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932"/>
  <workbookPr defaultThemeVersion="124226" filterPrivacy="1" showInkAnnotation="0"/>
  <xr:revisionPtr xr6:coauthVersionLast="47" xr6:coauthVersionMax="47" documentId="13_ncr:1_{B8C6B457-94C7-44D7-A345-C9A69F96E40B}" revIDLastSave="0" xr10:uidLastSave="{00000000-0000-0000-0000-000000000000}"/>
  <bookViews>
    <workbookView tabRatio="824" xr2:uid="{00000000-000D-0000-FFFF-FFFF00000000}" windowHeight="15720" windowWidth="29040" xWindow="-120" yWindow="-120"/>
  </bookViews>
  <sheets>
    <sheet r:id="rId1" name="P193" sheetId="29"/>
    <sheet r:id="rId2" name="P194、P195" sheetId="34"/>
    <sheet r:id="rId3" name="P196、P197" sheetId="35"/>
    <sheet r:id="rId4" name="P198" sheetId="20"/>
    <sheet r:id="rId5" name="P199" sheetId="22"/>
    <sheet r:id="rId6" name="P200、P201" sheetId="27"/>
    <sheet r:id="rId7" name="Ｐ202" sheetId="32"/>
  </sheets>
  <definedNames>
    <definedName localSheetId="4" name="_xlnm.Print_Area">'P199'!$A$1:$J$36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9" i="22" l="1"/>
  <c r="F29" i="22"/>
</calcChain>
</file>

<file path=xl/sharedStrings.xml><?xml version="1.0" encoding="utf-8"?>
<sst xmlns="http://schemas.openxmlformats.org/spreadsheetml/2006/main" count="651" uniqueCount="310">
  <si>
    <t>流　　量</t>
  </si>
  <si>
    <t>透 視 度</t>
  </si>
  <si>
    <t>(ｐＨ)</t>
    <phoneticPr fontId="5"/>
  </si>
  <si>
    <t>(ＢＯＤ)</t>
    <phoneticPr fontId="5"/>
  </si>
  <si>
    <t>(ＣＯＤ)</t>
    <phoneticPr fontId="5"/>
  </si>
  <si>
    <t>(ＳＳ)</t>
    <phoneticPr fontId="5"/>
  </si>
  <si>
    <t>(ＤＯ)</t>
    <phoneticPr fontId="5"/>
  </si>
  <si>
    <t>透視度</t>
    <phoneticPr fontId="5"/>
  </si>
  <si>
    <t>釈迦ヶ池</t>
  </si>
  <si>
    <t>竜ヶ池</t>
  </si>
  <si>
    <t>馬池</t>
  </si>
  <si>
    <t>高町池</t>
  </si>
  <si>
    <t>水遠池</t>
  </si>
  <si>
    <t>菩提池</t>
  </si>
  <si>
    <t>蓮間池</t>
  </si>
  <si>
    <t>牛が首池</t>
  </si>
  <si>
    <t>春日大池</t>
  </si>
  <si>
    <t>榎阪大池</t>
  </si>
  <si>
    <t>苦　　　情　　　受　　　付　　　件　　　数</t>
  </si>
  <si>
    <t>大気汚染</t>
  </si>
  <si>
    <t>水質汚濁</t>
  </si>
  <si>
    <t>件</t>
  </si>
  <si>
    <t>燃　料　使　用　量　（ 重　油　換　算　値 ）　</t>
  </si>
  <si>
    <t>都市ごみ</t>
    <rPh sb="0" eb="2">
      <t>トシ</t>
    </rPh>
    <phoneticPr fontId="3"/>
  </si>
  <si>
    <t>ｔ</t>
  </si>
  <si>
    <t>垂　水　局</t>
    <rPh sb="0" eb="1">
      <t>タレ</t>
    </rPh>
    <rPh sb="2" eb="3">
      <t>ミズ</t>
    </rPh>
    <rPh sb="4" eb="5">
      <t>キョク</t>
    </rPh>
    <phoneticPr fontId="2"/>
  </si>
  <si>
    <t>北 消 防 署 局</t>
    <rPh sb="0" eb="1">
      <t>キタ</t>
    </rPh>
    <rPh sb="2" eb="3">
      <t>ケ</t>
    </rPh>
    <rPh sb="4" eb="5">
      <t>ボウ</t>
    </rPh>
    <rPh sb="6" eb="7">
      <t>ショ</t>
    </rPh>
    <rPh sb="8" eb="9">
      <t>キョク</t>
    </rPh>
    <phoneticPr fontId="2"/>
  </si>
  <si>
    <t>簡 易 裁 判 所 局</t>
  </si>
  <si>
    <t>生物化学的酸素要求量</t>
    <phoneticPr fontId="3"/>
  </si>
  <si>
    <t>水素イオン濃度</t>
    <phoneticPr fontId="3"/>
  </si>
  <si>
    <t>化学的酸素要求量</t>
    <phoneticPr fontId="3"/>
  </si>
  <si>
    <t>浮遊物質量</t>
    <phoneticPr fontId="3"/>
  </si>
  <si>
    <t>溶存酸素量</t>
    <phoneticPr fontId="3"/>
  </si>
  <si>
    <t>区　　　　　分</t>
  </si>
  <si>
    <t>予　　　報</t>
  </si>
  <si>
    <t>注　意　報</t>
  </si>
  <si>
    <t>年間発令回数</t>
  </si>
  <si>
    <t>年間延発令時間</t>
  </si>
  <si>
    <t>発令の初日</t>
  </si>
  <si>
    <t>発令の終日</t>
  </si>
  <si>
    <t>最長発令時間</t>
  </si>
  <si>
    <t>最早発令時刻</t>
  </si>
  <si>
    <t xml:space="preserve">資料：事業課 </t>
    <rPh sb="3" eb="5">
      <t>ジギョウ</t>
    </rPh>
    <rPh sb="5" eb="6">
      <t>カ</t>
    </rPh>
    <phoneticPr fontId="3"/>
  </si>
  <si>
    <t>排　　　　　　　出　　　　　　　量</t>
  </si>
  <si>
    <t>処　　　　　　　理　　　　　　　量</t>
  </si>
  <si>
    <t>家　　　庭　　　系</t>
  </si>
  <si>
    <t>焼　　却　　処　　理</t>
  </si>
  <si>
    <t>埋　　立</t>
  </si>
  <si>
    <t>再資源化</t>
  </si>
  <si>
    <t>直営収集</t>
  </si>
  <si>
    <t>委託収集</t>
  </si>
  <si>
    <t>直接搬入</t>
  </si>
  <si>
    <t>許可収集</t>
  </si>
  <si>
    <t>公共系</t>
  </si>
  <si>
    <t>搬　入　量</t>
  </si>
  <si>
    <t>焼　却　量</t>
  </si>
  <si>
    <t>貸　　　　室</t>
  </si>
  <si>
    <t>視　　　　察</t>
  </si>
  <si>
    <t>件　数</t>
  </si>
  <si>
    <t>人　数</t>
  </si>
  <si>
    <t>大　人</t>
  </si>
  <si>
    <t>小　人</t>
  </si>
  <si>
    <t>死産児</t>
    <rPh sb="2" eb="3">
      <t>ジ</t>
    </rPh>
    <phoneticPr fontId="5"/>
  </si>
  <si>
    <t>神　式</t>
  </si>
  <si>
    <t>年　　　　度</t>
  </si>
  <si>
    <t>総　　　数</t>
  </si>
  <si>
    <t>総　　数</t>
  </si>
  <si>
    <t>総　数</t>
  </si>
  <si>
    <t>－</t>
  </si>
  <si>
    <t>保健・衛生</t>
    <rPh sb="0" eb="2">
      <t>ホケン</t>
    </rPh>
    <rPh sb="3" eb="5">
      <t>エイセイ</t>
    </rPh>
    <phoneticPr fontId="3"/>
  </si>
  <si>
    <t>人</t>
  </si>
  <si>
    <t>年　　　度</t>
  </si>
  <si>
    <t>人</t>
    <rPh sb="0" eb="1">
      <t>ニン</t>
    </rPh>
    <phoneticPr fontId="3"/>
  </si>
  <si>
    <t>年　　度</t>
  </si>
  <si>
    <t>区　　　　分</t>
    <rPh sb="0" eb="1">
      <t>ク</t>
    </rPh>
    <rPh sb="5" eb="6">
      <t>ブン</t>
    </rPh>
    <phoneticPr fontId="3"/>
  </si>
  <si>
    <t>歯科健康診査フォロー受診児数</t>
    <rPh sb="0" eb="2">
      <t>シカ</t>
    </rPh>
    <rPh sb="2" eb="4">
      <t>ケンコウ</t>
    </rPh>
    <rPh sb="4" eb="6">
      <t>シンサ</t>
    </rPh>
    <rPh sb="10" eb="12">
      <t>ジュシン</t>
    </rPh>
    <rPh sb="12" eb="13">
      <t>ジ</t>
    </rPh>
    <rPh sb="13" eb="14">
      <t>スウ</t>
    </rPh>
    <phoneticPr fontId="3"/>
  </si>
  <si>
    <t xml:space="preserve">延人 </t>
  </si>
  <si>
    <t>気　管　支</t>
  </si>
  <si>
    <t>ぜ ん 息 性</t>
  </si>
  <si>
    <t>肺 気 し ゅ</t>
  </si>
  <si>
    <t>気 管 支 炎</t>
  </si>
  <si>
    <t>ぜ　ん　息</t>
  </si>
  <si>
    <t>男</t>
  </si>
  <si>
    <t>女</t>
  </si>
  <si>
    <t>10～14</t>
  </si>
  <si>
    <t>15～29</t>
  </si>
  <si>
    <t>30～49</t>
  </si>
  <si>
    <t>50～64</t>
  </si>
  <si>
    <t>歳</t>
  </si>
  <si>
    <t>３月末在所者数</t>
  </si>
  <si>
    <t>市　内</t>
  </si>
  <si>
    <t>市　外</t>
  </si>
  <si>
    <t>所</t>
    <phoneticPr fontId="5"/>
  </si>
  <si>
    <t>頭</t>
  </si>
  <si>
    <t>総数</t>
    <phoneticPr fontId="3"/>
  </si>
  <si>
    <t>公衆浴場</t>
    <phoneticPr fontId="3"/>
  </si>
  <si>
    <t>興行場</t>
    <phoneticPr fontId="3"/>
  </si>
  <si>
    <t>旅館</t>
    <phoneticPr fontId="3"/>
  </si>
  <si>
    <t>美容所</t>
    <phoneticPr fontId="3"/>
  </si>
  <si>
    <t>理容所</t>
    <phoneticPr fontId="3"/>
  </si>
  <si>
    <t>騒音</t>
    <phoneticPr fontId="3"/>
  </si>
  <si>
    <t>振動</t>
    <phoneticPr fontId="3"/>
  </si>
  <si>
    <t>悪臭</t>
    <phoneticPr fontId="3"/>
  </si>
  <si>
    <t>その他</t>
    <phoneticPr fontId="5"/>
  </si>
  <si>
    <t>長期入所</t>
    <phoneticPr fontId="3"/>
  </si>
  <si>
    <t>短期入所サービス</t>
    <phoneticPr fontId="3"/>
  </si>
  <si>
    <t>0～4</t>
    <phoneticPr fontId="3"/>
  </si>
  <si>
    <t>5～9</t>
    <phoneticPr fontId="3"/>
  </si>
  <si>
    <t>各年度末現在</t>
    <phoneticPr fontId="3"/>
  </si>
  <si>
    <t xml:space="preserve">資料：公益財団法人千里リサイクルプラザ </t>
    <rPh sb="3" eb="5">
      <t>コウエキ</t>
    </rPh>
    <rPh sb="5" eb="7">
      <t>ザイダン</t>
    </rPh>
    <rPh sb="7" eb="9">
      <t>ホウジン</t>
    </rPh>
    <rPh sb="9" eb="11">
      <t>チサト</t>
    </rPh>
    <phoneticPr fontId="5"/>
  </si>
  <si>
    <t>10　月</t>
  </si>
  <si>
    <t>4　月</t>
  </si>
  <si>
    <t>5　月</t>
  </si>
  <si>
    <t>6　月</t>
  </si>
  <si>
    <t>7　月</t>
  </si>
  <si>
    <t>8　月</t>
  </si>
  <si>
    <t>9　月</t>
  </si>
  <si>
    <t>1歳6か月児・2歳6か月児・3歳児</t>
    <rPh sb="1" eb="2">
      <t>サイ</t>
    </rPh>
    <rPh sb="4" eb="5">
      <t>ゲツ</t>
    </rPh>
    <rPh sb="5" eb="6">
      <t>ジ</t>
    </rPh>
    <phoneticPr fontId="3"/>
  </si>
  <si>
    <t>2歳6か月児歯科健康診査受診児数</t>
    <rPh sb="1" eb="2">
      <t>サイ</t>
    </rPh>
    <rPh sb="4" eb="5">
      <t>ゲツ</t>
    </rPh>
    <rPh sb="5" eb="6">
      <t>ジ</t>
    </rPh>
    <phoneticPr fontId="3"/>
  </si>
  <si>
    <t>6歳臼歯健康診査受診児数</t>
    <rPh sb="1" eb="2">
      <t>サイ</t>
    </rPh>
    <rPh sb="2" eb="4">
      <t>キュウシ</t>
    </rPh>
    <rPh sb="4" eb="6">
      <t>ケンコウ</t>
    </rPh>
    <rPh sb="6" eb="8">
      <t>シンサ</t>
    </rPh>
    <rPh sb="8" eb="10">
      <t>ジュシン</t>
    </rPh>
    <rPh sb="10" eb="11">
      <t>ジ</t>
    </rPh>
    <rPh sb="11" eb="12">
      <t>スウ</t>
    </rPh>
    <phoneticPr fontId="3"/>
  </si>
  <si>
    <t>65歳</t>
    <phoneticPr fontId="3"/>
  </si>
  <si>
    <t>各年末現在</t>
    <phoneticPr fontId="3"/>
  </si>
  <si>
    <t>処理量</t>
    <phoneticPr fontId="3"/>
  </si>
  <si>
    <t>収集量</t>
    <phoneticPr fontId="3"/>
  </si>
  <si>
    <t>kl</t>
    <phoneticPr fontId="3"/>
  </si>
  <si>
    <t>正雀川（流末）</t>
  </si>
  <si>
    <t>味舌水路（流末）</t>
  </si>
  <si>
    <t>国保健康診査受診者数</t>
    <rPh sb="0" eb="1">
      <t>クニ</t>
    </rPh>
    <rPh sb="1" eb="2">
      <t>ホ</t>
    </rPh>
    <rPh sb="2" eb="3">
      <t>ケン</t>
    </rPh>
    <rPh sb="3" eb="4">
      <t>ヤスシ</t>
    </rPh>
    <rPh sb="4" eb="5">
      <t>ミ</t>
    </rPh>
    <rPh sb="5" eb="6">
      <t>サ</t>
    </rPh>
    <rPh sb="6" eb="7">
      <t>ウケ</t>
    </rPh>
    <rPh sb="7" eb="8">
      <t>ミ</t>
    </rPh>
    <rPh sb="8" eb="9">
      <t>シャ</t>
    </rPh>
    <rPh sb="9" eb="10">
      <t>スウ</t>
    </rPh>
    <phoneticPr fontId="3"/>
  </si>
  <si>
    <t>特定保健指導等受講者数</t>
    <phoneticPr fontId="3"/>
  </si>
  <si>
    <t>総　数</t>
    <rPh sb="0" eb="1">
      <t>フサ</t>
    </rPh>
    <rPh sb="2" eb="3">
      <t>カズ</t>
    </rPh>
    <phoneticPr fontId="11"/>
  </si>
  <si>
    <t>40～64歳</t>
    <rPh sb="5" eb="6">
      <t>サイ</t>
    </rPh>
    <phoneticPr fontId="11"/>
  </si>
  <si>
    <t>65～74歳</t>
    <rPh sb="5" eb="6">
      <t>サイ</t>
    </rPh>
    <phoneticPr fontId="11"/>
  </si>
  <si>
    <t>人</t>
    <rPh sb="0" eb="1">
      <t>ニン</t>
    </rPh>
    <phoneticPr fontId="11"/>
  </si>
  <si>
    <t>実施人員</t>
    <phoneticPr fontId="3"/>
  </si>
  <si>
    <t>資料：高齢福祉室</t>
    <rPh sb="3" eb="5">
      <t>コウレイ</t>
    </rPh>
    <rPh sb="5" eb="7">
      <t>フクシ</t>
    </rPh>
    <rPh sb="7" eb="8">
      <t>シツ</t>
    </rPh>
    <phoneticPr fontId="5"/>
  </si>
  <si>
    <t>Ａ重油</t>
    <phoneticPr fontId="3"/>
  </si>
  <si>
    <t>メタンガス</t>
    <phoneticPr fontId="3"/>
  </si>
  <si>
    <t>kℓ</t>
  </si>
  <si>
    <t>妊婦歯科健康診査受診者数</t>
    <rPh sb="0" eb="1">
      <t>ニン</t>
    </rPh>
    <rPh sb="1" eb="2">
      <t>フ</t>
    </rPh>
    <phoneticPr fontId="3"/>
  </si>
  <si>
    <t xml:space="preserve"> 処　</t>
    <phoneticPr fontId="3"/>
  </si>
  <si>
    <t xml:space="preserve"> 理　　　　　件　　　　　数</t>
    <phoneticPr fontId="3"/>
  </si>
  <si>
    <t>㎥／日</t>
    <phoneticPr fontId="5"/>
  </si>
  <si>
    <t>度</t>
    <rPh sb="0" eb="1">
      <t>ド</t>
    </rPh>
    <phoneticPr fontId="3"/>
  </si>
  <si>
    <t>㎎／ℓ</t>
    <phoneticPr fontId="5"/>
  </si>
  <si>
    <t>高　川（流末）</t>
    <phoneticPr fontId="3"/>
  </si>
  <si>
    <t>糸田川（流末）</t>
    <phoneticPr fontId="3"/>
  </si>
  <si>
    <t>山田川（市域境界）</t>
    <rPh sb="4" eb="6">
      <t>シイキ</t>
    </rPh>
    <rPh sb="6" eb="8">
      <t>キョウカイ</t>
    </rPh>
    <phoneticPr fontId="3"/>
  </si>
  <si>
    <t>資料：資源循環エネルギーセンター</t>
    <rPh sb="3" eb="5">
      <t>シゲン</t>
    </rPh>
    <rPh sb="5" eb="7">
      <t>ジュンカン</t>
    </rPh>
    <phoneticPr fontId="3"/>
  </si>
  <si>
    <t>　　2）四捨五入のため、合計が一致しないところもあります。</t>
    <phoneticPr fontId="3"/>
  </si>
  <si>
    <t>度</t>
    <rPh sb="0" eb="1">
      <t>ド</t>
    </rPh>
    <phoneticPr fontId="5"/>
  </si>
  <si>
    <t>上池</t>
    <rPh sb="0" eb="1">
      <t>カミ</t>
    </rPh>
    <rPh sb="1" eb="2">
      <t>イケ</t>
    </rPh>
    <phoneticPr fontId="3"/>
  </si>
  <si>
    <t>ピアノ池</t>
    <rPh sb="3" eb="4">
      <t>イケ</t>
    </rPh>
    <phoneticPr fontId="3"/>
  </si>
  <si>
    <t>王子池</t>
    <rPh sb="0" eb="2">
      <t>オウジ</t>
    </rPh>
    <rPh sb="2" eb="3">
      <t>イケ</t>
    </rPh>
    <phoneticPr fontId="3"/>
  </si>
  <si>
    <t>海老池</t>
    <rPh sb="0" eb="2">
      <t>エビ</t>
    </rPh>
    <rPh sb="2" eb="3">
      <t>イケ</t>
    </rPh>
    <phoneticPr fontId="3"/>
  </si>
  <si>
    <t>年　　　度</t>
    <phoneticPr fontId="3"/>
  </si>
  <si>
    <t>規格葬儀利用件数</t>
    <rPh sb="0" eb="2">
      <t>キカク</t>
    </rPh>
    <rPh sb="2" eb="4">
      <t>ソウギ</t>
    </rPh>
    <rPh sb="4" eb="6">
      <t>リヨウ</t>
    </rPh>
    <rPh sb="6" eb="8">
      <t>ケンスウ</t>
    </rPh>
    <phoneticPr fontId="5"/>
  </si>
  <si>
    <t>略式型</t>
    <rPh sb="0" eb="2">
      <t>リャクシキ</t>
    </rPh>
    <rPh sb="2" eb="3">
      <t>カタ</t>
    </rPh>
    <phoneticPr fontId="3"/>
  </si>
  <si>
    <t>高 野 台 局</t>
    <rPh sb="0" eb="1">
      <t>コウ</t>
    </rPh>
    <rPh sb="2" eb="3">
      <t>ノ</t>
    </rPh>
    <rPh sb="6" eb="7">
      <t>キョク</t>
    </rPh>
    <phoneticPr fontId="7"/>
  </si>
  <si>
    <t>1歳6か月児</t>
    <phoneticPr fontId="3"/>
  </si>
  <si>
    <t>2歳6か月児</t>
    <phoneticPr fontId="3"/>
  </si>
  <si>
    <t>3歳児</t>
    <phoneticPr fontId="3"/>
  </si>
  <si>
    <t>慢  　 　性</t>
    <phoneticPr fontId="3"/>
  </si>
  <si>
    <t>総　　数</t>
    <phoneticPr fontId="3"/>
  </si>
  <si>
    <t>市内・市外の別</t>
    <rPh sb="6" eb="7">
      <t>ベツ</t>
    </rPh>
    <phoneticPr fontId="3"/>
  </si>
  <si>
    <t>年　　　次</t>
    <rPh sb="4" eb="5">
      <t>ツギ</t>
    </rPh>
    <phoneticPr fontId="3"/>
  </si>
  <si>
    <t>入　　　　　所　　　　　者</t>
    <phoneticPr fontId="3"/>
  </si>
  <si>
    <t>退　　　　　所　　　　　者</t>
    <phoneticPr fontId="5"/>
  </si>
  <si>
    <t>調　査　地　点</t>
    <phoneticPr fontId="3"/>
  </si>
  <si>
    <t>調　査　地　点
（基　準　点）</t>
    <rPh sb="9" eb="10">
      <t>モト</t>
    </rPh>
    <rPh sb="11" eb="12">
      <t>ジュン</t>
    </rPh>
    <rPh sb="13" eb="14">
      <t>テン</t>
    </rPh>
    <phoneticPr fontId="3"/>
  </si>
  <si>
    <t>化学的
酸素要求量</t>
    <phoneticPr fontId="3"/>
  </si>
  <si>
    <t>灯　油
軽　油</t>
    <rPh sb="4" eb="5">
      <t>ケイ</t>
    </rPh>
    <rPh sb="6" eb="7">
      <t>アブラ</t>
    </rPh>
    <phoneticPr fontId="3"/>
  </si>
  <si>
    <t>ＬＰＧ・
都市ガス</t>
    <rPh sb="5" eb="7">
      <t>トシ</t>
    </rPh>
    <phoneticPr fontId="3"/>
  </si>
  <si>
    <t>自動車排出ガス
測定局</t>
    <rPh sb="8" eb="11">
      <t>ソクテイキョク</t>
    </rPh>
    <phoneticPr fontId="3"/>
  </si>
  <si>
    <t>二酸化
窒素</t>
    <rPh sb="0" eb="3">
      <t>ニサンカ</t>
    </rPh>
    <rPh sb="4" eb="6">
      <t>チッソ</t>
    </rPh>
    <phoneticPr fontId="3"/>
  </si>
  <si>
    <t>浮遊粒子
状物質</t>
    <rPh sb="0" eb="2">
      <t>フユウ</t>
    </rPh>
    <rPh sb="2" eb="4">
      <t>リュウシ</t>
    </rPh>
    <rPh sb="5" eb="6">
      <t>ジョウ</t>
    </rPh>
    <rPh sb="6" eb="8">
      <t>ブッシツ</t>
    </rPh>
    <phoneticPr fontId="3"/>
  </si>
  <si>
    <t>一　般　環　境　測　定　局</t>
    <phoneticPr fontId="3"/>
  </si>
  <si>
    <t>　　2）注意報の回数及び延発令時間は、いずれも予報回数及び延発令時間に含みます。</t>
    <phoneticPr fontId="5"/>
  </si>
  <si>
    <t>月間発令回数</t>
    <rPh sb="0" eb="2">
      <t>ゲッカン</t>
    </rPh>
    <rPh sb="2" eb="4">
      <t>ハツレイ</t>
    </rPh>
    <rPh sb="4" eb="6">
      <t>カイスウ</t>
    </rPh>
    <phoneticPr fontId="3"/>
  </si>
  <si>
    <t>白紙のページです。</t>
    <rPh sb="0" eb="2">
      <t>ハクシ</t>
    </rPh>
    <phoneticPr fontId="3"/>
  </si>
  <si>
    <t>各工房利</t>
    <rPh sb="3" eb="4">
      <t>リ</t>
    </rPh>
    <phoneticPr fontId="5"/>
  </si>
  <si>
    <t>用者人数</t>
    <phoneticPr fontId="3"/>
  </si>
  <si>
    <t>注：水素イオン濃度以外は、年度平均値です。</t>
  </si>
  <si>
    <t>注：前年度からの繰越件数を含みます。</t>
  </si>
  <si>
    <t>　　2）小数点以下は四捨五入をしているため、総数とその内訳とは一致し</t>
  </si>
  <si>
    <t>注：1）Ａ重油は、特Ａ重油（低硫黄Ａ重油）を含みます。</t>
  </si>
  <si>
    <t>仏式
 (ゆり)</t>
    <rPh sb="0" eb="1">
      <t>フツ</t>
    </rPh>
    <rPh sb="1" eb="2">
      <t>シキ</t>
    </rPh>
    <phoneticPr fontId="5"/>
  </si>
  <si>
    <t>仏式
(きく)</t>
    <rPh sb="0" eb="1">
      <t>フツ</t>
    </rPh>
    <rPh sb="1" eb="2">
      <t>シキ</t>
    </rPh>
    <phoneticPr fontId="5"/>
  </si>
  <si>
    <t>キリスト
教式</t>
    <rPh sb="5" eb="6">
      <t>キョウ</t>
    </rPh>
    <rPh sb="6" eb="7">
      <t>シキ</t>
    </rPh>
    <phoneticPr fontId="3"/>
  </si>
  <si>
    <t>注：1）｢大阪市北部及びその周辺地域｣に発令された光化学スモッグ情報について集計しています。</t>
  </si>
  <si>
    <t>注：1）処理量のうち埋立については、資源循環エネルギーセンターから排出される焼却残灰、</t>
  </si>
  <si>
    <t>令和2年(2020)</t>
    <rPh sb="0" eb="2">
      <t>レイワ</t>
    </rPh>
    <rPh sb="3" eb="4">
      <t>ネン</t>
    </rPh>
    <rPh sb="4" eb="5">
      <t>ヘイネン</t>
    </rPh>
    <phoneticPr fontId="3"/>
  </si>
  <si>
    <t>資料：衛生管理課</t>
    <rPh sb="3" eb="5">
      <t>エイセイ</t>
    </rPh>
    <rPh sb="5" eb="7">
      <t>カンリ</t>
    </rPh>
    <rPh sb="7" eb="8">
      <t>カ</t>
    </rPh>
    <phoneticPr fontId="5"/>
  </si>
  <si>
    <t>資料：環境保全指導課</t>
    <rPh sb="3" eb="5">
      <t>カンキョウ</t>
    </rPh>
    <rPh sb="5" eb="7">
      <t>ホゼン</t>
    </rPh>
    <rPh sb="7" eb="9">
      <t>シドウ</t>
    </rPh>
    <rPh sb="9" eb="10">
      <t>カ</t>
    </rPh>
    <phoneticPr fontId="3"/>
  </si>
  <si>
    <t>資料：環境保全指導課</t>
    <rPh sb="5" eb="7">
      <t>ホゼン</t>
    </rPh>
    <rPh sb="7" eb="9">
      <t>シドウ</t>
    </rPh>
    <rPh sb="9" eb="10">
      <t>カ</t>
    </rPh>
    <phoneticPr fontId="3"/>
  </si>
  <si>
    <t>資料：環境保全指導課</t>
    <rPh sb="5" eb="7">
      <t>ホゼン</t>
    </rPh>
    <rPh sb="7" eb="9">
      <t>シドウ</t>
    </rPh>
    <phoneticPr fontId="3"/>
  </si>
  <si>
    <t>資料：環境政策室</t>
    <rPh sb="3" eb="5">
      <t>カンキョウ</t>
    </rPh>
    <rPh sb="5" eb="7">
      <t>セイサク</t>
    </rPh>
    <rPh sb="7" eb="8">
      <t>シツ</t>
    </rPh>
    <phoneticPr fontId="5"/>
  </si>
  <si>
    <t>新規飼犬
登録数</t>
    <rPh sb="0" eb="2">
      <t>シンキ</t>
    </rPh>
    <rPh sb="5" eb="8">
      <t>トウロクスウ</t>
    </rPh>
    <phoneticPr fontId="4"/>
  </si>
  <si>
    <t>予防注射
延数</t>
    <phoneticPr fontId="5"/>
  </si>
  <si>
    <t>咬傷犬
発生数</t>
    <phoneticPr fontId="5"/>
  </si>
  <si>
    <t>令和2年度</t>
    <rPh sb="0" eb="2">
      <t>レイワ</t>
    </rPh>
    <rPh sb="3" eb="5">
      <t>ネンド</t>
    </rPh>
    <rPh sb="4" eb="5">
      <t>ド</t>
    </rPh>
    <phoneticPr fontId="3"/>
  </si>
  <si>
    <t>令和2年</t>
    <rPh sb="0" eb="2">
      <t>レイワ</t>
    </rPh>
    <rPh sb="3" eb="4">
      <t>ネン</t>
    </rPh>
    <phoneticPr fontId="3"/>
  </si>
  <si>
    <t>令和3年(2021)</t>
    <rPh sb="0" eb="2">
      <t>レイワ</t>
    </rPh>
    <rPh sb="3" eb="4">
      <t>ネン</t>
    </rPh>
    <rPh sb="4" eb="5">
      <t>ヘイネン</t>
    </rPh>
    <phoneticPr fontId="3"/>
  </si>
  <si>
    <t>－</t>
    <phoneticPr fontId="3"/>
  </si>
  <si>
    <t>令和2年（2020）</t>
    <rPh sb="0" eb="2">
      <t>レイワ</t>
    </rPh>
    <rPh sb="3" eb="4">
      <t>ネン</t>
    </rPh>
    <rPh sb="4" eb="5">
      <t>ヘイネン</t>
    </rPh>
    <phoneticPr fontId="3"/>
  </si>
  <si>
    <t>資料：環境保全指導課</t>
    <phoneticPr fontId="3"/>
  </si>
  <si>
    <t>注：1）浮遊粒子状物質は日平均値の2％除外値、二酸化窒素は98％値です。</t>
    <phoneticPr fontId="3"/>
  </si>
  <si>
    <t>事　　業　　　　系</t>
    <phoneticPr fontId="3"/>
  </si>
  <si>
    <t>（2020）</t>
  </si>
  <si>
    <t>令和3年度</t>
    <rPh sb="0" eb="2">
      <t>レイワ</t>
    </rPh>
    <rPh sb="3" eb="5">
      <t>ネンド</t>
    </rPh>
    <rPh sb="4" eb="5">
      <t>ド</t>
    </rPh>
    <phoneticPr fontId="3"/>
  </si>
  <si>
    <t>令和3年</t>
    <rPh sb="0" eb="2">
      <t>レイワ</t>
    </rPh>
    <rPh sb="3" eb="4">
      <t>ネン</t>
    </rPh>
    <phoneticPr fontId="3"/>
  </si>
  <si>
    <t>令和4年(2022)</t>
    <rPh sb="0" eb="2">
      <t>レイワ</t>
    </rPh>
    <rPh sb="3" eb="4">
      <t>ネン</t>
    </rPh>
    <rPh sb="4" eb="5">
      <t>ヘイネン</t>
    </rPh>
    <phoneticPr fontId="3"/>
  </si>
  <si>
    <t>令和3年（2021）</t>
    <rPh sb="0" eb="2">
      <t>レイワ</t>
    </rPh>
    <rPh sb="3" eb="4">
      <t>ネン</t>
    </rPh>
    <rPh sb="4" eb="5">
      <t>ヘイネン</t>
    </rPh>
    <phoneticPr fontId="3"/>
  </si>
  <si>
    <t>資料：成人保健課</t>
    <rPh sb="3" eb="8">
      <t>セイジンホケンカ</t>
    </rPh>
    <phoneticPr fontId="3"/>
  </si>
  <si>
    <t>妊婦健康診査受診者数</t>
    <rPh sb="0" eb="2">
      <t>ニンプ</t>
    </rPh>
    <rPh sb="2" eb="4">
      <t>ケンコウ</t>
    </rPh>
    <rPh sb="4" eb="6">
      <t>シンサ</t>
    </rPh>
    <rPh sb="6" eb="8">
      <t>ジュシン</t>
    </rPh>
    <rPh sb="8" eb="9">
      <t>シャ</t>
    </rPh>
    <rPh sb="9" eb="10">
      <t>スウ</t>
    </rPh>
    <phoneticPr fontId="3"/>
  </si>
  <si>
    <t>以上</t>
    <phoneticPr fontId="3"/>
  </si>
  <si>
    <t>　　　 ないことがあります。</t>
    <phoneticPr fontId="3"/>
  </si>
  <si>
    <t>　　   再資源化については灰中鉄分を含んでいます。</t>
    <phoneticPr fontId="3"/>
  </si>
  <si>
    <t>犬の
捕獲数</t>
  </si>
  <si>
    <t>犬の
引取数</t>
  </si>
  <si>
    <t>（2021）</t>
  </si>
  <si>
    <t>令和4年度</t>
    <rPh sb="0" eb="2">
      <t>レイワ</t>
    </rPh>
    <rPh sb="3" eb="5">
      <t>ネンド</t>
    </rPh>
    <rPh sb="4" eb="5">
      <t>ド</t>
    </rPh>
    <phoneticPr fontId="3"/>
  </si>
  <si>
    <t>令和4年</t>
    <rPh sb="0" eb="2">
      <t>レイワ</t>
    </rPh>
    <rPh sb="3" eb="4">
      <t>ネン</t>
    </rPh>
    <phoneticPr fontId="3"/>
  </si>
  <si>
    <t>令和5年(2023)</t>
    <rPh sb="0" eb="2">
      <t>レイワ</t>
    </rPh>
    <rPh sb="3" eb="4">
      <t>ネン</t>
    </rPh>
    <rPh sb="4" eb="5">
      <t>ヘイネン</t>
    </rPh>
    <phoneticPr fontId="3"/>
  </si>
  <si>
    <t>0.030</t>
  </si>
  <si>
    <t xml:space="preserve">総 数
</t>
    <rPh sb="0" eb="1">
      <t>フサ</t>
    </rPh>
    <rPh sb="2" eb="3">
      <t>カズ</t>
    </rPh>
    <phoneticPr fontId="5"/>
  </si>
  <si>
    <t>令和4年度(2022)</t>
    <rPh sb="0" eb="2">
      <t>レイワ</t>
    </rPh>
    <phoneticPr fontId="3"/>
  </si>
  <si>
    <t>令和4年（2022）</t>
    <rPh sb="0" eb="2">
      <t>レイワ</t>
    </rPh>
    <rPh sb="3" eb="4">
      <t>ネン</t>
    </rPh>
    <rPh sb="4" eb="5">
      <t>ヘイネン</t>
    </rPh>
    <phoneticPr fontId="3"/>
  </si>
  <si>
    <t>教　　　　室</t>
    <phoneticPr fontId="3"/>
  </si>
  <si>
    <t>講　　　 座</t>
    <phoneticPr fontId="3"/>
  </si>
  <si>
    <t>注：（　）内は、各工房における実践者の数値（再掲）です。</t>
    <rPh sb="22" eb="24">
      <t>サイケイ</t>
    </rPh>
    <phoneticPr fontId="3"/>
  </si>
  <si>
    <t>令和2年(2020)</t>
  </si>
  <si>
    <t>令和3年(2021)</t>
  </si>
  <si>
    <t>令和4年(2022)</t>
  </si>
  <si>
    <t>令和2年度(2020)</t>
    <rPh sb="0" eb="2">
      <t>レイワ</t>
    </rPh>
    <rPh sb="3" eb="5">
      <t>ネンド</t>
    </rPh>
    <phoneticPr fontId="3"/>
  </si>
  <si>
    <t>令和5年度(2023)</t>
    <rPh sb="0" eb="2">
      <t>レイワ</t>
    </rPh>
    <phoneticPr fontId="3"/>
  </si>
  <si>
    <t>－</t>
    <phoneticPr fontId="2"/>
  </si>
  <si>
    <t>6時間50分</t>
    <rPh sb="1" eb="3">
      <t>ジカン</t>
    </rPh>
    <rPh sb="5" eb="6">
      <t>フン</t>
    </rPh>
    <phoneticPr fontId="3"/>
  </si>
  <si>
    <t>2時間30分</t>
    <rPh sb="1" eb="3">
      <t>ジカン</t>
    </rPh>
    <rPh sb="5" eb="6">
      <t>フン</t>
    </rPh>
    <phoneticPr fontId="3"/>
  </si>
  <si>
    <t>3時間00分</t>
    <rPh sb="1" eb="3">
      <t>ジカン</t>
    </rPh>
    <rPh sb="5" eb="6">
      <t>フン</t>
    </rPh>
    <phoneticPr fontId="9"/>
  </si>
  <si>
    <t>3時間40分</t>
    <rPh sb="1" eb="3">
      <t>ジカン</t>
    </rPh>
    <rPh sb="5" eb="6">
      <t>フン</t>
    </rPh>
    <phoneticPr fontId="3"/>
  </si>
  <si>
    <t>令和5年（2023）</t>
    <rPh sb="0" eb="2">
      <t>レイワ</t>
    </rPh>
    <rPh sb="3" eb="4">
      <t>ネン</t>
    </rPh>
    <rPh sb="4" eb="5">
      <t>ヘイネン</t>
    </rPh>
    <phoneticPr fontId="3"/>
  </si>
  <si>
    <t>令和5年度</t>
    <rPh sb="0" eb="2">
      <t>レイワ</t>
    </rPh>
    <rPh sb="3" eb="5">
      <t>ネンド</t>
    </rPh>
    <rPh sb="4" eb="5">
      <t>ド</t>
    </rPh>
    <phoneticPr fontId="3"/>
  </si>
  <si>
    <t>（2022）</t>
  </si>
  <si>
    <t>資料：すこやか親子室</t>
    <rPh sb="0" eb="2">
      <t>シリョウ</t>
    </rPh>
    <rPh sb="7" eb="9">
      <t>オヤコ</t>
    </rPh>
    <rPh sb="9" eb="10">
      <t>シツ</t>
    </rPh>
    <phoneticPr fontId="3"/>
  </si>
  <si>
    <t>産婦健康診査受診者数</t>
    <rPh sb="0" eb="2">
      <t>サンプ</t>
    </rPh>
    <rPh sb="2" eb="4">
      <t>ケンコウ</t>
    </rPh>
    <rPh sb="4" eb="6">
      <t>シンサ</t>
    </rPh>
    <rPh sb="6" eb="8">
      <t>ジュシン</t>
    </rPh>
    <rPh sb="8" eb="9">
      <t>シャ</t>
    </rPh>
    <rPh sb="9" eb="10">
      <t>スウ</t>
    </rPh>
    <phoneticPr fontId="3"/>
  </si>
  <si>
    <t>産婦歯科健康診査受診者数</t>
    <rPh sb="0" eb="1">
      <t>サン</t>
    </rPh>
    <rPh sb="1" eb="2">
      <t>フ</t>
    </rPh>
    <phoneticPr fontId="3"/>
  </si>
  <si>
    <t>令和5年</t>
    <rPh sb="0" eb="2">
      <t>レイワ</t>
    </rPh>
    <rPh sb="3" eb="4">
      <t>ネン</t>
    </rPh>
    <phoneticPr fontId="3"/>
  </si>
  <si>
    <t>令和6年(2024)</t>
    <rPh sb="0" eb="2">
      <t>レイワ</t>
    </rPh>
    <rPh sb="3" eb="4">
      <t>ネン</t>
    </rPh>
    <rPh sb="4" eb="5">
      <t>ヘイネン</t>
    </rPh>
    <phoneticPr fontId="3"/>
  </si>
  <si>
    <t>144　乳幼児歯科健康診査実施状況</t>
    <rPh sb="4" eb="7">
      <t>ニュウヨウジ</t>
    </rPh>
    <rPh sb="7" eb="9">
      <t>シカ</t>
    </rPh>
    <rPh sb="9" eb="11">
      <t>ケンコウ</t>
    </rPh>
    <rPh sb="11" eb="13">
      <t>シンサ</t>
    </rPh>
    <rPh sb="13" eb="15">
      <t>ジッシ</t>
    </rPh>
    <rPh sb="15" eb="17">
      <t>ジョウキョウ</t>
    </rPh>
    <phoneticPr fontId="3"/>
  </si>
  <si>
    <t>145　妊産婦健康診査及び妊産婦歯科健康診査実施状況</t>
    <rPh sb="5" eb="6">
      <t>サン</t>
    </rPh>
    <rPh sb="11" eb="12">
      <t>オヨ</t>
    </rPh>
    <rPh sb="13" eb="16">
      <t>ニンサンプ</t>
    </rPh>
    <rPh sb="16" eb="18">
      <t>シカ</t>
    </rPh>
    <rPh sb="18" eb="20">
      <t>ケンコウ</t>
    </rPh>
    <rPh sb="20" eb="22">
      <t>シンサ</t>
    </rPh>
    <rPh sb="22" eb="24">
      <t>ジッシ</t>
    </rPh>
    <phoneticPr fontId="5"/>
  </si>
  <si>
    <t>146　吹田市介護老人保健施設利用状況</t>
    <rPh sb="4" eb="7">
      <t>スイタシ</t>
    </rPh>
    <rPh sb="7" eb="9">
      <t>カイゴ</t>
    </rPh>
    <phoneticPr fontId="5"/>
  </si>
  <si>
    <t>147　はつらつ体操教室（運動器の機能向上）実施状況</t>
    <rPh sb="8" eb="12">
      <t>タイソウキョウシツ</t>
    </rPh>
    <rPh sb="13" eb="15">
      <t>ウンドウ</t>
    </rPh>
    <rPh sb="15" eb="16">
      <t>キ</t>
    </rPh>
    <rPh sb="19" eb="21">
      <t>コウジョウ</t>
    </rPh>
    <phoneticPr fontId="5"/>
  </si>
  <si>
    <t>148　国保健康診査及び特定保健指導等実施状況</t>
    <rPh sb="4" eb="6">
      <t>コクホ</t>
    </rPh>
    <rPh sb="6" eb="8">
      <t>ケンコウ</t>
    </rPh>
    <rPh sb="8" eb="10">
      <t>シンサ</t>
    </rPh>
    <rPh sb="10" eb="11">
      <t>オヨ</t>
    </rPh>
    <rPh sb="12" eb="14">
      <t>トクテイ</t>
    </rPh>
    <rPh sb="14" eb="16">
      <t>ホケン</t>
    </rPh>
    <rPh sb="16" eb="18">
      <t>シドウ</t>
    </rPh>
    <rPh sb="18" eb="19">
      <t>トウ</t>
    </rPh>
    <rPh sb="19" eb="21">
      <t>ジッシ</t>
    </rPh>
    <rPh sb="21" eb="23">
      <t>ジョウキョウ</t>
    </rPh>
    <phoneticPr fontId="11"/>
  </si>
  <si>
    <t>149　狂犬病予防実施状況</t>
    <rPh sb="4" eb="7">
      <t>キョウケンビョウ</t>
    </rPh>
    <rPh sb="7" eb="9">
      <t>ヨボウ</t>
    </rPh>
    <rPh sb="9" eb="11">
      <t>ジッシ</t>
    </rPh>
    <rPh sb="11" eb="13">
      <t>ジョウキョウ</t>
    </rPh>
    <phoneticPr fontId="5"/>
  </si>
  <si>
    <t>150　公害苦情受付件数及び処理件数</t>
    <phoneticPr fontId="5"/>
  </si>
  <si>
    <t>151　公害健康被害被認定者数（病名別）</t>
    <rPh sb="10" eb="11">
      <t>ヒ</t>
    </rPh>
    <rPh sb="13" eb="14">
      <t>シャ</t>
    </rPh>
    <rPh sb="14" eb="15">
      <t>カズ</t>
    </rPh>
    <phoneticPr fontId="3"/>
  </si>
  <si>
    <t>152　公害健康被害被認定者数（年齢階層別）</t>
    <rPh sb="10" eb="11">
      <t>ヒ</t>
    </rPh>
    <phoneticPr fontId="3"/>
  </si>
  <si>
    <t>153　環境衛生施設数</t>
    <phoneticPr fontId="5"/>
  </si>
  <si>
    <t>154　主要河川・水路の水質汚濁の状況</t>
    <phoneticPr fontId="5"/>
  </si>
  <si>
    <t>155　ため池の水質汚濁の状況</t>
    <phoneticPr fontId="5"/>
  </si>
  <si>
    <t>156　重油等燃料使用量</t>
    <phoneticPr fontId="3"/>
  </si>
  <si>
    <t>157　大気汚染の状況</t>
    <phoneticPr fontId="5"/>
  </si>
  <si>
    <t>158　し尿の収集量及び処理量</t>
    <phoneticPr fontId="3"/>
  </si>
  <si>
    <t>159　やすらぎ苑（火葬場）利用状況</t>
    <rPh sb="8" eb="9">
      <t>エン</t>
    </rPh>
    <rPh sb="10" eb="13">
      <t>カソウバ</t>
    </rPh>
    <rPh sb="14" eb="16">
      <t>リヨウ</t>
    </rPh>
    <rPh sb="16" eb="18">
      <t>ジョウキョウ</t>
    </rPh>
    <phoneticPr fontId="3"/>
  </si>
  <si>
    <t>160　規格葬儀利用状況</t>
    <rPh sb="4" eb="6">
      <t>キカク</t>
    </rPh>
    <rPh sb="6" eb="8">
      <t>ソウギ</t>
    </rPh>
    <rPh sb="8" eb="10">
      <t>リヨウ</t>
    </rPh>
    <rPh sb="10" eb="12">
      <t>ジョウキョウ</t>
    </rPh>
    <phoneticPr fontId="3"/>
  </si>
  <si>
    <t>161　資源リサイクルセンター（くるくるプラザ）利用状況</t>
    <phoneticPr fontId="3"/>
  </si>
  <si>
    <t>162　光化学スモッグ情報発令の状況</t>
    <phoneticPr fontId="5"/>
  </si>
  <si>
    <t>163　ごみの排出量及び処理量</t>
    <phoneticPr fontId="3"/>
  </si>
  <si>
    <t>mg/m³</t>
    <phoneticPr fontId="3"/>
  </si>
  <si>
    <t>ppm</t>
    <phoneticPr fontId="3"/>
  </si>
  <si>
    <t>資料：環境保全指導課</t>
    <phoneticPr fontId="3"/>
  </si>
  <si>
    <t>　　2）北消防署局については令和5年4月から令和8年3月まで測定を休止しています。</t>
    <rPh sb="4" eb="8">
      <t>キタショウボウショ</t>
    </rPh>
    <rPh sb="8" eb="9">
      <t>キョク</t>
    </rPh>
    <rPh sb="14" eb="16">
      <t>レイワ</t>
    </rPh>
    <rPh sb="17" eb="18">
      <t>ネン</t>
    </rPh>
    <rPh sb="19" eb="20">
      <t>ガツ</t>
    </rPh>
    <rPh sb="22" eb="24">
      <t>レイワ</t>
    </rPh>
    <rPh sb="25" eb="26">
      <t>ネン</t>
    </rPh>
    <rPh sb="27" eb="28">
      <t>ガツ</t>
    </rPh>
    <rPh sb="30" eb="32">
      <t>ソクテイ</t>
    </rPh>
    <rPh sb="33" eb="35">
      <t>キュウシ</t>
    </rPh>
    <phoneticPr fontId="3"/>
  </si>
  <si>
    <t>（2023）</t>
  </si>
  <si>
    <t>令和6年度</t>
    <rPh sb="0" eb="2">
      <t>レイワ</t>
    </rPh>
    <rPh sb="3" eb="5">
      <t>ネンド</t>
    </rPh>
    <rPh sb="4" eb="5">
      <t>ド</t>
    </rPh>
    <phoneticPr fontId="3"/>
  </si>
  <si>
    <t>（2024）</t>
    <phoneticPr fontId="3"/>
  </si>
  <si>
    <t>令和6年</t>
    <rPh sb="0" eb="2">
      <t>レイワ</t>
    </rPh>
    <rPh sb="3" eb="4">
      <t>ネン</t>
    </rPh>
    <phoneticPr fontId="3"/>
  </si>
  <si>
    <t>令和６年度(2024年度)</t>
    <rPh sb="0" eb="2">
      <t>レイワ</t>
    </rPh>
    <rPh sb="4" eb="5">
      <t>ド</t>
    </rPh>
    <rPh sb="11" eb="12">
      <t>ド</t>
    </rPh>
    <phoneticPr fontId="5"/>
  </si>
  <si>
    <t>令和7年(2025)</t>
    <rPh sb="0" eb="2">
      <t>レイワ</t>
    </rPh>
    <rPh sb="3" eb="4">
      <t>ネン</t>
    </rPh>
    <rPh sb="4" eb="5">
      <t>ヘイネン</t>
    </rPh>
    <phoneticPr fontId="3"/>
  </si>
  <si>
    <t>令和3年度(2021)</t>
    <rPh sb="0" eb="2">
      <t>レイワ</t>
    </rPh>
    <rPh sb="3" eb="5">
      <t>ネンド</t>
    </rPh>
    <phoneticPr fontId="3"/>
  </si>
  <si>
    <t>令和6年度(2024)</t>
    <rPh sb="0" eb="2">
      <t>レイワ</t>
    </rPh>
    <phoneticPr fontId="3"/>
  </si>
  <si>
    <t>11時間40分</t>
    <rPh sb="2" eb="4">
      <t>ジカン</t>
    </rPh>
    <rPh sb="6" eb="7">
      <t>フン</t>
    </rPh>
    <phoneticPr fontId="3"/>
  </si>
  <si>
    <t>8時間40分</t>
    <phoneticPr fontId="3"/>
  </si>
  <si>
    <t>4時間00分</t>
    <phoneticPr fontId="3"/>
  </si>
  <si>
    <t>－</t>
    <phoneticPr fontId="3"/>
  </si>
  <si>
    <t>－</t>
    <phoneticPr fontId="9"/>
  </si>
  <si>
    <t>令和6年（2024）</t>
    <rPh sb="0" eb="2">
      <t>レイワ</t>
    </rPh>
    <rPh sb="3" eb="4">
      <t>ネン</t>
    </rPh>
    <rPh sb="4" eb="5">
      <t>ヘイネン</t>
    </rPh>
    <phoneticPr fontId="3"/>
  </si>
  <si>
    <t>資料：成人保健課</t>
    <rPh sb="3" eb="8">
      <t>セイジンホケンカ</t>
    </rPh>
    <phoneticPr fontId="11"/>
  </si>
  <si>
    <t>&gt;50</t>
  </si>
  <si>
    <t>9.4～10.6</t>
  </si>
  <si>
    <t>8.1～8.9</t>
  </si>
  <si>
    <t>8.2～9.2</t>
  </si>
  <si>
    <t>8.0～9.2</t>
  </si>
  <si>
    <t>7.9～9.3</t>
  </si>
  <si>
    <t>7.4～8.4</t>
  </si>
  <si>
    <t>7.9～8.3</t>
  </si>
  <si>
    <t>8.0～10.7</t>
  </si>
  <si>
    <t>7.4～8.2</t>
  </si>
  <si>
    <t>7.3～8.6</t>
  </si>
  <si>
    <t>8.0～8.7</t>
  </si>
  <si>
    <t>7.2～8.6</t>
  </si>
  <si>
    <t>7.3～8.9</t>
  </si>
  <si>
    <t>7.7～9.5</t>
  </si>
  <si>
    <t>7.1～8.1</t>
  </si>
  <si>
    <t>7.3～8.2</t>
  </si>
  <si>
    <t>7.6～10.0</t>
  </si>
  <si>
    <t>7.5～8.4</t>
  </si>
  <si>
    <t>注：咬傷犬発生数について、令和3年度から咬傷届出数を計上しています。</t>
    <rPh sb="0" eb="1">
      <t>チュウ</t>
    </rPh>
    <rPh sb="2" eb="3">
      <t>カ</t>
    </rPh>
    <rPh sb="3" eb="4">
      <t>キズ</t>
    </rPh>
    <rPh sb="4" eb="5">
      <t>イヌ</t>
    </rPh>
    <rPh sb="5" eb="8">
      <t>ハッセイスウ</t>
    </rPh>
    <rPh sb="13" eb="15">
      <t>レイワ</t>
    </rPh>
    <rPh sb="16" eb="18">
      <t>ネンド</t>
    </rPh>
    <rPh sb="20" eb="21">
      <t>カ</t>
    </rPh>
    <rPh sb="21" eb="22">
      <t>キズ</t>
    </rPh>
    <rPh sb="22" eb="24">
      <t>トドケデ</t>
    </rPh>
    <rPh sb="24" eb="25">
      <t>スウ</t>
    </rPh>
    <rPh sb="26" eb="28">
      <t>ケイジョウ</t>
    </rPh>
    <phoneticPr fontId="3"/>
  </si>
  <si>
    <t>クリーニング所</t>
    <phoneticPr fontId="3"/>
  </si>
  <si>
    <t>3歳児健康診査（歯科）受診児数</t>
    <rPh sb="1" eb="3">
      <t>サイジ</t>
    </rPh>
    <rPh sb="3" eb="5">
      <t>ケンコウ</t>
    </rPh>
    <rPh sb="5" eb="7">
      <t>シンサ</t>
    </rPh>
    <rPh sb="8" eb="10">
      <t>シカ</t>
    </rPh>
    <rPh sb="11" eb="13">
      <t>ジュシン</t>
    </rPh>
    <rPh sb="13" eb="14">
      <t>ジ</t>
    </rPh>
    <rPh sb="14" eb="15">
      <t>スウ</t>
    </rPh>
    <phoneticPr fontId="3"/>
  </si>
  <si>
    <t>1歳6か月児健康診査（歯科）受診児数</t>
    <rPh sb="1" eb="2">
      <t>サイ</t>
    </rPh>
    <rPh sb="4" eb="6">
      <t>ゲツジ</t>
    </rPh>
    <rPh sb="6" eb="8">
      <t>ケンコウ</t>
    </rPh>
    <rPh sb="8" eb="10">
      <t>シンサ</t>
    </rPh>
    <rPh sb="11" eb="13">
      <t>シカ</t>
    </rPh>
    <rPh sb="14" eb="16">
      <t>ジュシン</t>
    </rPh>
    <rPh sb="16" eb="17">
      <t>ジ</t>
    </rPh>
    <rPh sb="17" eb="18">
      <t>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</si>
</sst>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"/>
    <numFmt numFmtId="177" formatCode="#,##0;&quot;△ &quot;#,##0"/>
    <numFmt numFmtId="178" formatCode="#,##0_ "/>
    <numFmt numFmtId="179" formatCode="#,##0_);\(#,##0\)"/>
    <numFmt numFmtId="180" formatCode="0_);\(0\)"/>
    <numFmt numFmtId="181" formatCode="??,??0"/>
    <numFmt numFmtId="182" formatCode="?0.0"/>
    <numFmt numFmtId="183" formatCode="?0"/>
    <numFmt numFmtId="184" formatCode="??0"/>
    <numFmt numFmtId="185" formatCode="#,##0.000;\-#,##0.000"/>
    <numFmt numFmtId="186" formatCode="#,##0\ ;\-#,##0\ "/>
    <numFmt numFmtId="187" formatCode="m&quot;月&quot;d&quot;日&quot;;@"/>
    <numFmt numFmtId="188" formatCode="h&quot;時&quot;mm&quot;分&quot;;@"/>
  </numFmts>
  <fonts count="4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7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name val="BIZ UD明朝 Medium"/>
      <family val="1"/>
      <charset val="128"/>
    </font>
    <font>
      <b/>
      <sz val="12"/>
      <name val="BIZ UD明朝 Medium"/>
      <family val="1"/>
      <charset val="128"/>
    </font>
    <font>
      <b/>
      <sz val="10"/>
      <name val="BIZ UD明朝 Medium"/>
      <family val="1"/>
      <charset val="128"/>
    </font>
    <font>
      <sz val="10"/>
      <name val="BIZ UD明朝 Medium"/>
      <family val="1"/>
      <charset val="128"/>
    </font>
    <font>
      <sz val="11"/>
      <name val="BIZ UD明朝 Medium"/>
      <family val="1"/>
      <charset val="128"/>
    </font>
    <font>
      <sz val="8"/>
      <name val="BIZ UD明朝 Medium"/>
      <family val="1"/>
      <charset val="128"/>
    </font>
    <font>
      <sz val="7"/>
      <name val="BIZ UD明朝 Medium"/>
      <family val="1"/>
      <charset val="128"/>
    </font>
    <font>
      <sz val="9"/>
      <name val="BIZ UD明朝 Medium"/>
      <family val="1"/>
      <charset val="128"/>
    </font>
    <font>
      <b/>
      <sz val="11"/>
      <name val="BIZ UD明朝 Medium"/>
      <family val="1"/>
      <charset val="128"/>
    </font>
    <font>
      <b/>
      <sz val="12"/>
      <color theme="0"/>
      <name val="游明朝"/>
      <family val="1"/>
      <charset val="128"/>
    </font>
    <font>
      <sz val="11"/>
      <color theme="0"/>
      <name val="游明朝"/>
      <family val="1"/>
      <charset val="128"/>
    </font>
    <font>
      <b/>
      <sz val="11"/>
      <color theme="0"/>
      <name val="游明朝"/>
      <family val="1"/>
      <charset val="128"/>
    </font>
    <font>
      <sz val="10"/>
      <color rgb="FFFF0000"/>
      <name val="BIZ UD明朝 Medium"/>
      <family val="1"/>
      <charset val="128"/>
    </font>
    <font>
      <sz val="12"/>
      <color rgb="FFFF0000"/>
      <name val="BIZ UD明朝 Medium"/>
      <family val="1"/>
      <charset val="128"/>
    </font>
    <font>
      <sz val="11"/>
      <color rgb="FFFF0000"/>
      <name val="BIZ UD明朝 Medium"/>
      <family val="1"/>
      <charset val="128"/>
    </font>
    <font>
      <sz val="10"/>
      <color theme="1"/>
      <name val="BIZ UD明朝 Medium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0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48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0" borderId="1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23" borderId="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4" applyNumberFormat="0" applyAlignment="0" applyProtection="0">
      <alignment vertical="center"/>
    </xf>
    <xf numFmtId="0" fontId="1" fillId="0" borderId="0"/>
    <xf numFmtId="0" fontId="1" fillId="0" borderId="0"/>
    <xf numFmtId="0" fontId="6" fillId="0" borderId="0"/>
    <xf numFmtId="0" fontId="2" fillId="0" borderId="0"/>
    <xf numFmtId="0" fontId="26" fillId="4" borderId="0" applyNumberFormat="0" applyBorder="0" applyAlignment="0" applyProtection="0">
      <alignment vertical="center"/>
    </xf>
  </cellStyleXfs>
  <cellXfs count="534">
    <xf numFmtId="0" fontId="0" fillId="0" borderId="0" xfId="0">
      <alignment vertical="center"/>
    </xf>
    <xf numFmtId="0" fontId="36" fillId="0" borderId="0" xfId="0" applyFont="1" applyFill="1" applyAlignment="1">
      <alignment horizontal="left" vertical="center"/>
    </xf>
    <xf numFmtId="0" fontId="0" fillId="0" borderId="0" xfId="0" applyFill="1">
      <alignment vertical="center"/>
    </xf>
    <xf numFmtId="0" fontId="37" fillId="0" borderId="0" xfId="0" applyFont="1" applyFill="1" applyAlignment="1">
      <alignment vertical="center"/>
    </xf>
    <xf numFmtId="0" fontId="38" fillId="0" borderId="0" xfId="0" applyFont="1" applyFill="1" applyAlignment="1">
      <alignment vertical="center"/>
    </xf>
    <xf numFmtId="0" fontId="27" fillId="0" borderId="0" xfId="0" applyFont="1" applyFill="1" applyAlignment="1">
      <alignment vertical="center"/>
    </xf>
    <xf numFmtId="0" fontId="28" fillId="0" borderId="0" xfId="0" applyFont="1" applyFill="1" applyAlignment="1">
      <alignment horizontal="right" vertical="center"/>
    </xf>
    <xf numFmtId="0" fontId="29" fillId="0" borderId="0" xfId="0" applyFont="1" applyFill="1" applyAlignment="1" applyProtection="1">
      <alignment vertical="center"/>
    </xf>
    <xf numFmtId="0" fontId="30" fillId="0" borderId="0" xfId="0" applyFont="1" applyFill="1" applyAlignment="1" applyProtection="1">
      <alignment vertical="center"/>
    </xf>
    <xf numFmtId="0" fontId="31" fillId="0" borderId="0" xfId="0" applyFont="1" applyFill="1" applyAlignment="1">
      <alignment vertical="center"/>
    </xf>
    <xf numFmtId="0" fontId="30" fillId="0" borderId="10" xfId="0" applyFont="1" applyFill="1" applyBorder="1" applyAlignment="1" applyProtection="1">
      <alignment vertical="center"/>
    </xf>
    <xf numFmtId="0" fontId="30" fillId="0" borderId="0" xfId="0" applyFont="1" applyFill="1" applyBorder="1" applyAlignment="1" applyProtection="1">
      <alignment vertical="center"/>
    </xf>
    <xf numFmtId="0" fontId="30" fillId="0" borderId="12" xfId="0" applyFont="1" applyFill="1" applyBorder="1" applyAlignment="1" applyProtection="1">
      <alignment horizontal="centerContinuous" vertical="center"/>
    </xf>
    <xf numFmtId="0" fontId="30" fillId="0" borderId="13" xfId="0" applyFont="1" applyFill="1" applyBorder="1" applyAlignment="1" applyProtection="1">
      <alignment horizontal="centerContinuous" vertical="center"/>
    </xf>
    <xf numFmtId="0" fontId="34" fillId="0" borderId="16" xfId="0" applyFont="1" applyFill="1" applyBorder="1" applyAlignment="1" applyProtection="1">
      <alignment horizontal="right"/>
    </xf>
    <xf numFmtId="0" fontId="35" fillId="0" borderId="0" xfId="0" applyFont="1" applyFill="1" applyAlignment="1">
      <alignment vertical="center"/>
    </xf>
    <xf numFmtId="0" fontId="30" fillId="0" borderId="20" xfId="0" applyFont="1" applyFill="1" applyBorder="1" applyAlignment="1" applyProtection="1">
      <alignment vertical="center"/>
      <protection locked="0"/>
    </xf>
    <xf numFmtId="0" fontId="30" fillId="0" borderId="20" xfId="0" applyFont="1" applyFill="1" applyBorder="1" applyAlignment="1" applyProtection="1">
      <alignment horizontal="right" vertical="center"/>
    </xf>
    <xf numFmtId="0" fontId="30" fillId="0" borderId="21" xfId="0" applyFont="1" applyFill="1" applyBorder="1" applyAlignment="1" applyProtection="1">
      <alignment horizontal="centerContinuous" vertical="center"/>
    </xf>
    <xf numFmtId="37" fontId="30" fillId="0" borderId="0" xfId="0" applyNumberFormat="1" applyFont="1" applyFill="1" applyBorder="1" applyAlignment="1" applyProtection="1">
      <alignment vertical="center"/>
      <protection locked="0"/>
    </xf>
    <xf numFmtId="0" fontId="31" fillId="0" borderId="0" xfId="0" applyFont="1" applyFill="1" applyBorder="1" applyAlignment="1">
      <alignment vertical="center"/>
    </xf>
    <xf numFmtId="0" fontId="30" fillId="0" borderId="0" xfId="0" applyFont="1" applyFill="1" applyBorder="1" applyAlignment="1" applyProtection="1">
      <alignment horizontal="right" vertical="center"/>
    </xf>
    <xf numFmtId="0" fontId="30" fillId="0" borderId="0" xfId="0" applyFont="1" applyFill="1" applyBorder="1" applyAlignment="1" applyProtection="1">
      <alignment vertical="center"/>
      <protection locked="0"/>
    </xf>
    <xf numFmtId="37" fontId="29" fillId="0" borderId="0" xfId="0" applyNumberFormat="1" applyFont="1" applyFill="1" applyBorder="1" applyAlignment="1" applyProtection="1">
      <alignment vertical="center"/>
      <protection locked="0"/>
    </xf>
    <xf numFmtId="0" fontId="30" fillId="0" borderId="20" xfId="0" applyFont="1" applyFill="1" applyBorder="1" applyAlignment="1" applyProtection="1">
      <alignment vertical="center"/>
    </xf>
    <xf numFmtId="0" fontId="30" fillId="0" borderId="0" xfId="0" applyFont="1" applyFill="1" applyBorder="1" applyAlignment="1">
      <alignment horizontal="right" vertical="center"/>
    </xf>
    <xf numFmtId="0" fontId="30" fillId="0" borderId="0" xfId="0" applyFont="1" applyFill="1" applyAlignment="1">
      <alignment vertical="center"/>
    </xf>
    <xf numFmtId="0" fontId="31" fillId="0" borderId="0" xfId="0" applyFont="1" applyFill="1" applyAlignment="1" applyProtection="1">
      <alignment vertical="center"/>
      <protection locked="0"/>
    </xf>
    <xf numFmtId="0" fontId="31" fillId="0" borderId="0" xfId="0" applyFont="1" applyFill="1" applyAlignment="1">
      <alignment vertical="center" shrinkToFit="1"/>
    </xf>
    <xf numFmtId="0" fontId="28" fillId="0" borderId="0" xfId="0" applyFont="1" applyFill="1" applyAlignment="1">
      <alignment horizontal="left" vertical="center"/>
    </xf>
    <xf numFmtId="0" fontId="34" fillId="0" borderId="16" xfId="0" applyFont="1" applyFill="1" applyBorder="1" applyAlignment="1" applyProtection="1">
      <alignment horizontal="right" vertical="center"/>
    </xf>
    <xf numFmtId="37" fontId="30" fillId="0" borderId="0" xfId="0" applyNumberFormat="1" applyFont="1" applyFill="1" applyBorder="1" applyAlignment="1" applyProtection="1">
      <alignment horizontal="right" vertical="center"/>
      <protection locked="0"/>
    </xf>
    <xf numFmtId="0" fontId="30" fillId="0" borderId="0" xfId="0" applyFont="1" applyFill="1" applyAlignment="1" applyProtection="1">
      <alignment vertical="center"/>
      <protection locked="0"/>
    </xf>
    <xf numFmtId="0" fontId="30" fillId="0" borderId="0" xfId="0" applyFont="1" applyFill="1" applyBorder="1" applyAlignment="1" applyProtection="1">
      <alignment horizontal="right" vertical="center"/>
      <protection locked="0"/>
    </xf>
    <xf numFmtId="0" fontId="27" fillId="0" borderId="0" xfId="0" applyFont="1" applyFill="1" applyBorder="1" applyAlignment="1">
      <alignment vertical="center"/>
    </xf>
    <xf numFmtId="37" fontId="30" fillId="0" borderId="0" xfId="0" applyNumberFormat="1" applyFont="1" applyFill="1" applyAlignment="1" applyProtection="1">
      <alignment horizontal="right" vertical="center"/>
    </xf>
    <xf numFmtId="37" fontId="30" fillId="0" borderId="0" xfId="0" applyNumberFormat="1" applyFont="1" applyFill="1" applyBorder="1" applyAlignment="1" applyProtection="1">
      <alignment horizontal="right" vertical="center"/>
    </xf>
    <xf numFmtId="0" fontId="30" fillId="0" borderId="16" xfId="0" applyFont="1" applyFill="1" applyBorder="1" applyAlignment="1" applyProtection="1">
      <alignment vertical="center"/>
    </xf>
    <xf numFmtId="37" fontId="29" fillId="0" borderId="0" xfId="0" applyNumberFormat="1" applyFont="1" applyFill="1" applyBorder="1" applyAlignment="1" applyProtection="1">
      <alignment horizontal="right" vertical="center"/>
    </xf>
    <xf numFmtId="0" fontId="30" fillId="0" borderId="20" xfId="0" applyFont="1" applyFill="1" applyBorder="1" applyAlignment="1">
      <alignment vertical="center"/>
    </xf>
    <xf numFmtId="0" fontId="29" fillId="0" borderId="0" xfId="0" applyFont="1" applyFill="1" applyAlignment="1">
      <alignment vertical="center"/>
    </xf>
    <xf numFmtId="0" fontId="30" fillId="0" borderId="0" xfId="0" applyFont="1" applyFill="1" applyBorder="1" applyAlignment="1">
      <alignment vertical="center"/>
    </xf>
    <xf numFmtId="37" fontId="30" fillId="0" borderId="25" xfId="0" applyNumberFormat="1" applyFont="1" applyFill="1" applyBorder="1" applyAlignment="1">
      <alignment vertical="center"/>
    </xf>
    <xf numFmtId="37" fontId="30" fillId="0" borderId="25" xfId="0" applyNumberFormat="1" applyFont="1" applyFill="1" applyBorder="1" applyAlignment="1">
      <alignment horizontal="right" vertical="center"/>
    </xf>
    <xf numFmtId="0" fontId="30" fillId="0" borderId="25" xfId="0" applyFont="1" applyFill="1" applyBorder="1" applyAlignment="1">
      <alignment horizontal="right" vertical="center"/>
    </xf>
    <xf numFmtId="37" fontId="30" fillId="0" borderId="0" xfId="0" applyNumberFormat="1" applyFont="1" applyFill="1" applyBorder="1" applyAlignment="1">
      <alignment horizontal="right" vertical="center"/>
    </xf>
    <xf numFmtId="37" fontId="30" fillId="0" borderId="0" xfId="0" applyNumberFormat="1" applyFont="1" applyFill="1" applyBorder="1" applyAlignment="1">
      <alignment vertical="center"/>
    </xf>
    <xf numFmtId="37" fontId="30" fillId="0" borderId="31" xfId="0" applyNumberFormat="1" applyFont="1" applyFill="1" applyBorder="1" applyAlignment="1">
      <alignment vertical="center"/>
    </xf>
    <xf numFmtId="0" fontId="27" fillId="0" borderId="0" xfId="0" applyFont="1" applyFill="1" applyAlignment="1" applyProtection="1">
      <alignment vertical="center"/>
    </xf>
    <xf numFmtId="0" fontId="29" fillId="0" borderId="0" xfId="0" applyFont="1" applyFill="1" applyBorder="1" applyAlignment="1" applyProtection="1">
      <alignment vertical="center"/>
    </xf>
    <xf numFmtId="0" fontId="27" fillId="0" borderId="0" xfId="0" applyFont="1" applyFill="1" applyBorder="1" applyAlignment="1" applyProtection="1">
      <alignment vertical="center"/>
    </xf>
    <xf numFmtId="0" fontId="31" fillId="0" borderId="26" xfId="0" applyFont="1" applyFill="1" applyBorder="1" applyAlignment="1">
      <alignment vertical="center"/>
    </xf>
    <xf numFmtId="0" fontId="34" fillId="0" borderId="32" xfId="0" applyFont="1" applyFill="1" applyBorder="1" applyAlignment="1" applyProtection="1">
      <alignment horizontal="right" vertical="center"/>
    </xf>
    <xf numFmtId="37" fontId="30" fillId="0" borderId="0" xfId="33" applyNumberFormat="1" applyFont="1" applyFill="1" applyBorder="1" applyAlignment="1">
      <alignment vertical="center"/>
    </xf>
    <xf numFmtId="37" fontId="30" fillId="0" borderId="0" xfId="33" applyNumberFormat="1" applyFont="1" applyFill="1" applyBorder="1" applyAlignment="1" applyProtection="1">
      <alignment vertical="center"/>
    </xf>
    <xf numFmtId="37" fontId="29" fillId="0" borderId="0" xfId="0" applyNumberFormat="1" applyFont="1" applyFill="1" applyBorder="1" applyAlignment="1" applyProtection="1">
      <alignment horizontal="right" vertical="center"/>
      <protection locked="0"/>
    </xf>
    <xf numFmtId="0" fontId="27" fillId="0" borderId="20" xfId="0" applyFont="1" applyFill="1" applyBorder="1" applyAlignment="1" applyProtection="1">
      <alignment vertical="center"/>
    </xf>
    <xf numFmtId="0" fontId="29" fillId="0" borderId="0" xfId="43" applyFont="1" applyFill="1" applyAlignment="1" applyProtection="1">
      <alignment vertical="center"/>
    </xf>
    <xf numFmtId="0" fontId="30" fillId="0" borderId="0" xfId="43" applyFont="1" applyFill="1" applyAlignment="1" applyProtection="1">
      <alignment vertical="center"/>
    </xf>
    <xf numFmtId="0" fontId="30" fillId="0" borderId="0" xfId="43" applyFont="1" applyFill="1" applyAlignment="1" applyProtection="1">
      <alignment horizontal="right" vertical="center"/>
    </xf>
    <xf numFmtId="0" fontId="30" fillId="0" borderId="0" xfId="43" applyFont="1" applyFill="1" applyBorder="1" applyAlignment="1" applyProtection="1">
      <alignment vertical="center"/>
    </xf>
    <xf numFmtId="0" fontId="30" fillId="0" borderId="0" xfId="43" applyFont="1" applyFill="1" applyBorder="1" applyAlignment="1" applyProtection="1">
      <alignment horizontal="right" vertical="center"/>
    </xf>
    <xf numFmtId="0" fontId="30" fillId="0" borderId="23" xfId="0" applyFont="1" applyFill="1" applyBorder="1" applyAlignment="1" applyProtection="1">
      <alignment vertical="center"/>
    </xf>
    <xf numFmtId="0" fontId="34" fillId="0" borderId="32" xfId="0" applyFont="1" applyFill="1" applyBorder="1" applyAlignment="1">
      <alignment horizontal="right" vertical="center"/>
    </xf>
    <xf numFmtId="0" fontId="34" fillId="0" borderId="0" xfId="43" applyFont="1" applyFill="1" applyAlignment="1" applyProtection="1">
      <alignment horizontal="right" vertical="center"/>
    </xf>
    <xf numFmtId="0" fontId="30" fillId="0" borderId="0" xfId="0" applyFont="1" applyFill="1" applyAlignment="1">
      <alignment horizontal="right" vertical="center"/>
    </xf>
    <xf numFmtId="37" fontId="30" fillId="0" borderId="0" xfId="44" applyNumberFormat="1" applyFont="1" applyFill="1" applyAlignment="1" applyProtection="1">
      <alignment vertical="center"/>
    </xf>
    <xf numFmtId="37" fontId="30" fillId="0" borderId="0" xfId="44" applyNumberFormat="1" applyFont="1" applyFill="1" applyAlignment="1" applyProtection="1">
      <alignment horizontal="right" vertical="center"/>
    </xf>
    <xf numFmtId="177" fontId="29" fillId="0" borderId="0" xfId="0" applyNumberFormat="1" applyFont="1" applyFill="1" applyBorder="1" applyAlignment="1" applyProtection="1">
      <alignment horizontal="right" vertical="center"/>
    </xf>
    <xf numFmtId="0" fontId="29" fillId="0" borderId="0" xfId="0" applyFont="1" applyFill="1" applyAlignment="1">
      <alignment horizontal="left" vertical="center"/>
    </xf>
    <xf numFmtId="0" fontId="30" fillId="0" borderId="0" xfId="0" applyFont="1" applyFill="1" applyAlignment="1" applyProtection="1">
      <alignment horizontal="center" vertical="center"/>
    </xf>
    <xf numFmtId="0" fontId="30" fillId="0" borderId="10" xfId="0" applyFont="1" applyFill="1" applyBorder="1" applyAlignment="1">
      <alignment vertical="center"/>
    </xf>
    <xf numFmtId="37" fontId="29" fillId="0" borderId="0" xfId="44" applyNumberFormat="1" applyFont="1" applyFill="1" applyBorder="1" applyAlignment="1" applyProtection="1">
      <alignment vertical="center"/>
      <protection locked="0"/>
    </xf>
    <xf numFmtId="37" fontId="29" fillId="0" borderId="0" xfId="44" applyNumberFormat="1" applyFont="1" applyFill="1" applyBorder="1" applyAlignment="1" applyProtection="1">
      <alignment horizontal="right" vertical="center"/>
      <protection locked="0"/>
    </xf>
    <xf numFmtId="0" fontId="30" fillId="0" borderId="20" xfId="43" applyFont="1" applyFill="1" applyBorder="1" applyAlignment="1" applyProtection="1">
      <alignment vertical="center"/>
    </xf>
    <xf numFmtId="0" fontId="30" fillId="0" borderId="20" xfId="43" applyFont="1" applyFill="1" applyBorder="1" applyAlignment="1" applyProtection="1">
      <alignment horizontal="right" vertical="center"/>
    </xf>
    <xf numFmtId="0" fontId="30" fillId="0" borderId="18" xfId="0" applyFont="1" applyFill="1" applyBorder="1" applyAlignment="1">
      <alignment vertical="center"/>
    </xf>
    <xf numFmtId="0" fontId="28" fillId="0" borderId="0" xfId="43" applyFont="1" applyFill="1" applyAlignment="1">
      <alignment horizontal="left" vertical="center"/>
    </xf>
    <xf numFmtId="0" fontId="31" fillId="0" borderId="0" xfId="43" applyFont="1" applyFill="1" applyAlignment="1">
      <alignment vertical="center"/>
    </xf>
    <xf numFmtId="0" fontId="30" fillId="0" borderId="12" xfId="0" applyFont="1" applyFill="1" applyBorder="1" applyAlignment="1" applyProtection="1">
      <alignment horizontal="center" vertical="center" shrinkToFit="1"/>
    </xf>
    <xf numFmtId="0" fontId="34" fillId="0" borderId="12" xfId="0" applyFont="1" applyFill="1" applyBorder="1" applyAlignment="1" applyProtection="1">
      <alignment horizontal="distributed" vertical="center" shrinkToFit="1"/>
    </xf>
    <xf numFmtId="0" fontId="30" fillId="0" borderId="0" xfId="0" applyFont="1" applyFill="1" applyAlignment="1" applyProtection="1">
      <alignment horizontal="centerContinuous" vertical="center"/>
    </xf>
    <xf numFmtId="37" fontId="31" fillId="0" borderId="0" xfId="0" applyNumberFormat="1" applyFont="1" applyFill="1" applyAlignment="1" applyProtection="1">
      <alignment vertical="center"/>
    </xf>
    <xf numFmtId="0" fontId="30" fillId="0" borderId="10" xfId="43" applyFont="1" applyFill="1" applyBorder="1" applyAlignment="1" applyProtection="1">
      <alignment vertical="center"/>
    </xf>
    <xf numFmtId="0" fontId="30" fillId="0" borderId="10" xfId="43" applyFont="1" applyFill="1" applyBorder="1" applyAlignment="1" applyProtection="1">
      <alignment horizontal="right" vertical="center"/>
    </xf>
    <xf numFmtId="0" fontId="30" fillId="0" borderId="12" xfId="43" applyFont="1" applyFill="1" applyBorder="1" applyAlignment="1" applyProtection="1">
      <alignment horizontal="center" vertical="center"/>
    </xf>
    <xf numFmtId="0" fontId="34" fillId="0" borderId="32" xfId="43" applyFont="1" applyFill="1" applyBorder="1" applyAlignment="1" applyProtection="1">
      <alignment horizontal="right" vertical="center"/>
    </xf>
    <xf numFmtId="0" fontId="34" fillId="0" borderId="32" xfId="43" applyFont="1" applyFill="1" applyBorder="1" applyAlignment="1" applyProtection="1">
      <alignment vertical="center"/>
    </xf>
    <xf numFmtId="0" fontId="30" fillId="0" borderId="0" xfId="43" applyFont="1" applyFill="1" applyBorder="1" applyAlignment="1" applyProtection="1">
      <alignment horizontal="left" vertical="center"/>
      <protection locked="0"/>
    </xf>
    <xf numFmtId="0" fontId="30" fillId="0" borderId="20" xfId="43" applyFont="1" applyFill="1" applyBorder="1" applyAlignment="1" applyProtection="1">
      <alignment vertical="center"/>
      <protection locked="0"/>
    </xf>
    <xf numFmtId="0" fontId="30" fillId="0" borderId="0" xfId="43" applyFont="1" applyFill="1" applyBorder="1" applyAlignment="1" applyProtection="1">
      <alignment vertical="center"/>
      <protection locked="0"/>
    </xf>
    <xf numFmtId="0" fontId="32" fillId="0" borderId="16" xfId="0" applyFont="1" applyFill="1" applyBorder="1" applyAlignment="1" applyProtection="1">
      <alignment horizontal="center" vertical="center"/>
    </xf>
    <xf numFmtId="0" fontId="30" fillId="0" borderId="12" xfId="0" applyFont="1" applyFill="1" applyBorder="1" applyAlignment="1" applyProtection="1">
      <alignment horizontal="right" vertical="center"/>
    </xf>
    <xf numFmtId="0" fontId="34" fillId="0" borderId="24" xfId="43" applyFont="1" applyFill="1" applyBorder="1" applyAlignment="1" applyProtection="1">
      <alignment horizontal="right" vertical="center"/>
    </xf>
    <xf numFmtId="0" fontId="29" fillId="0" borderId="0" xfId="45" applyFont="1" applyFill="1" applyAlignment="1" applyProtection="1">
      <alignment vertical="center"/>
    </xf>
    <xf numFmtId="0" fontId="30" fillId="0" borderId="0" xfId="45" applyFont="1" applyFill="1" applyAlignment="1" applyProtection="1">
      <alignment vertical="center"/>
    </xf>
    <xf numFmtId="0" fontId="30" fillId="0" borderId="0" xfId="45" applyFont="1" applyFill="1" applyAlignment="1" applyProtection="1">
      <alignment horizontal="right" vertical="center"/>
    </xf>
    <xf numFmtId="0" fontId="30" fillId="0" borderId="12" xfId="45" applyFont="1" applyFill="1" applyBorder="1" applyAlignment="1" applyProtection="1">
      <alignment horizontal="center" vertical="center" shrinkToFit="1"/>
    </xf>
    <xf numFmtId="0" fontId="34" fillId="0" borderId="16" xfId="45" applyFont="1" applyFill="1" applyBorder="1" applyAlignment="1" applyProtection="1">
      <alignment horizontal="right"/>
    </xf>
    <xf numFmtId="0" fontId="30" fillId="0" borderId="16" xfId="45" applyFont="1" applyFill="1" applyBorder="1" applyAlignment="1" applyProtection="1">
      <alignment vertical="center"/>
    </xf>
    <xf numFmtId="0" fontId="30" fillId="0" borderId="0" xfId="45" applyFont="1" applyFill="1" applyBorder="1" applyAlignment="1" applyProtection="1">
      <alignment vertical="center"/>
      <protection locked="0"/>
    </xf>
    <xf numFmtId="0" fontId="30" fillId="0" borderId="0" xfId="45" applyFont="1" applyFill="1" applyBorder="1" applyAlignment="1" applyProtection="1">
      <alignment horizontal="right" vertical="center"/>
      <protection locked="0"/>
    </xf>
    <xf numFmtId="0" fontId="35" fillId="0" borderId="0" xfId="0" applyFont="1" applyFill="1" applyAlignment="1">
      <alignment horizontal="left" vertical="center"/>
    </xf>
    <xf numFmtId="0" fontId="35" fillId="0" borderId="0" xfId="0" applyFont="1" applyFill="1" applyAlignment="1">
      <alignment horizontal="right" vertical="center"/>
    </xf>
    <xf numFmtId="0" fontId="31" fillId="0" borderId="25" xfId="0" applyFont="1" applyFill="1" applyBorder="1" applyAlignment="1">
      <alignment vertical="center"/>
    </xf>
    <xf numFmtId="0" fontId="27" fillId="0" borderId="32" xfId="0" applyFont="1" applyFill="1" applyBorder="1" applyAlignment="1" applyProtection="1">
      <alignment vertical="center"/>
    </xf>
    <xf numFmtId="185" fontId="30" fillId="0" borderId="0" xfId="0" applyNumberFormat="1" applyFont="1" applyFill="1" applyBorder="1" applyAlignment="1" applyProtection="1">
      <alignment vertical="center"/>
    </xf>
    <xf numFmtId="49" fontId="30" fillId="0" borderId="0" xfId="0" applyNumberFormat="1" applyFont="1" applyFill="1" applyBorder="1" applyAlignment="1" applyProtection="1">
      <alignment horizontal="right" vertical="center"/>
    </xf>
    <xf numFmtId="185" fontId="30" fillId="0" borderId="0" xfId="0" applyNumberFormat="1" applyFont="1" applyFill="1" applyAlignment="1" applyProtection="1">
      <alignment vertical="center"/>
    </xf>
    <xf numFmtId="0" fontId="27" fillId="0" borderId="17" xfId="0" applyFont="1" applyFill="1" applyBorder="1" applyAlignment="1" applyProtection="1">
      <alignment vertical="center"/>
    </xf>
    <xf numFmtId="0" fontId="34" fillId="0" borderId="0" xfId="0" applyFont="1" applyFill="1" applyBorder="1" applyAlignment="1" applyProtection="1">
      <alignment horizontal="right"/>
    </xf>
    <xf numFmtId="0" fontId="34" fillId="0" borderId="0" xfId="0" applyFont="1" applyFill="1" applyAlignment="1"/>
    <xf numFmtId="0" fontId="34" fillId="0" borderId="35" xfId="0" applyFont="1" applyFill="1" applyBorder="1" applyAlignment="1" applyProtection="1"/>
    <xf numFmtId="177" fontId="30" fillId="0" borderId="0" xfId="0" applyNumberFormat="1" applyFont="1" applyFill="1" applyBorder="1" applyAlignment="1">
      <alignment vertical="center"/>
    </xf>
    <xf numFmtId="0" fontId="30" fillId="0" borderId="13" xfId="0" applyFont="1" applyFill="1" applyBorder="1" applyAlignment="1" applyProtection="1">
      <alignment vertical="center"/>
    </xf>
    <xf numFmtId="0" fontId="30" fillId="0" borderId="36" xfId="0" applyFont="1" applyFill="1" applyBorder="1" applyAlignment="1" applyProtection="1">
      <alignment vertical="center"/>
    </xf>
    <xf numFmtId="0" fontId="30" fillId="0" borderId="25" xfId="0" applyFont="1" applyFill="1" applyBorder="1" applyAlignment="1" applyProtection="1">
      <alignment horizontal="right" vertical="center"/>
    </xf>
    <xf numFmtId="0" fontId="30" fillId="0" borderId="0" xfId="46" applyFont="1" applyFill="1" applyBorder="1" applyAlignment="1" applyProtection="1">
      <alignment vertical="center"/>
    </xf>
    <xf numFmtId="0" fontId="30" fillId="0" borderId="0" xfId="0" applyFont="1" applyFill="1" applyBorder="1" applyAlignment="1" applyProtection="1">
      <alignment vertical="center" wrapText="1"/>
    </xf>
    <xf numFmtId="0" fontId="31" fillId="0" borderId="0" xfId="0" applyFont="1" applyFill="1" applyBorder="1" applyAlignment="1">
      <alignment vertical="center" wrapText="1"/>
    </xf>
    <xf numFmtId="0" fontId="29" fillId="0" borderId="14" xfId="0" applyFont="1" applyFill="1" applyBorder="1" applyAlignment="1" applyProtection="1">
      <alignment horizontal="center" vertical="center"/>
    </xf>
    <xf numFmtId="0" fontId="29" fillId="0" borderId="15" xfId="0" applyFont="1" applyFill="1" applyBorder="1" applyAlignment="1" applyProtection="1">
      <alignment horizontal="center" vertical="center"/>
    </xf>
    <xf numFmtId="0" fontId="30" fillId="0" borderId="39" xfId="0" applyFont="1" applyFill="1" applyBorder="1" applyAlignment="1" applyProtection="1">
      <alignment horizontal="center" vertical="center"/>
    </xf>
    <xf numFmtId="56" fontId="30" fillId="0" borderId="0" xfId="0" applyNumberFormat="1" applyFont="1" applyFill="1" applyBorder="1" applyAlignment="1" applyProtection="1">
      <alignment horizontal="right" vertical="center"/>
      <protection locked="0"/>
    </xf>
    <xf numFmtId="32" fontId="30" fillId="0" borderId="0" xfId="0" applyNumberFormat="1" applyFont="1" applyFill="1" applyAlignment="1" applyProtection="1">
      <alignment horizontal="right" vertical="center"/>
    </xf>
    <xf numFmtId="0" fontId="30" fillId="0" borderId="16" xfId="0" applyFont="1" applyFill="1" applyBorder="1" applyAlignment="1" applyProtection="1">
      <alignment horizontal="right" vertical="center"/>
    </xf>
    <xf numFmtId="0" fontId="30" fillId="0" borderId="32" xfId="0" applyFont="1" applyFill="1" applyBorder="1" applyAlignment="1" applyProtection="1">
      <alignment vertical="center"/>
    </xf>
    <xf numFmtId="37" fontId="30" fillId="0" borderId="16" xfId="0" applyNumberFormat="1" applyFont="1" applyFill="1" applyBorder="1" applyAlignment="1" applyProtection="1">
      <alignment horizontal="right" vertical="center"/>
    </xf>
    <xf numFmtId="0" fontId="30" fillId="0" borderId="0" xfId="46" applyFont="1" applyFill="1" applyAlignment="1" applyProtection="1">
      <alignment vertical="center"/>
    </xf>
    <xf numFmtId="0" fontId="30" fillId="0" borderId="0" xfId="0" applyNumberFormat="1" applyFont="1" applyFill="1" applyBorder="1" applyAlignment="1" applyProtection="1">
      <alignment horizontal="right" vertical="center"/>
      <protection locked="0"/>
    </xf>
    <xf numFmtId="0" fontId="30" fillId="0" borderId="0" xfId="0" applyNumberFormat="1" applyFont="1" applyFill="1" applyBorder="1" applyAlignment="1" applyProtection="1">
      <alignment horizontal="right" vertical="center"/>
    </xf>
    <xf numFmtId="0" fontId="30" fillId="0" borderId="0" xfId="0" applyFont="1" applyFill="1" applyBorder="1" applyAlignment="1" applyProtection="1">
      <alignment horizontal="center" vertical="center"/>
    </xf>
    <xf numFmtId="37" fontId="30" fillId="0" borderId="0" xfId="0" applyNumberFormat="1" applyFont="1" applyFill="1" applyBorder="1" applyAlignment="1" applyProtection="1">
      <alignment vertical="center"/>
    </xf>
    <xf numFmtId="0" fontId="30" fillId="0" borderId="0" xfId="0" applyFont="1" applyFill="1" applyAlignment="1" applyProtection="1">
      <alignment horizontal="right" vertical="center"/>
    </xf>
    <xf numFmtId="0" fontId="29" fillId="0" borderId="0" xfId="0" applyFont="1" applyFill="1" applyAlignment="1" applyProtection="1">
      <alignment horizontal="right" vertical="center"/>
    </xf>
    <xf numFmtId="0" fontId="31" fillId="0" borderId="0" xfId="0" applyFont="1" applyFill="1">
      <alignment vertical="center"/>
    </xf>
    <xf numFmtId="37" fontId="29" fillId="0" borderId="0" xfId="44" applyNumberFormat="1" applyFont="1" applyFill="1" applyAlignment="1" applyProtection="1">
      <alignment vertical="center"/>
    </xf>
    <xf numFmtId="37" fontId="30" fillId="0" borderId="0" xfId="0" applyNumberFormat="1" applyFont="1" applyFill="1" applyAlignment="1" applyProtection="1">
      <alignment vertical="center"/>
      <protection locked="0"/>
    </xf>
    <xf numFmtId="0" fontId="30" fillId="0" borderId="13" xfId="0" applyFont="1" applyFill="1" applyBorder="1" applyAlignment="1" applyProtection="1">
      <alignment horizontal="center" vertical="center"/>
    </xf>
    <xf numFmtId="0" fontId="30" fillId="0" borderId="18" xfId="0" applyFont="1" applyFill="1" applyBorder="1" applyAlignment="1" applyProtection="1">
      <alignment horizontal="distributed" vertical="center"/>
    </xf>
    <xf numFmtId="0" fontId="30" fillId="0" borderId="17" xfId="0" applyFont="1" applyFill="1" applyBorder="1" applyAlignment="1" applyProtection="1">
      <alignment horizontal="distributed" vertical="center"/>
    </xf>
    <xf numFmtId="0" fontId="30" fillId="0" borderId="14" xfId="0" applyFont="1" applyFill="1" applyBorder="1" applyAlignment="1" applyProtection="1">
      <alignment horizontal="center" vertical="center"/>
    </xf>
    <xf numFmtId="0" fontId="30" fillId="0" borderId="33" xfId="0" applyFont="1" applyFill="1" applyBorder="1" applyAlignment="1" applyProtection="1">
      <alignment horizontal="center" vertical="center"/>
    </xf>
    <xf numFmtId="0" fontId="30" fillId="0" borderId="0" xfId="0" applyFont="1" applyFill="1" applyAlignment="1" applyProtection="1">
      <alignment horizontal="right" vertical="center"/>
    </xf>
    <xf numFmtId="0" fontId="29" fillId="0" borderId="19" xfId="0" applyFont="1" applyFill="1" applyBorder="1" applyAlignment="1" applyProtection="1">
      <alignment horizontal="distributed" vertical="center"/>
    </xf>
    <xf numFmtId="0" fontId="30" fillId="0" borderId="18" xfId="0" applyFont="1" applyFill="1" applyBorder="1" applyAlignment="1" applyProtection="1">
      <alignment horizontal="distributed" vertical="center"/>
    </xf>
    <xf numFmtId="0" fontId="30" fillId="0" borderId="17" xfId="0" applyFont="1" applyFill="1" applyBorder="1" applyAlignment="1" applyProtection="1">
      <alignment horizontal="distributed" vertical="center"/>
    </xf>
    <xf numFmtId="0" fontId="29" fillId="0" borderId="19" xfId="0" applyFont="1" applyFill="1" applyBorder="1" applyAlignment="1" applyProtection="1">
      <alignment horizontal="distributed" vertical="center"/>
    </xf>
    <xf numFmtId="0" fontId="30" fillId="0" borderId="0" xfId="0" applyFont="1" applyFill="1" applyBorder="1" applyAlignment="1" applyProtection="1">
      <alignment horizontal="distributed" vertical="center"/>
    </xf>
    <xf numFmtId="0" fontId="30" fillId="0" borderId="18" xfId="0" applyFont="1" applyFill="1" applyBorder="1" applyAlignment="1" applyProtection="1">
      <alignment horizontal="distributed" vertical="center"/>
    </xf>
    <xf numFmtId="0" fontId="30" fillId="0" borderId="17" xfId="0" applyFont="1" applyFill="1" applyBorder="1" applyAlignment="1" applyProtection="1">
      <alignment horizontal="distributed" vertical="center"/>
    </xf>
    <xf numFmtId="0" fontId="30" fillId="0" borderId="20" xfId="0" applyFont="1" applyFill="1" applyBorder="1" applyAlignment="1" applyProtection="1">
      <alignment horizontal="center" vertical="center"/>
    </xf>
    <xf numFmtId="37" fontId="30" fillId="0" borderId="0" xfId="0" applyNumberFormat="1" applyFont="1" applyFill="1" applyBorder="1" applyAlignment="1" applyProtection="1">
      <alignment vertical="center"/>
    </xf>
    <xf numFmtId="37" fontId="30" fillId="0" borderId="0" xfId="0" applyNumberFormat="1" applyFont="1" applyFill="1" applyAlignment="1" applyProtection="1">
      <alignment vertical="center"/>
    </xf>
    <xf numFmtId="0" fontId="30" fillId="0" borderId="14" xfId="0" applyFont="1" applyFill="1" applyBorder="1" applyAlignment="1" applyProtection="1">
      <alignment horizontal="center" vertical="center"/>
    </xf>
    <xf numFmtId="0" fontId="30" fillId="0" borderId="14" xfId="0" applyFont="1" applyFill="1" applyBorder="1" applyAlignment="1" applyProtection="1">
      <alignment horizontal="center" vertical="center" shrinkToFit="1"/>
    </xf>
    <xf numFmtId="0" fontId="30" fillId="0" borderId="33" xfId="0" applyFont="1" applyFill="1" applyBorder="1" applyAlignment="1" applyProtection="1">
      <alignment horizontal="center" vertical="center" shrinkToFit="1"/>
    </xf>
    <xf numFmtId="0" fontId="30" fillId="0" borderId="12" xfId="0" applyFont="1" applyFill="1" applyBorder="1" applyAlignment="1" applyProtection="1">
      <alignment horizontal="center" vertical="center"/>
    </xf>
    <xf numFmtId="37" fontId="30" fillId="0" borderId="0" xfId="0" applyNumberFormat="1" applyFont="1" applyFill="1" applyBorder="1" applyAlignment="1" applyProtection="1">
      <alignment horizontal="right" vertical="center"/>
    </xf>
    <xf numFmtId="0" fontId="30" fillId="0" borderId="33" xfId="0" applyFont="1" applyFill="1" applyBorder="1" applyAlignment="1" applyProtection="1">
      <alignment horizontal="center" vertical="center"/>
    </xf>
    <xf numFmtId="0" fontId="30" fillId="0" borderId="0" xfId="0" applyNumberFormat="1" applyFont="1" applyFill="1" applyAlignment="1" applyProtection="1">
      <alignment horizontal="right" vertical="center"/>
    </xf>
    <xf numFmtId="0" fontId="30" fillId="0" borderId="0" xfId="0" applyFont="1" applyFill="1" applyAlignment="1" applyProtection="1">
      <alignment horizontal="right" vertical="center"/>
    </xf>
    <xf numFmtId="56" fontId="30" fillId="0" borderId="0" xfId="0" applyNumberFormat="1" applyFont="1" applyFill="1" applyAlignment="1" applyProtection="1">
      <alignment horizontal="right" vertical="center"/>
    </xf>
    <xf numFmtId="0" fontId="29" fillId="0" borderId="19" xfId="0" applyFont="1" applyFill="1" applyBorder="1" applyAlignment="1" applyProtection="1">
      <alignment horizontal="distributed" vertical="center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0" fontId="30" fillId="0" borderId="10" xfId="0" applyFont="1" applyBorder="1">
      <alignment vertical="center"/>
    </xf>
    <xf numFmtId="0" fontId="30" fillId="0" borderId="12" xfId="0" applyFont="1" applyBorder="1" applyAlignment="1">
      <alignment horizontal="centerContinuous" vertical="center"/>
    </xf>
    <xf numFmtId="0" fontId="30" fillId="0" borderId="13" xfId="0" applyFont="1" applyBorder="1" applyAlignment="1">
      <alignment horizontal="centerContinuous" vertical="center"/>
    </xf>
    <xf numFmtId="0" fontId="34" fillId="0" borderId="37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right" vertical="center"/>
    </xf>
    <xf numFmtId="0" fontId="34" fillId="0" borderId="0" xfId="0" applyFont="1" applyAlignment="1">
      <alignment horizontal="right" vertical="center"/>
    </xf>
    <xf numFmtId="0" fontId="30" fillId="0" borderId="18" xfId="0" applyFont="1" applyBorder="1" applyAlignment="1">
      <alignment horizontal="distributed" vertical="center"/>
    </xf>
    <xf numFmtId="37" fontId="30" fillId="0" borderId="0" xfId="0" applyNumberFormat="1" applyFont="1">
      <alignment vertical="center"/>
    </xf>
    <xf numFmtId="186" fontId="30" fillId="0" borderId="0" xfId="0" applyNumberFormat="1" applyFont="1">
      <alignment vertical="center"/>
    </xf>
    <xf numFmtId="0" fontId="30" fillId="0" borderId="17" xfId="0" applyFont="1" applyBorder="1" applyAlignment="1">
      <alignment vertical="center" shrinkToFit="1"/>
    </xf>
    <xf numFmtId="0" fontId="31" fillId="0" borderId="0" xfId="0" applyFont="1">
      <alignment vertical="center"/>
    </xf>
    <xf numFmtId="179" fontId="30" fillId="0" borderId="0" xfId="0" applyNumberFormat="1" applyFont="1" applyAlignment="1">
      <alignment horizontal="right" vertical="center"/>
    </xf>
    <xf numFmtId="0" fontId="30" fillId="0" borderId="17" xfId="0" applyFont="1" applyBorder="1" applyAlignment="1">
      <alignment horizontal="distributed" vertical="center"/>
    </xf>
    <xf numFmtId="0" fontId="30" fillId="0" borderId="16" xfId="0" applyFont="1" applyBorder="1">
      <alignment vertical="center"/>
    </xf>
    <xf numFmtId="177" fontId="30" fillId="0" borderId="0" xfId="0" applyNumberFormat="1" applyFont="1">
      <alignment vertical="center"/>
    </xf>
    <xf numFmtId="178" fontId="30" fillId="0" borderId="0" xfId="0" applyNumberFormat="1" applyFont="1">
      <alignment vertical="center"/>
    </xf>
    <xf numFmtId="0" fontId="29" fillId="0" borderId="18" xfId="0" applyFont="1" applyBorder="1" applyAlignment="1">
      <alignment horizontal="distributed" vertical="center"/>
    </xf>
    <xf numFmtId="0" fontId="35" fillId="0" borderId="38" xfId="0" applyFont="1" applyBorder="1">
      <alignment vertical="center"/>
    </xf>
    <xf numFmtId="0" fontId="30" fillId="0" borderId="0" xfId="0" applyFont="1" applyProtection="1">
      <alignment vertical="center"/>
      <protection locked="0"/>
    </xf>
    <xf numFmtId="0" fontId="30" fillId="0" borderId="0" xfId="0" applyFont="1" applyAlignment="1">
      <alignment horizontal="right" vertical="center"/>
    </xf>
    <xf numFmtId="0" fontId="30" fillId="0" borderId="12" xfId="0" applyFont="1" applyFill="1" applyBorder="1" applyAlignment="1" applyProtection="1">
      <alignment horizontal="center" vertical="center"/>
    </xf>
    <xf numFmtId="0" fontId="30" fillId="0" borderId="0" xfId="0" applyFont="1" applyFill="1" applyAlignment="1" applyProtection="1">
      <alignment horizontal="right" vertical="center"/>
    </xf>
    <xf numFmtId="0" fontId="30" fillId="0" borderId="82" xfId="0" applyFont="1" applyFill="1" applyBorder="1" applyAlignment="1">
      <alignment vertical="center"/>
    </xf>
    <xf numFmtId="0" fontId="30" fillId="0" borderId="85" xfId="0" applyFont="1" applyFill="1" applyBorder="1" applyAlignment="1">
      <alignment horizontal="center" vertical="center" shrinkToFit="1"/>
    </xf>
    <xf numFmtId="0" fontId="29" fillId="0" borderId="83" xfId="0" applyFont="1" applyFill="1" applyBorder="1" applyAlignment="1">
      <alignment horizontal="center" vertical="center" shrinkToFit="1"/>
    </xf>
    <xf numFmtId="49" fontId="30" fillId="0" borderId="30" xfId="0" applyNumberFormat="1" applyFont="1" applyFill="1" applyBorder="1" applyAlignment="1">
      <alignment horizontal="center" vertical="center"/>
    </xf>
    <xf numFmtId="49" fontId="29" fillId="0" borderId="29" xfId="0" applyNumberFormat="1" applyFont="1" applyFill="1" applyBorder="1" applyAlignment="1">
      <alignment horizontal="center" vertical="center"/>
    </xf>
    <xf numFmtId="49" fontId="30" fillId="0" borderId="25" xfId="0" applyNumberFormat="1" applyFont="1" applyFill="1" applyBorder="1" applyAlignment="1">
      <alignment horizontal="center" vertical="center"/>
    </xf>
    <xf numFmtId="49" fontId="30" fillId="0" borderId="0" xfId="0" applyNumberFormat="1" applyFont="1" applyFill="1" applyBorder="1" applyAlignment="1">
      <alignment horizontal="center" vertical="center"/>
    </xf>
    <xf numFmtId="49" fontId="29" fillId="0" borderId="0" xfId="0" applyNumberFormat="1" applyFont="1" applyFill="1" applyBorder="1" applyAlignment="1">
      <alignment horizontal="center" vertical="center"/>
    </xf>
    <xf numFmtId="38" fontId="30" fillId="0" borderId="25" xfId="33" applyFont="1" applyFill="1" applyBorder="1" applyAlignment="1">
      <alignment horizontal="right" vertical="center"/>
    </xf>
    <xf numFmtId="38" fontId="30" fillId="0" borderId="0" xfId="33" applyFont="1" applyFill="1" applyBorder="1" applyAlignment="1">
      <alignment horizontal="right" vertical="center"/>
    </xf>
    <xf numFmtId="0" fontId="31" fillId="0" borderId="0" xfId="0" applyFont="1" applyFill="1" applyBorder="1" applyAlignment="1">
      <alignment horizontal="distributed" vertical="center"/>
    </xf>
    <xf numFmtId="37" fontId="30" fillId="0" borderId="82" xfId="0" applyNumberFormat="1" applyFont="1" applyFill="1" applyBorder="1" applyAlignment="1">
      <alignment vertical="center"/>
    </xf>
    <xf numFmtId="0" fontId="30" fillId="0" borderId="83" xfId="0" applyFont="1" applyFill="1" applyBorder="1" applyAlignment="1">
      <alignment vertical="center"/>
    </xf>
    <xf numFmtId="0" fontId="30" fillId="0" borderId="83" xfId="0" applyFont="1" applyFill="1" applyBorder="1" applyAlignment="1">
      <alignment horizontal="right" vertical="center"/>
    </xf>
    <xf numFmtId="0" fontId="39" fillId="0" borderId="0" xfId="0" applyFont="1" applyFill="1" applyAlignment="1" applyProtection="1">
      <alignment vertical="center"/>
    </xf>
    <xf numFmtId="0" fontId="40" fillId="0" borderId="0" xfId="0" applyFont="1" applyFill="1" applyAlignment="1" applyProtection="1">
      <alignment vertical="center"/>
    </xf>
    <xf numFmtId="0" fontId="41" fillId="0" borderId="0" xfId="0" applyFont="1" applyFill="1" applyAlignment="1">
      <alignment vertical="center"/>
    </xf>
    <xf numFmtId="49" fontId="30" fillId="0" borderId="92" xfId="0" applyNumberFormat="1" applyFont="1" applyFill="1" applyBorder="1" applyAlignment="1">
      <alignment horizontal="center" vertical="center"/>
    </xf>
    <xf numFmtId="49" fontId="30" fillId="0" borderId="79" xfId="0" applyNumberFormat="1" applyFont="1" applyFill="1" applyBorder="1" applyAlignment="1">
      <alignment horizontal="center" vertical="center"/>
    </xf>
    <xf numFmtId="49" fontId="29" fillId="0" borderId="79" xfId="0" applyNumberFormat="1" applyFont="1" applyFill="1" applyBorder="1" applyAlignment="1">
      <alignment horizontal="center" vertical="center"/>
    </xf>
    <xf numFmtId="37" fontId="30" fillId="0" borderId="25" xfId="33" applyNumberFormat="1" applyFont="1" applyFill="1" applyBorder="1" applyAlignment="1" applyProtection="1">
      <alignment vertical="center"/>
    </xf>
    <xf numFmtId="37" fontId="30" fillId="0" borderId="0" xfId="33" applyNumberFormat="1" applyFont="1" applyFill="1" applyBorder="1" applyAlignment="1" applyProtection="1">
      <alignment vertical="center"/>
      <protection locked="0"/>
    </xf>
    <xf numFmtId="37" fontId="30" fillId="0" borderId="25" xfId="33" applyNumberFormat="1" applyFont="1" applyFill="1" applyBorder="1" applyAlignment="1">
      <alignment vertical="center"/>
    </xf>
    <xf numFmtId="0" fontId="30" fillId="0" borderId="14" xfId="0" applyFont="1" applyFill="1" applyBorder="1" applyAlignment="1" applyProtection="1">
      <alignment horizontal="center" vertical="center" shrinkToFit="1"/>
    </xf>
    <xf numFmtId="37" fontId="30" fillId="0" borderId="0" xfId="0" applyNumberFormat="1" applyFont="1" applyFill="1" applyAlignment="1" applyProtection="1">
      <alignment vertical="center"/>
    </xf>
    <xf numFmtId="37" fontId="30" fillId="0" borderId="16" xfId="0" applyNumberFormat="1" applyFont="1" applyFill="1" applyBorder="1" applyAlignment="1" applyProtection="1">
      <alignment vertical="center"/>
    </xf>
    <xf numFmtId="0" fontId="30" fillId="0" borderId="0" xfId="0" applyFont="1" applyFill="1" applyAlignment="1" applyProtection="1">
      <alignment horizontal="right" vertical="center"/>
    </xf>
    <xf numFmtId="0" fontId="30" fillId="0" borderId="93" xfId="0" applyFont="1" applyFill="1" applyBorder="1" applyAlignment="1" applyProtection="1">
      <alignment vertical="center"/>
    </xf>
    <xf numFmtId="0" fontId="30" fillId="0" borderId="93" xfId="0" applyFont="1" applyFill="1" applyBorder="1" applyAlignment="1" applyProtection="1">
      <alignment horizontal="right" vertical="center"/>
    </xf>
    <xf numFmtId="0" fontId="30" fillId="0" borderId="98" xfId="0" applyFont="1" applyFill="1" applyBorder="1" applyAlignment="1" applyProtection="1">
      <alignment horizontal="distributed" vertical="center"/>
    </xf>
    <xf numFmtId="0" fontId="30" fillId="0" borderId="97" xfId="0" applyFont="1" applyFill="1" applyBorder="1" applyAlignment="1" applyProtection="1">
      <alignment horizontal="distributed" vertical="center"/>
    </xf>
    <xf numFmtId="0" fontId="29" fillId="0" borderId="99" xfId="0" applyFont="1" applyFill="1" applyBorder="1" applyAlignment="1" applyProtection="1">
      <alignment horizontal="distributed" vertical="center"/>
    </xf>
    <xf numFmtId="0" fontId="30" fillId="0" borderId="83" xfId="0" applyFont="1" applyFill="1" applyBorder="1" applyAlignment="1" applyProtection="1">
      <alignment vertical="center"/>
    </xf>
    <xf numFmtId="0" fontId="30" fillId="0" borderId="83" xfId="0" applyFont="1" applyFill="1" applyBorder="1" applyAlignment="1" applyProtection="1">
      <alignment horizontal="right" vertical="center"/>
    </xf>
    <xf numFmtId="0" fontId="30" fillId="0" borderId="83" xfId="0" applyFont="1" applyFill="1" applyBorder="1" applyAlignment="1" applyProtection="1">
      <alignment vertical="center"/>
      <protection locked="0"/>
    </xf>
    <xf numFmtId="0" fontId="30" fillId="0" borderId="83" xfId="0" applyFont="1" applyFill="1" applyBorder="1" applyAlignment="1" applyProtection="1">
      <alignment horizontal="right" vertical="center"/>
      <protection locked="0"/>
    </xf>
    <xf numFmtId="0" fontId="30" fillId="0" borderId="101" xfId="0" applyFont="1" applyFill="1" applyBorder="1" applyAlignment="1" applyProtection="1">
      <alignment horizontal="centerContinuous" vertical="center"/>
    </xf>
    <xf numFmtId="0" fontId="30" fillId="0" borderId="83" xfId="0" applyFont="1" applyFill="1" applyBorder="1" applyAlignment="1" applyProtection="1">
      <alignment horizontal="left" vertical="center"/>
    </xf>
    <xf numFmtId="0" fontId="30" fillId="0" borderId="83" xfId="43" applyFont="1" applyFill="1" applyBorder="1" applyAlignment="1" applyProtection="1">
      <alignment vertical="center"/>
    </xf>
    <xf numFmtId="0" fontId="30" fillId="0" borderId="83" xfId="43" applyFont="1" applyFill="1" applyBorder="1" applyAlignment="1" applyProtection="1">
      <alignment horizontal="right" vertical="center"/>
    </xf>
    <xf numFmtId="0" fontId="30" fillId="0" borderId="93" xfId="45" applyFont="1" applyFill="1" applyBorder="1" applyAlignment="1" applyProtection="1">
      <alignment vertical="center"/>
    </xf>
    <xf numFmtId="0" fontId="30" fillId="0" borderId="93" xfId="45" applyFont="1" applyFill="1" applyBorder="1" applyAlignment="1" applyProtection="1">
      <alignment horizontal="right" vertical="center"/>
    </xf>
    <xf numFmtId="0" fontId="30" fillId="0" borderId="83" xfId="45" applyFont="1" applyFill="1" applyBorder="1" applyAlignment="1" applyProtection="1">
      <alignment vertical="center"/>
    </xf>
    <xf numFmtId="0" fontId="30" fillId="0" borderId="83" xfId="45" applyFont="1" applyFill="1" applyBorder="1" applyAlignment="1" applyProtection="1">
      <alignment horizontal="right" vertical="center"/>
    </xf>
    <xf numFmtId="0" fontId="35" fillId="0" borderId="0" xfId="0" applyFont="1" applyFill="1" applyBorder="1" applyAlignment="1">
      <alignment vertical="center"/>
    </xf>
    <xf numFmtId="0" fontId="42" fillId="0" borderId="0" xfId="0" applyFont="1" applyFill="1" applyBorder="1" applyAlignment="1" applyProtection="1">
      <alignment vertical="center"/>
      <protection locked="0"/>
    </xf>
    <xf numFmtId="0" fontId="39" fillId="0" borderId="0" xfId="0" applyFont="1" applyFill="1" applyBorder="1" applyAlignment="1" applyProtection="1">
      <alignment vertical="center"/>
      <protection locked="0"/>
    </xf>
    <xf numFmtId="0" fontId="34" fillId="0" borderId="0" xfId="0" applyFont="1" applyFill="1" applyBorder="1" applyAlignment="1" applyProtection="1">
      <alignment vertical="center" wrapText="1"/>
    </xf>
    <xf numFmtId="0" fontId="30" fillId="0" borderId="20" xfId="0" applyFont="1" applyFill="1" applyBorder="1" applyAlignment="1" applyProtection="1">
      <alignment horizontal="right" vertical="center"/>
      <protection locked="0"/>
    </xf>
    <xf numFmtId="0" fontId="30" fillId="0" borderId="106" xfId="0" applyFont="1" applyFill="1" applyBorder="1" applyAlignment="1">
      <alignment horizontal="center" vertical="center" shrinkToFit="1"/>
    </xf>
    <xf numFmtId="49" fontId="30" fillId="0" borderId="28" xfId="0" applyNumberFormat="1" applyFont="1" applyFill="1" applyBorder="1" applyAlignment="1">
      <alignment horizontal="center" vertical="center"/>
    </xf>
    <xf numFmtId="38" fontId="30" fillId="0" borderId="25" xfId="33" applyFont="1" applyFill="1" applyBorder="1" applyAlignment="1">
      <alignment vertical="center"/>
    </xf>
    <xf numFmtId="38" fontId="30" fillId="0" borderId="0" xfId="33" applyFont="1" applyFill="1" applyBorder="1" applyAlignment="1">
      <alignment vertical="center"/>
    </xf>
    <xf numFmtId="0" fontId="30" fillId="0" borderId="31" xfId="0" applyFont="1" applyFill="1" applyBorder="1" applyAlignment="1">
      <alignment vertical="center"/>
    </xf>
    <xf numFmtId="0" fontId="27" fillId="0" borderId="107" xfId="0" applyFont="1" applyFill="1" applyBorder="1" applyAlignment="1" applyProtection="1">
      <alignment vertical="center"/>
    </xf>
    <xf numFmtId="37" fontId="30" fillId="0" borderId="0" xfId="0" applyNumberFormat="1" applyFont="1" applyFill="1" applyBorder="1" applyAlignment="1" applyProtection="1">
      <alignment vertical="center"/>
    </xf>
    <xf numFmtId="37" fontId="30" fillId="0" borderId="0" xfId="0" applyNumberFormat="1" applyFont="1" applyFill="1" applyAlignment="1" applyProtection="1">
      <alignment vertical="center"/>
    </xf>
    <xf numFmtId="37" fontId="30" fillId="0" borderId="0" xfId="0" applyNumberFormat="1" applyFont="1" applyFill="1" applyBorder="1" applyAlignment="1" applyProtection="1">
      <alignment horizontal="right" vertical="center"/>
    </xf>
    <xf numFmtId="0" fontId="30" fillId="0" borderId="0" xfId="0" applyNumberFormat="1" applyFont="1" applyFill="1" applyAlignment="1" applyProtection="1">
      <alignment horizontal="right" vertical="center"/>
    </xf>
    <xf numFmtId="187" fontId="30" fillId="0" borderId="0" xfId="0" applyNumberFormat="1" applyFont="1" applyFill="1" applyBorder="1" applyAlignment="1" applyProtection="1">
      <alignment horizontal="right" vertical="center"/>
      <protection locked="0"/>
    </xf>
    <xf numFmtId="188" fontId="30" fillId="0" borderId="0" xfId="0" applyNumberFormat="1" applyFont="1" applyFill="1" applyAlignment="1" applyProtection="1">
      <alignment horizontal="right" vertical="center"/>
    </xf>
    <xf numFmtId="0" fontId="31" fillId="0" borderId="0" xfId="43" applyFont="1" applyFill="1" applyAlignment="1">
      <alignment horizontal="center" vertical="center"/>
    </xf>
    <xf numFmtId="185" fontId="30" fillId="0" borderId="0" xfId="0" applyNumberFormat="1" applyFont="1" applyFill="1" applyAlignment="1" applyProtection="1">
      <alignment horizontal="right" vertical="center"/>
    </xf>
    <xf numFmtId="185" fontId="30" fillId="0" borderId="0" xfId="0" applyNumberFormat="1" applyFont="1" applyFill="1" applyBorder="1" applyAlignment="1" applyProtection="1">
      <alignment horizontal="right" vertical="center"/>
    </xf>
    <xf numFmtId="0" fontId="30" fillId="0" borderId="0" xfId="43" applyFont="1" applyFill="1" applyBorder="1" applyAlignment="1" applyProtection="1">
      <alignment horizontal="distributed" vertical="center"/>
    </xf>
    <xf numFmtId="0" fontId="29" fillId="0" borderId="0" xfId="43" applyFont="1" applyFill="1" applyBorder="1" applyAlignment="1" applyProtection="1">
      <alignment horizontal="distributed" vertical="center"/>
    </xf>
    <xf numFmtId="0" fontId="30" fillId="0" borderId="0" xfId="0" applyFont="1" applyFill="1" applyAlignment="1" applyProtection="1">
      <alignment horizontal="right" vertical="center"/>
    </xf>
    <xf numFmtId="38" fontId="29" fillId="0" borderId="0" xfId="33" applyFont="1" applyFill="1" applyBorder="1" applyAlignment="1">
      <alignment horizontal="right" vertical="center"/>
    </xf>
    <xf numFmtId="37" fontId="29" fillId="0" borderId="0" xfId="0" applyNumberFormat="1" applyFont="1" applyFill="1">
      <alignment vertical="center"/>
    </xf>
    <xf numFmtId="0" fontId="29" fillId="0" borderId="0" xfId="0" applyFont="1" applyFill="1">
      <alignment vertical="center"/>
    </xf>
    <xf numFmtId="37" fontId="29" fillId="0" borderId="0" xfId="0" applyNumberFormat="1" applyFont="1" applyFill="1" applyAlignment="1">
      <alignment horizontal="right" vertical="center"/>
    </xf>
    <xf numFmtId="37" fontId="29" fillId="0" borderId="105" xfId="0" applyNumberFormat="1" applyFont="1" applyFill="1" applyBorder="1">
      <alignment vertical="center"/>
    </xf>
    <xf numFmtId="37" fontId="29" fillId="0" borderId="0" xfId="33" applyNumberFormat="1" applyFont="1" applyFill="1" applyBorder="1" applyAlignment="1" applyProtection="1">
      <alignment vertical="center"/>
      <protection locked="0"/>
    </xf>
    <xf numFmtId="38" fontId="29" fillId="0" borderId="0" xfId="33" applyFont="1" applyFill="1" applyBorder="1" applyAlignment="1">
      <alignment vertical="center"/>
    </xf>
    <xf numFmtId="37" fontId="29" fillId="0" borderId="0" xfId="33" applyNumberFormat="1" applyFont="1" applyFill="1" applyBorder="1" applyAlignment="1">
      <alignment vertical="center"/>
    </xf>
    <xf numFmtId="0" fontId="29" fillId="0" borderId="105" xfId="0" applyFont="1" applyFill="1" applyBorder="1" applyAlignment="1">
      <alignment horizontal="right" vertical="center"/>
    </xf>
    <xf numFmtId="0" fontId="29" fillId="0" borderId="16" xfId="0" applyFont="1" applyFill="1" applyBorder="1">
      <alignment vertical="center"/>
    </xf>
    <xf numFmtId="0" fontId="29" fillId="0" borderId="0" xfId="0" applyFont="1" applyFill="1" applyProtection="1">
      <alignment vertical="center"/>
      <protection locked="0"/>
    </xf>
    <xf numFmtId="37" fontId="29" fillId="0" borderId="0" xfId="44" applyNumberFormat="1" applyFont="1" applyFill="1" applyAlignment="1" applyProtection="1">
      <alignment horizontal="right" vertical="center"/>
    </xf>
    <xf numFmtId="37" fontId="29" fillId="0" borderId="16" xfId="0" applyNumberFormat="1" applyFont="1" applyFill="1" applyBorder="1" applyAlignment="1" applyProtection="1">
      <alignment vertical="center"/>
    </xf>
    <xf numFmtId="37" fontId="29" fillId="0" borderId="0" xfId="0" applyNumberFormat="1" applyFont="1" applyFill="1" applyAlignment="1" applyProtection="1">
      <alignment horizontal="right" vertical="center"/>
    </xf>
    <xf numFmtId="37" fontId="29" fillId="0" borderId="0" xfId="0" applyNumberFormat="1" applyFont="1" applyFill="1" applyBorder="1" applyAlignment="1" applyProtection="1">
      <alignment vertical="center"/>
    </xf>
    <xf numFmtId="0" fontId="29" fillId="0" borderId="0" xfId="0" applyFont="1" applyFill="1" applyBorder="1" applyAlignment="1" applyProtection="1">
      <alignment vertical="center"/>
      <protection locked="0"/>
    </xf>
    <xf numFmtId="181" fontId="30" fillId="0" borderId="0" xfId="34" applyNumberFormat="1" applyFont="1" applyFill="1" applyBorder="1" applyAlignment="1" applyProtection="1">
      <alignment horizontal="right" vertical="center"/>
      <protection locked="0"/>
    </xf>
    <xf numFmtId="0" fontId="30" fillId="0" borderId="0" xfId="44" applyFont="1" applyFill="1" applyBorder="1" applyAlignment="1" applyProtection="1">
      <alignment horizontal="right" vertical="center"/>
      <protection locked="0"/>
    </xf>
    <xf numFmtId="0" fontId="30" fillId="0" borderId="0" xfId="44" applyFont="1" applyFill="1" applyBorder="1" applyAlignment="1" applyProtection="1">
      <alignment horizontal="center" vertical="center"/>
      <protection locked="0"/>
    </xf>
    <xf numFmtId="182" fontId="30" fillId="0" borderId="0" xfId="44" applyNumberFormat="1" applyFont="1" applyFill="1" applyBorder="1" applyAlignment="1" applyProtection="1">
      <alignment horizontal="right" vertical="center"/>
      <protection locked="0"/>
    </xf>
    <xf numFmtId="183" fontId="30" fillId="0" borderId="0" xfId="44" applyNumberFormat="1" applyFont="1" applyFill="1" applyBorder="1" applyAlignment="1" applyProtection="1">
      <alignment horizontal="right" vertical="center"/>
      <protection locked="0"/>
    </xf>
    <xf numFmtId="0" fontId="30" fillId="0" borderId="0" xfId="44" applyNumberFormat="1" applyFont="1" applyFill="1" applyBorder="1" applyAlignment="1" applyProtection="1">
      <alignment horizontal="right" vertical="center"/>
      <protection locked="0"/>
    </xf>
    <xf numFmtId="184" fontId="30" fillId="0" borderId="0" xfId="44" applyNumberFormat="1" applyFont="1" applyFill="1" applyBorder="1" applyAlignment="1" applyProtection="1">
      <alignment horizontal="right" vertical="center"/>
      <protection locked="0"/>
    </xf>
    <xf numFmtId="0" fontId="29" fillId="0" borderId="0" xfId="0" applyFont="1" applyFill="1" applyAlignment="1">
      <alignment horizontal="right" vertical="center"/>
    </xf>
    <xf numFmtId="0" fontId="29" fillId="0" borderId="16" xfId="0" applyFont="1" applyFill="1" applyBorder="1" applyProtection="1">
      <alignment vertical="center"/>
      <protection locked="0"/>
    </xf>
    <xf numFmtId="0" fontId="29" fillId="0" borderId="31" xfId="45" applyFont="1" applyFill="1" applyBorder="1" applyAlignment="1" applyProtection="1">
      <alignment vertical="center"/>
      <protection locked="0"/>
    </xf>
    <xf numFmtId="0" fontId="29" fillId="0" borderId="105" xfId="45" applyFont="1" applyFill="1" applyBorder="1" applyAlignment="1" applyProtection="1">
      <alignment vertical="center"/>
      <protection locked="0"/>
    </xf>
    <xf numFmtId="0" fontId="29" fillId="0" borderId="105" xfId="45" applyFont="1" applyFill="1" applyBorder="1" applyAlignment="1" applyProtection="1">
      <alignment horizontal="right" vertical="center"/>
      <protection locked="0"/>
    </xf>
    <xf numFmtId="0" fontId="30" fillId="0" borderId="25" xfId="44" applyNumberFormat="1" applyFont="1" applyFill="1" applyBorder="1" applyAlignment="1" applyProtection="1">
      <alignment horizontal="right" vertical="center"/>
      <protection locked="0"/>
    </xf>
    <xf numFmtId="176" fontId="30" fillId="0" borderId="0" xfId="44" applyNumberFormat="1" applyFont="1" applyFill="1" applyBorder="1" applyAlignment="1" applyProtection="1">
      <alignment horizontal="right" vertical="center"/>
      <protection locked="0"/>
    </xf>
    <xf numFmtId="0" fontId="30" fillId="0" borderId="25" xfId="34" applyNumberFormat="1" applyFont="1" applyFill="1" applyBorder="1" applyAlignment="1" applyProtection="1">
      <alignment horizontal="right" vertical="center"/>
      <protection locked="0"/>
    </xf>
    <xf numFmtId="185" fontId="29" fillId="0" borderId="0" xfId="0" applyNumberFormat="1" applyFont="1" applyFill="1" applyBorder="1" applyAlignment="1" applyProtection="1">
      <alignment horizontal="right" vertical="center"/>
      <protection locked="0"/>
    </xf>
    <xf numFmtId="185" fontId="29" fillId="0" borderId="26" xfId="0" applyNumberFormat="1" applyFont="1" applyFill="1" applyBorder="1" applyAlignment="1" applyProtection="1">
      <alignment horizontal="right" vertical="center"/>
      <protection locked="0"/>
    </xf>
    <xf numFmtId="37" fontId="29" fillId="0" borderId="26" xfId="0" applyNumberFormat="1" applyFont="1" applyFill="1" applyBorder="1" applyAlignment="1" applyProtection="1">
      <alignment horizontal="right" vertical="center"/>
    </xf>
    <xf numFmtId="37" fontId="29" fillId="0" borderId="26" xfId="0" applyNumberFormat="1" applyFont="1" applyFill="1" applyBorder="1" applyAlignment="1" applyProtection="1">
      <alignment horizontal="right" vertical="center"/>
      <protection locked="0"/>
    </xf>
    <xf numFmtId="37" fontId="29" fillId="0" borderId="26" xfId="0" applyNumberFormat="1" applyFont="1" applyFill="1" applyBorder="1" applyAlignment="1" applyProtection="1">
      <alignment vertical="center"/>
    </xf>
    <xf numFmtId="37" fontId="29" fillId="0" borderId="26" xfId="0" applyNumberFormat="1" applyFont="1" applyFill="1" applyBorder="1" applyAlignment="1" applyProtection="1">
      <alignment vertical="center"/>
      <protection locked="0"/>
    </xf>
    <xf numFmtId="37" fontId="29" fillId="0" borderId="105" xfId="44" applyNumberFormat="1" applyFont="1" applyFill="1" applyBorder="1" applyAlignment="1" applyProtection="1">
      <alignment vertical="center"/>
      <protection locked="0"/>
    </xf>
    <xf numFmtId="0" fontId="29" fillId="0" borderId="26" xfId="0" applyFont="1" applyFill="1" applyBorder="1" applyAlignment="1">
      <alignment vertical="center"/>
    </xf>
    <xf numFmtId="0" fontId="29" fillId="0" borderId="26" xfId="0" applyFont="1" applyFill="1" applyBorder="1" applyAlignment="1">
      <alignment horizontal="right" vertical="center"/>
    </xf>
    <xf numFmtId="37" fontId="29" fillId="0" borderId="25" xfId="0" applyNumberFormat="1" applyFont="1" applyFill="1" applyBorder="1" applyProtection="1">
      <alignment vertical="center"/>
      <protection locked="0"/>
    </xf>
    <xf numFmtId="37" fontId="29" fillId="0" borderId="0" xfId="0" applyNumberFormat="1" applyFont="1" applyFill="1" applyProtection="1">
      <alignment vertical="center"/>
      <protection locked="0"/>
    </xf>
    <xf numFmtId="186" fontId="29" fillId="0" borderId="0" xfId="0" applyNumberFormat="1" applyFont="1" applyFill="1" applyProtection="1">
      <alignment vertical="center"/>
      <protection locked="0"/>
    </xf>
    <xf numFmtId="0" fontId="29" fillId="0" borderId="31" xfId="0" applyFont="1" applyFill="1" applyBorder="1">
      <alignment vertical="center"/>
    </xf>
    <xf numFmtId="0" fontId="29" fillId="0" borderId="105" xfId="0" applyFont="1" applyFill="1" applyBorder="1">
      <alignment vertical="center"/>
    </xf>
    <xf numFmtId="179" fontId="29" fillId="0" borderId="105" xfId="0" applyNumberFormat="1" applyFont="1" applyFill="1" applyBorder="1" applyAlignment="1">
      <alignment horizontal="right" vertical="center"/>
    </xf>
    <xf numFmtId="187" fontId="29" fillId="0" borderId="0" xfId="0" applyNumberFormat="1" applyFont="1" applyFill="1" applyAlignment="1" applyProtection="1">
      <alignment horizontal="right" vertical="center"/>
      <protection locked="0"/>
    </xf>
    <xf numFmtId="188" fontId="29" fillId="0" borderId="0" xfId="0" applyNumberFormat="1" applyFont="1" applyFill="1" applyAlignment="1">
      <alignment horizontal="right" vertical="center"/>
    </xf>
    <xf numFmtId="37" fontId="29" fillId="0" borderId="16" xfId="0" applyNumberFormat="1" applyFont="1" applyFill="1" applyBorder="1" applyAlignment="1" applyProtection="1">
      <alignment horizontal="right" vertical="center"/>
    </xf>
    <xf numFmtId="37" fontId="29" fillId="0" borderId="0" xfId="0" applyNumberFormat="1" applyFont="1" applyFill="1" applyAlignment="1" applyProtection="1">
      <alignment vertical="center"/>
    </xf>
    <xf numFmtId="1" fontId="30" fillId="0" borderId="0" xfId="44" applyNumberFormat="1" applyFont="1" applyFill="1" applyBorder="1" applyAlignment="1" applyProtection="1">
      <alignment horizontal="right" vertical="center"/>
      <protection locked="0"/>
    </xf>
    <xf numFmtId="0" fontId="30" fillId="0" borderId="0" xfId="0" applyFont="1" applyFill="1" applyBorder="1" applyAlignment="1">
      <alignment horizontal="distributed" vertical="center" shrinkToFit="1"/>
    </xf>
    <xf numFmtId="0" fontId="30" fillId="0" borderId="80" xfId="0" applyFont="1" applyFill="1" applyBorder="1" applyAlignment="1">
      <alignment horizontal="distributed" vertical="center" shrinkToFit="1"/>
    </xf>
    <xf numFmtId="0" fontId="30" fillId="0" borderId="83" xfId="0" applyFont="1" applyFill="1" applyBorder="1" applyAlignment="1">
      <alignment horizontal="center" vertical="center"/>
    </xf>
    <xf numFmtId="0" fontId="30" fillId="0" borderId="84" xfId="0" applyFont="1" applyFill="1" applyBorder="1" applyAlignment="1">
      <alignment horizontal="center" vertical="center"/>
    </xf>
    <xf numFmtId="0" fontId="30" fillId="0" borderId="29" xfId="0" applyFont="1" applyFill="1" applyBorder="1" applyAlignment="1">
      <alignment horizontal="center" vertical="center"/>
    </xf>
    <xf numFmtId="0" fontId="30" fillId="0" borderId="45" xfId="0" applyFont="1" applyFill="1" applyBorder="1" applyAlignment="1">
      <alignment horizontal="center" vertical="center"/>
    </xf>
    <xf numFmtId="0" fontId="30" fillId="0" borderId="79" xfId="0" applyFont="1" applyFill="1" applyBorder="1" applyAlignment="1">
      <alignment horizontal="center" vertical="center"/>
    </xf>
    <xf numFmtId="0" fontId="30" fillId="0" borderId="78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distributed" vertical="center"/>
    </xf>
    <xf numFmtId="0" fontId="30" fillId="0" borderId="80" xfId="0" applyFont="1" applyFill="1" applyBorder="1" applyAlignment="1">
      <alignment horizontal="distributed" vertical="center"/>
    </xf>
    <xf numFmtId="0" fontId="30" fillId="0" borderId="82" xfId="0" applyFont="1" applyFill="1" applyBorder="1" applyAlignment="1">
      <alignment horizontal="distributed" vertical="center" shrinkToFit="1"/>
    </xf>
    <xf numFmtId="0" fontId="30" fillId="0" borderId="81" xfId="0" applyFont="1" applyFill="1" applyBorder="1" applyAlignment="1">
      <alignment horizontal="distributed" vertical="center" shrinkToFit="1"/>
    </xf>
    <xf numFmtId="0" fontId="29" fillId="0" borderId="77" xfId="0" applyFont="1" applyFill="1" applyBorder="1" applyAlignment="1" applyProtection="1">
      <alignment horizontal="distributed" vertical="center"/>
    </xf>
    <xf numFmtId="0" fontId="29" fillId="0" borderId="91" xfId="0" applyFont="1" applyFill="1" applyBorder="1" applyAlignment="1" applyProtection="1">
      <alignment horizontal="distributed" vertical="center"/>
    </xf>
    <xf numFmtId="0" fontId="30" fillId="0" borderId="0" xfId="0" applyFont="1" applyFill="1" applyBorder="1" applyAlignment="1" applyProtection="1">
      <alignment horizontal="center" vertical="center"/>
    </xf>
    <xf numFmtId="0" fontId="30" fillId="0" borderId="0" xfId="0" applyFont="1" applyFill="1" applyBorder="1" applyAlignment="1">
      <alignment horizontal="center" vertical="center" wrapText="1"/>
    </xf>
    <xf numFmtId="0" fontId="30" fillId="0" borderId="76" xfId="0" applyFont="1" applyFill="1" applyBorder="1" applyAlignment="1" applyProtection="1">
      <alignment horizontal="center" vertical="center"/>
    </xf>
    <xf numFmtId="0" fontId="30" fillId="0" borderId="86" xfId="0" applyFont="1" applyFill="1" applyBorder="1" applyAlignment="1" applyProtection="1">
      <alignment horizontal="center" vertical="center"/>
    </xf>
    <xf numFmtId="0" fontId="30" fillId="0" borderId="88" xfId="0" applyFont="1" applyFill="1" applyBorder="1" applyAlignment="1" applyProtection="1">
      <alignment horizontal="center" vertical="center"/>
    </xf>
    <xf numFmtId="0" fontId="30" fillId="0" borderId="89" xfId="0" applyFont="1" applyFill="1" applyBorder="1" applyAlignment="1" applyProtection="1">
      <alignment horizontal="center" vertical="center"/>
    </xf>
    <xf numFmtId="0" fontId="30" fillId="0" borderId="87" xfId="0" applyFont="1" applyFill="1" applyBorder="1" applyAlignment="1" applyProtection="1">
      <alignment horizontal="distributed" vertical="center"/>
    </xf>
    <xf numFmtId="0" fontId="30" fillId="0" borderId="90" xfId="0" applyFont="1" applyFill="1" applyBorder="1" applyAlignment="1" applyProtection="1">
      <alignment horizontal="distributed" vertical="center"/>
    </xf>
    <xf numFmtId="0" fontId="30" fillId="0" borderId="86" xfId="0" applyFont="1" applyFill="1" applyBorder="1" applyAlignment="1" applyProtection="1">
      <alignment horizontal="distributed" vertical="center"/>
    </xf>
    <xf numFmtId="0" fontId="30" fillId="0" borderId="89" xfId="0" applyFont="1" applyFill="1" applyBorder="1" applyAlignment="1" applyProtection="1">
      <alignment horizontal="distributed" vertical="center"/>
    </xf>
    <xf numFmtId="37" fontId="30" fillId="0" borderId="25" xfId="0" applyNumberFormat="1" applyFont="1" applyFill="1" applyBorder="1" applyAlignment="1" applyProtection="1">
      <alignment vertical="center"/>
    </xf>
    <xf numFmtId="37" fontId="30" fillId="0" borderId="0" xfId="0" applyNumberFormat="1" applyFont="1" applyFill="1" applyBorder="1" applyAlignment="1" applyProtection="1">
      <alignment vertical="center"/>
    </xf>
    <xf numFmtId="37" fontId="29" fillId="0" borderId="40" xfId="0" applyNumberFormat="1" applyFont="1" applyFill="1" applyBorder="1">
      <alignment vertical="center"/>
    </xf>
    <xf numFmtId="37" fontId="29" fillId="0" borderId="105" xfId="0" applyNumberFormat="1" applyFont="1" applyFill="1" applyBorder="1">
      <alignment vertical="center"/>
    </xf>
    <xf numFmtId="37" fontId="30" fillId="0" borderId="16" xfId="0" applyNumberFormat="1" applyFont="1" applyFill="1" applyBorder="1" applyAlignment="1" applyProtection="1">
      <alignment vertical="center"/>
    </xf>
    <xf numFmtId="37" fontId="30" fillId="0" borderId="0" xfId="0" applyNumberFormat="1" applyFont="1" applyFill="1" applyAlignment="1" applyProtection="1">
      <alignment vertical="center"/>
    </xf>
    <xf numFmtId="0" fontId="34" fillId="0" borderId="53" xfId="0" applyFont="1" applyFill="1" applyBorder="1" applyAlignment="1">
      <alignment horizontal="right" vertical="center"/>
    </xf>
    <xf numFmtId="0" fontId="34" fillId="0" borderId="35" xfId="0" applyFont="1" applyFill="1" applyBorder="1" applyAlignment="1">
      <alignment horizontal="right" vertical="center"/>
    </xf>
    <xf numFmtId="0" fontId="30" fillId="0" borderId="35" xfId="0" applyFont="1" applyFill="1" applyBorder="1" applyAlignment="1" applyProtection="1">
      <alignment horizontal="right" vertical="center"/>
    </xf>
    <xf numFmtId="180" fontId="29" fillId="0" borderId="82" xfId="43" applyNumberFormat="1" applyFont="1" applyFill="1" applyBorder="1" applyAlignment="1" applyProtection="1">
      <alignment horizontal="distributed" vertical="center"/>
    </xf>
    <xf numFmtId="180" fontId="29" fillId="0" borderId="104" xfId="43" applyNumberFormat="1" applyFont="1" applyFill="1" applyBorder="1" applyAlignment="1" applyProtection="1">
      <alignment horizontal="distributed" vertical="center"/>
    </xf>
    <xf numFmtId="0" fontId="30" fillId="0" borderId="49" xfId="0" applyFont="1" applyFill="1" applyBorder="1" applyAlignment="1">
      <alignment horizontal="center" vertical="center"/>
    </xf>
    <xf numFmtId="0" fontId="30" fillId="0" borderId="18" xfId="0" applyFont="1" applyFill="1" applyBorder="1" applyAlignment="1">
      <alignment horizontal="center" vertical="center"/>
    </xf>
    <xf numFmtId="0" fontId="30" fillId="0" borderId="50" xfId="0" applyFont="1" applyFill="1" applyBorder="1" applyAlignment="1" applyProtection="1">
      <alignment horizontal="center" vertical="center" wrapText="1"/>
    </xf>
    <xf numFmtId="0" fontId="30" fillId="0" borderId="51" xfId="0" applyFont="1" applyFill="1" applyBorder="1" applyAlignment="1" applyProtection="1">
      <alignment horizontal="center" vertical="center" wrapText="1"/>
    </xf>
    <xf numFmtId="0" fontId="30" fillId="0" borderId="52" xfId="0" applyFont="1" applyFill="1" applyBorder="1" applyAlignment="1" applyProtection="1">
      <alignment horizontal="center" vertical="center" wrapText="1"/>
    </xf>
    <xf numFmtId="0" fontId="30" fillId="0" borderId="27" xfId="0" applyFont="1" applyFill="1" applyBorder="1" applyAlignment="1">
      <alignment horizontal="center" vertical="center" wrapText="1"/>
    </xf>
    <xf numFmtId="0" fontId="30" fillId="0" borderId="20" xfId="0" applyFont="1" applyFill="1" applyBorder="1" applyAlignment="1">
      <alignment horizontal="center" vertical="center" wrapText="1"/>
    </xf>
    <xf numFmtId="0" fontId="30" fillId="0" borderId="25" xfId="0" applyFont="1" applyFill="1" applyBorder="1" applyAlignment="1">
      <alignment horizontal="center" vertical="center" wrapText="1"/>
    </xf>
    <xf numFmtId="0" fontId="30" fillId="0" borderId="30" xfId="0" applyFont="1" applyFill="1" applyBorder="1" applyAlignment="1">
      <alignment horizontal="center" vertical="center" wrapText="1"/>
    </xf>
    <xf numFmtId="0" fontId="30" fillId="0" borderId="29" xfId="0" applyFont="1" applyFill="1" applyBorder="1" applyAlignment="1">
      <alignment horizontal="center" vertical="center" wrapText="1"/>
    </xf>
    <xf numFmtId="0" fontId="30" fillId="0" borderId="53" xfId="0" applyFont="1" applyFill="1" applyBorder="1" applyAlignment="1">
      <alignment horizontal="center" vertical="center"/>
    </xf>
    <xf numFmtId="0" fontId="30" fillId="0" borderId="54" xfId="0" applyFont="1" applyFill="1" applyBorder="1" applyAlignment="1">
      <alignment horizontal="center" vertical="center"/>
    </xf>
    <xf numFmtId="0" fontId="30" fillId="0" borderId="30" xfId="0" applyFont="1" applyFill="1" applyBorder="1" applyAlignment="1">
      <alignment horizontal="center" vertical="center"/>
    </xf>
    <xf numFmtId="0" fontId="30" fillId="0" borderId="53" xfId="0" applyFont="1" applyFill="1" applyBorder="1" applyAlignment="1" applyProtection="1">
      <alignment horizontal="center" vertical="center"/>
    </xf>
    <xf numFmtId="0" fontId="30" fillId="0" borderId="54" xfId="0" applyFont="1" applyFill="1" applyBorder="1" applyAlignment="1" applyProtection="1">
      <alignment horizontal="center" vertical="center"/>
    </xf>
    <xf numFmtId="0" fontId="30" fillId="0" borderId="30" xfId="0" applyFont="1" applyFill="1" applyBorder="1" applyAlignment="1" applyProtection="1">
      <alignment horizontal="center" vertical="center"/>
    </xf>
    <xf numFmtId="0" fontId="30" fillId="0" borderId="45" xfId="0" applyFont="1" applyFill="1" applyBorder="1" applyAlignment="1" applyProtection="1">
      <alignment horizontal="center" vertical="center"/>
    </xf>
    <xf numFmtId="0" fontId="30" fillId="0" borderId="0" xfId="43" applyFont="1" applyFill="1" applyBorder="1" applyAlignment="1" applyProtection="1">
      <alignment horizontal="distributed" vertical="center"/>
    </xf>
    <xf numFmtId="0" fontId="30" fillId="0" borderId="98" xfId="43" applyFont="1" applyFill="1" applyBorder="1" applyAlignment="1" applyProtection="1">
      <alignment horizontal="distributed" vertical="center"/>
    </xf>
    <xf numFmtId="180" fontId="30" fillId="0" borderId="0" xfId="43" applyNumberFormat="1" applyFont="1" applyFill="1" applyBorder="1" applyAlignment="1" applyProtection="1">
      <alignment horizontal="distributed" vertical="center"/>
    </xf>
    <xf numFmtId="180" fontId="30" fillId="0" borderId="98" xfId="43" applyNumberFormat="1" applyFont="1" applyFill="1" applyBorder="1" applyAlignment="1" applyProtection="1">
      <alignment horizontal="distributed" vertical="center"/>
    </xf>
    <xf numFmtId="0" fontId="29" fillId="0" borderId="0" xfId="43" applyFont="1" applyFill="1" applyBorder="1" applyAlignment="1" applyProtection="1">
      <alignment horizontal="distributed" vertical="center"/>
    </xf>
    <xf numFmtId="0" fontId="29" fillId="0" borderId="98" xfId="43" applyFont="1" applyFill="1" applyBorder="1" applyAlignment="1" applyProtection="1">
      <alignment horizontal="distributed" vertical="center"/>
    </xf>
    <xf numFmtId="177" fontId="30" fillId="0" borderId="25" xfId="0" applyNumberFormat="1" applyFont="1" applyFill="1" applyBorder="1" applyAlignment="1" applyProtection="1">
      <alignment horizontal="right" vertical="center"/>
    </xf>
    <xf numFmtId="177" fontId="30" fillId="0" borderId="0" xfId="0" applyNumberFormat="1" applyFont="1" applyFill="1" applyBorder="1" applyAlignment="1" applyProtection="1">
      <alignment horizontal="right" vertical="center"/>
    </xf>
    <xf numFmtId="177" fontId="29" fillId="0" borderId="48" xfId="0" applyNumberFormat="1" applyFont="1" applyFill="1" applyBorder="1" applyAlignment="1">
      <alignment horizontal="right" vertical="center"/>
    </xf>
    <xf numFmtId="177" fontId="29" fillId="0" borderId="93" xfId="0" applyNumberFormat="1" applyFont="1" applyFill="1" applyBorder="1" applyAlignment="1">
      <alignment horizontal="right" vertical="center"/>
    </xf>
    <xf numFmtId="0" fontId="34" fillId="0" borderId="100" xfId="43" applyFont="1" applyFill="1" applyBorder="1" applyAlignment="1" applyProtection="1">
      <alignment horizontal="center" vertical="center" wrapText="1"/>
    </xf>
    <xf numFmtId="0" fontId="34" fillId="0" borderId="95" xfId="43" applyFont="1" applyFill="1" applyBorder="1" applyAlignment="1" applyProtection="1">
      <alignment horizontal="center" vertical="center"/>
    </xf>
    <xf numFmtId="0" fontId="34" fillId="0" borderId="33" xfId="43" applyFont="1" applyFill="1" applyBorder="1" applyAlignment="1" applyProtection="1">
      <alignment horizontal="center" vertical="center"/>
    </xf>
    <xf numFmtId="0" fontId="34" fillId="0" borderId="12" xfId="43" applyFont="1" applyFill="1" applyBorder="1" applyAlignment="1" applyProtection="1">
      <alignment horizontal="center" vertical="center"/>
    </xf>
    <xf numFmtId="0" fontId="30" fillId="0" borderId="32" xfId="43" applyFont="1" applyFill="1" applyBorder="1" applyAlignment="1" applyProtection="1">
      <alignment horizontal="center" vertical="center"/>
    </xf>
    <xf numFmtId="0" fontId="30" fillId="0" borderId="23" xfId="43" applyFont="1" applyFill="1" applyBorder="1" applyAlignment="1" applyProtection="1">
      <alignment horizontal="center" vertical="center"/>
    </xf>
    <xf numFmtId="177" fontId="30" fillId="0" borderId="16" xfId="0" applyNumberFormat="1" applyFont="1" applyFill="1" applyBorder="1" applyAlignment="1" applyProtection="1">
      <alignment horizontal="right" vertical="center"/>
    </xf>
    <xf numFmtId="0" fontId="30" fillId="0" borderId="44" xfId="0" applyFont="1" applyFill="1" applyBorder="1" applyAlignment="1" applyProtection="1">
      <alignment horizontal="center" vertical="center"/>
    </xf>
    <xf numFmtId="0" fontId="31" fillId="0" borderId="33" xfId="0" applyFont="1" applyFill="1" applyBorder="1" applyAlignment="1">
      <alignment vertical="center"/>
    </xf>
    <xf numFmtId="0" fontId="30" fillId="0" borderId="24" xfId="0" applyFont="1" applyFill="1" applyBorder="1" applyAlignment="1" applyProtection="1">
      <alignment horizontal="center" vertical="center"/>
    </xf>
    <xf numFmtId="0" fontId="31" fillId="0" borderId="12" xfId="0" applyFont="1" applyFill="1" applyBorder="1" applyAlignment="1">
      <alignment vertical="center"/>
    </xf>
    <xf numFmtId="0" fontId="30" fillId="0" borderId="21" xfId="0" applyFont="1" applyFill="1" applyBorder="1" applyAlignment="1" applyProtection="1">
      <alignment horizontal="distributed" vertical="center"/>
    </xf>
    <xf numFmtId="0" fontId="30" fillId="0" borderId="22" xfId="0" applyFont="1" applyFill="1" applyBorder="1" applyAlignment="1" applyProtection="1">
      <alignment horizontal="distributed" vertical="center"/>
    </xf>
    <xf numFmtId="0" fontId="30" fillId="0" borderId="94" xfId="43" applyFont="1" applyFill="1" applyBorder="1" applyAlignment="1" applyProtection="1">
      <alignment horizontal="center" vertical="center"/>
    </xf>
    <xf numFmtId="0" fontId="30" fillId="0" borderId="100" xfId="43" applyFont="1" applyFill="1" applyBorder="1" applyAlignment="1" applyProtection="1">
      <alignment horizontal="center" vertical="center"/>
    </xf>
    <xf numFmtId="0" fontId="30" fillId="0" borderId="43" xfId="43" applyFont="1" applyFill="1" applyBorder="1" applyAlignment="1" applyProtection="1">
      <alignment horizontal="center" vertical="center"/>
    </xf>
    <xf numFmtId="0" fontId="30" fillId="0" borderId="33" xfId="43" applyFont="1" applyFill="1" applyBorder="1" applyAlignment="1" applyProtection="1">
      <alignment horizontal="center" vertical="center"/>
    </xf>
    <xf numFmtId="0" fontId="34" fillId="0" borderId="100" xfId="43" applyFont="1" applyFill="1" applyBorder="1" applyAlignment="1" applyProtection="1">
      <alignment horizontal="center" vertical="center"/>
    </xf>
    <xf numFmtId="0" fontId="30" fillId="0" borderId="42" xfId="0" applyFont="1" applyFill="1" applyBorder="1" applyAlignment="1" applyProtection="1">
      <alignment horizontal="center" vertical="center"/>
    </xf>
    <xf numFmtId="0" fontId="30" fillId="0" borderId="17" xfId="0" applyFont="1" applyFill="1" applyBorder="1" applyAlignment="1" applyProtection="1">
      <alignment horizontal="center" vertical="center"/>
    </xf>
    <xf numFmtId="0" fontId="30" fillId="0" borderId="43" xfId="0" applyFont="1" applyFill="1" applyBorder="1" applyAlignment="1" applyProtection="1">
      <alignment horizontal="center" vertical="center"/>
    </xf>
    <xf numFmtId="0" fontId="30" fillId="0" borderId="47" xfId="0" applyFont="1" applyFill="1" applyBorder="1" applyAlignment="1" applyProtection="1">
      <alignment horizontal="center" vertical="center"/>
    </xf>
    <xf numFmtId="0" fontId="30" fillId="0" borderId="14" xfId="0" applyFont="1" applyFill="1" applyBorder="1" applyAlignment="1" applyProtection="1">
      <alignment horizontal="center" vertical="center"/>
    </xf>
    <xf numFmtId="0" fontId="31" fillId="0" borderId="14" xfId="0" applyFont="1" applyFill="1" applyBorder="1" applyAlignment="1">
      <alignment horizontal="center" vertical="center"/>
    </xf>
    <xf numFmtId="0" fontId="30" fillId="0" borderId="14" xfId="0" applyFont="1" applyFill="1" applyBorder="1" applyAlignment="1" applyProtection="1">
      <alignment horizontal="center" vertical="center" shrinkToFit="1"/>
    </xf>
    <xf numFmtId="0" fontId="31" fillId="0" borderId="14" xfId="0" applyFont="1" applyFill="1" applyBorder="1" applyAlignment="1">
      <alignment horizontal="center" vertical="center" shrinkToFit="1"/>
    </xf>
    <xf numFmtId="0" fontId="30" fillId="0" borderId="18" xfId="43" applyFont="1" applyFill="1" applyBorder="1" applyAlignment="1" applyProtection="1">
      <alignment horizontal="distributed" vertical="center"/>
    </xf>
    <xf numFmtId="0" fontId="30" fillId="0" borderId="26" xfId="43" applyFont="1" applyFill="1" applyBorder="1" applyAlignment="1" applyProtection="1">
      <alignment horizontal="distributed" vertical="center"/>
    </xf>
    <xf numFmtId="0" fontId="30" fillId="0" borderId="38" xfId="43" applyFont="1" applyFill="1" applyBorder="1" applyAlignment="1" applyProtection="1">
      <alignment horizontal="distributed" vertical="center"/>
    </xf>
    <xf numFmtId="0" fontId="30" fillId="0" borderId="0" xfId="43" applyFont="1" applyFill="1" applyBorder="1" applyAlignment="1" applyProtection="1">
      <alignment horizontal="center" vertical="center"/>
    </xf>
    <xf numFmtId="0" fontId="30" fillId="0" borderId="17" xfId="43" applyFont="1" applyFill="1" applyBorder="1" applyAlignment="1" applyProtection="1">
      <alignment horizontal="center" vertical="center"/>
    </xf>
    <xf numFmtId="0" fontId="30" fillId="0" borderId="41" xfId="43" applyFont="1" applyFill="1" applyBorder="1" applyAlignment="1" applyProtection="1">
      <alignment horizontal="center" vertical="center"/>
    </xf>
    <xf numFmtId="0" fontId="30" fillId="0" borderId="39" xfId="43" applyFont="1" applyFill="1" applyBorder="1" applyAlignment="1" applyProtection="1">
      <alignment horizontal="center" vertical="center"/>
    </xf>
    <xf numFmtId="0" fontId="34" fillId="0" borderId="41" xfId="43" applyFont="1" applyFill="1" applyBorder="1" applyAlignment="1" applyProtection="1">
      <alignment horizontal="center" vertical="center" wrapText="1"/>
    </xf>
    <xf numFmtId="0" fontId="34" fillId="0" borderId="39" xfId="43" applyFont="1" applyFill="1" applyBorder="1" applyAlignment="1" applyProtection="1">
      <alignment horizontal="center" vertical="center" wrapText="1"/>
    </xf>
    <xf numFmtId="0" fontId="34" fillId="0" borderId="37" xfId="43" applyFont="1" applyFill="1" applyBorder="1" applyAlignment="1" applyProtection="1">
      <alignment horizontal="center" vertical="center" shrinkToFit="1"/>
    </xf>
    <xf numFmtId="0" fontId="34" fillId="0" borderId="16" xfId="43" applyFont="1" applyFill="1" applyBorder="1" applyAlignment="1" applyProtection="1">
      <alignment horizontal="center" vertical="center" shrinkToFit="1"/>
    </xf>
    <xf numFmtId="0" fontId="30" fillId="0" borderId="94" xfId="0" applyFont="1" applyFill="1" applyBorder="1" applyAlignment="1" applyProtection="1">
      <alignment horizontal="center" vertical="center"/>
    </xf>
    <xf numFmtId="0" fontId="30" fillId="0" borderId="100" xfId="0" applyFont="1" applyFill="1" applyBorder="1" applyAlignment="1" applyProtection="1">
      <alignment horizontal="center" vertical="center" shrinkToFit="1"/>
    </xf>
    <xf numFmtId="0" fontId="30" fillId="0" borderId="33" xfId="0" applyFont="1" applyFill="1" applyBorder="1" applyAlignment="1" applyProtection="1">
      <alignment horizontal="center" vertical="center" shrinkToFit="1"/>
    </xf>
    <xf numFmtId="0" fontId="30" fillId="0" borderId="20" xfId="43" applyFont="1" applyFill="1" applyBorder="1" applyAlignment="1" applyProtection="1">
      <alignment horizontal="center" vertical="center"/>
    </xf>
    <xf numFmtId="0" fontId="30" fillId="0" borderId="55" xfId="43" applyFont="1" applyFill="1" applyBorder="1" applyAlignment="1" applyProtection="1">
      <alignment horizontal="center" vertical="center"/>
    </xf>
    <xf numFmtId="0" fontId="30" fillId="0" borderId="29" xfId="43" applyFont="1" applyFill="1" applyBorder="1" applyAlignment="1" applyProtection="1">
      <alignment horizontal="center" vertical="center"/>
    </xf>
    <xf numFmtId="0" fontId="30" fillId="0" borderId="56" xfId="43" applyFont="1" applyFill="1" applyBorder="1" applyAlignment="1" applyProtection="1">
      <alignment horizontal="center" vertical="center"/>
    </xf>
    <xf numFmtId="0" fontId="30" fillId="0" borderId="18" xfId="43" applyFont="1" applyFill="1" applyBorder="1" applyAlignment="1" applyProtection="1">
      <alignment horizontal="center" vertical="center"/>
    </xf>
    <xf numFmtId="0" fontId="34" fillId="0" borderId="0" xfId="43" applyFont="1" applyFill="1" applyBorder="1" applyAlignment="1" applyProtection="1">
      <alignment horizontal="distributed" vertical="center"/>
    </xf>
    <xf numFmtId="0" fontId="34" fillId="0" borderId="18" xfId="43" applyFont="1" applyFill="1" applyBorder="1" applyAlignment="1" applyProtection="1">
      <alignment horizontal="distributed" vertical="center"/>
    </xf>
    <xf numFmtId="0" fontId="30" fillId="0" borderId="42" xfId="43" applyFont="1" applyFill="1" applyBorder="1" applyAlignment="1" applyProtection="1">
      <alignment horizontal="center" vertical="center"/>
    </xf>
    <xf numFmtId="0" fontId="34" fillId="0" borderId="37" xfId="43" applyFont="1" applyFill="1" applyBorder="1" applyAlignment="1" applyProtection="1">
      <alignment horizontal="center" vertical="center"/>
    </xf>
    <xf numFmtId="0" fontId="34" fillId="0" borderId="16" xfId="43" applyFont="1" applyFill="1" applyBorder="1" applyAlignment="1" applyProtection="1">
      <alignment horizontal="center" vertical="center"/>
    </xf>
    <xf numFmtId="0" fontId="30" fillId="0" borderId="12" xfId="0" applyFont="1" applyFill="1" applyBorder="1" applyAlignment="1" applyProtection="1">
      <alignment horizontal="center" vertical="center"/>
    </xf>
    <xf numFmtId="0" fontId="30" fillId="0" borderId="95" xfId="0" applyFont="1" applyFill="1" applyBorder="1" applyAlignment="1" applyProtection="1">
      <alignment horizontal="center" vertical="center"/>
    </xf>
    <xf numFmtId="0" fontId="30" fillId="0" borderId="96" xfId="0" applyFont="1" applyFill="1" applyBorder="1" applyAlignment="1" applyProtection="1">
      <alignment horizontal="center" vertical="center"/>
    </xf>
    <xf numFmtId="0" fontId="30" fillId="0" borderId="13" xfId="0" applyFont="1" applyFill="1" applyBorder="1" applyAlignment="1" applyProtection="1">
      <alignment horizontal="center" vertical="center"/>
    </xf>
    <xf numFmtId="0" fontId="30" fillId="0" borderId="20" xfId="43" applyFont="1" applyFill="1" applyBorder="1" applyAlignment="1" applyProtection="1">
      <alignment horizontal="center" vertical="center" wrapText="1"/>
    </xf>
    <xf numFmtId="0" fontId="30" fillId="0" borderId="46" xfId="43" applyFont="1" applyFill="1" applyBorder="1" applyAlignment="1" applyProtection="1">
      <alignment horizontal="center" vertical="center" wrapText="1"/>
    </xf>
    <xf numFmtId="0" fontId="30" fillId="0" borderId="0" xfId="43" applyFont="1" applyFill="1" applyBorder="1" applyAlignment="1" applyProtection="1">
      <alignment horizontal="center" vertical="center" wrapText="1"/>
    </xf>
    <xf numFmtId="0" fontId="30" fillId="0" borderId="18" xfId="43" applyFont="1" applyFill="1" applyBorder="1" applyAlignment="1" applyProtection="1">
      <alignment horizontal="center" vertical="center" wrapText="1"/>
    </xf>
    <xf numFmtId="0" fontId="30" fillId="0" borderId="29" xfId="43" applyFont="1" applyFill="1" applyBorder="1" applyAlignment="1" applyProtection="1">
      <alignment horizontal="center" vertical="center" wrapText="1"/>
    </xf>
    <xf numFmtId="0" fontId="30" fillId="0" borderId="45" xfId="43" applyFont="1" applyFill="1" applyBorder="1" applyAlignment="1" applyProtection="1">
      <alignment horizontal="center" vertical="center" wrapText="1"/>
    </xf>
    <xf numFmtId="0" fontId="31" fillId="0" borderId="43" xfId="0" applyFont="1" applyFill="1" applyBorder="1" applyAlignment="1">
      <alignment horizontal="center" vertical="center"/>
    </xf>
    <xf numFmtId="0" fontId="30" fillId="0" borderId="102" xfId="0" applyFont="1" applyFill="1" applyBorder="1" applyAlignment="1" applyProtection="1">
      <alignment horizontal="center" vertical="center"/>
    </xf>
    <xf numFmtId="0" fontId="30" fillId="0" borderId="103" xfId="0" applyFont="1" applyFill="1" applyBorder="1" applyAlignment="1" applyProtection="1">
      <alignment horizontal="center" vertical="center"/>
    </xf>
    <xf numFmtId="0" fontId="30" fillId="0" borderId="103" xfId="0" applyFont="1" applyFill="1" applyBorder="1" applyAlignment="1" applyProtection="1">
      <alignment horizontal="left" vertical="center"/>
    </xf>
    <xf numFmtId="0" fontId="30" fillId="0" borderId="97" xfId="0" applyFont="1" applyFill="1" applyBorder="1" applyAlignment="1" applyProtection="1">
      <alignment horizontal="center" vertical="center"/>
    </xf>
    <xf numFmtId="0" fontId="30" fillId="0" borderId="66" xfId="0" applyFont="1" applyFill="1" applyBorder="1" applyAlignment="1" applyProtection="1">
      <alignment horizontal="center" vertical="center"/>
    </xf>
    <xf numFmtId="0" fontId="30" fillId="0" borderId="50" xfId="0" applyFont="1" applyFill="1" applyBorder="1" applyAlignment="1" applyProtection="1">
      <alignment horizontal="center" vertical="center"/>
    </xf>
    <xf numFmtId="0" fontId="30" fillId="0" borderId="52" xfId="0" applyFont="1" applyFill="1" applyBorder="1" applyAlignment="1" applyProtection="1">
      <alignment horizontal="center" vertical="center"/>
    </xf>
    <xf numFmtId="0" fontId="30" fillId="0" borderId="67" xfId="0" applyFont="1" applyFill="1" applyBorder="1" applyAlignment="1" applyProtection="1">
      <alignment horizontal="center" vertical="center"/>
    </xf>
    <xf numFmtId="0" fontId="30" fillId="0" borderId="68" xfId="0" applyFont="1" applyFill="1" applyBorder="1" applyAlignment="1" applyProtection="1">
      <alignment horizontal="center" vertical="center"/>
    </xf>
    <xf numFmtId="0" fontId="30" fillId="0" borderId="62" xfId="0" applyFont="1" applyFill="1" applyBorder="1" applyAlignment="1" applyProtection="1">
      <alignment horizontal="center" vertical="center" wrapText="1"/>
    </xf>
    <xf numFmtId="0" fontId="30" fillId="0" borderId="63" xfId="0" applyFont="1" applyFill="1" applyBorder="1" applyAlignment="1" applyProtection="1">
      <alignment horizontal="center" vertical="center" wrapText="1"/>
    </xf>
    <xf numFmtId="37" fontId="29" fillId="0" borderId="40" xfId="44" applyNumberFormat="1" applyFont="1" applyFill="1" applyBorder="1" applyAlignment="1">
      <alignment horizontal="right" vertical="center"/>
    </xf>
    <xf numFmtId="37" fontId="29" fillId="0" borderId="105" xfId="44" applyNumberFormat="1" applyFont="1" applyFill="1" applyBorder="1" applyAlignment="1">
      <alignment horizontal="right" vertical="center"/>
    </xf>
    <xf numFmtId="37" fontId="30" fillId="0" borderId="25" xfId="0" applyNumberFormat="1" applyFont="1" applyFill="1" applyBorder="1" applyAlignment="1" applyProtection="1">
      <alignment horizontal="right" vertical="center"/>
    </xf>
    <xf numFmtId="37" fontId="30" fillId="0" borderId="0" xfId="0" applyNumberFormat="1" applyFont="1" applyFill="1" applyBorder="1" applyAlignment="1" applyProtection="1">
      <alignment horizontal="right" vertical="center"/>
    </xf>
    <xf numFmtId="0" fontId="32" fillId="0" borderId="62" xfId="0" applyFont="1" applyFill="1" applyBorder="1" applyAlignment="1" applyProtection="1">
      <alignment horizontal="center" vertical="center" wrapText="1"/>
    </xf>
    <xf numFmtId="0" fontId="32" fillId="0" borderId="63" xfId="0" applyFont="1" applyFill="1" applyBorder="1" applyAlignment="1" applyProtection="1">
      <alignment horizontal="center" vertical="center" wrapText="1"/>
    </xf>
    <xf numFmtId="0" fontId="30" fillId="0" borderId="62" xfId="0" applyFont="1" applyFill="1" applyBorder="1" applyAlignment="1" applyProtection="1">
      <alignment horizontal="center" vertical="center"/>
    </xf>
    <xf numFmtId="0" fontId="31" fillId="0" borderId="63" xfId="0" applyFont="1" applyFill="1" applyBorder="1" applyAlignment="1">
      <alignment horizontal="center" vertical="center"/>
    </xf>
    <xf numFmtId="0" fontId="33" fillId="0" borderId="62" xfId="0" applyFont="1" applyFill="1" applyBorder="1" applyAlignment="1" applyProtection="1">
      <alignment horizontal="center" vertical="center"/>
    </xf>
    <xf numFmtId="0" fontId="33" fillId="0" borderId="63" xfId="0" applyFont="1" applyFill="1" applyBorder="1" applyAlignment="1" applyProtection="1">
      <alignment horizontal="center" vertical="center"/>
    </xf>
    <xf numFmtId="0" fontId="32" fillId="0" borderId="64" xfId="0" applyFont="1" applyFill="1" applyBorder="1" applyAlignment="1" applyProtection="1">
      <alignment horizontal="center" vertical="center"/>
    </xf>
    <xf numFmtId="0" fontId="32" fillId="0" borderId="65" xfId="0" applyFont="1" applyFill="1" applyBorder="1" applyAlignment="1" applyProtection="1">
      <alignment horizontal="center" vertical="center"/>
    </xf>
    <xf numFmtId="0" fontId="29" fillId="0" borderId="26" xfId="0" applyFont="1" applyFill="1" applyBorder="1" applyAlignment="1" applyProtection="1">
      <alignment horizontal="distributed" vertical="center"/>
    </xf>
    <xf numFmtId="0" fontId="29" fillId="0" borderId="38" xfId="0" applyFont="1" applyFill="1" applyBorder="1" applyAlignment="1" applyProtection="1">
      <alignment horizontal="distributed" vertical="center"/>
    </xf>
    <xf numFmtId="0" fontId="30" fillId="0" borderId="0" xfId="0" applyFont="1" applyFill="1" applyBorder="1" applyAlignment="1" applyProtection="1">
      <alignment horizontal="distributed" vertical="center"/>
    </xf>
    <xf numFmtId="0" fontId="30" fillId="0" borderId="18" xfId="0" applyFont="1" applyFill="1" applyBorder="1" applyAlignment="1" applyProtection="1">
      <alignment horizontal="distributed" vertical="center"/>
    </xf>
    <xf numFmtId="0" fontId="30" fillId="0" borderId="15" xfId="0" applyFont="1" applyFill="1" applyBorder="1" applyAlignment="1" applyProtection="1">
      <alignment horizontal="center" vertical="center" shrinkToFit="1"/>
    </xf>
    <xf numFmtId="0" fontId="31" fillId="0" borderId="61" xfId="0" applyFont="1" applyFill="1" applyBorder="1" applyAlignment="1">
      <alignment horizontal="center" vertical="center" shrinkToFit="1"/>
    </xf>
    <xf numFmtId="0" fontId="30" fillId="0" borderId="37" xfId="0" applyFont="1" applyFill="1" applyBorder="1" applyAlignment="1" applyProtection="1">
      <alignment horizontal="center" vertical="center"/>
    </xf>
    <xf numFmtId="0" fontId="30" fillId="0" borderId="20" xfId="0" applyFont="1" applyFill="1" applyBorder="1" applyAlignment="1" applyProtection="1">
      <alignment horizontal="center" vertical="center"/>
    </xf>
    <xf numFmtId="0" fontId="30" fillId="0" borderId="46" xfId="0" applyFont="1" applyFill="1" applyBorder="1" applyAlignment="1" applyProtection="1">
      <alignment horizontal="center" vertical="center"/>
    </xf>
    <xf numFmtId="0" fontId="30" fillId="0" borderId="29" xfId="0" applyFont="1" applyFill="1" applyBorder="1" applyAlignment="1" applyProtection="1">
      <alignment horizontal="center" vertical="center"/>
    </xf>
    <xf numFmtId="0" fontId="34" fillId="0" borderId="54" xfId="0" applyFont="1" applyFill="1" applyBorder="1" applyAlignment="1">
      <alignment horizontal="center"/>
    </xf>
    <xf numFmtId="0" fontId="32" fillId="0" borderId="44" xfId="0" applyFont="1" applyFill="1" applyBorder="1" applyAlignment="1" applyProtection="1">
      <alignment horizontal="center" vertical="center" wrapText="1"/>
    </xf>
    <xf numFmtId="0" fontId="32" fillId="0" borderId="33" xfId="0" applyFont="1" applyFill="1" applyBorder="1" applyAlignment="1" applyProtection="1">
      <alignment horizontal="center" vertical="center" wrapText="1"/>
    </xf>
    <xf numFmtId="0" fontId="32" fillId="0" borderId="24" xfId="0" applyFont="1" applyFill="1" applyBorder="1" applyAlignment="1" applyProtection="1">
      <alignment horizontal="center" vertical="center" wrapText="1"/>
    </xf>
    <xf numFmtId="0" fontId="32" fillId="0" borderId="12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>
      <alignment horizontal="center" vertical="center" shrinkToFit="1"/>
    </xf>
    <xf numFmtId="0" fontId="31" fillId="0" borderId="60" xfId="0" applyFont="1" applyFill="1" applyBorder="1" applyAlignment="1">
      <alignment horizontal="center" vertical="center" shrinkToFit="1"/>
    </xf>
    <xf numFmtId="0" fontId="30" fillId="0" borderId="41" xfId="0" applyFont="1" applyFill="1" applyBorder="1" applyAlignment="1" applyProtection="1">
      <alignment horizontal="center" vertical="center"/>
    </xf>
    <xf numFmtId="0" fontId="30" fillId="0" borderId="33" xfId="0" applyFont="1" applyFill="1" applyBorder="1" applyAlignment="1" applyProtection="1">
      <alignment horizontal="center" vertical="center"/>
    </xf>
    <xf numFmtId="0" fontId="30" fillId="0" borderId="58" xfId="0" applyFont="1" applyFill="1" applyBorder="1" applyAlignment="1" applyProtection="1">
      <alignment horizontal="center" vertical="center"/>
    </xf>
    <xf numFmtId="0" fontId="30" fillId="0" borderId="59" xfId="0" applyFont="1" applyFill="1" applyBorder="1" applyAlignment="1" applyProtection="1">
      <alignment horizontal="center" vertical="center"/>
    </xf>
    <xf numFmtId="0" fontId="34" fillId="0" borderId="37" xfId="0" applyFont="1" applyFill="1" applyBorder="1" applyAlignment="1" applyProtection="1">
      <alignment horizontal="center" vertical="center" wrapText="1"/>
    </xf>
    <xf numFmtId="0" fontId="34" fillId="0" borderId="11" xfId="0" applyFont="1" applyFill="1" applyBorder="1" applyAlignment="1" applyProtection="1">
      <alignment horizontal="center" vertical="center" wrapText="1"/>
    </xf>
    <xf numFmtId="0" fontId="34" fillId="0" borderId="12" xfId="0" applyFont="1" applyFill="1" applyBorder="1" applyAlignment="1" applyProtection="1">
      <alignment horizontal="center" vertical="center" wrapText="1"/>
    </xf>
    <xf numFmtId="0" fontId="34" fillId="0" borderId="13" xfId="0" applyFont="1" applyFill="1" applyBorder="1" applyAlignment="1" applyProtection="1">
      <alignment horizontal="center" vertical="center" wrapText="1"/>
    </xf>
    <xf numFmtId="0" fontId="30" fillId="0" borderId="49" xfId="0" applyFont="1" applyFill="1" applyBorder="1" applyAlignment="1" applyProtection="1">
      <alignment horizontal="center" vertical="center"/>
    </xf>
    <xf numFmtId="0" fontId="30" fillId="0" borderId="57" xfId="0" applyFont="1" applyFill="1" applyBorder="1" applyAlignment="1" applyProtection="1">
      <alignment horizontal="center" vertical="center"/>
    </xf>
    <xf numFmtId="0" fontId="30" fillId="0" borderId="28" xfId="0" applyFont="1" applyFill="1" applyBorder="1" applyAlignment="1" applyProtection="1">
      <alignment horizontal="center" vertical="center"/>
    </xf>
    <xf numFmtId="0" fontId="30" fillId="0" borderId="27" xfId="0" applyFont="1" applyFill="1" applyBorder="1" applyAlignment="1" applyProtection="1">
      <alignment horizontal="center" vertical="center"/>
    </xf>
    <xf numFmtId="0" fontId="30" fillId="0" borderId="42" xfId="0" applyFont="1" applyBorder="1" applyAlignment="1">
      <alignment horizontal="center" vertical="center"/>
    </xf>
    <xf numFmtId="0" fontId="30" fillId="0" borderId="43" xfId="0" applyFont="1" applyBorder="1" applyAlignment="1">
      <alignment horizontal="center" vertical="center"/>
    </xf>
    <xf numFmtId="0" fontId="30" fillId="0" borderId="69" xfId="0" applyFont="1" applyFill="1" applyBorder="1" applyAlignment="1" applyProtection="1">
      <alignment horizontal="distributed" vertical="center"/>
    </xf>
    <xf numFmtId="0" fontId="30" fillId="0" borderId="20" xfId="0" applyFont="1" applyFill="1" applyBorder="1" applyAlignment="1" applyProtection="1">
      <alignment horizontal="distributed" vertical="center"/>
    </xf>
    <xf numFmtId="0" fontId="30" fillId="0" borderId="44" xfId="0" applyFont="1" applyFill="1" applyBorder="1" applyAlignment="1" applyProtection="1">
      <alignment horizontal="center" vertical="center" wrapText="1"/>
    </xf>
    <xf numFmtId="0" fontId="30" fillId="0" borderId="33" xfId="0" applyFont="1" applyFill="1" applyBorder="1" applyAlignment="1" applyProtection="1">
      <alignment horizontal="center" vertical="center" wrapText="1"/>
    </xf>
    <xf numFmtId="0" fontId="30" fillId="0" borderId="70" xfId="0" applyFont="1" applyFill="1" applyBorder="1" applyAlignment="1" applyProtection="1">
      <alignment horizontal="center" vertical="center"/>
    </xf>
    <xf numFmtId="0" fontId="30" fillId="0" borderId="71" xfId="0" applyFont="1" applyFill="1" applyBorder="1" applyAlignment="1" applyProtection="1">
      <alignment horizontal="center" vertical="center"/>
    </xf>
    <xf numFmtId="0" fontId="32" fillId="0" borderId="72" xfId="0" applyFont="1" applyFill="1" applyBorder="1" applyAlignment="1" applyProtection="1">
      <alignment horizontal="center" vertical="center" wrapText="1"/>
    </xf>
    <xf numFmtId="0" fontId="32" fillId="0" borderId="28" xfId="0" applyFont="1" applyFill="1" applyBorder="1" applyAlignment="1" applyProtection="1">
      <alignment horizontal="center" vertical="center" wrapText="1"/>
    </xf>
    <xf numFmtId="0" fontId="30" fillId="0" borderId="0" xfId="0" applyNumberFormat="1" applyFont="1" applyFill="1" applyAlignment="1" applyProtection="1">
      <alignment horizontal="right" vertical="center"/>
    </xf>
    <xf numFmtId="0" fontId="30" fillId="0" borderId="15" xfId="0" applyFont="1" applyFill="1" applyBorder="1" applyAlignment="1" applyProtection="1">
      <alignment horizontal="center" vertical="center"/>
    </xf>
    <xf numFmtId="0" fontId="30" fillId="0" borderId="61" xfId="0" applyFont="1" applyFill="1" applyBorder="1" applyAlignment="1" applyProtection="1">
      <alignment horizontal="center" vertical="center"/>
    </xf>
    <xf numFmtId="0" fontId="30" fillId="0" borderId="0" xfId="0" applyFont="1" applyFill="1" applyAlignment="1" applyProtection="1">
      <alignment horizontal="right" vertical="center"/>
    </xf>
    <xf numFmtId="56" fontId="30" fillId="0" borderId="0" xfId="0" applyNumberFormat="1" applyFont="1" applyFill="1" applyAlignment="1" applyProtection="1">
      <alignment horizontal="right" vertical="center"/>
    </xf>
    <xf numFmtId="0" fontId="29" fillId="0" borderId="10" xfId="0" applyFont="1" applyFill="1" applyBorder="1" applyAlignment="1" applyProtection="1">
      <alignment horizontal="distributed" vertical="center"/>
    </xf>
    <xf numFmtId="0" fontId="29" fillId="0" borderId="19" xfId="0" applyFont="1" applyFill="1" applyBorder="1" applyAlignment="1" applyProtection="1">
      <alignment horizontal="distributed" vertical="center"/>
    </xf>
    <xf numFmtId="32" fontId="30" fillId="0" borderId="26" xfId="0" applyNumberFormat="1" applyFont="1" applyFill="1" applyBorder="1" applyAlignment="1" applyProtection="1">
      <alignment horizontal="right" vertical="center"/>
    </xf>
    <xf numFmtId="0" fontId="30" fillId="0" borderId="97" xfId="0" applyFont="1" applyFill="1" applyBorder="1" applyAlignment="1" applyProtection="1">
      <alignment horizontal="distributed" vertical="center"/>
    </xf>
    <xf numFmtId="0" fontId="30" fillId="0" borderId="60" xfId="0" applyFont="1" applyFill="1" applyBorder="1" applyAlignment="1" applyProtection="1">
      <alignment horizontal="center" vertical="center"/>
    </xf>
    <xf numFmtId="0" fontId="31" fillId="0" borderId="33" xfId="0" applyFont="1" applyFill="1" applyBorder="1" applyAlignment="1">
      <alignment horizontal="center" vertical="center"/>
    </xf>
    <xf numFmtId="0" fontId="30" fillId="0" borderId="11" xfId="0" applyFont="1" applyFill="1" applyBorder="1" applyAlignment="1" applyProtection="1">
      <alignment horizontal="center" vertical="center"/>
    </xf>
    <xf numFmtId="0" fontId="30" fillId="0" borderId="21" xfId="0" applyFont="1" applyFill="1" applyBorder="1" applyAlignment="1" applyProtection="1">
      <alignment horizontal="center" vertical="center"/>
    </xf>
    <xf numFmtId="0" fontId="30" fillId="0" borderId="22" xfId="0" applyFont="1" applyFill="1" applyBorder="1" applyAlignment="1" applyProtection="1">
      <alignment horizontal="center" vertical="center"/>
    </xf>
    <xf numFmtId="0" fontId="30" fillId="0" borderId="73" xfId="0" applyFont="1" applyFill="1" applyBorder="1" applyAlignment="1" applyProtection="1">
      <alignment horizontal="center" vertical="center"/>
    </xf>
    <xf numFmtId="0" fontId="30" fillId="0" borderId="74" xfId="0" applyFont="1" applyFill="1" applyBorder="1" applyAlignment="1" applyProtection="1">
      <alignment horizontal="center" vertical="center"/>
    </xf>
    <xf numFmtId="0" fontId="30" fillId="0" borderId="75" xfId="0" applyFont="1" applyFill="1" applyBorder="1" applyAlignment="1" applyProtection="1">
      <alignment horizontal="center" vertical="center"/>
    </xf>
    <xf numFmtId="0" fontId="30" fillId="0" borderId="32" xfId="0" applyFont="1" applyFill="1" applyBorder="1" applyAlignment="1" applyProtection="1">
      <alignment horizontal="center" vertical="center"/>
    </xf>
    <xf numFmtId="0" fontId="31" fillId="0" borderId="42" xfId="0" applyFont="1" applyFill="1" applyBorder="1" applyAlignment="1">
      <alignment vertical="center"/>
    </xf>
    <xf numFmtId="0" fontId="31" fillId="0" borderId="13" xfId="0" applyFont="1" applyFill="1" applyBorder="1" applyAlignment="1">
      <alignment vertical="center"/>
    </xf>
    <xf numFmtId="0" fontId="31" fillId="0" borderId="43" xfId="0" applyFont="1" applyFill="1" applyBorder="1" applyAlignment="1">
      <alignment vertical="center"/>
    </xf>
    <xf numFmtId="0" fontId="30" fillId="0" borderId="47" xfId="0" applyFont="1" applyFill="1" applyBorder="1" applyAlignment="1" applyProtection="1">
      <alignment horizontal="distributed" vertical="center"/>
    </xf>
    <xf numFmtId="0" fontId="31" fillId="0" borderId="47" xfId="0" applyFont="1" applyFill="1" applyBorder="1" applyAlignment="1">
      <alignment horizontal="distributed" vertical="center"/>
    </xf>
    <xf numFmtId="0" fontId="29" fillId="0" borderId="47" xfId="0" applyFont="1" applyFill="1" applyBorder="1" applyAlignment="1" applyProtection="1">
      <alignment horizontal="distributed" vertical="center"/>
    </xf>
    <xf numFmtId="0" fontId="31" fillId="0" borderId="21" xfId="0" applyFont="1" applyFill="1" applyBorder="1" applyAlignment="1">
      <alignment horizontal="distributed" vertical="center"/>
    </xf>
    <xf numFmtId="0" fontId="30" fillId="0" borderId="34" xfId="0" applyFont="1" applyFill="1" applyBorder="1" applyAlignment="1" applyProtection="1">
      <alignment horizontal="distributed" vertical="center"/>
    </xf>
    <xf numFmtId="0" fontId="30" fillId="0" borderId="0" xfId="0" applyFont="1" applyFill="1" applyAlignment="1" applyProtection="1">
      <alignment horizontal="distributed" vertical="center"/>
    </xf>
    <xf numFmtId="0" fontId="31" fillId="0" borderId="17" xfId="0" applyFont="1" applyFill="1" applyBorder="1" applyAlignment="1">
      <alignment horizontal="distributed" vertical="center"/>
    </xf>
    <xf numFmtId="0" fontId="30" fillId="0" borderId="13" xfId="0" applyFont="1" applyFill="1" applyBorder="1" applyAlignment="1" applyProtection="1">
      <alignment horizontal="distributed" vertical="center"/>
    </xf>
    <xf numFmtId="0" fontId="31" fillId="0" borderId="43" xfId="0" applyFont="1" applyFill="1" applyBorder="1" applyAlignment="1">
      <alignment horizontal="distributed" vertical="center"/>
    </xf>
    <xf numFmtId="0" fontId="30" fillId="0" borderId="23" xfId="0" applyFont="1" applyFill="1" applyBorder="1" applyAlignment="1" applyProtection="1">
      <alignment horizontal="center" vertical="center" textRotation="255"/>
    </xf>
    <xf numFmtId="0" fontId="30" fillId="0" borderId="17" xfId="0" applyFont="1" applyFill="1" applyBorder="1" applyAlignment="1" applyProtection="1">
      <alignment horizontal="center" vertical="center" textRotation="255"/>
    </xf>
    <xf numFmtId="0" fontId="30" fillId="0" borderId="43" xfId="0" applyFont="1" applyFill="1" applyBorder="1" applyAlignment="1" applyProtection="1">
      <alignment horizontal="center" vertical="center" textRotation="255"/>
    </xf>
    <xf numFmtId="0" fontId="30" fillId="0" borderId="0" xfId="0" applyFont="1" applyFill="1" applyBorder="1" applyAlignment="1" applyProtection="1">
      <alignment horizontal="distributed" vertical="center" shrinkToFit="1"/>
    </xf>
    <xf numFmtId="0" fontId="30" fillId="0" borderId="80" xfId="0" applyFont="1" applyFill="1" applyBorder="1" applyAlignment="1" applyProtection="1">
      <alignment horizontal="distributed" vertical="center" shrinkToFit="1"/>
    </xf>
    <xf numFmtId="0" fontId="30" fillId="0" borderId="0" xfId="0" applyFont="1" applyFill="1" applyBorder="1" applyAlignment="1" applyProtection="1">
      <alignment horizontal="distributed" vertical="center" wrapText="1"/>
    </xf>
    <xf numFmtId="0" fontId="30" fillId="0" borderId="80" xfId="0" applyFont="1" applyFill="1" applyBorder="1" applyAlignment="1" applyProtection="1">
      <alignment horizontal="distributed" vertical="center"/>
    </xf>
    <xf numFmtId="0" fontId="30" fillId="0" borderId="0" xfId="0" applyFont="1" applyFill="1" applyBorder="1" applyAlignment="1">
      <alignment horizontal="distributed" vertical="center" wrapText="1"/>
    </xf>
    <xf numFmtId="0" fontId="30" fillId="0" borderId="80" xfId="0" applyFont="1" applyFill="1" applyBorder="1" applyAlignment="1">
      <alignment horizontal="distributed" vertical="center" wrapText="1"/>
    </xf>
    <xf numFmtId="0" fontId="30" fillId="0" borderId="82" xfId="0" applyFont="1" applyFill="1" applyBorder="1" applyAlignment="1">
      <alignment horizontal="distributed" vertical="center" wrapText="1"/>
    </xf>
    <xf numFmtId="0" fontId="30" fillId="0" borderId="81" xfId="0" applyFont="1" applyFill="1" applyBorder="1" applyAlignment="1">
      <alignment horizontal="distributed" vertical="center" wrapText="1"/>
    </xf>
  </cellXfs>
  <cellStyles count="48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" xfId="33" builtinId="6"/>
    <cellStyle name="桁区切り 2" xfId="34" xr:uid="{00000000-0005-0000-0000-000021000000}"/>
    <cellStyle name="見出し 1 2" xfId="35" xr:uid="{00000000-0005-0000-0000-000022000000}"/>
    <cellStyle name="見出し 2 2" xfId="36" xr:uid="{00000000-0005-0000-0000-000023000000}"/>
    <cellStyle name="見出し 3 2" xfId="37" xr:uid="{00000000-0005-0000-0000-000024000000}"/>
    <cellStyle name="見出し 4 2" xfId="38" xr:uid="{00000000-0005-0000-0000-000025000000}"/>
    <cellStyle name="集計 2" xfId="39" xr:uid="{00000000-0005-0000-0000-000026000000}"/>
    <cellStyle name="出力 2" xfId="40" xr:uid="{00000000-0005-0000-0000-000027000000}"/>
    <cellStyle name="説明文 2" xfId="41" xr:uid="{00000000-0005-0000-0000-000028000000}"/>
    <cellStyle name="入力 2" xfId="42" xr:uid="{00000000-0005-0000-0000-000029000000}"/>
    <cellStyle name="標準" xfId="0" builtinId="0"/>
    <cellStyle name="標準 2" xfId="43" xr:uid="{00000000-0005-0000-0000-00002B000000}"/>
    <cellStyle name="標準 2 2" xfId="44" xr:uid="{00000000-0005-0000-0000-00002C000000}"/>
    <cellStyle name="標準_Sheet10" xfId="45" xr:uid="{00000000-0005-0000-0000-00002D000000}"/>
    <cellStyle name="標準_Sheet4" xfId="46" xr:uid="{00000000-0005-0000-0000-00002E000000}"/>
    <cellStyle name="良い 2" xfId="47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8"/>
  <sheetViews>
    <sheetView tabSelected="1" view="pageBreakPreview" zoomScaleNormal="100" zoomScaleSheetLayoutView="100" workbookViewId="0"/>
  </sheetViews>
  <sheetFormatPr defaultColWidth="9" defaultRowHeight="15" customHeight="1" x14ac:dyDescent="0.15"/>
  <cols>
    <col min="1" max="1" width="16.25" style="9" customWidth="1"/>
    <col min="2" max="3" width="6.5" style="9" customWidth="1"/>
    <col min="4" max="8" width="7.375" style="9" customWidth="1"/>
    <col min="9" max="11" width="6.5" style="9" customWidth="1"/>
    <col min="12" max="16" width="8.125" style="9" customWidth="1"/>
    <col min="17" max="71" width="9.125" style="9" customWidth="1"/>
    <col min="72" max="16384" width="9" style="9"/>
  </cols>
  <sheetData>
    <row r="1" spans="1:16" s="5" customFormat="1" ht="15" customHeight="1" x14ac:dyDescent="0.15">
      <c r="K1" s="6" t="s">
        <v>69</v>
      </c>
    </row>
    <row r="3" spans="1:16" ht="15" customHeight="1" x14ac:dyDescent="0.15">
      <c r="A3" s="40" t="s">
        <v>248</v>
      </c>
      <c r="B3" s="40"/>
      <c r="C3" s="40"/>
      <c r="D3" s="40"/>
      <c r="E3" s="40"/>
      <c r="F3" s="40"/>
      <c r="G3" s="40"/>
      <c r="H3" s="40"/>
    </row>
    <row r="4" spans="1:16" ht="15" customHeight="1" thickBot="1" x14ac:dyDescent="0.2">
      <c r="A4" s="190"/>
      <c r="B4" s="190"/>
      <c r="C4" s="190"/>
      <c r="D4" s="190"/>
      <c r="E4" s="190"/>
      <c r="F4" s="190"/>
      <c r="G4" s="190"/>
      <c r="H4" s="41"/>
    </row>
    <row r="5" spans="1:16" ht="21" customHeight="1" x14ac:dyDescent="0.15">
      <c r="A5" s="310" t="s">
        <v>74</v>
      </c>
      <c r="B5" s="310"/>
      <c r="C5" s="311"/>
      <c r="D5" s="191" t="s">
        <v>199</v>
      </c>
      <c r="E5" s="239" t="s">
        <v>208</v>
      </c>
      <c r="F5" s="239" t="s">
        <v>220</v>
      </c>
      <c r="G5" s="239" t="s">
        <v>241</v>
      </c>
      <c r="H5" s="192" t="s">
        <v>273</v>
      </c>
    </row>
    <row r="6" spans="1:16" ht="21" customHeight="1" x14ac:dyDescent="0.15">
      <c r="A6" s="312"/>
      <c r="B6" s="312"/>
      <c r="C6" s="313"/>
      <c r="D6" s="193" t="s">
        <v>207</v>
      </c>
      <c r="E6" s="240" t="s">
        <v>219</v>
      </c>
      <c r="F6" s="240" t="s">
        <v>242</v>
      </c>
      <c r="G6" s="240" t="s">
        <v>272</v>
      </c>
      <c r="H6" s="194" t="s">
        <v>274</v>
      </c>
    </row>
    <row r="7" spans="1:16" ht="21" customHeight="1" x14ac:dyDescent="0.15">
      <c r="A7" s="314"/>
      <c r="B7" s="314"/>
      <c r="C7" s="315"/>
      <c r="D7" s="195" t="s">
        <v>72</v>
      </c>
      <c r="E7" s="196"/>
      <c r="F7" s="196"/>
      <c r="G7" s="196"/>
      <c r="H7" s="197"/>
    </row>
    <row r="8" spans="1:16" ht="21" customHeight="1" x14ac:dyDescent="0.15">
      <c r="A8" s="526" t="s">
        <v>309</v>
      </c>
      <c r="B8" s="526"/>
      <c r="C8" s="527"/>
      <c r="D8" s="198">
        <v>3082</v>
      </c>
      <c r="E8" s="199">
        <v>2788</v>
      </c>
      <c r="F8" s="199">
        <v>3029</v>
      </c>
      <c r="G8" s="199">
        <v>2846</v>
      </c>
      <c r="H8" s="257">
        <v>2833</v>
      </c>
    </row>
    <row r="9" spans="1:16" s="15" customFormat="1" ht="21" customHeight="1" x14ac:dyDescent="0.15">
      <c r="A9" s="526" t="s">
        <v>308</v>
      </c>
      <c r="B9" s="526"/>
      <c r="C9" s="527"/>
      <c r="D9" s="198">
        <v>2634</v>
      </c>
      <c r="E9" s="199">
        <v>2740</v>
      </c>
      <c r="F9" s="199">
        <v>2842</v>
      </c>
      <c r="G9" s="199">
        <v>2779</v>
      </c>
      <c r="H9" s="257">
        <v>2807</v>
      </c>
      <c r="I9" s="9"/>
    </row>
    <row r="10" spans="1:16" s="15" customFormat="1" ht="21" customHeight="1" x14ac:dyDescent="0.15">
      <c r="A10" s="308" t="s">
        <v>118</v>
      </c>
      <c r="B10" s="308"/>
      <c r="C10" s="309"/>
      <c r="D10" s="42">
        <v>2691</v>
      </c>
      <c r="E10" s="46">
        <v>2957</v>
      </c>
      <c r="F10" s="46">
        <v>2556</v>
      </c>
      <c r="G10" s="46">
        <v>2503</v>
      </c>
      <c r="H10" s="258">
        <v>2332</v>
      </c>
      <c r="I10" s="9"/>
    </row>
    <row r="11" spans="1:16" ht="21" customHeight="1" x14ac:dyDescent="0.15">
      <c r="A11" s="308" t="s">
        <v>117</v>
      </c>
      <c r="B11" s="308"/>
      <c r="C11" s="309"/>
      <c r="D11" s="44"/>
      <c r="E11" s="41"/>
      <c r="F11" s="41"/>
      <c r="G11" s="41"/>
      <c r="H11" s="259"/>
    </row>
    <row r="12" spans="1:16" ht="21" customHeight="1" x14ac:dyDescent="0.15">
      <c r="A12" s="308" t="s">
        <v>75</v>
      </c>
      <c r="B12" s="308"/>
      <c r="C12" s="309"/>
      <c r="D12" s="43">
        <v>596</v>
      </c>
      <c r="E12" s="45">
        <v>544</v>
      </c>
      <c r="F12" s="45">
        <v>756</v>
      </c>
      <c r="G12" s="45">
        <v>688</v>
      </c>
      <c r="H12" s="260">
        <v>645</v>
      </c>
      <c r="I12" s="20"/>
      <c r="J12" s="20"/>
      <c r="K12" s="20"/>
      <c r="L12" s="20"/>
      <c r="M12" s="20"/>
      <c r="N12" s="20"/>
      <c r="O12" s="20"/>
      <c r="P12" s="20"/>
    </row>
    <row r="13" spans="1:16" ht="15" customHeight="1" x14ac:dyDescent="0.15">
      <c r="A13" s="200"/>
      <c r="B13" s="308" t="s">
        <v>158</v>
      </c>
      <c r="C13" s="309"/>
      <c r="D13" s="42">
        <v>209</v>
      </c>
      <c r="E13" s="46">
        <v>160</v>
      </c>
      <c r="F13" s="46">
        <v>295</v>
      </c>
      <c r="G13" s="46">
        <v>265</v>
      </c>
      <c r="H13" s="258">
        <v>248</v>
      </c>
      <c r="I13" s="22"/>
      <c r="J13" s="22"/>
      <c r="K13" s="22"/>
      <c r="L13" s="22"/>
      <c r="M13" s="22"/>
      <c r="N13" s="11"/>
      <c r="O13" s="21"/>
    </row>
    <row r="14" spans="1:16" ht="15" customHeight="1" x14ac:dyDescent="0.15">
      <c r="A14" s="200"/>
      <c r="B14" s="316" t="s">
        <v>159</v>
      </c>
      <c r="C14" s="317"/>
      <c r="D14" s="42">
        <v>225</v>
      </c>
      <c r="E14" s="46">
        <v>247</v>
      </c>
      <c r="F14" s="46">
        <v>256</v>
      </c>
      <c r="G14" s="46">
        <v>257</v>
      </c>
      <c r="H14" s="258">
        <v>231</v>
      </c>
      <c r="I14" s="22"/>
      <c r="J14" s="22"/>
      <c r="K14" s="22"/>
      <c r="L14" s="22"/>
      <c r="M14" s="22"/>
      <c r="N14" s="11"/>
      <c r="O14" s="21"/>
    </row>
    <row r="15" spans="1:16" ht="15" customHeight="1" x14ac:dyDescent="0.15">
      <c r="A15" s="200"/>
      <c r="B15" s="308" t="s">
        <v>160</v>
      </c>
      <c r="C15" s="309"/>
      <c r="D15" s="42">
        <v>162</v>
      </c>
      <c r="E15" s="46">
        <v>137</v>
      </c>
      <c r="F15" s="46">
        <v>205</v>
      </c>
      <c r="G15" s="46">
        <v>166</v>
      </c>
      <c r="H15" s="258">
        <v>166</v>
      </c>
      <c r="I15" s="22"/>
      <c r="J15" s="22"/>
      <c r="K15" s="22"/>
      <c r="L15" s="22"/>
      <c r="M15" s="22"/>
      <c r="N15" s="11"/>
      <c r="O15" s="21"/>
    </row>
    <row r="16" spans="1:16" ht="15" customHeight="1" thickBot="1" x14ac:dyDescent="0.2">
      <c r="A16" s="318" t="s">
        <v>119</v>
      </c>
      <c r="B16" s="318"/>
      <c r="C16" s="319"/>
      <c r="D16" s="47">
        <v>1901</v>
      </c>
      <c r="E16" s="201">
        <v>2236</v>
      </c>
      <c r="F16" s="201">
        <v>2001</v>
      </c>
      <c r="G16" s="201">
        <v>1923</v>
      </c>
      <c r="H16" s="261">
        <v>2204</v>
      </c>
      <c r="I16" s="22"/>
      <c r="J16" s="22"/>
      <c r="K16" s="22"/>
      <c r="L16" s="22"/>
      <c r="M16" s="22"/>
      <c r="N16" s="11"/>
      <c r="O16" s="21"/>
    </row>
    <row r="17" spans="1:15" ht="15" customHeight="1" x14ac:dyDescent="0.15">
      <c r="A17" s="202"/>
      <c r="B17" s="202"/>
      <c r="C17" s="202"/>
      <c r="D17" s="202"/>
      <c r="E17" s="202"/>
      <c r="F17" s="202"/>
      <c r="G17" s="203"/>
      <c r="H17" s="203" t="s">
        <v>243</v>
      </c>
      <c r="I17" s="22"/>
      <c r="J17" s="22"/>
      <c r="K17" s="22"/>
      <c r="L17" s="22"/>
      <c r="M17" s="22"/>
      <c r="N17" s="11"/>
      <c r="O17" s="21"/>
    </row>
    <row r="18" spans="1:15" ht="15" customHeight="1" x14ac:dyDescent="0.15">
      <c r="A18" s="41"/>
      <c r="B18" s="41"/>
      <c r="C18" s="41"/>
      <c r="D18" s="41"/>
      <c r="E18" s="41"/>
      <c r="F18" s="41"/>
      <c r="G18" s="25"/>
      <c r="H18" s="25"/>
      <c r="I18" s="22"/>
      <c r="J18" s="22"/>
      <c r="K18" s="22"/>
      <c r="L18" s="22"/>
      <c r="M18" s="22"/>
      <c r="N18" s="11"/>
      <c r="O18" s="21"/>
    </row>
    <row r="19" spans="1:15" ht="15" customHeight="1" x14ac:dyDescent="0.15">
      <c r="A19" s="7" t="s">
        <v>249</v>
      </c>
      <c r="B19" s="204"/>
      <c r="C19" s="204"/>
      <c r="D19" s="204"/>
      <c r="E19" s="205"/>
      <c r="F19" s="206"/>
      <c r="G19" s="206"/>
      <c r="H19" s="206"/>
    </row>
    <row r="20" spans="1:15" ht="15" customHeight="1" thickBot="1" x14ac:dyDescent="0.2">
      <c r="A20"/>
      <c r="B20"/>
      <c r="C20"/>
      <c r="D20"/>
      <c r="E20"/>
      <c r="F20"/>
      <c r="G20"/>
      <c r="H20"/>
    </row>
    <row r="21" spans="1:15" ht="21" customHeight="1" x14ac:dyDescent="0.15">
      <c r="A21" s="324" t="s">
        <v>71</v>
      </c>
      <c r="B21" s="325"/>
      <c r="C21" s="325"/>
      <c r="D21" s="328" t="s">
        <v>190</v>
      </c>
      <c r="E21" s="330" t="s">
        <v>201</v>
      </c>
      <c r="F21" s="330" t="s">
        <v>210</v>
      </c>
      <c r="G21" s="330" t="s">
        <v>222</v>
      </c>
      <c r="H21" s="320" t="s">
        <v>247</v>
      </c>
    </row>
    <row r="22" spans="1:15" ht="21" customHeight="1" x14ac:dyDescent="0.15">
      <c r="A22" s="326"/>
      <c r="B22" s="327"/>
      <c r="C22" s="327"/>
      <c r="D22" s="329"/>
      <c r="E22" s="331"/>
      <c r="F22" s="331"/>
      <c r="G22" s="331"/>
      <c r="H22" s="321"/>
    </row>
    <row r="23" spans="1:15" ht="21" customHeight="1" x14ac:dyDescent="0.15">
      <c r="A23" s="314"/>
      <c r="B23" s="314"/>
      <c r="C23" s="315"/>
      <c r="D23" s="207" t="s">
        <v>72</v>
      </c>
      <c r="E23" s="208"/>
      <c r="F23" s="208"/>
      <c r="G23" s="208"/>
      <c r="H23" s="209"/>
    </row>
    <row r="24" spans="1:15" ht="21" customHeight="1" x14ac:dyDescent="0.15">
      <c r="A24" s="528" t="s">
        <v>213</v>
      </c>
      <c r="B24" s="456"/>
      <c r="C24" s="529"/>
      <c r="D24" s="210">
        <v>36991</v>
      </c>
      <c r="E24" s="54">
        <v>36009</v>
      </c>
      <c r="F24" s="54">
        <v>37208</v>
      </c>
      <c r="G24" s="211">
        <v>35587</v>
      </c>
      <c r="H24" s="262">
        <v>35240</v>
      </c>
    </row>
    <row r="25" spans="1:15" ht="21" customHeight="1" x14ac:dyDescent="0.15">
      <c r="A25" s="528" t="s">
        <v>244</v>
      </c>
      <c r="B25" s="456"/>
      <c r="C25" s="529"/>
      <c r="D25" s="241">
        <v>5055</v>
      </c>
      <c r="E25" s="242">
        <v>5186</v>
      </c>
      <c r="F25" s="242">
        <v>5292</v>
      </c>
      <c r="G25" s="242">
        <v>5215</v>
      </c>
      <c r="H25" s="263">
        <v>5295</v>
      </c>
    </row>
    <row r="26" spans="1:15" ht="21" customHeight="1" x14ac:dyDescent="0.15">
      <c r="A26" s="530" t="s">
        <v>138</v>
      </c>
      <c r="B26" s="530"/>
      <c r="C26" s="531"/>
      <c r="D26" s="212">
        <v>1140</v>
      </c>
      <c r="E26" s="53">
        <v>1318</v>
      </c>
      <c r="F26" s="53">
        <v>1418</v>
      </c>
      <c r="G26" s="54">
        <v>1335</v>
      </c>
      <c r="H26" s="264">
        <v>1277</v>
      </c>
    </row>
    <row r="27" spans="1:15" ht="21" customHeight="1" thickBot="1" x14ac:dyDescent="0.2">
      <c r="A27" s="532" t="s">
        <v>245</v>
      </c>
      <c r="B27" s="532"/>
      <c r="C27" s="533"/>
      <c r="D27" s="243">
        <v>613</v>
      </c>
      <c r="E27" s="190">
        <v>833</v>
      </c>
      <c r="F27" s="190">
        <v>889</v>
      </c>
      <c r="G27" s="190">
        <v>901</v>
      </c>
      <c r="H27" s="265">
        <v>825</v>
      </c>
    </row>
    <row r="28" spans="1:15" s="15" customFormat="1" ht="21" customHeight="1" x14ac:dyDescent="0.15">
      <c r="A28" s="202"/>
      <c r="B28" s="202"/>
      <c r="C28" s="202"/>
      <c r="D28" s="202"/>
      <c r="E28" s="202"/>
      <c r="F28" s="202"/>
      <c r="G28" s="203"/>
      <c r="H28" s="203" t="s">
        <v>243</v>
      </c>
    </row>
    <row r="29" spans="1:15" ht="15" customHeight="1" x14ac:dyDescent="0.15">
      <c r="A29" s="22"/>
      <c r="B29" s="22"/>
      <c r="C29" s="22"/>
      <c r="D29" s="22"/>
      <c r="E29" s="22"/>
      <c r="F29" s="22"/>
      <c r="G29" s="11"/>
      <c r="H29" s="25"/>
    </row>
    <row r="30" spans="1:15" ht="15" customHeight="1" x14ac:dyDescent="0.15">
      <c r="H30" s="133"/>
    </row>
    <row r="68" spans="2:2" ht="15" customHeight="1" x14ac:dyDescent="0.15">
      <c r="B68" s="28"/>
    </row>
  </sheetData>
  <mergeCells count="22">
    <mergeCell ref="A27:C27"/>
    <mergeCell ref="H21:H22"/>
    <mergeCell ref="A23:C23"/>
    <mergeCell ref="A24:C24"/>
    <mergeCell ref="A25:C25"/>
    <mergeCell ref="A26:C26"/>
    <mergeCell ref="A21:C22"/>
    <mergeCell ref="D21:D22"/>
    <mergeCell ref="E21:E22"/>
    <mergeCell ref="F21:F22"/>
    <mergeCell ref="G21:G22"/>
    <mergeCell ref="A12:C12"/>
    <mergeCell ref="B13:C13"/>
    <mergeCell ref="B14:C14"/>
    <mergeCell ref="B15:C15"/>
    <mergeCell ref="A16:C16"/>
    <mergeCell ref="A11:C11"/>
    <mergeCell ref="A5:C6"/>
    <mergeCell ref="A7:C7"/>
    <mergeCell ref="A8:C8"/>
    <mergeCell ref="A9:C9"/>
    <mergeCell ref="A10:C10"/>
  </mergeCells>
  <phoneticPr fontId="3"/>
  <pageMargins left="0.98425196850393704" right="0.98425196850393704" top="0.78740157480314965" bottom="0.78740157480314965" header="0.51181102362204722" footer="0.51181102362204722"/>
  <pageSetup paperSize="9" scale="96" firstPageNumber="193" orientation="portrait" useFirstPageNumber="1" r:id="rId1"/>
  <headerFooter alignWithMargins="0">
    <oddFooter xml:space="preserve">&amp;C&amp;"游明朝 Demibold,標準"&amp;P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71"/>
  <sheetViews>
    <sheetView view="pageBreakPreview" zoomScaleNormal="100" zoomScaleSheetLayoutView="100" workbookViewId="0"/>
  </sheetViews>
  <sheetFormatPr defaultColWidth="8.875" defaultRowHeight="13.5" x14ac:dyDescent="0.15"/>
  <cols>
    <col min="1" max="1" width="16.25" style="9" customWidth="1"/>
    <col min="2" max="16" width="6.5" style="9" customWidth="1"/>
    <col min="17" max="17" width="6.875" style="9" customWidth="1"/>
    <col min="18" max="23" width="6.5" style="9" customWidth="1"/>
    <col min="24" max="24" width="3.5" style="9" customWidth="1"/>
    <col min="25" max="16384" width="8.875" style="135"/>
  </cols>
  <sheetData>
    <row r="1" spans="1:24" ht="15" customHeight="1" x14ac:dyDescent="0.15">
      <c r="A1" s="29" t="s">
        <v>69</v>
      </c>
      <c r="B1" s="5"/>
      <c r="C1" s="5"/>
      <c r="D1" s="5"/>
      <c r="E1" s="5"/>
      <c r="F1" s="5"/>
      <c r="G1" s="5"/>
      <c r="H1" s="6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6" t="s">
        <v>69</v>
      </c>
    </row>
    <row r="2" spans="1:24" ht="15" customHeight="1" x14ac:dyDescent="0.15"/>
    <row r="3" spans="1:24" ht="15" customHeight="1" x14ac:dyDescent="0.15">
      <c r="A3" s="7" t="s">
        <v>250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pans="1:24" ht="15" customHeight="1" thickBo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</row>
    <row r="5" spans="1:24" ht="17.100000000000001" customHeight="1" x14ac:dyDescent="0.15">
      <c r="A5" s="388" t="s">
        <v>154</v>
      </c>
      <c r="B5" s="391" t="s">
        <v>165</v>
      </c>
      <c r="C5" s="391"/>
      <c r="D5" s="391"/>
      <c r="E5" s="391"/>
      <c r="F5" s="391"/>
      <c r="G5" s="391"/>
      <c r="H5" s="391"/>
      <c r="I5" s="391"/>
      <c r="J5" s="391"/>
      <c r="K5" s="391"/>
      <c r="L5" s="391" t="s">
        <v>166</v>
      </c>
      <c r="M5" s="391"/>
      <c r="N5" s="391"/>
      <c r="O5" s="391"/>
      <c r="P5" s="391"/>
      <c r="Q5" s="391"/>
      <c r="R5" s="391"/>
      <c r="S5" s="18" t="s">
        <v>89</v>
      </c>
      <c r="T5" s="13"/>
      <c r="U5" s="13"/>
    </row>
    <row r="6" spans="1:24" ht="17.100000000000001" customHeight="1" x14ac:dyDescent="0.15">
      <c r="A6" s="389"/>
      <c r="B6" s="392" t="s">
        <v>65</v>
      </c>
      <c r="C6" s="392"/>
      <c r="D6" s="392"/>
      <c r="E6" s="392" t="s">
        <v>104</v>
      </c>
      <c r="F6" s="393"/>
      <c r="G6" s="394" t="s">
        <v>105</v>
      </c>
      <c r="H6" s="395"/>
      <c r="I6" s="392" t="s">
        <v>163</v>
      </c>
      <c r="J6" s="392"/>
      <c r="K6" s="392"/>
      <c r="L6" s="392" t="s">
        <v>65</v>
      </c>
      <c r="M6" s="392"/>
      <c r="N6" s="392"/>
      <c r="O6" s="392" t="s">
        <v>104</v>
      </c>
      <c r="P6" s="393"/>
      <c r="Q6" s="394" t="s">
        <v>105</v>
      </c>
      <c r="R6" s="395"/>
      <c r="S6" s="377" t="s">
        <v>67</v>
      </c>
      <c r="T6" s="377" t="s">
        <v>82</v>
      </c>
      <c r="U6" s="379" t="s">
        <v>83</v>
      </c>
    </row>
    <row r="7" spans="1:24" ht="17.100000000000001" customHeight="1" x14ac:dyDescent="0.15">
      <c r="A7" s="390"/>
      <c r="B7" s="142" t="s">
        <v>67</v>
      </c>
      <c r="C7" s="142" t="s">
        <v>82</v>
      </c>
      <c r="D7" s="142" t="s">
        <v>83</v>
      </c>
      <c r="E7" s="142" t="s">
        <v>82</v>
      </c>
      <c r="F7" s="142" t="s">
        <v>83</v>
      </c>
      <c r="G7" s="142" t="s">
        <v>82</v>
      </c>
      <c r="H7" s="142" t="s">
        <v>83</v>
      </c>
      <c r="I7" s="142" t="s">
        <v>67</v>
      </c>
      <c r="J7" s="141" t="s">
        <v>90</v>
      </c>
      <c r="K7" s="141" t="s">
        <v>91</v>
      </c>
      <c r="L7" s="141" t="s">
        <v>67</v>
      </c>
      <c r="M7" s="142" t="s">
        <v>82</v>
      </c>
      <c r="N7" s="142" t="s">
        <v>83</v>
      </c>
      <c r="O7" s="142" t="s">
        <v>82</v>
      </c>
      <c r="P7" s="142" t="s">
        <v>83</v>
      </c>
      <c r="Q7" s="142" t="s">
        <v>82</v>
      </c>
      <c r="R7" s="142" t="s">
        <v>83</v>
      </c>
      <c r="S7" s="378"/>
      <c r="T7" s="378"/>
      <c r="U7" s="380"/>
    </row>
    <row r="8" spans="1:24" ht="17.100000000000001" customHeight="1" x14ac:dyDescent="0.15">
      <c r="A8" s="8"/>
      <c r="B8" s="14" t="s">
        <v>70</v>
      </c>
      <c r="C8" s="8"/>
      <c r="D8" s="8"/>
      <c r="E8" s="8"/>
      <c r="F8" s="8"/>
      <c r="G8" s="8"/>
      <c r="H8" s="8"/>
      <c r="I8" s="8"/>
      <c r="J8" s="8"/>
      <c r="K8" s="8"/>
      <c r="L8" s="143"/>
      <c r="M8" s="8"/>
      <c r="N8" s="8"/>
      <c r="O8" s="8"/>
      <c r="P8" s="8"/>
      <c r="Q8" s="8"/>
      <c r="R8" s="8"/>
      <c r="S8" s="8"/>
      <c r="T8" s="8"/>
      <c r="U8" s="8"/>
    </row>
    <row r="9" spans="1:24" ht="17.100000000000001" customHeight="1" x14ac:dyDescent="0.15">
      <c r="A9" s="139" t="s">
        <v>190</v>
      </c>
      <c r="B9" s="37">
        <v>250</v>
      </c>
      <c r="C9" s="11">
        <v>110</v>
      </c>
      <c r="D9" s="11">
        <v>140</v>
      </c>
      <c r="E9" s="8">
        <v>31</v>
      </c>
      <c r="F9" s="8">
        <v>66</v>
      </c>
      <c r="G9" s="8">
        <v>79</v>
      </c>
      <c r="H9" s="8">
        <v>74</v>
      </c>
      <c r="I9" s="8">
        <v>250</v>
      </c>
      <c r="J9" s="8">
        <v>238</v>
      </c>
      <c r="K9" s="8">
        <v>12</v>
      </c>
      <c r="L9" s="8">
        <v>254</v>
      </c>
      <c r="M9" s="8">
        <v>113</v>
      </c>
      <c r="N9" s="8">
        <v>141</v>
      </c>
      <c r="O9" s="8">
        <v>34</v>
      </c>
      <c r="P9" s="8">
        <v>67</v>
      </c>
      <c r="Q9" s="8">
        <v>79</v>
      </c>
      <c r="R9" s="8">
        <v>74</v>
      </c>
      <c r="S9" s="8">
        <v>85</v>
      </c>
      <c r="T9" s="8">
        <v>21</v>
      </c>
      <c r="U9" s="8">
        <v>64</v>
      </c>
    </row>
    <row r="10" spans="1:24" ht="17.100000000000001" customHeight="1" x14ac:dyDescent="0.15">
      <c r="A10" s="140" t="s">
        <v>201</v>
      </c>
      <c r="B10" s="37">
        <v>324</v>
      </c>
      <c r="C10" s="11">
        <v>125</v>
      </c>
      <c r="D10" s="11">
        <v>199</v>
      </c>
      <c r="E10" s="8">
        <v>30</v>
      </c>
      <c r="F10" s="8">
        <v>87</v>
      </c>
      <c r="G10" s="8">
        <v>95</v>
      </c>
      <c r="H10" s="8">
        <v>112</v>
      </c>
      <c r="I10" s="8">
        <v>324</v>
      </c>
      <c r="J10" s="8">
        <v>312</v>
      </c>
      <c r="K10" s="8">
        <v>12</v>
      </c>
      <c r="L10" s="8">
        <v>323</v>
      </c>
      <c r="M10" s="8">
        <v>127</v>
      </c>
      <c r="N10" s="8">
        <v>196</v>
      </c>
      <c r="O10" s="8">
        <v>33</v>
      </c>
      <c r="P10" s="8">
        <v>83</v>
      </c>
      <c r="Q10" s="8">
        <v>94</v>
      </c>
      <c r="R10" s="8">
        <v>113</v>
      </c>
      <c r="S10" s="8">
        <v>87</v>
      </c>
      <c r="T10" s="8">
        <v>19</v>
      </c>
      <c r="U10" s="8">
        <v>68</v>
      </c>
    </row>
    <row r="11" spans="1:24" ht="17.100000000000001" customHeight="1" x14ac:dyDescent="0.15">
      <c r="A11" s="139" t="s">
        <v>210</v>
      </c>
      <c r="B11" s="37">
        <v>347</v>
      </c>
      <c r="C11" s="11">
        <v>152</v>
      </c>
      <c r="D11" s="11">
        <v>195</v>
      </c>
      <c r="E11" s="8">
        <v>47</v>
      </c>
      <c r="F11" s="8">
        <v>76</v>
      </c>
      <c r="G11" s="8">
        <v>105</v>
      </c>
      <c r="H11" s="8">
        <v>119</v>
      </c>
      <c r="I11" s="8">
        <v>347</v>
      </c>
      <c r="J11" s="8">
        <v>333</v>
      </c>
      <c r="K11" s="8">
        <v>14</v>
      </c>
      <c r="L11" s="8">
        <v>348</v>
      </c>
      <c r="M11" s="8">
        <v>149</v>
      </c>
      <c r="N11" s="8">
        <v>199</v>
      </c>
      <c r="O11" s="8">
        <v>44</v>
      </c>
      <c r="P11" s="8">
        <v>82</v>
      </c>
      <c r="Q11" s="8">
        <v>105</v>
      </c>
      <c r="R11" s="8">
        <v>117</v>
      </c>
      <c r="S11" s="8">
        <v>87</v>
      </c>
      <c r="T11" s="8">
        <v>22</v>
      </c>
      <c r="U11" s="8">
        <v>65</v>
      </c>
    </row>
    <row r="12" spans="1:24" ht="17.100000000000001" customHeight="1" x14ac:dyDescent="0.15">
      <c r="A12" s="139" t="s">
        <v>222</v>
      </c>
      <c r="B12" s="37">
        <v>387</v>
      </c>
      <c r="C12" s="11">
        <v>143</v>
      </c>
      <c r="D12" s="11">
        <v>244</v>
      </c>
      <c r="E12" s="11">
        <v>37</v>
      </c>
      <c r="F12" s="11">
        <v>99</v>
      </c>
      <c r="G12" s="11">
        <v>106</v>
      </c>
      <c r="H12" s="11">
        <v>145</v>
      </c>
      <c r="I12" s="8">
        <v>387</v>
      </c>
      <c r="J12" s="11">
        <v>360</v>
      </c>
      <c r="K12" s="11">
        <v>27</v>
      </c>
      <c r="L12" s="8">
        <v>392</v>
      </c>
      <c r="M12" s="8">
        <v>145</v>
      </c>
      <c r="N12" s="8">
        <v>247</v>
      </c>
      <c r="O12" s="11">
        <v>39</v>
      </c>
      <c r="P12" s="11">
        <v>100</v>
      </c>
      <c r="Q12" s="11">
        <v>106</v>
      </c>
      <c r="R12" s="11">
        <v>147</v>
      </c>
      <c r="S12" s="8">
        <v>80</v>
      </c>
      <c r="T12" s="11">
        <v>20</v>
      </c>
      <c r="U12" s="11">
        <v>60</v>
      </c>
    </row>
    <row r="13" spans="1:24" ht="17.100000000000001" customHeight="1" thickBot="1" x14ac:dyDescent="0.2">
      <c r="A13" s="144" t="s">
        <v>247</v>
      </c>
      <c r="B13" s="266">
        <v>402</v>
      </c>
      <c r="C13" s="259">
        <v>124</v>
      </c>
      <c r="D13" s="259">
        <v>278</v>
      </c>
      <c r="E13" s="267">
        <v>34</v>
      </c>
      <c r="F13" s="267">
        <v>103</v>
      </c>
      <c r="G13" s="267">
        <v>90</v>
      </c>
      <c r="H13" s="267">
        <v>175</v>
      </c>
      <c r="I13" s="259">
        <v>402</v>
      </c>
      <c r="J13" s="267">
        <v>377</v>
      </c>
      <c r="K13" s="267">
        <v>25</v>
      </c>
      <c r="L13" s="259">
        <v>405</v>
      </c>
      <c r="M13" s="259">
        <v>126</v>
      </c>
      <c r="N13" s="259">
        <v>279</v>
      </c>
      <c r="O13" s="267">
        <v>36</v>
      </c>
      <c r="P13" s="267">
        <v>106</v>
      </c>
      <c r="Q13" s="267">
        <v>90</v>
      </c>
      <c r="R13" s="267">
        <v>173</v>
      </c>
      <c r="S13" s="259">
        <v>77</v>
      </c>
      <c r="T13" s="267">
        <v>18</v>
      </c>
      <c r="U13" s="267">
        <v>59</v>
      </c>
    </row>
    <row r="14" spans="1:24" ht="17.100000000000001" customHeight="1" x14ac:dyDescent="0.15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56"/>
      <c r="O14" s="24"/>
      <c r="P14" s="24"/>
      <c r="Q14" s="24"/>
      <c r="R14" s="24"/>
      <c r="S14" s="24"/>
      <c r="T14" s="24"/>
      <c r="U14" s="17" t="s">
        <v>134</v>
      </c>
    </row>
    <row r="15" spans="1:24" ht="17.100000000000001" customHeight="1" x14ac:dyDescent="0.1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50"/>
      <c r="O15" s="11"/>
      <c r="P15" s="11"/>
      <c r="Q15" s="11"/>
      <c r="R15" s="11"/>
      <c r="S15" s="11"/>
      <c r="T15" s="11"/>
      <c r="U15" s="21"/>
    </row>
    <row r="16" spans="1:24" ht="17.100000000000001" customHeight="1" x14ac:dyDescent="0.15">
      <c r="A16" s="7" t="s">
        <v>251</v>
      </c>
      <c r="B16" s="8"/>
      <c r="C16" s="8"/>
      <c r="L16" s="57" t="s">
        <v>253</v>
      </c>
      <c r="M16" s="58"/>
      <c r="N16" s="58"/>
      <c r="O16" s="58"/>
      <c r="P16" s="58"/>
      <c r="Q16" s="59"/>
    </row>
    <row r="17" spans="1:23" ht="17.100000000000001" customHeight="1" thickBot="1" x14ac:dyDescent="0.2">
      <c r="A17" s="10"/>
      <c r="B17" s="11"/>
      <c r="C17" s="21"/>
      <c r="L17" s="60"/>
      <c r="M17" s="60"/>
      <c r="N17" s="60"/>
      <c r="O17" s="60"/>
      <c r="P17" s="60"/>
      <c r="Q17" s="61"/>
    </row>
    <row r="18" spans="1:23" ht="17.100000000000001" customHeight="1" x14ac:dyDescent="0.15">
      <c r="A18" s="138" t="s">
        <v>154</v>
      </c>
      <c r="B18" s="381" t="s">
        <v>133</v>
      </c>
      <c r="C18" s="382"/>
      <c r="L18" s="383" t="s">
        <v>154</v>
      </c>
      <c r="M18" s="384"/>
      <c r="N18" s="370" t="s">
        <v>196</v>
      </c>
      <c r="O18" s="387"/>
      <c r="P18" s="370" t="s">
        <v>197</v>
      </c>
      <c r="Q18" s="387"/>
      <c r="R18" s="370" t="s">
        <v>198</v>
      </c>
      <c r="S18" s="387"/>
      <c r="T18" s="370" t="s">
        <v>217</v>
      </c>
      <c r="U18" s="387"/>
      <c r="V18" s="370" t="s">
        <v>218</v>
      </c>
      <c r="W18" s="371"/>
    </row>
    <row r="19" spans="1:23" ht="17.100000000000001" customHeight="1" x14ac:dyDescent="0.15">
      <c r="A19" s="62"/>
      <c r="B19" s="52"/>
      <c r="C19" s="63" t="s">
        <v>76</v>
      </c>
      <c r="L19" s="385"/>
      <c r="M19" s="386"/>
      <c r="N19" s="372"/>
      <c r="O19" s="372"/>
      <c r="P19" s="372"/>
      <c r="Q19" s="372"/>
      <c r="R19" s="372"/>
      <c r="S19" s="372"/>
      <c r="T19" s="372"/>
      <c r="U19" s="372"/>
      <c r="V19" s="372"/>
      <c r="W19" s="373"/>
    </row>
    <row r="20" spans="1:23" ht="17.100000000000001" customHeight="1" x14ac:dyDescent="0.15">
      <c r="A20" s="139" t="s">
        <v>190</v>
      </c>
      <c r="B20" s="366">
        <v>681</v>
      </c>
      <c r="C20" s="367"/>
      <c r="L20" s="374"/>
      <c r="M20" s="375"/>
      <c r="N20" s="60"/>
      <c r="O20" s="64" t="s">
        <v>93</v>
      </c>
      <c r="P20" s="64"/>
      <c r="Q20" s="58"/>
      <c r="R20" s="58"/>
      <c r="S20" s="58"/>
      <c r="T20" s="58"/>
      <c r="U20" s="58"/>
      <c r="V20" s="58"/>
      <c r="W20" s="59"/>
    </row>
    <row r="21" spans="1:23" ht="17.100000000000001" customHeight="1" x14ac:dyDescent="0.15">
      <c r="A21" s="140" t="s">
        <v>201</v>
      </c>
      <c r="B21" s="376">
        <v>2226</v>
      </c>
      <c r="C21" s="367"/>
      <c r="G21" s="65"/>
      <c r="L21" s="360" t="s">
        <v>200</v>
      </c>
      <c r="M21" s="361"/>
      <c r="N21" s="254"/>
      <c r="O21" s="66">
        <v>1227</v>
      </c>
      <c r="P21" s="66"/>
      <c r="Q21" s="66">
        <v>8921</v>
      </c>
      <c r="R21" s="66"/>
      <c r="S21" s="66">
        <v>22</v>
      </c>
      <c r="T21" s="66"/>
      <c r="U21" s="66">
        <v>1</v>
      </c>
      <c r="V21" s="66"/>
      <c r="W21" s="67">
        <v>2</v>
      </c>
    </row>
    <row r="22" spans="1:23" ht="17.100000000000001" customHeight="1" x14ac:dyDescent="0.15">
      <c r="A22" s="139" t="s">
        <v>210</v>
      </c>
      <c r="B22" s="366">
        <v>1993</v>
      </c>
      <c r="C22" s="367"/>
      <c r="L22" s="362">
        <v>-2020</v>
      </c>
      <c r="M22" s="363"/>
      <c r="N22" s="254"/>
      <c r="O22" s="66"/>
      <c r="P22" s="66"/>
      <c r="Q22" s="66"/>
      <c r="R22" s="66"/>
      <c r="S22" s="66"/>
      <c r="T22" s="66"/>
      <c r="U22" s="66"/>
      <c r="V22" s="66"/>
      <c r="W22" s="66"/>
    </row>
    <row r="23" spans="1:23" ht="17.100000000000001" customHeight="1" x14ac:dyDescent="0.15">
      <c r="A23" s="139" t="s">
        <v>222</v>
      </c>
      <c r="B23" s="366">
        <v>1964</v>
      </c>
      <c r="C23" s="367"/>
      <c r="L23" s="360" t="s">
        <v>209</v>
      </c>
      <c r="M23" s="361"/>
      <c r="N23" s="254"/>
      <c r="O23" s="66">
        <v>1356</v>
      </c>
      <c r="P23" s="66"/>
      <c r="Q23" s="66">
        <v>10007</v>
      </c>
      <c r="R23" s="66"/>
      <c r="S23" s="66">
        <v>9</v>
      </c>
      <c r="T23" s="66"/>
      <c r="U23" s="66">
        <v>5</v>
      </c>
      <c r="V23" s="66"/>
      <c r="W23" s="67">
        <v>4</v>
      </c>
    </row>
    <row r="24" spans="1:23" ht="17.100000000000001" customHeight="1" thickBot="1" x14ac:dyDescent="0.2">
      <c r="A24" s="144" t="s">
        <v>247</v>
      </c>
      <c r="B24" s="368">
        <v>1882</v>
      </c>
      <c r="C24" s="369"/>
      <c r="L24" s="362">
        <v>-2021</v>
      </c>
      <c r="M24" s="363"/>
      <c r="N24" s="254"/>
      <c r="O24" s="66"/>
      <c r="P24" s="66"/>
      <c r="Q24" s="66"/>
      <c r="R24" s="66"/>
      <c r="S24" s="66"/>
      <c r="T24" s="66"/>
      <c r="U24" s="66"/>
      <c r="V24" s="66"/>
      <c r="W24" s="66"/>
    </row>
    <row r="25" spans="1:23" ht="17.100000000000001" customHeight="1" x14ac:dyDescent="0.15">
      <c r="A25" s="26"/>
      <c r="B25" s="68"/>
      <c r="C25" s="65" t="s">
        <v>134</v>
      </c>
      <c r="L25" s="360" t="s">
        <v>221</v>
      </c>
      <c r="M25" s="361"/>
      <c r="N25" s="254"/>
      <c r="O25" s="66">
        <v>1256</v>
      </c>
      <c r="P25" s="66"/>
      <c r="Q25" s="66">
        <v>9872</v>
      </c>
      <c r="R25" s="66"/>
      <c r="S25" s="66">
        <v>5</v>
      </c>
      <c r="T25" s="66"/>
      <c r="U25" s="66">
        <v>2</v>
      </c>
      <c r="V25" s="66"/>
      <c r="W25" s="67">
        <v>2</v>
      </c>
    </row>
    <row r="26" spans="1:23" ht="17.100000000000001" customHeight="1" x14ac:dyDescent="0.15">
      <c r="E26" s="21"/>
      <c r="L26" s="362">
        <v>-2022</v>
      </c>
      <c r="M26" s="363"/>
      <c r="N26" s="254"/>
      <c r="O26" s="66"/>
      <c r="P26" s="66"/>
      <c r="Q26" s="66"/>
      <c r="R26" s="66"/>
      <c r="S26" s="66"/>
      <c r="T26" s="66"/>
      <c r="U26" s="66"/>
      <c r="V26" s="66"/>
      <c r="W26" s="66"/>
    </row>
    <row r="27" spans="1:23" ht="17.100000000000001" customHeight="1" x14ac:dyDescent="0.15">
      <c r="A27" s="69" t="s">
        <v>252</v>
      </c>
      <c r="B27" s="70"/>
      <c r="C27" s="41"/>
      <c r="D27" s="8"/>
      <c r="E27" s="8"/>
      <c r="F27" s="26"/>
      <c r="L27" s="360" t="s">
        <v>246</v>
      </c>
      <c r="M27" s="361"/>
      <c r="N27" s="254"/>
      <c r="O27" s="66">
        <v>1699</v>
      </c>
      <c r="P27" s="66"/>
      <c r="Q27" s="66">
        <v>9784</v>
      </c>
      <c r="R27" s="66"/>
      <c r="S27" s="66">
        <v>8</v>
      </c>
      <c r="T27" s="66"/>
      <c r="U27" s="66">
        <v>2</v>
      </c>
      <c r="V27" s="66"/>
      <c r="W27" s="67">
        <v>3</v>
      </c>
    </row>
    <row r="28" spans="1:23" ht="17.100000000000001" customHeight="1" thickBot="1" x14ac:dyDescent="0.2">
      <c r="A28" s="71"/>
      <c r="B28" s="11"/>
      <c r="C28" s="11"/>
      <c r="D28" s="11"/>
      <c r="E28" s="11"/>
      <c r="F28" s="41"/>
      <c r="L28" s="362">
        <v>-2023</v>
      </c>
      <c r="M28" s="363"/>
      <c r="N28" s="254"/>
      <c r="O28" s="66"/>
      <c r="P28" s="66"/>
      <c r="Q28" s="66"/>
      <c r="R28" s="66"/>
      <c r="S28" s="66"/>
      <c r="T28" s="66"/>
      <c r="U28" s="66"/>
      <c r="V28" s="66"/>
      <c r="W28" s="66"/>
    </row>
    <row r="29" spans="1:23" ht="17.100000000000001" customHeight="1" x14ac:dyDescent="0.15">
      <c r="A29" s="343" t="s">
        <v>71</v>
      </c>
      <c r="B29" s="345" t="s">
        <v>127</v>
      </c>
      <c r="C29" s="346"/>
      <c r="D29" s="346"/>
      <c r="E29" s="346"/>
      <c r="F29" s="346"/>
      <c r="G29" s="347"/>
      <c r="H29" s="348" t="s">
        <v>128</v>
      </c>
      <c r="I29" s="349"/>
      <c r="L29" s="364" t="s">
        <v>275</v>
      </c>
      <c r="M29" s="365"/>
      <c r="N29" s="255"/>
      <c r="O29" s="136">
        <v>1548</v>
      </c>
      <c r="P29" s="136"/>
      <c r="Q29" s="136">
        <v>10145</v>
      </c>
      <c r="R29" s="136"/>
      <c r="S29" s="136">
        <v>8</v>
      </c>
      <c r="T29" s="136"/>
      <c r="U29" s="136">
        <v>2</v>
      </c>
      <c r="V29" s="136"/>
      <c r="W29" s="268">
        <v>4</v>
      </c>
    </row>
    <row r="30" spans="1:23" ht="17.100000000000001" customHeight="1" thickBot="1" x14ac:dyDescent="0.2">
      <c r="A30" s="344"/>
      <c r="B30" s="353" t="s">
        <v>129</v>
      </c>
      <c r="C30" s="354"/>
      <c r="D30" s="356" t="s">
        <v>130</v>
      </c>
      <c r="E30" s="357"/>
      <c r="F30" s="356" t="s">
        <v>131</v>
      </c>
      <c r="G30" s="357"/>
      <c r="H30" s="350"/>
      <c r="I30" s="323"/>
      <c r="L30" s="341">
        <v>-2024</v>
      </c>
      <c r="M30" s="342"/>
      <c r="N30" s="255"/>
      <c r="O30" s="72"/>
      <c r="P30" s="72"/>
      <c r="Q30" s="72"/>
      <c r="R30" s="72"/>
      <c r="S30" s="72"/>
      <c r="T30" s="72"/>
      <c r="U30" s="72"/>
      <c r="V30" s="72"/>
      <c r="W30" s="73"/>
    </row>
    <row r="31" spans="1:23" ht="17.100000000000001" customHeight="1" x14ac:dyDescent="0.15">
      <c r="A31" s="313"/>
      <c r="B31" s="355"/>
      <c r="C31" s="313"/>
      <c r="D31" s="358"/>
      <c r="E31" s="359"/>
      <c r="F31" s="358"/>
      <c r="G31" s="359"/>
      <c r="H31" s="351"/>
      <c r="I31" s="352"/>
      <c r="L31" s="228"/>
      <c r="M31" s="228"/>
      <c r="N31" s="228"/>
      <c r="O31" s="228"/>
      <c r="P31" s="228"/>
      <c r="Q31" s="228"/>
      <c r="R31" s="228"/>
      <c r="S31" s="228"/>
      <c r="T31" s="228"/>
      <c r="U31" s="228"/>
      <c r="V31" s="228"/>
      <c r="W31" s="229" t="s">
        <v>191</v>
      </c>
    </row>
    <row r="32" spans="1:23" ht="17.100000000000001" customHeight="1" x14ac:dyDescent="0.15">
      <c r="A32" s="76"/>
      <c r="B32" s="338" t="s">
        <v>132</v>
      </c>
      <c r="C32" s="339"/>
      <c r="D32" s="340"/>
      <c r="E32" s="340"/>
      <c r="F32" s="340"/>
      <c r="G32" s="340"/>
      <c r="H32" s="340"/>
      <c r="I32" s="340"/>
      <c r="L32" s="26" t="s">
        <v>306</v>
      </c>
    </row>
    <row r="33" spans="1:24" ht="17.100000000000001" customHeight="1" x14ac:dyDescent="0.15">
      <c r="A33" s="145" t="s">
        <v>190</v>
      </c>
      <c r="B33" s="332">
        <v>18833</v>
      </c>
      <c r="C33" s="333"/>
      <c r="D33" s="337">
        <v>5883</v>
      </c>
      <c r="E33" s="337"/>
      <c r="F33" s="337">
        <v>12950</v>
      </c>
      <c r="G33" s="337"/>
      <c r="H33" s="333">
        <v>1069</v>
      </c>
      <c r="I33" s="333"/>
    </row>
    <row r="34" spans="1:24" ht="17.100000000000001" customHeight="1" x14ac:dyDescent="0.15">
      <c r="A34" s="146" t="s">
        <v>201</v>
      </c>
      <c r="B34" s="336">
        <v>19142</v>
      </c>
      <c r="C34" s="333"/>
      <c r="D34" s="337">
        <v>6106</v>
      </c>
      <c r="E34" s="337"/>
      <c r="F34" s="337">
        <v>13036</v>
      </c>
      <c r="G34" s="337"/>
      <c r="H34" s="333">
        <v>1163</v>
      </c>
      <c r="I34" s="333"/>
    </row>
    <row r="35" spans="1:24" ht="17.100000000000001" customHeight="1" x14ac:dyDescent="0.15">
      <c r="A35" s="145" t="s">
        <v>210</v>
      </c>
      <c r="B35" s="332">
        <v>17996</v>
      </c>
      <c r="C35" s="333"/>
      <c r="D35" s="333">
        <v>6015</v>
      </c>
      <c r="E35" s="333"/>
      <c r="F35" s="333">
        <v>11981</v>
      </c>
      <c r="G35" s="333"/>
      <c r="H35" s="333">
        <v>978</v>
      </c>
      <c r="I35" s="333"/>
    </row>
    <row r="36" spans="1:24" ht="17.100000000000001" customHeight="1" x14ac:dyDescent="0.15">
      <c r="A36" s="145" t="s">
        <v>222</v>
      </c>
      <c r="B36" s="332">
        <v>16626</v>
      </c>
      <c r="C36" s="333"/>
      <c r="D36" s="333">
        <v>5797</v>
      </c>
      <c r="E36" s="333"/>
      <c r="F36" s="333">
        <v>10829</v>
      </c>
      <c r="G36" s="333"/>
      <c r="H36" s="333">
        <v>930</v>
      </c>
      <c r="I36" s="333"/>
    </row>
    <row r="37" spans="1:24" ht="17.100000000000001" customHeight="1" thickBot="1" x14ac:dyDescent="0.2">
      <c r="A37" s="147" t="s">
        <v>247</v>
      </c>
      <c r="B37" s="334">
        <v>15795</v>
      </c>
      <c r="C37" s="335"/>
      <c r="D37" s="335">
        <v>5293</v>
      </c>
      <c r="E37" s="335"/>
      <c r="F37" s="335">
        <v>10502</v>
      </c>
      <c r="G37" s="335"/>
      <c r="H37" s="335">
        <v>761</v>
      </c>
      <c r="I37" s="335"/>
    </row>
    <row r="38" spans="1:24" ht="17.100000000000001" customHeight="1" x14ac:dyDescent="0.15">
      <c r="A38" s="39"/>
      <c r="B38" s="39"/>
      <c r="C38" s="39"/>
      <c r="D38" s="39"/>
      <c r="E38" s="39"/>
      <c r="F38" s="39"/>
      <c r="I38" s="65" t="s">
        <v>286</v>
      </c>
    </row>
    <row r="39" spans="1:24" ht="17.100000000000001" customHeight="1" x14ac:dyDescent="0.15">
      <c r="A39" s="26"/>
    </row>
    <row r="40" spans="1:24" ht="17.100000000000001" customHeight="1" x14ac:dyDescent="0.1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</row>
    <row r="42" spans="1:24" x14ac:dyDescent="0.15">
      <c r="X42" s="15"/>
    </row>
    <row r="48" spans="1:24" x14ac:dyDescent="0.15"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</row>
    <row r="53" spans="1:24" x14ac:dyDescent="0.1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</row>
    <row r="55" spans="1:24" x14ac:dyDescent="0.15">
      <c r="X55" s="15"/>
    </row>
    <row r="61" spans="1:24" x14ac:dyDescent="0.15"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</row>
    <row r="62" spans="1:24" x14ac:dyDescent="0.15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</row>
    <row r="63" spans="1:24" x14ac:dyDescent="0.15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</row>
    <row r="64" spans="1:24" x14ac:dyDescent="0.15">
      <c r="X64" s="27"/>
    </row>
    <row r="65" spans="12:24" x14ac:dyDescent="0.15">
      <c r="X65" s="27"/>
    </row>
    <row r="70" spans="12:24" x14ac:dyDescent="0.15"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</row>
    <row r="71" spans="12:24" x14ac:dyDescent="0.15"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</row>
  </sheetData>
  <mergeCells count="66">
    <mergeCell ref="A5:A7"/>
    <mergeCell ref="B5:K5"/>
    <mergeCell ref="L5:R5"/>
    <mergeCell ref="B6:D6"/>
    <mergeCell ref="E6:F6"/>
    <mergeCell ref="G6:H6"/>
    <mergeCell ref="I6:K6"/>
    <mergeCell ref="L6:N6"/>
    <mergeCell ref="O6:P6"/>
    <mergeCell ref="Q6:R6"/>
    <mergeCell ref="S6:S7"/>
    <mergeCell ref="T6:T7"/>
    <mergeCell ref="U6:U7"/>
    <mergeCell ref="B18:C18"/>
    <mergeCell ref="L18:M19"/>
    <mergeCell ref="N18:O19"/>
    <mergeCell ref="P18:Q19"/>
    <mergeCell ref="R18:S19"/>
    <mergeCell ref="T18:U19"/>
    <mergeCell ref="V18:W19"/>
    <mergeCell ref="B20:C20"/>
    <mergeCell ref="L20:M20"/>
    <mergeCell ref="B21:C21"/>
    <mergeCell ref="L21:M21"/>
    <mergeCell ref="B22:C22"/>
    <mergeCell ref="L22:M22"/>
    <mergeCell ref="B23:C23"/>
    <mergeCell ref="L23:M23"/>
    <mergeCell ref="B24:C24"/>
    <mergeCell ref="L24:M24"/>
    <mergeCell ref="L25:M25"/>
    <mergeCell ref="L26:M26"/>
    <mergeCell ref="L27:M27"/>
    <mergeCell ref="L28:M28"/>
    <mergeCell ref="L29:M29"/>
    <mergeCell ref="L30:M30"/>
    <mergeCell ref="A29:A31"/>
    <mergeCell ref="B29:G29"/>
    <mergeCell ref="H29:I31"/>
    <mergeCell ref="B30:C31"/>
    <mergeCell ref="D30:E31"/>
    <mergeCell ref="F30:G31"/>
    <mergeCell ref="B32:C32"/>
    <mergeCell ref="D32:E32"/>
    <mergeCell ref="F32:G32"/>
    <mergeCell ref="H32:I32"/>
    <mergeCell ref="B33:C33"/>
    <mergeCell ref="D33:E33"/>
    <mergeCell ref="F33:G33"/>
    <mergeCell ref="H33:I33"/>
    <mergeCell ref="B34:C34"/>
    <mergeCell ref="D34:E34"/>
    <mergeCell ref="F34:G34"/>
    <mergeCell ref="H34:I34"/>
    <mergeCell ref="B35:C35"/>
    <mergeCell ref="D35:E35"/>
    <mergeCell ref="F35:G35"/>
    <mergeCell ref="H35:I35"/>
    <mergeCell ref="B36:C36"/>
    <mergeCell ref="D36:E36"/>
    <mergeCell ref="F36:G36"/>
    <mergeCell ref="H36:I36"/>
    <mergeCell ref="B37:C37"/>
    <mergeCell ref="D37:E37"/>
    <mergeCell ref="F37:G37"/>
    <mergeCell ref="H37:I37"/>
  </mergeCells>
  <phoneticPr fontId="3"/>
  <pageMargins left="0.98425196850393704" right="0.98425196850393704" top="0.78740157480314965" bottom="0.78740157480314965" header="0.51181102362204722" footer="0.51181102362204722"/>
  <pageSetup paperSize="9" firstPageNumber="193" orientation="portrait" useFirstPageNumber="1" r:id="rId1"/>
  <headerFooter alignWithMargins="0">
    <oddFooter xml:space="preserve">&amp;C&amp;"游明朝 Demibold,標準"&amp;P+1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1"/>
  <sheetViews>
    <sheetView view="pageBreakPreview" zoomScaleNormal="100" zoomScaleSheetLayoutView="100" workbookViewId="0"/>
  </sheetViews>
  <sheetFormatPr defaultColWidth="9" defaultRowHeight="13.5" x14ac:dyDescent="0.15"/>
  <cols>
    <col min="1" max="1" width="16.25" style="78" customWidth="1"/>
    <col min="2" max="15" width="5.875" style="78" customWidth="1"/>
    <col min="16" max="17" width="9.125" style="78" customWidth="1"/>
    <col min="18" max="18" width="9.625" style="78" customWidth="1"/>
    <col min="19" max="19" width="9.125" style="78" customWidth="1"/>
    <col min="20" max="22" width="9" style="78" customWidth="1"/>
    <col min="23" max="16384" width="9" style="135"/>
  </cols>
  <sheetData>
    <row r="1" spans="1:22" ht="14.25" x14ac:dyDescent="0.15">
      <c r="A1" s="77" t="s">
        <v>69</v>
      </c>
      <c r="V1" s="6" t="s">
        <v>69</v>
      </c>
    </row>
    <row r="3" spans="1:22" ht="14.85" customHeight="1" x14ac:dyDescent="0.15">
      <c r="A3" s="7" t="s">
        <v>254</v>
      </c>
      <c r="B3" s="48"/>
      <c r="C3" s="8"/>
      <c r="D3" s="11"/>
      <c r="E3" s="8"/>
      <c r="F3" s="8"/>
      <c r="G3" s="8"/>
      <c r="H3" s="8"/>
      <c r="I3" s="8"/>
      <c r="J3" s="8"/>
      <c r="K3" s="8"/>
      <c r="L3" s="8"/>
      <c r="M3" s="8"/>
      <c r="N3" s="8"/>
      <c r="O3" s="9"/>
    </row>
    <row r="4" spans="1:22" ht="15" customHeight="1" thickBot="1" x14ac:dyDescent="0.2">
      <c r="A4" s="217"/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</row>
    <row r="5" spans="1:22" x14ac:dyDescent="0.15">
      <c r="A5" s="407" t="s">
        <v>71</v>
      </c>
      <c r="B5" s="12" t="s">
        <v>18</v>
      </c>
      <c r="C5" s="13"/>
      <c r="D5" s="13"/>
      <c r="E5" s="13"/>
      <c r="F5" s="13"/>
      <c r="G5" s="13"/>
      <c r="H5" s="226"/>
      <c r="I5" s="431" t="s">
        <v>139</v>
      </c>
      <c r="J5" s="432"/>
      <c r="K5" s="433" t="s">
        <v>140</v>
      </c>
      <c r="L5" s="433"/>
      <c r="M5" s="433"/>
      <c r="N5" s="433"/>
      <c r="O5" s="433"/>
    </row>
    <row r="6" spans="1:22" x14ac:dyDescent="0.15">
      <c r="A6" s="430"/>
      <c r="B6" s="79" t="s">
        <v>94</v>
      </c>
      <c r="C6" s="79" t="s">
        <v>100</v>
      </c>
      <c r="D6" s="79" t="s">
        <v>19</v>
      </c>
      <c r="E6" s="79" t="s">
        <v>20</v>
      </c>
      <c r="F6" s="79" t="s">
        <v>101</v>
      </c>
      <c r="G6" s="79" t="s">
        <v>102</v>
      </c>
      <c r="H6" s="80" t="s">
        <v>103</v>
      </c>
      <c r="I6" s="79" t="s">
        <v>94</v>
      </c>
      <c r="J6" s="213" t="s">
        <v>100</v>
      </c>
      <c r="K6" s="213" t="s">
        <v>19</v>
      </c>
      <c r="L6" s="213" t="s">
        <v>20</v>
      </c>
      <c r="M6" s="79" t="s">
        <v>101</v>
      </c>
      <c r="N6" s="79" t="s">
        <v>102</v>
      </c>
      <c r="O6" s="80" t="s">
        <v>103</v>
      </c>
    </row>
    <row r="7" spans="1:22" ht="15" customHeight="1" x14ac:dyDescent="0.15">
      <c r="A7" s="81"/>
      <c r="B7" s="14" t="s">
        <v>21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22" ht="15.75" customHeight="1" x14ac:dyDescent="0.15">
      <c r="A8" s="219" t="s">
        <v>190</v>
      </c>
      <c r="B8" s="215">
        <v>197</v>
      </c>
      <c r="C8" s="214">
        <v>126</v>
      </c>
      <c r="D8" s="214">
        <v>35</v>
      </c>
      <c r="E8" s="214">
        <v>1</v>
      </c>
      <c r="F8" s="214">
        <v>25</v>
      </c>
      <c r="G8" s="214">
        <v>10</v>
      </c>
      <c r="H8" s="35" t="s">
        <v>68</v>
      </c>
      <c r="I8" s="214">
        <v>145</v>
      </c>
      <c r="J8" s="214">
        <v>87</v>
      </c>
      <c r="K8" s="214">
        <v>30</v>
      </c>
      <c r="L8" s="35" t="s">
        <v>68</v>
      </c>
      <c r="M8" s="35">
        <v>21</v>
      </c>
      <c r="N8" s="214">
        <v>7</v>
      </c>
      <c r="O8" s="35" t="s">
        <v>68</v>
      </c>
    </row>
    <row r="9" spans="1:22" ht="15.75" customHeight="1" x14ac:dyDescent="0.15">
      <c r="A9" s="220" t="s">
        <v>201</v>
      </c>
      <c r="B9" s="215">
        <v>182</v>
      </c>
      <c r="C9" s="214">
        <v>106</v>
      </c>
      <c r="D9" s="214">
        <v>35</v>
      </c>
      <c r="E9" s="214">
        <v>2</v>
      </c>
      <c r="F9" s="214">
        <v>31</v>
      </c>
      <c r="G9" s="214">
        <v>8</v>
      </c>
      <c r="H9" s="35" t="s">
        <v>68</v>
      </c>
      <c r="I9" s="214">
        <v>119</v>
      </c>
      <c r="J9" s="214">
        <v>68</v>
      </c>
      <c r="K9" s="214">
        <v>24</v>
      </c>
      <c r="L9" s="214">
        <v>2</v>
      </c>
      <c r="M9" s="35">
        <v>20</v>
      </c>
      <c r="N9" s="214">
        <v>5</v>
      </c>
      <c r="O9" s="35" t="s">
        <v>68</v>
      </c>
    </row>
    <row r="10" spans="1:22" ht="15.75" customHeight="1" x14ac:dyDescent="0.15">
      <c r="A10" s="219" t="s">
        <v>210</v>
      </c>
      <c r="B10" s="215">
        <v>226</v>
      </c>
      <c r="C10" s="214">
        <v>124</v>
      </c>
      <c r="D10" s="214">
        <v>51</v>
      </c>
      <c r="E10" s="214">
        <v>11</v>
      </c>
      <c r="F10" s="214">
        <v>26</v>
      </c>
      <c r="G10" s="214">
        <v>14</v>
      </c>
      <c r="H10" s="35" t="s">
        <v>68</v>
      </c>
      <c r="I10" s="214">
        <v>178</v>
      </c>
      <c r="J10" s="8">
        <v>92</v>
      </c>
      <c r="K10" s="8">
        <v>41</v>
      </c>
      <c r="L10" s="216">
        <v>11</v>
      </c>
      <c r="M10" s="35">
        <v>22</v>
      </c>
      <c r="N10" s="8">
        <v>12</v>
      </c>
      <c r="O10" s="35" t="s">
        <v>68</v>
      </c>
    </row>
    <row r="11" spans="1:22" ht="15.75" customHeight="1" x14ac:dyDescent="0.15">
      <c r="A11" s="219" t="s">
        <v>222</v>
      </c>
      <c r="B11" s="215">
        <v>174</v>
      </c>
      <c r="C11" s="214">
        <v>115</v>
      </c>
      <c r="D11" s="214">
        <v>30</v>
      </c>
      <c r="E11" s="214">
        <v>3</v>
      </c>
      <c r="F11" s="82">
        <v>14</v>
      </c>
      <c r="G11" s="214">
        <v>12</v>
      </c>
      <c r="H11" s="35" t="s">
        <v>68</v>
      </c>
      <c r="I11" s="214">
        <v>130</v>
      </c>
      <c r="J11" s="8">
        <v>85</v>
      </c>
      <c r="K11" s="8">
        <v>22</v>
      </c>
      <c r="L11" s="216">
        <v>3</v>
      </c>
      <c r="M11" s="35">
        <v>12</v>
      </c>
      <c r="N11" s="8">
        <v>8</v>
      </c>
      <c r="O11" s="35" t="s">
        <v>68</v>
      </c>
    </row>
    <row r="12" spans="1:22" ht="15.75" customHeight="1" thickBot="1" x14ac:dyDescent="0.2">
      <c r="A12" s="221" t="s">
        <v>247</v>
      </c>
      <c r="B12" s="269">
        <v>168</v>
      </c>
      <c r="C12" s="23">
        <v>120</v>
      </c>
      <c r="D12" s="23">
        <v>25</v>
      </c>
      <c r="E12" s="55" t="s">
        <v>68</v>
      </c>
      <c r="F12" s="23">
        <v>14</v>
      </c>
      <c r="G12" s="23">
        <v>9</v>
      </c>
      <c r="H12" s="270" t="s">
        <v>68</v>
      </c>
      <c r="I12" s="271">
        <v>129</v>
      </c>
      <c r="J12" s="272">
        <v>93</v>
      </c>
      <c r="K12" s="272">
        <v>19</v>
      </c>
      <c r="L12" s="270" t="s">
        <v>68</v>
      </c>
      <c r="M12" s="55">
        <v>10</v>
      </c>
      <c r="N12" s="272">
        <v>7</v>
      </c>
      <c r="O12" s="270" t="s">
        <v>68</v>
      </c>
    </row>
    <row r="13" spans="1:22" ht="15" customHeight="1" x14ac:dyDescent="0.15">
      <c r="A13" s="222"/>
      <c r="B13" s="224"/>
      <c r="C13" s="224"/>
      <c r="D13" s="224"/>
      <c r="E13" s="224"/>
      <c r="F13" s="224"/>
      <c r="G13" s="224"/>
      <c r="H13" s="224"/>
      <c r="I13" s="222"/>
      <c r="J13" s="222"/>
      <c r="K13" s="222"/>
      <c r="L13" s="222"/>
      <c r="M13" s="227" t="s">
        <v>204</v>
      </c>
      <c r="N13" s="222"/>
      <c r="O13" s="223"/>
    </row>
    <row r="14" spans="1:22" ht="13.5" customHeight="1" x14ac:dyDescent="0.15">
      <c r="A14" s="11" t="s">
        <v>182</v>
      </c>
      <c r="B14" s="22"/>
      <c r="C14" s="22"/>
      <c r="D14" s="22"/>
      <c r="E14" s="22"/>
      <c r="F14" s="22"/>
      <c r="G14" s="22"/>
      <c r="H14" s="22"/>
      <c r="I14" s="11"/>
      <c r="J14" s="11"/>
      <c r="K14" s="11"/>
      <c r="L14" s="11"/>
      <c r="M14" s="11"/>
      <c r="N14" s="11"/>
      <c r="O14" s="21"/>
    </row>
    <row r="15" spans="1:22" ht="15" customHeight="1" x14ac:dyDescent="0.15"/>
    <row r="16" spans="1:22" ht="15" customHeight="1" x14ac:dyDescent="0.15">
      <c r="A16" s="7" t="s">
        <v>255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134"/>
      <c r="M16" s="57" t="s">
        <v>258</v>
      </c>
      <c r="N16" s="58"/>
      <c r="O16" s="58"/>
      <c r="P16" s="58"/>
      <c r="Q16" s="58"/>
      <c r="R16" s="58"/>
      <c r="S16" s="58"/>
      <c r="T16" s="58"/>
    </row>
    <row r="17" spans="1:22" ht="15" customHeight="1" thickBot="1" x14ac:dyDescent="0.2">
      <c r="A17" s="217"/>
      <c r="B17" s="217"/>
      <c r="C17" s="217"/>
      <c r="D17" s="217"/>
      <c r="E17" s="217"/>
      <c r="F17" s="217"/>
      <c r="G17" s="217"/>
      <c r="H17" s="217"/>
      <c r="I17" s="217"/>
      <c r="J17" s="217"/>
      <c r="K17" s="217"/>
      <c r="L17" s="218" t="s">
        <v>108</v>
      </c>
      <c r="M17" s="60"/>
      <c r="P17" s="83"/>
      <c r="Q17" s="83"/>
      <c r="R17" s="83"/>
      <c r="S17" s="83"/>
      <c r="T17" s="83"/>
      <c r="U17" s="83"/>
      <c r="V17" s="84" t="s">
        <v>276</v>
      </c>
    </row>
    <row r="18" spans="1:22" ht="12.6" customHeight="1" x14ac:dyDescent="0.15">
      <c r="A18" s="407" t="s">
        <v>154</v>
      </c>
      <c r="B18" s="421" t="s">
        <v>162</v>
      </c>
      <c r="C18" s="422"/>
      <c r="D18" s="407"/>
      <c r="E18" s="421" t="s">
        <v>161</v>
      </c>
      <c r="F18" s="407"/>
      <c r="G18" s="421" t="s">
        <v>77</v>
      </c>
      <c r="H18" s="407"/>
      <c r="I18" s="421" t="s">
        <v>78</v>
      </c>
      <c r="J18" s="407"/>
      <c r="K18" s="421" t="s">
        <v>79</v>
      </c>
      <c r="L18" s="422"/>
      <c r="M18" s="424" t="s">
        <v>168</v>
      </c>
      <c r="N18" s="424"/>
      <c r="O18" s="425"/>
      <c r="P18" s="417" t="s">
        <v>0</v>
      </c>
      <c r="Q18" s="401" t="s">
        <v>1</v>
      </c>
      <c r="R18" s="403" t="s">
        <v>29</v>
      </c>
      <c r="S18" s="403" t="s">
        <v>28</v>
      </c>
      <c r="T18" s="403" t="s">
        <v>169</v>
      </c>
      <c r="U18" s="403" t="s">
        <v>31</v>
      </c>
      <c r="V18" s="418" t="s">
        <v>32</v>
      </c>
    </row>
    <row r="19" spans="1:22" x14ac:dyDescent="0.15">
      <c r="A19" s="434"/>
      <c r="B19" s="420"/>
      <c r="C19" s="423"/>
      <c r="D19" s="390"/>
      <c r="E19" s="420" t="s">
        <v>80</v>
      </c>
      <c r="F19" s="390"/>
      <c r="G19" s="420" t="s">
        <v>81</v>
      </c>
      <c r="H19" s="390"/>
      <c r="I19" s="420" t="s">
        <v>80</v>
      </c>
      <c r="J19" s="390"/>
      <c r="K19" s="420"/>
      <c r="L19" s="423"/>
      <c r="M19" s="426"/>
      <c r="N19" s="426"/>
      <c r="O19" s="427"/>
      <c r="P19" s="400"/>
      <c r="Q19" s="402"/>
      <c r="R19" s="404"/>
      <c r="S19" s="404"/>
      <c r="T19" s="404"/>
      <c r="U19" s="404"/>
      <c r="V19" s="419"/>
    </row>
    <row r="20" spans="1:22" x14ac:dyDescent="0.15">
      <c r="A20" s="390"/>
      <c r="B20" s="188" t="s">
        <v>94</v>
      </c>
      <c r="C20" s="188" t="s">
        <v>82</v>
      </c>
      <c r="D20" s="188" t="s">
        <v>83</v>
      </c>
      <c r="E20" s="188" t="s">
        <v>82</v>
      </c>
      <c r="F20" s="188" t="s">
        <v>83</v>
      </c>
      <c r="G20" s="188" t="s">
        <v>82</v>
      </c>
      <c r="H20" s="188" t="s">
        <v>83</v>
      </c>
      <c r="I20" s="188" t="s">
        <v>82</v>
      </c>
      <c r="J20" s="188" t="s">
        <v>83</v>
      </c>
      <c r="K20" s="188" t="s">
        <v>82</v>
      </c>
      <c r="L20" s="188" t="s">
        <v>83</v>
      </c>
      <c r="M20" s="428"/>
      <c r="N20" s="428"/>
      <c r="O20" s="429"/>
      <c r="P20" s="385"/>
      <c r="Q20" s="386"/>
      <c r="R20" s="85" t="s">
        <v>2</v>
      </c>
      <c r="S20" s="85" t="s">
        <v>3</v>
      </c>
      <c r="T20" s="85" t="s">
        <v>4</v>
      </c>
      <c r="U20" s="85" t="s">
        <v>5</v>
      </c>
      <c r="V20" s="85" t="s">
        <v>6</v>
      </c>
    </row>
    <row r="21" spans="1:22" ht="15" customHeight="1" x14ac:dyDescent="0.15">
      <c r="A21" s="8"/>
      <c r="B21" s="30" t="s">
        <v>70</v>
      </c>
      <c r="C21" s="8"/>
      <c r="D21" s="8"/>
      <c r="E21" s="8"/>
      <c r="F21" s="8"/>
      <c r="G21" s="8"/>
      <c r="H21" s="8"/>
      <c r="I21" s="8"/>
      <c r="J21" s="8"/>
      <c r="K21" s="8"/>
      <c r="L21" s="189"/>
      <c r="M21" s="399"/>
      <c r="N21" s="399"/>
      <c r="O21" s="414"/>
      <c r="P21" s="86" t="s">
        <v>141</v>
      </c>
      <c r="Q21" s="86" t="s">
        <v>142</v>
      </c>
      <c r="R21" s="87"/>
      <c r="S21" s="86" t="s">
        <v>143</v>
      </c>
      <c r="T21" s="86" t="s">
        <v>143</v>
      </c>
      <c r="U21" s="86" t="s">
        <v>143</v>
      </c>
      <c r="V21" s="86" t="s">
        <v>143</v>
      </c>
    </row>
    <row r="22" spans="1:22" ht="15.75" customHeight="1" x14ac:dyDescent="0.15">
      <c r="A22" s="219" t="s">
        <v>190</v>
      </c>
      <c r="B22" s="37">
        <v>155</v>
      </c>
      <c r="C22" s="8">
        <v>65</v>
      </c>
      <c r="D22" s="8">
        <v>90</v>
      </c>
      <c r="E22" s="8">
        <v>6</v>
      </c>
      <c r="F22" s="8">
        <v>11</v>
      </c>
      <c r="G22" s="8">
        <v>57</v>
      </c>
      <c r="H22" s="8">
        <v>79</v>
      </c>
      <c r="I22" s="65" t="s">
        <v>68</v>
      </c>
      <c r="J22" s="65" t="s">
        <v>68</v>
      </c>
      <c r="K22" s="8">
        <v>2</v>
      </c>
      <c r="L22" s="256" t="s">
        <v>68</v>
      </c>
      <c r="M22" s="415" t="s">
        <v>146</v>
      </c>
      <c r="N22" s="415"/>
      <c r="O22" s="416"/>
      <c r="P22" s="273">
        <v>12096</v>
      </c>
      <c r="Q22" s="274" t="s">
        <v>287</v>
      </c>
      <c r="R22" s="275" t="s">
        <v>288</v>
      </c>
      <c r="S22" s="276">
        <v>1.9</v>
      </c>
      <c r="T22" s="276">
        <v>4.5999999999999996</v>
      </c>
      <c r="U22" s="277">
        <v>1</v>
      </c>
      <c r="V22" s="277">
        <v>12</v>
      </c>
    </row>
    <row r="23" spans="1:22" ht="15.75" customHeight="1" x14ac:dyDescent="0.15">
      <c r="A23" s="220" t="s">
        <v>201</v>
      </c>
      <c r="B23" s="37">
        <v>151</v>
      </c>
      <c r="C23" s="8">
        <v>65</v>
      </c>
      <c r="D23" s="8">
        <v>86</v>
      </c>
      <c r="E23" s="8">
        <v>6</v>
      </c>
      <c r="F23" s="8">
        <v>10</v>
      </c>
      <c r="G23" s="8">
        <v>57</v>
      </c>
      <c r="H23" s="8">
        <v>76</v>
      </c>
      <c r="I23" s="65" t="s">
        <v>68</v>
      </c>
      <c r="J23" s="65" t="s">
        <v>68</v>
      </c>
      <c r="K23" s="8">
        <v>2</v>
      </c>
      <c r="L23" s="256" t="s">
        <v>68</v>
      </c>
      <c r="M23" s="360" t="s">
        <v>125</v>
      </c>
      <c r="N23" s="360"/>
      <c r="O23" s="396"/>
      <c r="P23" s="273">
        <v>5270</v>
      </c>
      <c r="Q23" s="274" t="s">
        <v>287</v>
      </c>
      <c r="R23" s="275" t="s">
        <v>289</v>
      </c>
      <c r="S23" s="278">
        <v>1.2</v>
      </c>
      <c r="T23" s="276">
        <v>6.2</v>
      </c>
      <c r="U23" s="277">
        <v>3</v>
      </c>
      <c r="V23" s="277">
        <v>11</v>
      </c>
    </row>
    <row r="24" spans="1:22" ht="15.75" customHeight="1" x14ac:dyDescent="0.15">
      <c r="A24" s="219" t="s">
        <v>210</v>
      </c>
      <c r="B24" s="37">
        <v>145</v>
      </c>
      <c r="C24" s="8">
        <v>62</v>
      </c>
      <c r="D24" s="8">
        <v>83</v>
      </c>
      <c r="E24" s="8">
        <v>4</v>
      </c>
      <c r="F24" s="8">
        <v>9</v>
      </c>
      <c r="G24" s="8">
        <v>57</v>
      </c>
      <c r="H24" s="8">
        <v>74</v>
      </c>
      <c r="I24" s="65" t="s">
        <v>68</v>
      </c>
      <c r="J24" s="65" t="s">
        <v>68</v>
      </c>
      <c r="K24" s="8">
        <v>1</v>
      </c>
      <c r="L24" s="256" t="s">
        <v>68</v>
      </c>
      <c r="M24" s="360" t="s">
        <v>126</v>
      </c>
      <c r="N24" s="360"/>
      <c r="O24" s="396"/>
      <c r="P24" s="273">
        <v>20736</v>
      </c>
      <c r="Q24" s="279" t="s">
        <v>287</v>
      </c>
      <c r="R24" s="275" t="s">
        <v>290</v>
      </c>
      <c r="S24" s="276">
        <v>1.2</v>
      </c>
      <c r="T24" s="276">
        <v>3.9</v>
      </c>
      <c r="U24" s="277">
        <v>3</v>
      </c>
      <c r="V24" s="276">
        <v>9.4</v>
      </c>
    </row>
    <row r="25" spans="1:22" ht="15.75" customHeight="1" x14ac:dyDescent="0.15">
      <c r="A25" s="219" t="s">
        <v>222</v>
      </c>
      <c r="B25" s="37">
        <v>144</v>
      </c>
      <c r="C25" s="8">
        <v>63</v>
      </c>
      <c r="D25" s="8">
        <v>81</v>
      </c>
      <c r="E25" s="8">
        <v>4</v>
      </c>
      <c r="F25" s="8">
        <v>8</v>
      </c>
      <c r="G25" s="8">
        <v>58</v>
      </c>
      <c r="H25" s="8">
        <v>73</v>
      </c>
      <c r="I25" s="65" t="s">
        <v>68</v>
      </c>
      <c r="J25" s="65" t="s">
        <v>68</v>
      </c>
      <c r="K25" s="8">
        <v>1</v>
      </c>
      <c r="L25" s="256" t="s">
        <v>68</v>
      </c>
      <c r="M25" s="360" t="s">
        <v>145</v>
      </c>
      <c r="N25" s="360"/>
      <c r="O25" s="396"/>
      <c r="P25" s="273">
        <v>1901</v>
      </c>
      <c r="Q25" s="274">
        <v>42</v>
      </c>
      <c r="R25" s="275" t="s">
        <v>291</v>
      </c>
      <c r="S25" s="276">
        <v>1.8</v>
      </c>
      <c r="T25" s="276">
        <v>4.8</v>
      </c>
      <c r="U25" s="277">
        <v>7</v>
      </c>
      <c r="V25" s="277">
        <v>10</v>
      </c>
    </row>
    <row r="26" spans="1:22" ht="15.75" customHeight="1" thickBot="1" x14ac:dyDescent="0.2">
      <c r="A26" s="221" t="s">
        <v>247</v>
      </c>
      <c r="B26" s="266">
        <v>140</v>
      </c>
      <c r="C26" s="259">
        <v>62</v>
      </c>
      <c r="D26" s="259">
        <v>78</v>
      </c>
      <c r="E26" s="267">
        <v>4</v>
      </c>
      <c r="F26" s="267">
        <v>6</v>
      </c>
      <c r="G26" s="267">
        <v>57</v>
      </c>
      <c r="H26" s="267">
        <v>72</v>
      </c>
      <c r="I26" s="280" t="s">
        <v>202</v>
      </c>
      <c r="J26" s="280" t="s">
        <v>202</v>
      </c>
      <c r="K26" s="267">
        <v>1</v>
      </c>
      <c r="L26" s="280" t="s">
        <v>202</v>
      </c>
      <c r="M26" s="397" t="s">
        <v>144</v>
      </c>
      <c r="N26" s="397"/>
      <c r="O26" s="398"/>
      <c r="P26" s="273">
        <v>1555</v>
      </c>
      <c r="Q26" s="274" t="s">
        <v>287</v>
      </c>
      <c r="R26" s="275" t="s">
        <v>292</v>
      </c>
      <c r="S26" s="276">
        <v>2.8</v>
      </c>
      <c r="T26" s="276">
        <v>6.4</v>
      </c>
      <c r="U26" s="277">
        <v>3</v>
      </c>
      <c r="V26" s="276">
        <v>9.5</v>
      </c>
    </row>
    <row r="27" spans="1:22" ht="15" customHeight="1" x14ac:dyDescent="0.15">
      <c r="A27" s="222"/>
      <c r="B27" s="222"/>
      <c r="C27" s="222"/>
      <c r="D27" s="222"/>
      <c r="E27" s="222"/>
      <c r="F27" s="222"/>
      <c r="G27" s="222"/>
      <c r="H27" s="222"/>
      <c r="I27" s="222"/>
      <c r="J27" s="222"/>
      <c r="K27" s="222"/>
      <c r="L27" s="223" t="s">
        <v>212</v>
      </c>
      <c r="M27" s="88"/>
      <c r="P27" s="89"/>
      <c r="Q27" s="89"/>
      <c r="R27" s="89"/>
      <c r="S27" s="89"/>
      <c r="T27" s="89"/>
      <c r="U27" s="74"/>
      <c r="V27" s="75" t="s">
        <v>192</v>
      </c>
    </row>
    <row r="28" spans="1:22" ht="13.5" customHeight="1" x14ac:dyDescent="0.1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189"/>
      <c r="M28" s="88" t="s">
        <v>181</v>
      </c>
      <c r="N28" s="90"/>
      <c r="O28" s="90"/>
      <c r="P28" s="90"/>
      <c r="Q28" s="90"/>
      <c r="R28" s="90"/>
      <c r="S28" s="60"/>
      <c r="T28" s="61"/>
    </row>
    <row r="29" spans="1:22" ht="14.85" customHeight="1" x14ac:dyDescent="0.15">
      <c r="A29" s="7" t="s">
        <v>256</v>
      </c>
      <c r="B29" s="7"/>
      <c r="C29" s="7"/>
      <c r="D29" s="15"/>
      <c r="E29" s="7"/>
      <c r="F29" s="7"/>
      <c r="G29" s="7"/>
      <c r="H29" s="7"/>
      <c r="I29" s="7"/>
      <c r="J29" s="15"/>
      <c r="K29" s="15"/>
      <c r="L29" s="15"/>
    </row>
    <row r="30" spans="1:22" ht="14.85" customHeight="1" thickBot="1" x14ac:dyDescent="0.2">
      <c r="A30" s="217"/>
      <c r="B30" s="217"/>
      <c r="C30" s="217"/>
      <c r="D30" s="217"/>
      <c r="E30" s="217"/>
      <c r="F30" s="217"/>
      <c r="G30" s="217"/>
      <c r="H30" s="217"/>
      <c r="I30" s="218" t="s">
        <v>108</v>
      </c>
      <c r="J30" s="9"/>
      <c r="K30" s="9"/>
      <c r="L30" s="9"/>
      <c r="M30" s="57" t="s">
        <v>259</v>
      </c>
      <c r="N30" s="58"/>
      <c r="O30" s="58"/>
      <c r="P30" s="58"/>
      <c r="Q30" s="58"/>
      <c r="R30" s="58"/>
    </row>
    <row r="31" spans="1:22" ht="14.85" customHeight="1" thickBot="1" x14ac:dyDescent="0.2">
      <c r="A31" s="407" t="s">
        <v>71</v>
      </c>
      <c r="B31" s="408" t="s">
        <v>94</v>
      </c>
      <c r="C31" s="91" t="s">
        <v>106</v>
      </c>
      <c r="D31" s="91" t="s">
        <v>107</v>
      </c>
      <c r="E31" s="91" t="s">
        <v>84</v>
      </c>
      <c r="F31" s="91" t="s">
        <v>85</v>
      </c>
      <c r="G31" s="91" t="s">
        <v>86</v>
      </c>
      <c r="H31" s="91" t="s">
        <v>87</v>
      </c>
      <c r="I31" s="91" t="s">
        <v>120</v>
      </c>
      <c r="J31" s="9"/>
      <c r="K31" s="9"/>
      <c r="L31" s="9"/>
      <c r="M31" s="60"/>
      <c r="P31" s="83"/>
      <c r="Q31" s="83"/>
      <c r="R31" s="83"/>
      <c r="S31" s="83"/>
      <c r="T31" s="84" t="s">
        <v>276</v>
      </c>
    </row>
    <row r="32" spans="1:22" ht="14.85" customHeight="1" x14ac:dyDescent="0.15">
      <c r="A32" s="390"/>
      <c r="B32" s="409"/>
      <c r="C32" s="92" t="s">
        <v>88</v>
      </c>
      <c r="D32" s="92" t="s">
        <v>88</v>
      </c>
      <c r="E32" s="92" t="s">
        <v>88</v>
      </c>
      <c r="F32" s="92" t="s">
        <v>88</v>
      </c>
      <c r="G32" s="92" t="s">
        <v>88</v>
      </c>
      <c r="H32" s="92" t="s">
        <v>88</v>
      </c>
      <c r="I32" s="92" t="s">
        <v>214</v>
      </c>
      <c r="J32" s="9"/>
      <c r="K32" s="9"/>
      <c r="L32" s="9"/>
      <c r="M32" s="410" t="s">
        <v>167</v>
      </c>
      <c r="N32" s="410"/>
      <c r="O32" s="411"/>
      <c r="P32" s="401" t="s">
        <v>7</v>
      </c>
      <c r="Q32" s="403" t="s">
        <v>29</v>
      </c>
      <c r="R32" s="403" t="s">
        <v>30</v>
      </c>
      <c r="S32" s="403" t="s">
        <v>31</v>
      </c>
      <c r="T32" s="405" t="s">
        <v>32</v>
      </c>
    </row>
    <row r="33" spans="1:20" ht="15" customHeight="1" x14ac:dyDescent="0.15">
      <c r="A33" s="8"/>
      <c r="B33" s="30" t="s">
        <v>70</v>
      </c>
      <c r="C33" s="8"/>
      <c r="D33" s="8"/>
      <c r="E33" s="8"/>
      <c r="F33" s="8"/>
      <c r="G33" s="8"/>
      <c r="H33" s="8"/>
      <c r="I33" s="8"/>
      <c r="J33" s="9"/>
      <c r="K33" s="9"/>
      <c r="L33" s="9"/>
      <c r="M33" s="399"/>
      <c r="N33" s="399"/>
      <c r="O33" s="400"/>
      <c r="P33" s="402"/>
      <c r="Q33" s="404"/>
      <c r="R33" s="404"/>
      <c r="S33" s="404"/>
      <c r="T33" s="406"/>
    </row>
    <row r="34" spans="1:20" ht="15.75" customHeight="1" x14ac:dyDescent="0.15">
      <c r="A34" s="219" t="s">
        <v>190</v>
      </c>
      <c r="B34" s="37">
        <v>155</v>
      </c>
      <c r="C34" s="65" t="s">
        <v>68</v>
      </c>
      <c r="D34" s="65" t="s">
        <v>68</v>
      </c>
      <c r="E34" s="65" t="s">
        <v>68</v>
      </c>
      <c r="F34" s="189" t="s">
        <v>68</v>
      </c>
      <c r="G34" s="8">
        <v>67</v>
      </c>
      <c r="H34" s="8">
        <v>29</v>
      </c>
      <c r="I34" s="8">
        <v>59</v>
      </c>
      <c r="J34" s="9"/>
      <c r="K34" s="9"/>
      <c r="L34" s="9"/>
      <c r="M34" s="412"/>
      <c r="N34" s="412"/>
      <c r="O34" s="413"/>
      <c r="P34" s="386"/>
      <c r="Q34" s="85" t="s">
        <v>2</v>
      </c>
      <c r="R34" s="85" t="s">
        <v>4</v>
      </c>
      <c r="S34" s="85" t="s">
        <v>5</v>
      </c>
      <c r="T34" s="85" t="s">
        <v>6</v>
      </c>
    </row>
    <row r="35" spans="1:20" ht="15.75" customHeight="1" x14ac:dyDescent="0.15">
      <c r="A35" s="220" t="s">
        <v>201</v>
      </c>
      <c r="B35" s="37">
        <v>151</v>
      </c>
      <c r="C35" s="65" t="s">
        <v>68</v>
      </c>
      <c r="D35" s="65" t="s">
        <v>68</v>
      </c>
      <c r="E35" s="189" t="s">
        <v>68</v>
      </c>
      <c r="F35" s="189" t="s">
        <v>68</v>
      </c>
      <c r="G35" s="8">
        <v>49</v>
      </c>
      <c r="H35" s="8">
        <v>42</v>
      </c>
      <c r="I35" s="8">
        <v>60</v>
      </c>
      <c r="J35" s="9"/>
      <c r="K35" s="9"/>
      <c r="L35" s="9"/>
      <c r="M35" s="399"/>
      <c r="N35" s="399"/>
      <c r="O35" s="400"/>
      <c r="P35" s="93" t="s">
        <v>149</v>
      </c>
      <c r="Q35" s="87"/>
      <c r="R35" s="86" t="s">
        <v>143</v>
      </c>
      <c r="S35" s="86" t="s">
        <v>143</v>
      </c>
      <c r="T35" s="86" t="s">
        <v>143</v>
      </c>
    </row>
    <row r="36" spans="1:20" ht="15.75" customHeight="1" x14ac:dyDescent="0.15">
      <c r="A36" s="219" t="s">
        <v>210</v>
      </c>
      <c r="B36" s="37">
        <v>145</v>
      </c>
      <c r="C36" s="65" t="s">
        <v>68</v>
      </c>
      <c r="D36" s="65" t="s">
        <v>68</v>
      </c>
      <c r="E36" s="65" t="s">
        <v>68</v>
      </c>
      <c r="F36" s="189" t="s">
        <v>68</v>
      </c>
      <c r="G36" s="8">
        <v>48</v>
      </c>
      <c r="H36" s="8">
        <v>43</v>
      </c>
      <c r="I36" s="8">
        <v>54</v>
      </c>
      <c r="J36" s="9"/>
      <c r="K36" s="9"/>
      <c r="L36" s="9"/>
      <c r="M36" s="360" t="s">
        <v>8</v>
      </c>
      <c r="N36" s="360"/>
      <c r="O36" s="396"/>
      <c r="P36" s="285">
        <v>37</v>
      </c>
      <c r="Q36" s="274" t="s">
        <v>293</v>
      </c>
      <c r="R36" s="286">
        <v>6.4</v>
      </c>
      <c r="S36" s="307">
        <v>9</v>
      </c>
      <c r="T36" s="307">
        <v>11</v>
      </c>
    </row>
    <row r="37" spans="1:20" ht="15.75" customHeight="1" x14ac:dyDescent="0.15">
      <c r="A37" s="219" t="s">
        <v>222</v>
      </c>
      <c r="B37" s="37">
        <v>144</v>
      </c>
      <c r="C37" s="25" t="s">
        <v>68</v>
      </c>
      <c r="D37" s="25" t="s">
        <v>68</v>
      </c>
      <c r="E37" s="25" t="s">
        <v>68</v>
      </c>
      <c r="F37" s="33" t="s">
        <v>68</v>
      </c>
      <c r="G37" s="22">
        <v>44</v>
      </c>
      <c r="H37" s="22">
        <v>46</v>
      </c>
      <c r="I37" s="22">
        <v>54</v>
      </c>
      <c r="J37" s="9"/>
      <c r="K37" s="9"/>
      <c r="L37" s="9"/>
      <c r="M37" s="360" t="s">
        <v>9</v>
      </c>
      <c r="N37" s="360"/>
      <c r="O37" s="396"/>
      <c r="P37" s="285" t="s">
        <v>287</v>
      </c>
      <c r="Q37" s="274" t="s">
        <v>294</v>
      </c>
      <c r="R37" s="286">
        <v>4.4000000000000004</v>
      </c>
      <c r="S37" s="307">
        <v>2</v>
      </c>
      <c r="T37" s="307">
        <v>10</v>
      </c>
    </row>
    <row r="38" spans="1:20" ht="15.75" customHeight="1" thickBot="1" x14ac:dyDescent="0.2">
      <c r="A38" s="221" t="s">
        <v>247</v>
      </c>
      <c r="B38" s="281">
        <v>140</v>
      </c>
      <c r="C38" s="280" t="s">
        <v>202</v>
      </c>
      <c r="D38" s="280" t="s">
        <v>202</v>
      </c>
      <c r="E38" s="280" t="s">
        <v>202</v>
      </c>
      <c r="F38" s="280" t="s">
        <v>202</v>
      </c>
      <c r="G38" s="267">
        <v>37</v>
      </c>
      <c r="H38" s="267">
        <v>53</v>
      </c>
      <c r="I38" s="267">
        <v>50</v>
      </c>
      <c r="J38" s="27"/>
      <c r="K38" s="27"/>
      <c r="L38" s="27"/>
      <c r="M38" s="360" t="s">
        <v>10</v>
      </c>
      <c r="N38" s="360"/>
      <c r="O38" s="396"/>
      <c r="P38" s="285">
        <v>10</v>
      </c>
      <c r="Q38" s="274" t="s">
        <v>295</v>
      </c>
      <c r="R38" s="307">
        <v>74</v>
      </c>
      <c r="S38" s="307">
        <v>96</v>
      </c>
      <c r="T38" s="307">
        <v>12</v>
      </c>
    </row>
    <row r="39" spans="1:20" ht="15.75" customHeight="1" x14ac:dyDescent="0.15">
      <c r="A39" s="224"/>
      <c r="B39" s="224"/>
      <c r="C39" s="224"/>
      <c r="D39" s="224"/>
      <c r="E39" s="224"/>
      <c r="F39" s="224"/>
      <c r="G39" s="224"/>
      <c r="H39" s="224"/>
      <c r="I39" s="225" t="s">
        <v>212</v>
      </c>
      <c r="J39" s="27"/>
      <c r="K39" s="27"/>
      <c r="L39" s="27"/>
      <c r="M39" s="360" t="s">
        <v>11</v>
      </c>
      <c r="N39" s="360"/>
      <c r="O39" s="396"/>
      <c r="P39" s="285">
        <v>48</v>
      </c>
      <c r="Q39" s="274" t="s">
        <v>296</v>
      </c>
      <c r="R39" s="286">
        <v>5.8</v>
      </c>
      <c r="S39" s="307">
        <v>3</v>
      </c>
      <c r="T39" s="286">
        <v>9.5</v>
      </c>
    </row>
    <row r="40" spans="1:20" ht="15.75" customHeight="1" x14ac:dyDescent="0.15">
      <c r="M40" s="360" t="s">
        <v>12</v>
      </c>
      <c r="N40" s="360"/>
      <c r="O40" s="396"/>
      <c r="P40" s="285">
        <v>47</v>
      </c>
      <c r="Q40" s="274" t="s">
        <v>297</v>
      </c>
      <c r="R40" s="286">
        <v>7.5</v>
      </c>
      <c r="S40" s="307">
        <v>5</v>
      </c>
      <c r="T40" s="286">
        <v>7.3</v>
      </c>
    </row>
    <row r="41" spans="1:20" ht="15.75" customHeight="1" x14ac:dyDescent="0.15">
      <c r="A41" s="94" t="s">
        <v>257</v>
      </c>
      <c r="B41" s="95"/>
      <c r="C41" s="95"/>
      <c r="D41" s="95"/>
      <c r="E41" s="95"/>
      <c r="F41" s="95"/>
      <c r="G41" s="96"/>
      <c r="M41" s="360" t="s">
        <v>13</v>
      </c>
      <c r="N41" s="360"/>
      <c r="O41" s="396"/>
      <c r="P41" s="285">
        <v>32</v>
      </c>
      <c r="Q41" s="274" t="s">
        <v>298</v>
      </c>
      <c r="R41" s="286">
        <v>7.6</v>
      </c>
      <c r="S41" s="307">
        <v>13</v>
      </c>
      <c r="T41" s="307">
        <v>10</v>
      </c>
    </row>
    <row r="42" spans="1:20" ht="15.75" customHeight="1" thickBot="1" x14ac:dyDescent="0.2">
      <c r="A42" s="230"/>
      <c r="B42" s="230"/>
      <c r="C42" s="230"/>
      <c r="D42" s="230"/>
      <c r="E42" s="230"/>
      <c r="F42" s="230"/>
      <c r="G42" s="231" t="s">
        <v>121</v>
      </c>
      <c r="M42" s="360" t="s">
        <v>14</v>
      </c>
      <c r="N42" s="360"/>
      <c r="O42" s="396"/>
      <c r="P42" s="285">
        <v>45</v>
      </c>
      <c r="Q42" s="274" t="s">
        <v>290</v>
      </c>
      <c r="R42" s="286">
        <v>6.1</v>
      </c>
      <c r="S42" s="307">
        <v>5</v>
      </c>
      <c r="T42" s="307">
        <v>10</v>
      </c>
    </row>
    <row r="43" spans="1:20" ht="15.75" customHeight="1" x14ac:dyDescent="0.15">
      <c r="A43" s="13" t="s">
        <v>164</v>
      </c>
      <c r="B43" s="97" t="s">
        <v>99</v>
      </c>
      <c r="C43" s="97" t="s">
        <v>98</v>
      </c>
      <c r="D43" s="97" t="s">
        <v>307</v>
      </c>
      <c r="E43" s="97" t="s">
        <v>97</v>
      </c>
      <c r="F43" s="97" t="s">
        <v>96</v>
      </c>
      <c r="G43" s="97" t="s">
        <v>95</v>
      </c>
      <c r="M43" s="360" t="s">
        <v>15</v>
      </c>
      <c r="N43" s="360"/>
      <c r="O43" s="396"/>
      <c r="P43" s="285">
        <v>36</v>
      </c>
      <c r="Q43" s="274" t="s">
        <v>299</v>
      </c>
      <c r="R43" s="286">
        <v>6.4</v>
      </c>
      <c r="S43" s="307">
        <v>10</v>
      </c>
      <c r="T43" s="307">
        <v>10</v>
      </c>
    </row>
    <row r="44" spans="1:20" ht="15.75" customHeight="1" x14ac:dyDescent="0.15">
      <c r="A44" s="95"/>
      <c r="B44" s="98" t="s">
        <v>92</v>
      </c>
      <c r="C44" s="95"/>
      <c r="D44" s="95"/>
      <c r="E44" s="95"/>
      <c r="F44" s="96"/>
      <c r="G44" s="95"/>
      <c r="M44" s="360" t="s">
        <v>16</v>
      </c>
      <c r="N44" s="360"/>
      <c r="O44" s="396"/>
      <c r="P44" s="285" t="s">
        <v>287</v>
      </c>
      <c r="Q44" s="274" t="s">
        <v>300</v>
      </c>
      <c r="R44" s="286">
        <v>5</v>
      </c>
      <c r="S44" s="307">
        <v>2</v>
      </c>
      <c r="T44" s="286">
        <v>9.5</v>
      </c>
    </row>
    <row r="45" spans="1:20" ht="15.75" customHeight="1" x14ac:dyDescent="0.15">
      <c r="A45" s="220" t="s">
        <v>201</v>
      </c>
      <c r="B45" s="99">
        <v>179</v>
      </c>
      <c r="C45" s="95">
        <v>502</v>
      </c>
      <c r="D45" s="95">
        <v>253</v>
      </c>
      <c r="E45" s="95">
        <v>15</v>
      </c>
      <c r="F45" s="96">
        <v>4</v>
      </c>
      <c r="G45" s="95">
        <v>24</v>
      </c>
      <c r="I45" s="251"/>
      <c r="M45" s="360" t="s">
        <v>17</v>
      </c>
      <c r="N45" s="360"/>
      <c r="O45" s="396"/>
      <c r="P45" s="287">
        <v>46</v>
      </c>
      <c r="Q45" s="274" t="s">
        <v>301</v>
      </c>
      <c r="R45" s="307">
        <v>14</v>
      </c>
      <c r="S45" s="307">
        <v>6</v>
      </c>
      <c r="T45" s="307">
        <v>11</v>
      </c>
    </row>
    <row r="46" spans="1:20" ht="15.75" customHeight="1" x14ac:dyDescent="0.15">
      <c r="A46" s="219" t="s">
        <v>210</v>
      </c>
      <c r="B46" s="99">
        <v>181</v>
      </c>
      <c r="C46" s="95">
        <v>518</v>
      </c>
      <c r="D46" s="95">
        <v>255</v>
      </c>
      <c r="E46" s="95">
        <v>13</v>
      </c>
      <c r="F46" s="96">
        <v>5</v>
      </c>
      <c r="G46" s="95">
        <v>27</v>
      </c>
      <c r="M46" s="360" t="s">
        <v>150</v>
      </c>
      <c r="N46" s="360"/>
      <c r="O46" s="396"/>
      <c r="P46" s="285">
        <v>47</v>
      </c>
      <c r="Q46" s="274" t="s">
        <v>302</v>
      </c>
      <c r="R46" s="307">
        <v>10</v>
      </c>
      <c r="S46" s="307">
        <v>7</v>
      </c>
      <c r="T46" s="286">
        <v>7.8</v>
      </c>
    </row>
    <row r="47" spans="1:20" ht="15.75" customHeight="1" x14ac:dyDescent="0.15">
      <c r="A47" s="219" t="s">
        <v>222</v>
      </c>
      <c r="B47" s="99">
        <v>180</v>
      </c>
      <c r="C47" s="95">
        <v>544</v>
      </c>
      <c r="D47" s="95">
        <v>250</v>
      </c>
      <c r="E47" s="95">
        <v>13</v>
      </c>
      <c r="F47" s="96">
        <v>4</v>
      </c>
      <c r="G47" s="95">
        <v>27</v>
      </c>
      <c r="M47" s="360" t="s">
        <v>151</v>
      </c>
      <c r="N47" s="360"/>
      <c r="O47" s="396"/>
      <c r="P47" s="285">
        <v>17</v>
      </c>
      <c r="Q47" s="274" t="s">
        <v>303</v>
      </c>
      <c r="R47" s="286">
        <v>9.4</v>
      </c>
      <c r="S47" s="307">
        <v>32</v>
      </c>
      <c r="T47" s="286">
        <v>8</v>
      </c>
    </row>
    <row r="48" spans="1:20" ht="15.75" customHeight="1" x14ac:dyDescent="0.15">
      <c r="A48" s="220" t="s">
        <v>247</v>
      </c>
      <c r="B48" s="100">
        <v>177</v>
      </c>
      <c r="C48" s="100">
        <v>560</v>
      </c>
      <c r="D48" s="100">
        <v>152</v>
      </c>
      <c r="E48" s="100">
        <v>14</v>
      </c>
      <c r="F48" s="101">
        <v>3</v>
      </c>
      <c r="G48" s="100">
        <v>26</v>
      </c>
      <c r="M48" s="360" t="s">
        <v>152</v>
      </c>
      <c r="N48" s="360"/>
      <c r="O48" s="396"/>
      <c r="P48" s="285">
        <v>34</v>
      </c>
      <c r="Q48" s="274" t="s">
        <v>304</v>
      </c>
      <c r="R48" s="307">
        <v>13</v>
      </c>
      <c r="S48" s="307">
        <v>12</v>
      </c>
      <c r="T48" s="286">
        <v>9</v>
      </c>
    </row>
    <row r="49" spans="1:20" ht="15.75" customHeight="1" thickBot="1" x14ac:dyDescent="0.2">
      <c r="A49" s="221" t="s">
        <v>277</v>
      </c>
      <c r="B49" s="282">
        <v>161</v>
      </c>
      <c r="C49" s="283">
        <v>551</v>
      </c>
      <c r="D49" s="283">
        <v>140</v>
      </c>
      <c r="E49" s="283">
        <v>14</v>
      </c>
      <c r="F49" s="284">
        <v>3</v>
      </c>
      <c r="G49" s="283">
        <v>26</v>
      </c>
      <c r="M49" s="397" t="s">
        <v>153</v>
      </c>
      <c r="N49" s="397"/>
      <c r="O49" s="398"/>
      <c r="P49" s="287">
        <v>50</v>
      </c>
      <c r="Q49" s="274" t="s">
        <v>305</v>
      </c>
      <c r="R49" s="286">
        <v>7.6</v>
      </c>
      <c r="S49" s="307">
        <v>6</v>
      </c>
      <c r="T49" s="286">
        <v>9.1</v>
      </c>
    </row>
    <row r="50" spans="1:20" x14ac:dyDescent="0.15">
      <c r="A50" s="232"/>
      <c r="B50" s="232"/>
      <c r="C50" s="232"/>
      <c r="D50" s="232"/>
      <c r="E50" s="232"/>
      <c r="F50" s="232"/>
      <c r="G50" s="233" t="s">
        <v>191</v>
      </c>
      <c r="M50" s="60"/>
      <c r="P50" s="89"/>
      <c r="Q50" s="89"/>
      <c r="R50" s="89"/>
      <c r="S50" s="74"/>
      <c r="T50" s="75" t="s">
        <v>193</v>
      </c>
    </row>
    <row r="51" spans="1:20" ht="13.5" customHeight="1" x14ac:dyDescent="0.15">
      <c r="M51" s="60" t="s">
        <v>181</v>
      </c>
      <c r="N51" s="90"/>
      <c r="O51" s="90"/>
      <c r="P51" s="90"/>
      <c r="Q51" s="60"/>
      <c r="R51" s="61"/>
    </row>
  </sheetData>
  <mergeCells count="49">
    <mergeCell ref="A5:A6"/>
    <mergeCell ref="I5:J5"/>
    <mergeCell ref="K5:O5"/>
    <mergeCell ref="A18:A20"/>
    <mergeCell ref="B18:D19"/>
    <mergeCell ref="E18:F18"/>
    <mergeCell ref="G18:H18"/>
    <mergeCell ref="I18:J18"/>
    <mergeCell ref="V18:V19"/>
    <mergeCell ref="E19:F19"/>
    <mergeCell ref="G19:H19"/>
    <mergeCell ref="I19:J19"/>
    <mergeCell ref="K18:L19"/>
    <mergeCell ref="M18:O20"/>
    <mergeCell ref="T18:T19"/>
    <mergeCell ref="U18:U19"/>
    <mergeCell ref="S18:S19"/>
    <mergeCell ref="M21:O21"/>
    <mergeCell ref="M22:O22"/>
    <mergeCell ref="P18:P20"/>
    <mergeCell ref="Q18:Q20"/>
    <mergeCell ref="R18:R19"/>
    <mergeCell ref="M23:O23"/>
    <mergeCell ref="M24:O24"/>
    <mergeCell ref="M25:O25"/>
    <mergeCell ref="M26:O26"/>
    <mergeCell ref="A31:A32"/>
    <mergeCell ref="B31:B32"/>
    <mergeCell ref="M32:O34"/>
    <mergeCell ref="P32:P34"/>
    <mergeCell ref="Q32:Q33"/>
    <mergeCell ref="R32:R33"/>
    <mergeCell ref="S32:S33"/>
    <mergeCell ref="T32:T33"/>
    <mergeCell ref="M35:O35"/>
    <mergeCell ref="M36:O36"/>
    <mergeCell ref="M37:O37"/>
    <mergeCell ref="M38:O38"/>
    <mergeCell ref="M39:O39"/>
    <mergeCell ref="M40:O40"/>
    <mergeCell ref="M41:O41"/>
    <mergeCell ref="M48:O48"/>
    <mergeCell ref="M49:O49"/>
    <mergeCell ref="M42:O42"/>
    <mergeCell ref="M43:O43"/>
    <mergeCell ref="M44:O44"/>
    <mergeCell ref="M45:O45"/>
    <mergeCell ref="M46:O46"/>
    <mergeCell ref="M47:O47"/>
  </mergeCells>
  <phoneticPr fontId="3"/>
  <pageMargins left="0.98425196850393704" right="0.98425196850393704" top="0.78740157480314965" bottom="0.78740157480314965" header="0.51181102362204722" footer="0.51181102362204722"/>
  <pageSetup paperSize="9" firstPageNumber="196" orientation="portrait" useFirstPageNumber="1" r:id="rId1"/>
  <headerFooter alignWithMargins="0">
    <oddFooter>&amp;C&amp;"游明朝 Demibold,標準"&amp;P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6"/>
  <sheetViews>
    <sheetView view="pageBreakPreview" zoomScaleNormal="100" zoomScaleSheetLayoutView="100" workbookViewId="0"/>
  </sheetViews>
  <sheetFormatPr defaultColWidth="9" defaultRowHeight="15" customHeight="1" x14ac:dyDescent="0.15"/>
  <cols>
    <col min="1" max="1" width="16" style="9" customWidth="1"/>
    <col min="2" max="5" width="6.5" style="9" customWidth="1"/>
    <col min="6" max="6" width="7.75" style="9" customWidth="1"/>
    <col min="7" max="7" width="6.5" style="9" customWidth="1"/>
    <col min="8" max="8" width="7.75" style="9" customWidth="1"/>
    <col min="9" max="9" width="6.5" style="9" customWidth="1"/>
    <col min="10" max="11" width="6.375" style="9" customWidth="1"/>
    <col min="12" max="12" width="9.125" style="9" customWidth="1"/>
    <col min="13" max="16384" width="9" style="9"/>
  </cols>
  <sheetData>
    <row r="1" spans="1:10" ht="15" customHeight="1" x14ac:dyDescent="0.15">
      <c r="A1" s="102" t="s">
        <v>69</v>
      </c>
      <c r="H1" s="103"/>
      <c r="J1" s="103"/>
    </row>
    <row r="2" spans="1:10" ht="15" customHeight="1" x14ac:dyDescent="0.15">
      <c r="A2" s="102"/>
    </row>
    <row r="3" spans="1:10" ht="15" customHeight="1" x14ac:dyDescent="0.15">
      <c r="A3" s="7" t="s">
        <v>260</v>
      </c>
      <c r="B3" s="48"/>
      <c r="C3" s="48"/>
      <c r="D3" s="48"/>
      <c r="E3" s="48"/>
      <c r="F3" s="11"/>
      <c r="G3" s="8"/>
      <c r="H3" s="48"/>
      <c r="I3" s="48"/>
      <c r="J3" s="48"/>
    </row>
    <row r="4" spans="1:10" ht="15" customHeight="1" thickBot="1" x14ac:dyDescent="0.2">
      <c r="A4" s="11"/>
      <c r="B4" s="11"/>
      <c r="C4" s="11"/>
      <c r="D4" s="11"/>
      <c r="E4" s="11"/>
      <c r="F4" s="11"/>
      <c r="G4" s="11"/>
      <c r="H4" s="11"/>
    </row>
    <row r="5" spans="1:10" ht="21" customHeight="1" x14ac:dyDescent="0.15">
      <c r="A5" s="437" t="s">
        <v>71</v>
      </c>
      <c r="B5" s="435" t="s">
        <v>22</v>
      </c>
      <c r="C5" s="435"/>
      <c r="D5" s="435"/>
      <c r="E5" s="435"/>
      <c r="F5" s="435"/>
      <c r="G5" s="435"/>
      <c r="H5" s="436"/>
    </row>
    <row r="6" spans="1:10" ht="21" customHeight="1" x14ac:dyDescent="0.15">
      <c r="A6" s="438"/>
      <c r="B6" s="448" t="s">
        <v>66</v>
      </c>
      <c r="C6" s="448"/>
      <c r="D6" s="448" t="s">
        <v>135</v>
      </c>
      <c r="E6" s="440" t="s">
        <v>170</v>
      </c>
      <c r="F6" s="446" t="s">
        <v>171</v>
      </c>
      <c r="G6" s="450" t="s">
        <v>136</v>
      </c>
      <c r="H6" s="452" t="s">
        <v>23</v>
      </c>
    </row>
    <row r="7" spans="1:10" ht="21" customHeight="1" x14ac:dyDescent="0.15">
      <c r="A7" s="439"/>
      <c r="B7" s="448"/>
      <c r="C7" s="448"/>
      <c r="D7" s="449"/>
      <c r="E7" s="441"/>
      <c r="F7" s="447"/>
      <c r="G7" s="451"/>
      <c r="H7" s="453"/>
    </row>
    <row r="8" spans="1:10" ht="18" customHeight="1" x14ac:dyDescent="0.15">
      <c r="A8" s="8"/>
      <c r="B8" s="104"/>
      <c r="C8" s="110" t="s">
        <v>137</v>
      </c>
      <c r="D8" s="8"/>
      <c r="E8" s="8"/>
      <c r="F8" s="70"/>
      <c r="G8" s="8"/>
      <c r="H8" s="8"/>
    </row>
    <row r="9" spans="1:10" ht="18" customHeight="1" x14ac:dyDescent="0.15">
      <c r="A9" s="149" t="s">
        <v>190</v>
      </c>
      <c r="B9" s="444">
        <v>105400</v>
      </c>
      <c r="C9" s="445"/>
      <c r="D9" s="153">
        <v>975</v>
      </c>
      <c r="E9" s="153">
        <v>781</v>
      </c>
      <c r="F9" s="153">
        <v>44397</v>
      </c>
      <c r="G9" s="153">
        <v>909</v>
      </c>
      <c r="H9" s="153">
        <v>58339</v>
      </c>
    </row>
    <row r="10" spans="1:10" ht="18" customHeight="1" x14ac:dyDescent="0.15">
      <c r="A10" s="150" t="s">
        <v>201</v>
      </c>
      <c r="B10" s="444">
        <v>101559</v>
      </c>
      <c r="C10" s="445"/>
      <c r="D10" s="153">
        <v>758</v>
      </c>
      <c r="E10" s="153">
        <v>695</v>
      </c>
      <c r="F10" s="153">
        <v>42284</v>
      </c>
      <c r="G10" s="153">
        <v>743</v>
      </c>
      <c r="H10" s="153">
        <v>57080</v>
      </c>
    </row>
    <row r="11" spans="1:10" s="15" customFormat="1" ht="18" customHeight="1" x14ac:dyDescent="0.15">
      <c r="A11" s="149" t="s">
        <v>210</v>
      </c>
      <c r="B11" s="444">
        <v>99754</v>
      </c>
      <c r="C11" s="445"/>
      <c r="D11" s="137">
        <v>719</v>
      </c>
      <c r="E11" s="137">
        <v>750</v>
      </c>
      <c r="F11" s="137">
        <v>41646</v>
      </c>
      <c r="G11" s="137">
        <v>809</v>
      </c>
      <c r="H11" s="137">
        <v>55830</v>
      </c>
    </row>
    <row r="12" spans="1:10" ht="18" customHeight="1" x14ac:dyDescent="0.15">
      <c r="A12" s="149" t="s">
        <v>222</v>
      </c>
      <c r="B12" s="444">
        <v>95181</v>
      </c>
      <c r="C12" s="445"/>
      <c r="D12" s="19">
        <v>705</v>
      </c>
      <c r="E12" s="19">
        <v>733</v>
      </c>
      <c r="F12" s="19">
        <v>38046</v>
      </c>
      <c r="G12" s="19">
        <v>1151</v>
      </c>
      <c r="H12" s="19">
        <v>54546</v>
      </c>
    </row>
    <row r="13" spans="1:10" ht="18" customHeight="1" thickBot="1" x14ac:dyDescent="0.2">
      <c r="A13" s="163" t="s">
        <v>247</v>
      </c>
      <c r="B13" s="442">
        <v>95415</v>
      </c>
      <c r="C13" s="443"/>
      <c r="D13" s="294">
        <v>670</v>
      </c>
      <c r="E13" s="294">
        <v>756</v>
      </c>
      <c r="F13" s="294">
        <v>38878</v>
      </c>
      <c r="G13" s="294">
        <v>1003</v>
      </c>
      <c r="H13" s="294">
        <v>54108</v>
      </c>
    </row>
    <row r="14" spans="1:10" ht="15" customHeight="1" x14ac:dyDescent="0.15">
      <c r="A14" s="8"/>
      <c r="B14" s="32"/>
      <c r="C14" s="32"/>
      <c r="D14" s="32"/>
      <c r="E14" s="32"/>
      <c r="F14" s="32"/>
      <c r="G14" s="32"/>
      <c r="H14" s="161" t="s">
        <v>194</v>
      </c>
    </row>
    <row r="15" spans="1:10" ht="15" customHeight="1" x14ac:dyDescent="0.15">
      <c r="A15" s="8" t="s">
        <v>184</v>
      </c>
      <c r="B15" s="27"/>
      <c r="C15" s="27"/>
      <c r="D15" s="27"/>
      <c r="E15" s="27"/>
      <c r="F15" s="27"/>
      <c r="G15" s="27"/>
      <c r="H15" s="27"/>
      <c r="I15" s="27"/>
      <c r="J15" s="27"/>
    </row>
    <row r="16" spans="1:10" ht="15" customHeight="1" x14ac:dyDescent="0.15">
      <c r="A16" s="8" t="s">
        <v>183</v>
      </c>
      <c r="B16" s="27"/>
      <c r="C16" s="27"/>
      <c r="D16" s="27"/>
      <c r="E16" s="27"/>
      <c r="F16" s="27"/>
      <c r="G16" s="27"/>
      <c r="H16" s="27"/>
      <c r="I16" s="27"/>
      <c r="J16" s="27"/>
    </row>
    <row r="17" spans="1:12" ht="15" customHeight="1" x14ac:dyDescent="0.15">
      <c r="A17" s="8" t="s">
        <v>215</v>
      </c>
      <c r="B17" s="27"/>
      <c r="C17" s="27"/>
      <c r="D17" s="27"/>
      <c r="E17" s="27"/>
      <c r="F17" s="27"/>
      <c r="G17" s="161"/>
      <c r="H17" s="27"/>
      <c r="I17" s="27"/>
      <c r="J17" s="27"/>
    </row>
    <row r="18" spans="1:12" ht="15" customHeight="1" x14ac:dyDescent="0.15">
      <c r="A18" s="8"/>
      <c r="B18" s="27"/>
      <c r="C18" s="27"/>
      <c r="D18" s="27"/>
      <c r="E18" s="27"/>
      <c r="F18" s="27"/>
      <c r="I18" s="27"/>
      <c r="J18" s="27"/>
    </row>
    <row r="19" spans="1:12" ht="15" customHeight="1" x14ac:dyDescent="0.15">
      <c r="A19" s="7" t="s">
        <v>261</v>
      </c>
      <c r="C19" s="8"/>
      <c r="D19" s="8"/>
      <c r="E19" s="8"/>
      <c r="F19" s="8"/>
      <c r="G19" s="8"/>
      <c r="H19" s="8"/>
      <c r="I19" s="8"/>
    </row>
    <row r="20" spans="1:12" ht="15" customHeight="1" thickBot="1" x14ac:dyDescent="0.2">
      <c r="A20" s="10"/>
      <c r="B20" s="10"/>
      <c r="C20" s="10"/>
      <c r="D20" s="10"/>
      <c r="E20" s="10"/>
      <c r="F20" s="10"/>
      <c r="G20" s="10"/>
      <c r="H20" s="10"/>
      <c r="I20" s="10"/>
    </row>
    <row r="21" spans="1:12" ht="18" customHeight="1" x14ac:dyDescent="0.15">
      <c r="A21" s="388" t="s">
        <v>154</v>
      </c>
      <c r="B21" s="421" t="s">
        <v>175</v>
      </c>
      <c r="C21" s="422"/>
      <c r="D21" s="422"/>
      <c r="E21" s="422"/>
      <c r="F21" s="422"/>
      <c r="G21" s="422"/>
      <c r="H21" s="475" t="s">
        <v>172</v>
      </c>
      <c r="I21" s="476"/>
      <c r="J21" s="237"/>
      <c r="K21" s="237"/>
    </row>
    <row r="22" spans="1:12" ht="18" customHeight="1" x14ac:dyDescent="0.15">
      <c r="A22" s="389"/>
      <c r="B22" s="420"/>
      <c r="C22" s="423"/>
      <c r="D22" s="423"/>
      <c r="E22" s="423"/>
      <c r="F22" s="423"/>
      <c r="G22" s="423"/>
      <c r="H22" s="477"/>
      <c r="I22" s="478"/>
      <c r="J22" s="237"/>
      <c r="K22" s="237"/>
    </row>
    <row r="23" spans="1:12" ht="21" customHeight="1" x14ac:dyDescent="0.15">
      <c r="A23" s="389"/>
      <c r="B23" s="458" t="s">
        <v>25</v>
      </c>
      <c r="C23" s="459"/>
      <c r="D23" s="458" t="s">
        <v>26</v>
      </c>
      <c r="E23" s="459"/>
      <c r="F23" s="469" t="s">
        <v>157</v>
      </c>
      <c r="G23" s="459"/>
      <c r="H23" s="458" t="s">
        <v>27</v>
      </c>
      <c r="I23" s="470"/>
    </row>
    <row r="24" spans="1:12" ht="21" customHeight="1" x14ac:dyDescent="0.15">
      <c r="A24" s="389"/>
      <c r="B24" s="465" t="s">
        <v>174</v>
      </c>
      <c r="C24" s="465" t="s">
        <v>173</v>
      </c>
      <c r="D24" s="465" t="s">
        <v>174</v>
      </c>
      <c r="E24" s="465" t="s">
        <v>173</v>
      </c>
      <c r="F24" s="465" t="s">
        <v>174</v>
      </c>
      <c r="G24" s="465" t="s">
        <v>173</v>
      </c>
      <c r="H24" s="465" t="s">
        <v>174</v>
      </c>
      <c r="I24" s="467" t="s">
        <v>173</v>
      </c>
    </row>
    <row r="25" spans="1:12" ht="21" customHeight="1" x14ac:dyDescent="0.15">
      <c r="A25" s="390"/>
      <c r="B25" s="466"/>
      <c r="C25" s="466"/>
      <c r="D25" s="466"/>
      <c r="E25" s="466"/>
      <c r="F25" s="466"/>
      <c r="G25" s="466"/>
      <c r="H25" s="466"/>
      <c r="I25" s="468"/>
    </row>
    <row r="26" spans="1:12" ht="18" customHeight="1" x14ac:dyDescent="0.15">
      <c r="A26" s="244"/>
      <c r="B26" s="52" t="s">
        <v>268</v>
      </c>
      <c r="C26" s="52" t="s">
        <v>269</v>
      </c>
      <c r="D26" s="105"/>
      <c r="E26" s="105"/>
      <c r="F26" s="105"/>
      <c r="G26" s="105"/>
      <c r="H26" s="105"/>
      <c r="I26" s="105"/>
    </row>
    <row r="27" spans="1:12" ht="18" customHeight="1" x14ac:dyDescent="0.15">
      <c r="A27" s="149" t="s">
        <v>230</v>
      </c>
      <c r="B27" s="106">
        <v>3.6999999999999998E-2</v>
      </c>
      <c r="C27" s="106">
        <v>3.2000000000000001E-2</v>
      </c>
      <c r="D27" s="106">
        <v>3.5999999999999997E-2</v>
      </c>
      <c r="E27" s="106">
        <v>2.5999999999999999E-2</v>
      </c>
      <c r="F27" s="107">
        <v>3.5000000000000003E-2</v>
      </c>
      <c r="G27" s="107" t="s">
        <v>223</v>
      </c>
      <c r="H27" s="106">
        <v>3.6999999999999998E-2</v>
      </c>
      <c r="I27" s="106">
        <v>3.5999999999999997E-2</v>
      </c>
    </row>
    <row r="28" spans="1:12" ht="18" customHeight="1" x14ac:dyDescent="0.15">
      <c r="A28" s="150" t="s">
        <v>231</v>
      </c>
      <c r="B28" s="108">
        <v>2.8000000000000001E-2</v>
      </c>
      <c r="C28" s="108">
        <v>2.9000000000000001E-2</v>
      </c>
      <c r="D28" s="108">
        <v>2.5999999999999999E-2</v>
      </c>
      <c r="E28" s="106">
        <v>2.3E-2</v>
      </c>
      <c r="F28" s="107">
        <v>2.8000000000000001E-2</v>
      </c>
      <c r="G28" s="107">
        <v>2.5000000000000001E-2</v>
      </c>
      <c r="H28" s="106">
        <v>2.8000000000000001E-2</v>
      </c>
      <c r="I28" s="106">
        <v>3.2000000000000001E-2</v>
      </c>
    </row>
    <row r="29" spans="1:12" ht="18" customHeight="1" x14ac:dyDescent="0.15">
      <c r="A29" s="149" t="s">
        <v>232</v>
      </c>
      <c r="B29" s="108">
        <v>2.7E-2</v>
      </c>
      <c r="C29" s="108">
        <v>3.1E-2</v>
      </c>
      <c r="D29" s="108">
        <v>2.5999999999999999E-2</v>
      </c>
      <c r="E29" s="106">
        <v>2.4E-2</v>
      </c>
      <c r="F29" s="107">
        <v>2.5999999999999999E-2</v>
      </c>
      <c r="G29" s="107">
        <v>2.8000000000000001E-2</v>
      </c>
      <c r="H29" s="106">
        <v>2.5999999999999999E-2</v>
      </c>
      <c r="I29" s="106">
        <v>3.3000000000000002E-2</v>
      </c>
    </row>
    <row r="30" spans="1:12" ht="18" customHeight="1" x14ac:dyDescent="0.15">
      <c r="A30" s="149" t="s">
        <v>222</v>
      </c>
      <c r="B30" s="108">
        <v>3.5000000000000003E-2</v>
      </c>
      <c r="C30" s="108">
        <v>2.9000000000000001E-2</v>
      </c>
      <c r="D30" s="252" t="s">
        <v>68</v>
      </c>
      <c r="E30" s="253" t="s">
        <v>68</v>
      </c>
      <c r="F30" s="107">
        <v>3.5999999999999997E-2</v>
      </c>
      <c r="G30" s="107">
        <v>2.7E-2</v>
      </c>
      <c r="H30" s="106">
        <v>3.5000000000000003E-2</v>
      </c>
      <c r="I30" s="106">
        <v>3.1E-2</v>
      </c>
    </row>
    <row r="31" spans="1:12" s="15" customFormat="1" ht="18" customHeight="1" thickBot="1" x14ac:dyDescent="0.2">
      <c r="A31" s="163" t="s">
        <v>247</v>
      </c>
      <c r="B31" s="288">
        <v>3.3000000000000002E-2</v>
      </c>
      <c r="C31" s="288">
        <v>2.4E-2</v>
      </c>
      <c r="D31" s="288" t="s">
        <v>68</v>
      </c>
      <c r="E31" s="289" t="s">
        <v>68</v>
      </c>
      <c r="F31" s="289">
        <v>3.2000000000000001E-2</v>
      </c>
      <c r="G31" s="289">
        <v>2.3E-2</v>
      </c>
      <c r="H31" s="289">
        <v>3.2000000000000001E-2</v>
      </c>
      <c r="I31" s="289">
        <v>2.9000000000000001E-2</v>
      </c>
      <c r="J31" s="234"/>
    </row>
    <row r="32" spans="1:12" ht="15" customHeight="1" x14ac:dyDescent="0.15">
      <c r="A32" s="16"/>
      <c r="B32" s="16"/>
      <c r="C32" s="16"/>
      <c r="D32" s="16"/>
      <c r="E32" s="16"/>
      <c r="F32" s="16"/>
      <c r="G32" s="16"/>
      <c r="H32" s="16"/>
      <c r="I32" s="238" t="s">
        <v>270</v>
      </c>
      <c r="J32" s="22"/>
      <c r="K32" s="33"/>
      <c r="L32" s="33"/>
    </row>
    <row r="33" spans="1:12" ht="15" customHeight="1" x14ac:dyDescent="0.15">
      <c r="A33" s="22" t="s">
        <v>205</v>
      </c>
      <c r="B33" s="22"/>
      <c r="C33" s="22"/>
      <c r="D33" s="22"/>
      <c r="E33" s="22"/>
      <c r="F33" s="22"/>
      <c r="G33" s="22"/>
      <c r="H33" s="22"/>
      <c r="I33" s="22"/>
      <c r="J33" s="22"/>
      <c r="K33" s="33"/>
      <c r="L33" s="33"/>
    </row>
    <row r="34" spans="1:12" ht="15" customHeight="1" x14ac:dyDescent="0.15">
      <c r="A34" s="235" t="s">
        <v>271</v>
      </c>
    </row>
    <row r="35" spans="1:12" ht="15" customHeight="1" x14ac:dyDescent="0.15">
      <c r="A35" s="236"/>
    </row>
    <row r="36" spans="1:12" ht="15" customHeight="1" x14ac:dyDescent="0.15">
      <c r="A36" s="7" t="s">
        <v>262</v>
      </c>
      <c r="B36" s="8"/>
      <c r="C36" s="8"/>
      <c r="E36" s="7" t="s">
        <v>263</v>
      </c>
    </row>
    <row r="37" spans="1:12" ht="15" customHeight="1" thickBot="1" x14ac:dyDescent="0.2">
      <c r="A37" s="10"/>
      <c r="B37" s="10"/>
      <c r="C37" s="51"/>
    </row>
    <row r="38" spans="1:12" ht="15" customHeight="1" x14ac:dyDescent="0.15">
      <c r="A38" s="479" t="s">
        <v>71</v>
      </c>
      <c r="B38" s="480" t="s">
        <v>123</v>
      </c>
      <c r="C38" s="482" t="s">
        <v>122</v>
      </c>
      <c r="E38" s="461" t="s">
        <v>71</v>
      </c>
      <c r="F38" s="461"/>
      <c r="G38" s="462"/>
      <c r="H38" s="473" t="s">
        <v>67</v>
      </c>
      <c r="I38" s="471" t="s">
        <v>60</v>
      </c>
      <c r="J38" s="471" t="s">
        <v>61</v>
      </c>
      <c r="K38" s="460" t="s">
        <v>62</v>
      </c>
    </row>
    <row r="39" spans="1:12" ht="15" customHeight="1" x14ac:dyDescent="0.15">
      <c r="A39" s="359"/>
      <c r="B39" s="481"/>
      <c r="C39" s="358"/>
      <c r="E39" s="463"/>
      <c r="F39" s="463"/>
      <c r="G39" s="359"/>
      <c r="H39" s="474"/>
      <c r="I39" s="472"/>
      <c r="J39" s="472"/>
      <c r="K39" s="420"/>
    </row>
    <row r="40" spans="1:12" ht="21" customHeight="1" x14ac:dyDescent="0.15">
      <c r="A40" s="109"/>
      <c r="B40" s="110" t="s">
        <v>124</v>
      </c>
      <c r="C40" s="111"/>
      <c r="D40" s="111"/>
      <c r="E40" s="112"/>
      <c r="F40" s="464"/>
      <c r="G40" s="464"/>
      <c r="H40" s="110" t="s">
        <v>21</v>
      </c>
      <c r="I40" s="8"/>
      <c r="J40" s="8"/>
      <c r="K40" s="8"/>
    </row>
    <row r="41" spans="1:12" ht="21" customHeight="1" x14ac:dyDescent="0.15">
      <c r="A41" s="150" t="s">
        <v>190</v>
      </c>
      <c r="B41" s="158">
        <v>550</v>
      </c>
      <c r="C41" s="158">
        <v>550</v>
      </c>
      <c r="E41" s="456" t="s">
        <v>190</v>
      </c>
      <c r="F41" s="456"/>
      <c r="G41" s="457"/>
      <c r="H41" s="152">
        <v>3452</v>
      </c>
      <c r="I41" s="153">
        <v>3380</v>
      </c>
      <c r="J41" s="153">
        <v>9</v>
      </c>
      <c r="K41" s="153">
        <v>63</v>
      </c>
    </row>
    <row r="42" spans="1:12" ht="21" customHeight="1" x14ac:dyDescent="0.15">
      <c r="A42" s="150" t="s">
        <v>201</v>
      </c>
      <c r="B42" s="158">
        <v>504</v>
      </c>
      <c r="C42" s="158">
        <v>504</v>
      </c>
      <c r="E42" s="456" t="s">
        <v>201</v>
      </c>
      <c r="F42" s="456"/>
      <c r="G42" s="457"/>
      <c r="H42" s="152">
        <v>3751</v>
      </c>
      <c r="I42" s="153">
        <v>3696</v>
      </c>
      <c r="J42" s="153">
        <v>4</v>
      </c>
      <c r="K42" s="153">
        <v>51</v>
      </c>
    </row>
    <row r="43" spans="1:12" ht="21" customHeight="1" x14ac:dyDescent="0.15">
      <c r="A43" s="150" t="s">
        <v>210</v>
      </c>
      <c r="B43" s="158">
        <v>473</v>
      </c>
      <c r="C43" s="158">
        <v>473</v>
      </c>
      <c r="E43" s="456" t="s">
        <v>210</v>
      </c>
      <c r="F43" s="456"/>
      <c r="G43" s="457"/>
      <c r="H43" s="152">
        <v>3085</v>
      </c>
      <c r="I43" s="153">
        <v>3038</v>
      </c>
      <c r="J43" s="153">
        <v>8</v>
      </c>
      <c r="K43" s="153">
        <v>39</v>
      </c>
    </row>
    <row r="44" spans="1:12" ht="21" customHeight="1" x14ac:dyDescent="0.15">
      <c r="A44" s="150" t="s">
        <v>222</v>
      </c>
      <c r="B44" s="158">
        <v>475</v>
      </c>
      <c r="C44" s="31">
        <v>475</v>
      </c>
      <c r="E44" s="456" t="s">
        <v>222</v>
      </c>
      <c r="F44" s="456"/>
      <c r="G44" s="457"/>
      <c r="H44" s="113">
        <v>3804</v>
      </c>
      <c r="I44" s="153">
        <v>3740</v>
      </c>
      <c r="J44" s="153">
        <v>9</v>
      </c>
      <c r="K44" s="153">
        <v>55</v>
      </c>
    </row>
    <row r="45" spans="1:12" ht="21" customHeight="1" thickBot="1" x14ac:dyDescent="0.2">
      <c r="A45" s="163" t="s">
        <v>247</v>
      </c>
      <c r="B45" s="290">
        <v>432</v>
      </c>
      <c r="C45" s="291">
        <v>432</v>
      </c>
      <c r="E45" s="454" t="s">
        <v>247</v>
      </c>
      <c r="F45" s="454"/>
      <c r="G45" s="455"/>
      <c r="H45" s="292">
        <v>3794</v>
      </c>
      <c r="I45" s="293">
        <v>3755</v>
      </c>
      <c r="J45" s="293">
        <v>3</v>
      </c>
      <c r="K45" s="293">
        <v>36</v>
      </c>
    </row>
    <row r="46" spans="1:12" ht="15" customHeight="1" x14ac:dyDescent="0.15">
      <c r="C46" s="17" t="s">
        <v>42</v>
      </c>
      <c r="H46" s="49"/>
      <c r="I46" s="11"/>
      <c r="J46" s="11"/>
      <c r="K46" s="21" t="s">
        <v>195</v>
      </c>
    </row>
  </sheetData>
  <mergeCells count="42">
    <mergeCell ref="B21:G22"/>
    <mergeCell ref="H21:I22"/>
    <mergeCell ref="A38:A39"/>
    <mergeCell ref="B38:B39"/>
    <mergeCell ref="C38:C39"/>
    <mergeCell ref="A21:A25"/>
    <mergeCell ref="D23:E23"/>
    <mergeCell ref="J38:J39"/>
    <mergeCell ref="E43:G43"/>
    <mergeCell ref="E41:G41"/>
    <mergeCell ref="E42:G42"/>
    <mergeCell ref="H38:H39"/>
    <mergeCell ref="I38:I39"/>
    <mergeCell ref="E45:G45"/>
    <mergeCell ref="E44:G44"/>
    <mergeCell ref="B23:C23"/>
    <mergeCell ref="K38:K39"/>
    <mergeCell ref="E38:G39"/>
    <mergeCell ref="F40:G40"/>
    <mergeCell ref="C24:C25"/>
    <mergeCell ref="D24:D25"/>
    <mergeCell ref="E24:E25"/>
    <mergeCell ref="G24:G25"/>
    <mergeCell ref="I24:I25"/>
    <mergeCell ref="B24:B25"/>
    <mergeCell ref="F24:F25"/>
    <mergeCell ref="F23:G23"/>
    <mergeCell ref="H24:H25"/>
    <mergeCell ref="H23:I23"/>
    <mergeCell ref="B5:H5"/>
    <mergeCell ref="A5:A7"/>
    <mergeCell ref="E6:E7"/>
    <mergeCell ref="B13:C13"/>
    <mergeCell ref="B12:C12"/>
    <mergeCell ref="B11:C11"/>
    <mergeCell ref="B10:C10"/>
    <mergeCell ref="B9:C9"/>
    <mergeCell ref="F6:F7"/>
    <mergeCell ref="D6:D7"/>
    <mergeCell ref="G6:G7"/>
    <mergeCell ref="H6:H7"/>
    <mergeCell ref="B6:C7"/>
  </mergeCells>
  <phoneticPr fontId="3"/>
  <pageMargins left="0.98425196850393704" right="0.98425196850393704" top="0.78740157480314965" bottom="0.78740157480314965" header="0.51181102362204722" footer="0.51181102362204722"/>
  <pageSetup paperSize="9" scale="97" firstPageNumber="198" orientation="portrait" useFirstPageNumber="1" r:id="rId1"/>
  <headerFooter alignWithMargins="0">
    <oddFooter>&amp;C&amp;"游明朝 Demibold,標準"&amp;P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82"/>
  <sheetViews>
    <sheetView view="pageBreakPreview" zoomScaleNormal="100" zoomScaleSheetLayoutView="100" workbookViewId="0"/>
  </sheetViews>
  <sheetFormatPr defaultColWidth="9" defaultRowHeight="15" customHeight="1" x14ac:dyDescent="0.15"/>
  <cols>
    <col min="1" max="1" width="16.25" style="9" customWidth="1"/>
    <col min="2" max="9" width="7.125" style="9" customWidth="1"/>
    <col min="10" max="10" width="7.625" style="9" customWidth="1"/>
    <col min="11" max="11" width="16.25" style="9" customWidth="1"/>
    <col min="12" max="17" width="10.75" style="9" customWidth="1"/>
    <col min="18" max="19" width="6.875" style="9" customWidth="1"/>
    <col min="20" max="55" width="9.125" style="9" customWidth="1"/>
    <col min="56" max="16384" width="9" style="9"/>
  </cols>
  <sheetData>
    <row r="1" spans="1:13" ht="15" customHeight="1" x14ac:dyDescent="0.15">
      <c r="H1" s="103"/>
      <c r="J1" s="6" t="s">
        <v>69</v>
      </c>
      <c r="M1" s="103"/>
    </row>
    <row r="2" spans="1:13" ht="15" customHeight="1" x14ac:dyDescent="0.15">
      <c r="A2" s="102"/>
    </row>
    <row r="3" spans="1:13" ht="15" customHeight="1" x14ac:dyDescent="0.15">
      <c r="A3" s="7" t="s">
        <v>264</v>
      </c>
      <c r="B3" s="20"/>
      <c r="C3" s="20"/>
      <c r="D3" s="20"/>
      <c r="E3" s="20"/>
      <c r="F3" s="20"/>
      <c r="G3" s="20"/>
    </row>
    <row r="4" spans="1:13" ht="15" customHeight="1" thickBot="1" x14ac:dyDescent="0.2"/>
    <row r="5" spans="1:13" ht="21" customHeight="1" x14ac:dyDescent="0.15">
      <c r="A5" s="151"/>
      <c r="B5" s="485" t="s">
        <v>155</v>
      </c>
      <c r="C5" s="486"/>
      <c r="D5" s="486"/>
      <c r="E5" s="486"/>
      <c r="F5" s="486"/>
      <c r="G5" s="486"/>
    </row>
    <row r="6" spans="1:13" ht="21" customHeight="1" x14ac:dyDescent="0.15">
      <c r="A6" s="70" t="s">
        <v>71</v>
      </c>
      <c r="B6" s="487" t="s">
        <v>224</v>
      </c>
      <c r="C6" s="487" t="s">
        <v>185</v>
      </c>
      <c r="D6" s="487" t="s">
        <v>186</v>
      </c>
      <c r="E6" s="489" t="s">
        <v>63</v>
      </c>
      <c r="F6" s="491" t="s">
        <v>187</v>
      </c>
      <c r="G6" s="353" t="s">
        <v>156</v>
      </c>
    </row>
    <row r="7" spans="1:13" ht="21" customHeight="1" x14ac:dyDescent="0.15">
      <c r="A7" s="114"/>
      <c r="B7" s="488"/>
      <c r="C7" s="488"/>
      <c r="D7" s="488"/>
      <c r="E7" s="490"/>
      <c r="F7" s="492"/>
      <c r="G7" s="355"/>
    </row>
    <row r="8" spans="1:13" ht="21" customHeight="1" x14ac:dyDescent="0.15">
      <c r="A8" s="115"/>
      <c r="B8" s="110" t="s">
        <v>21</v>
      </c>
      <c r="C8" s="8"/>
      <c r="D8" s="8"/>
      <c r="E8" s="48"/>
      <c r="F8" s="5"/>
      <c r="G8" s="21"/>
    </row>
    <row r="9" spans="1:13" ht="21" customHeight="1" x14ac:dyDescent="0.15">
      <c r="A9" s="149" t="s">
        <v>190</v>
      </c>
      <c r="B9" s="116">
        <v>282</v>
      </c>
      <c r="C9" s="21">
        <v>64</v>
      </c>
      <c r="D9" s="21">
        <v>156</v>
      </c>
      <c r="E9" s="21" t="s">
        <v>68</v>
      </c>
      <c r="F9" s="21" t="s">
        <v>68</v>
      </c>
      <c r="G9" s="21">
        <v>62</v>
      </c>
    </row>
    <row r="10" spans="1:13" ht="21" customHeight="1" x14ac:dyDescent="0.15">
      <c r="A10" s="149" t="s">
        <v>201</v>
      </c>
      <c r="B10" s="116">
        <v>227</v>
      </c>
      <c r="C10" s="21">
        <v>30</v>
      </c>
      <c r="D10" s="21">
        <v>140</v>
      </c>
      <c r="E10" s="21">
        <v>2</v>
      </c>
      <c r="F10" s="21" t="s">
        <v>68</v>
      </c>
      <c r="G10" s="21">
        <v>55</v>
      </c>
    </row>
    <row r="11" spans="1:13" ht="21" customHeight="1" x14ac:dyDescent="0.15">
      <c r="A11" s="148" t="s">
        <v>210</v>
      </c>
      <c r="B11" s="116">
        <v>206</v>
      </c>
      <c r="C11" s="21">
        <v>37</v>
      </c>
      <c r="D11" s="21">
        <v>129</v>
      </c>
      <c r="E11" s="21">
        <v>1</v>
      </c>
      <c r="F11" s="21" t="s">
        <v>68</v>
      </c>
      <c r="G11" s="21">
        <v>39</v>
      </c>
    </row>
    <row r="12" spans="1:13" ht="21" customHeight="1" x14ac:dyDescent="0.15">
      <c r="A12" s="149" t="s">
        <v>222</v>
      </c>
      <c r="B12" s="21">
        <v>201</v>
      </c>
      <c r="C12" s="21">
        <v>28</v>
      </c>
      <c r="D12" s="21">
        <v>141</v>
      </c>
      <c r="E12" s="21" t="s">
        <v>68</v>
      </c>
      <c r="F12" s="21" t="s">
        <v>68</v>
      </c>
      <c r="G12" s="21">
        <v>32</v>
      </c>
    </row>
    <row r="13" spans="1:13" ht="21" customHeight="1" thickBot="1" x14ac:dyDescent="0.2">
      <c r="A13" s="163" t="s">
        <v>247</v>
      </c>
      <c r="B13" s="295">
        <v>191</v>
      </c>
      <c r="C13" s="295">
        <v>14</v>
      </c>
      <c r="D13" s="295">
        <v>138</v>
      </c>
      <c r="E13" s="296" t="s">
        <v>68</v>
      </c>
      <c r="F13" s="296" t="s">
        <v>68</v>
      </c>
      <c r="G13" s="295">
        <v>39</v>
      </c>
    </row>
    <row r="14" spans="1:13" ht="15" customHeight="1" x14ac:dyDescent="0.15">
      <c r="A14" s="11"/>
      <c r="B14" s="15"/>
      <c r="C14" s="15"/>
      <c r="D14" s="15"/>
      <c r="E14" s="15"/>
      <c r="F14" s="15"/>
      <c r="G14" s="21" t="s">
        <v>195</v>
      </c>
    </row>
    <row r="15" spans="1:13" ht="15" customHeight="1" x14ac:dyDescent="0.15">
      <c r="A15" s="11"/>
      <c r="B15" s="15"/>
      <c r="C15" s="15"/>
      <c r="D15" s="15"/>
      <c r="E15" s="15"/>
      <c r="F15" s="15"/>
      <c r="G15" s="21"/>
    </row>
    <row r="16" spans="1:13" ht="15" customHeight="1" x14ac:dyDescent="0.15">
      <c r="A16" s="164" t="s">
        <v>265</v>
      </c>
      <c r="B16" s="165"/>
      <c r="C16" s="165"/>
      <c r="D16" s="165"/>
      <c r="E16" s="165"/>
      <c r="F16" s="165"/>
      <c r="G16" s="165"/>
      <c r="H16" s="165"/>
      <c r="I16" s="165"/>
      <c r="J16" s="165"/>
    </row>
    <row r="17" spans="1:10" ht="15" customHeight="1" thickBot="1" x14ac:dyDescent="0.2">
      <c r="A17" s="166"/>
      <c r="B17" s="166"/>
      <c r="C17" s="166"/>
      <c r="D17" s="166"/>
      <c r="E17" s="166"/>
      <c r="F17" s="166"/>
      <c r="G17" s="166"/>
      <c r="H17" s="166"/>
      <c r="I17" s="166"/>
      <c r="J17" s="166"/>
    </row>
    <row r="18" spans="1:10" ht="15" customHeight="1" x14ac:dyDescent="0.15">
      <c r="A18" s="483" t="s">
        <v>73</v>
      </c>
      <c r="B18" s="167" t="s">
        <v>56</v>
      </c>
      <c r="C18" s="168"/>
      <c r="D18" s="167" t="s">
        <v>227</v>
      </c>
      <c r="E18" s="168"/>
      <c r="F18" s="167" t="s">
        <v>228</v>
      </c>
      <c r="G18" s="168"/>
      <c r="H18" s="167" t="s">
        <v>57</v>
      </c>
      <c r="I18" s="168"/>
      <c r="J18" s="169" t="s">
        <v>179</v>
      </c>
    </row>
    <row r="19" spans="1:10" ht="15" customHeight="1" x14ac:dyDescent="0.15">
      <c r="A19" s="484"/>
      <c r="B19" s="170" t="s">
        <v>58</v>
      </c>
      <c r="C19" s="170" t="s">
        <v>59</v>
      </c>
      <c r="D19" s="170" t="s">
        <v>58</v>
      </c>
      <c r="E19" s="170" t="s">
        <v>59</v>
      </c>
      <c r="F19" s="170" t="s">
        <v>58</v>
      </c>
      <c r="G19" s="170" t="s">
        <v>59</v>
      </c>
      <c r="H19" s="170" t="s">
        <v>58</v>
      </c>
      <c r="I19" s="170" t="s">
        <v>59</v>
      </c>
      <c r="J19" s="171" t="s">
        <v>180</v>
      </c>
    </row>
    <row r="20" spans="1:10" ht="15" customHeight="1" x14ac:dyDescent="0.15">
      <c r="A20" s="165"/>
      <c r="B20" s="172" t="s">
        <v>21</v>
      </c>
      <c r="C20" s="173" t="s">
        <v>70</v>
      </c>
      <c r="D20" s="165"/>
      <c r="E20" s="165"/>
      <c r="F20" s="165"/>
      <c r="G20" s="165"/>
      <c r="H20" s="165"/>
      <c r="I20" s="165"/>
      <c r="J20" s="165"/>
    </row>
    <row r="21" spans="1:10" ht="21" customHeight="1" x14ac:dyDescent="0.15">
      <c r="A21" s="174" t="s">
        <v>190</v>
      </c>
      <c r="B21" s="175">
        <v>512</v>
      </c>
      <c r="C21" s="175">
        <v>8281</v>
      </c>
      <c r="D21" s="175">
        <v>186</v>
      </c>
      <c r="E21" s="175">
        <v>867</v>
      </c>
      <c r="F21" s="175">
        <v>10</v>
      </c>
      <c r="G21" s="175">
        <v>123</v>
      </c>
      <c r="H21" s="175">
        <v>12</v>
      </c>
      <c r="I21" s="175">
        <v>942</v>
      </c>
      <c r="J21" s="176">
        <v>3122</v>
      </c>
    </row>
    <row r="22" spans="1:10" ht="21" customHeight="1" x14ac:dyDescent="0.15">
      <c r="A22" s="177"/>
      <c r="B22" s="175"/>
      <c r="C22" s="175"/>
      <c r="D22" s="175"/>
      <c r="E22" s="175"/>
      <c r="F22" s="175"/>
      <c r="G22" s="175"/>
      <c r="H22" s="175"/>
      <c r="I22" s="178"/>
      <c r="J22" s="179">
        <v>-2686</v>
      </c>
    </row>
    <row r="23" spans="1:10" ht="21" customHeight="1" x14ac:dyDescent="0.15">
      <c r="A23" s="180" t="s">
        <v>201</v>
      </c>
      <c r="B23" s="175">
        <v>454</v>
      </c>
      <c r="C23" s="175">
        <v>8133</v>
      </c>
      <c r="D23" s="175">
        <v>316</v>
      </c>
      <c r="E23" s="175">
        <v>1363</v>
      </c>
      <c r="F23" s="175">
        <v>29</v>
      </c>
      <c r="G23" s="175">
        <v>405</v>
      </c>
      <c r="H23" s="175">
        <v>37</v>
      </c>
      <c r="I23" s="175">
        <v>1948</v>
      </c>
      <c r="J23" s="176">
        <v>3793</v>
      </c>
    </row>
    <row r="24" spans="1:10" ht="21" customHeight="1" x14ac:dyDescent="0.15">
      <c r="A24" s="177"/>
      <c r="B24" s="181"/>
      <c r="C24" s="165"/>
      <c r="D24" s="165"/>
      <c r="E24" s="165"/>
      <c r="F24" s="165"/>
      <c r="G24" s="165"/>
      <c r="H24" s="165"/>
      <c r="I24" s="165"/>
      <c r="J24" s="179">
        <v>-3333</v>
      </c>
    </row>
    <row r="25" spans="1:10" ht="21" customHeight="1" x14ac:dyDescent="0.15">
      <c r="A25" s="174" t="s">
        <v>210</v>
      </c>
      <c r="B25" s="175">
        <v>605</v>
      </c>
      <c r="C25" s="175">
        <v>13049</v>
      </c>
      <c r="D25" s="175">
        <v>347</v>
      </c>
      <c r="E25" s="175">
        <v>1434</v>
      </c>
      <c r="F25" s="175">
        <v>44</v>
      </c>
      <c r="G25" s="175">
        <v>756</v>
      </c>
      <c r="H25" s="175">
        <v>64</v>
      </c>
      <c r="I25" s="175">
        <v>4448</v>
      </c>
      <c r="J25" s="176">
        <v>4868</v>
      </c>
    </row>
    <row r="26" spans="1:10" ht="21" customHeight="1" x14ac:dyDescent="0.15">
      <c r="A26" s="177"/>
      <c r="B26" s="181"/>
      <c r="C26" s="165"/>
      <c r="D26" s="165"/>
      <c r="E26" s="165"/>
      <c r="F26" s="165"/>
      <c r="G26" s="165"/>
      <c r="H26" s="165"/>
      <c r="I26" s="165"/>
      <c r="J26" s="179">
        <v>-4245</v>
      </c>
    </row>
    <row r="27" spans="1:10" ht="21" customHeight="1" x14ac:dyDescent="0.15">
      <c r="A27" s="174" t="s">
        <v>222</v>
      </c>
      <c r="B27" s="182">
        <v>666</v>
      </c>
      <c r="C27" s="182">
        <v>15098</v>
      </c>
      <c r="D27" s="182">
        <v>91</v>
      </c>
      <c r="E27" s="182">
        <v>706</v>
      </c>
      <c r="F27" s="182">
        <v>71</v>
      </c>
      <c r="G27" s="182">
        <v>1128</v>
      </c>
      <c r="H27" s="182">
        <v>77</v>
      </c>
      <c r="I27" s="182">
        <v>5272</v>
      </c>
      <c r="J27" s="183">
        <v>3942</v>
      </c>
    </row>
    <row r="28" spans="1:10" ht="21" customHeight="1" x14ac:dyDescent="0.15">
      <c r="A28" s="177"/>
      <c r="B28" s="165"/>
      <c r="C28" s="165"/>
      <c r="D28" s="165"/>
      <c r="E28" s="165"/>
      <c r="F28" s="165"/>
      <c r="G28" s="165"/>
      <c r="H28" s="165"/>
      <c r="I28" s="165"/>
      <c r="J28" s="179">
        <v>-3459</v>
      </c>
    </row>
    <row r="29" spans="1:10" ht="21" customHeight="1" x14ac:dyDescent="0.15">
      <c r="A29" s="184" t="s">
        <v>247</v>
      </c>
      <c r="B29" s="297">
        <v>529</v>
      </c>
      <c r="C29" s="298">
        <v>13377</v>
      </c>
      <c r="D29" s="298">
        <v>66</v>
      </c>
      <c r="E29" s="298">
        <v>536</v>
      </c>
      <c r="F29" s="298">
        <f>1+(4+6)+27</f>
        <v>38</v>
      </c>
      <c r="G29" s="298">
        <f>47+(67+93)+425</f>
        <v>632</v>
      </c>
      <c r="H29" s="298">
        <v>79</v>
      </c>
      <c r="I29" s="298">
        <v>6061</v>
      </c>
      <c r="J29" s="299">
        <v>3757</v>
      </c>
    </row>
    <row r="30" spans="1:10" ht="21" customHeight="1" thickBot="1" x14ac:dyDescent="0.2">
      <c r="A30" s="185"/>
      <c r="B30" s="300"/>
      <c r="C30" s="301"/>
      <c r="D30" s="301"/>
      <c r="E30" s="301"/>
      <c r="F30" s="301"/>
      <c r="G30" s="301"/>
      <c r="H30" s="301"/>
      <c r="I30" s="301"/>
      <c r="J30" s="302">
        <v>-3295</v>
      </c>
    </row>
    <row r="31" spans="1:10" ht="15" customHeight="1" x14ac:dyDescent="0.15">
      <c r="A31" s="186"/>
      <c r="B31" s="165"/>
      <c r="C31" s="165"/>
      <c r="D31" s="165"/>
      <c r="E31" s="165"/>
      <c r="F31" s="165"/>
      <c r="G31" s="165"/>
      <c r="H31" s="165"/>
      <c r="I31" s="165"/>
      <c r="J31" s="187" t="s">
        <v>109</v>
      </c>
    </row>
    <row r="32" spans="1:10" ht="15" customHeight="1" x14ac:dyDescent="0.15">
      <c r="A32" s="165" t="s">
        <v>229</v>
      </c>
      <c r="B32" s="178"/>
      <c r="C32" s="178"/>
      <c r="D32" s="178"/>
      <c r="E32" s="178"/>
      <c r="F32" s="178"/>
      <c r="G32" s="178"/>
      <c r="H32" s="178"/>
      <c r="I32" s="178"/>
      <c r="J32" s="178"/>
    </row>
    <row r="33" spans="1:17" ht="15" customHeight="1" x14ac:dyDescent="0.15">
      <c r="A33" s="32"/>
      <c r="J33" s="20"/>
    </row>
    <row r="34" spans="1:17" ht="15" customHeight="1" x14ac:dyDescent="0.15">
      <c r="A34" s="32"/>
    </row>
    <row r="35" spans="1:17" ht="15" customHeight="1" x14ac:dyDescent="0.15">
      <c r="H35" s="118"/>
      <c r="I35" s="11"/>
      <c r="J35" s="131"/>
    </row>
    <row r="36" spans="1:17" ht="15" customHeight="1" x14ac:dyDescent="0.15">
      <c r="H36" s="119"/>
      <c r="I36" s="20"/>
      <c r="J36" s="131"/>
    </row>
    <row r="37" spans="1:17" ht="21" customHeight="1" x14ac:dyDescent="0.15">
      <c r="H37" s="11"/>
      <c r="I37" s="50"/>
      <c r="J37" s="34"/>
    </row>
    <row r="38" spans="1:17" ht="21" customHeight="1" x14ac:dyDescent="0.15">
      <c r="H38" s="132"/>
      <c r="I38" s="36"/>
      <c r="J38" s="36"/>
    </row>
    <row r="39" spans="1:17" ht="21" customHeight="1" x14ac:dyDescent="0.15">
      <c r="H39" s="132"/>
      <c r="I39" s="36"/>
      <c r="J39" s="36"/>
    </row>
    <row r="40" spans="1:17" ht="21" customHeight="1" x14ac:dyDescent="0.15">
      <c r="H40" s="132"/>
      <c r="I40" s="36"/>
      <c r="J40" s="36"/>
    </row>
    <row r="41" spans="1:17" ht="21" customHeight="1" x14ac:dyDescent="0.15">
      <c r="H41" s="132"/>
      <c r="I41" s="36"/>
      <c r="J41" s="36"/>
    </row>
    <row r="42" spans="1:17" ht="21" customHeight="1" x14ac:dyDescent="0.15">
      <c r="H42" s="23"/>
      <c r="I42" s="38"/>
      <c r="J42" s="55"/>
    </row>
    <row r="43" spans="1:17" ht="21" customHeight="1" x14ac:dyDescent="0.15">
      <c r="H43" s="11"/>
      <c r="I43" s="11"/>
      <c r="J43" s="133"/>
    </row>
    <row r="44" spans="1:17" ht="21" customHeight="1" x14ac:dyDescent="0.15"/>
    <row r="45" spans="1:17" ht="21" customHeight="1" x14ac:dyDescent="0.15">
      <c r="H45" s="20"/>
    </row>
    <row r="46" spans="1:17" ht="21" customHeight="1" x14ac:dyDescent="0.15">
      <c r="H46" s="20"/>
      <c r="K46" s="117"/>
    </row>
    <row r="47" spans="1:17" ht="21" customHeight="1" x14ac:dyDescent="0.15">
      <c r="K47" s="11"/>
    </row>
    <row r="48" spans="1:17" ht="15" customHeight="1" x14ac:dyDescent="0.15">
      <c r="K48" s="117"/>
      <c r="Q48" s="21"/>
    </row>
    <row r="49" spans="1:17" ht="15" customHeight="1" x14ac:dyDescent="0.15">
      <c r="J49" s="15"/>
      <c r="K49" s="117"/>
      <c r="Q49" s="21"/>
    </row>
    <row r="53" spans="1:17" ht="15" customHeight="1" x14ac:dyDescent="0.15">
      <c r="A53" s="15"/>
      <c r="B53" s="15"/>
      <c r="C53" s="15"/>
      <c r="D53" s="15"/>
      <c r="E53" s="15"/>
    </row>
    <row r="55" spans="1:17" ht="15" customHeight="1" x14ac:dyDescent="0.15">
      <c r="H55" s="15"/>
      <c r="I55" s="15"/>
      <c r="J55" s="15"/>
    </row>
    <row r="56" spans="1:17" ht="15" customHeight="1" x14ac:dyDescent="0.15">
      <c r="K56" s="15"/>
      <c r="L56" s="15"/>
      <c r="M56" s="15"/>
      <c r="N56" s="15"/>
      <c r="O56" s="15"/>
      <c r="P56" s="15"/>
      <c r="Q56" s="15"/>
    </row>
    <row r="63" spans="1:17" s="15" customFormat="1" ht="15" customHeight="1" x14ac:dyDescent="0.15">
      <c r="A63" s="9"/>
      <c r="B63" s="9"/>
      <c r="C63" s="9"/>
      <c r="D63" s="9"/>
      <c r="E63" s="9"/>
      <c r="H63" s="9"/>
      <c r="I63" s="9"/>
      <c r="J63" s="9"/>
      <c r="K63" s="9"/>
      <c r="L63" s="9"/>
      <c r="M63" s="9"/>
      <c r="N63" s="9"/>
      <c r="O63" s="9"/>
      <c r="P63" s="9"/>
      <c r="Q63" s="9"/>
    </row>
    <row r="67" spans="2:10" ht="15" customHeight="1" x14ac:dyDescent="0.15">
      <c r="B67" s="118"/>
      <c r="C67" s="118"/>
      <c r="D67" s="118"/>
      <c r="E67" s="118"/>
      <c r="J67" s="133"/>
    </row>
    <row r="73" spans="2:10" ht="15" customHeight="1" x14ac:dyDescent="0.15">
      <c r="H73" s="11"/>
      <c r="I73" s="11"/>
      <c r="J73" s="15"/>
    </row>
    <row r="76" spans="2:10" ht="15" customHeight="1" x14ac:dyDescent="0.15">
      <c r="J76" s="118"/>
    </row>
    <row r="77" spans="2:10" ht="15" customHeight="1" x14ac:dyDescent="0.15">
      <c r="F77" s="118"/>
      <c r="G77" s="118"/>
    </row>
    <row r="82" spans="8:9" ht="15" customHeight="1" x14ac:dyDescent="0.15">
      <c r="H82" s="118"/>
      <c r="I82" s="118"/>
    </row>
  </sheetData>
  <mergeCells count="8">
    <mergeCell ref="G6:G7"/>
    <mergeCell ref="A18:A19"/>
    <mergeCell ref="B5:G5"/>
    <mergeCell ref="B6:B7"/>
    <mergeCell ref="C6:C7"/>
    <mergeCell ref="D6:D7"/>
    <mergeCell ref="E6:E7"/>
    <mergeCell ref="F6:F7"/>
  </mergeCells>
  <phoneticPr fontId="3"/>
  <pageMargins left="0.98425196850393704" right="0.98425196850393704" top="0.78740157480314965" bottom="0.78740157480314965" header="0.51181102362204722" footer="0.51181102362204722"/>
  <pageSetup paperSize="9" firstPageNumber="199" orientation="portrait" useFirstPageNumber="1" r:id="rId1"/>
  <headerFooter alignWithMargins="0">
    <oddFooter>&amp;C&amp;"游明朝 Demibold,標準"&amp;P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39"/>
  <sheetViews>
    <sheetView view="pageBreakPreview" zoomScaleNormal="85" zoomScaleSheetLayoutView="100" workbookViewId="0"/>
  </sheetViews>
  <sheetFormatPr defaultColWidth="9" defaultRowHeight="15" customHeight="1" x14ac:dyDescent="0.15"/>
  <cols>
    <col min="1" max="1" width="16.25" style="9" customWidth="1"/>
    <col min="2" max="3" width="10.75" style="9" customWidth="1"/>
    <col min="4" max="4" width="7.875" style="9" bestFit="1" customWidth="1"/>
    <col min="5" max="5" width="6.75" style="9" customWidth="1"/>
    <col min="6" max="6" width="7.75" style="9" customWidth="1"/>
    <col min="7" max="7" width="6.125" style="9" customWidth="1"/>
    <col min="8" max="8" width="7.75" style="9" customWidth="1"/>
    <col min="9" max="9" width="7.625" style="9" customWidth="1"/>
    <col min="10" max="11" width="6.75" style="9" customWidth="1"/>
    <col min="12" max="16" width="13.5" style="9" customWidth="1"/>
    <col min="17" max="16384" width="9" style="9"/>
  </cols>
  <sheetData>
    <row r="1" spans="1:16" s="5" customFormat="1" ht="15" customHeight="1" x14ac:dyDescent="0.15">
      <c r="A1" s="29" t="s">
        <v>69</v>
      </c>
      <c r="L1" s="6"/>
      <c r="P1" s="6" t="s">
        <v>69</v>
      </c>
    </row>
    <row r="2" spans="1:16" ht="15" customHeight="1" x14ac:dyDescent="0.15">
      <c r="A2" s="102"/>
    </row>
    <row r="3" spans="1:16" ht="15" customHeight="1" x14ac:dyDescent="0.15">
      <c r="A3" s="7" t="s">
        <v>266</v>
      </c>
      <c r="B3" s="8"/>
      <c r="C3" s="8"/>
      <c r="D3" s="11"/>
      <c r="E3" s="11"/>
      <c r="F3" s="11"/>
      <c r="G3" s="11"/>
      <c r="H3" s="11"/>
      <c r="I3" s="8"/>
      <c r="J3" s="8"/>
      <c r="K3" s="8"/>
      <c r="L3" s="8"/>
      <c r="M3" s="8"/>
      <c r="N3" s="8"/>
      <c r="O3" s="8"/>
      <c r="P3" s="8"/>
    </row>
    <row r="4" spans="1:16" ht="15" customHeight="1" thickBo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1:16" ht="21" customHeight="1" x14ac:dyDescent="0.15">
      <c r="A5" s="504" t="s">
        <v>33</v>
      </c>
      <c r="B5" s="511"/>
      <c r="C5" s="381" t="s">
        <v>233</v>
      </c>
      <c r="D5" s="382"/>
      <c r="E5" s="518"/>
      <c r="F5" s="514" t="s">
        <v>278</v>
      </c>
      <c r="G5" s="514"/>
      <c r="H5" s="514"/>
      <c r="I5" s="514"/>
      <c r="J5" s="514" t="s">
        <v>225</v>
      </c>
      <c r="K5" s="514"/>
      <c r="L5" s="514"/>
      <c r="M5" s="514" t="s">
        <v>234</v>
      </c>
      <c r="N5" s="515"/>
      <c r="O5" s="516" t="s">
        <v>279</v>
      </c>
      <c r="P5" s="517"/>
    </row>
    <row r="6" spans="1:16" ht="21" customHeight="1" x14ac:dyDescent="0.15">
      <c r="A6" s="512"/>
      <c r="B6" s="513"/>
      <c r="C6" s="154" t="s">
        <v>34</v>
      </c>
      <c r="D6" s="494" t="s">
        <v>35</v>
      </c>
      <c r="E6" s="495"/>
      <c r="F6" s="392" t="s">
        <v>34</v>
      </c>
      <c r="G6" s="392"/>
      <c r="H6" s="392" t="s">
        <v>35</v>
      </c>
      <c r="I6" s="392"/>
      <c r="J6" s="392" t="s">
        <v>34</v>
      </c>
      <c r="K6" s="392"/>
      <c r="L6" s="154" t="s">
        <v>35</v>
      </c>
      <c r="M6" s="154" t="s">
        <v>34</v>
      </c>
      <c r="N6" s="154" t="s">
        <v>35</v>
      </c>
      <c r="O6" s="120" t="s">
        <v>34</v>
      </c>
      <c r="P6" s="121" t="s">
        <v>35</v>
      </c>
    </row>
    <row r="7" spans="1:16" ht="21" customHeight="1" x14ac:dyDescent="0.15">
      <c r="A7" s="8"/>
      <c r="B7" s="62"/>
      <c r="C7" s="8"/>
      <c r="E7" s="8"/>
      <c r="F7" s="8"/>
      <c r="G7" s="8"/>
      <c r="H7" s="8"/>
      <c r="I7" s="8"/>
      <c r="K7" s="8"/>
      <c r="L7" s="8"/>
      <c r="M7" s="8"/>
      <c r="N7" s="8"/>
      <c r="O7" s="7"/>
      <c r="P7" s="7"/>
    </row>
    <row r="8" spans="1:16" ht="21" customHeight="1" x14ac:dyDescent="0.15">
      <c r="A8" s="519" t="s">
        <v>36</v>
      </c>
      <c r="B8" s="520"/>
      <c r="C8" s="160">
        <v>3</v>
      </c>
      <c r="D8" s="493">
        <v>3</v>
      </c>
      <c r="E8" s="493"/>
      <c r="F8" s="493" t="s">
        <v>283</v>
      </c>
      <c r="G8" s="493"/>
      <c r="H8" s="493" t="s">
        <v>283</v>
      </c>
      <c r="I8" s="493"/>
      <c r="J8" s="493" t="s">
        <v>202</v>
      </c>
      <c r="K8" s="493"/>
      <c r="L8" s="160" t="s">
        <v>68</v>
      </c>
      <c r="M8" s="160">
        <v>2</v>
      </c>
      <c r="N8" s="160">
        <v>1</v>
      </c>
      <c r="O8" s="280" t="s">
        <v>68</v>
      </c>
      <c r="P8" s="280" t="s">
        <v>68</v>
      </c>
    </row>
    <row r="9" spans="1:16" ht="21" customHeight="1" x14ac:dyDescent="0.15">
      <c r="A9" s="521" t="s">
        <v>37</v>
      </c>
      <c r="B9" s="522"/>
      <c r="C9" s="160" t="s">
        <v>280</v>
      </c>
      <c r="D9" s="493" t="s">
        <v>281</v>
      </c>
      <c r="E9" s="493"/>
      <c r="F9" s="493" t="s">
        <v>235</v>
      </c>
      <c r="G9" s="493"/>
      <c r="H9" s="493" t="s">
        <v>235</v>
      </c>
      <c r="I9" s="493"/>
      <c r="J9" s="493" t="s">
        <v>235</v>
      </c>
      <c r="K9" s="493"/>
      <c r="L9" s="160" t="s">
        <v>68</v>
      </c>
      <c r="M9" s="160" t="s">
        <v>236</v>
      </c>
      <c r="N9" s="160" t="s">
        <v>237</v>
      </c>
      <c r="O9" s="280" t="s">
        <v>68</v>
      </c>
      <c r="P9" s="280" t="s">
        <v>68</v>
      </c>
    </row>
    <row r="10" spans="1:16" ht="21" customHeight="1" x14ac:dyDescent="0.15">
      <c r="A10" s="523" t="s">
        <v>177</v>
      </c>
      <c r="B10" s="122" t="s">
        <v>111</v>
      </c>
      <c r="C10" s="160" t="s">
        <v>202</v>
      </c>
      <c r="D10" s="493" t="s">
        <v>68</v>
      </c>
      <c r="E10" s="493"/>
      <c r="F10" s="493" t="s">
        <v>283</v>
      </c>
      <c r="G10" s="493"/>
      <c r="H10" s="493" t="s">
        <v>202</v>
      </c>
      <c r="I10" s="493"/>
      <c r="J10" s="493" t="s">
        <v>202</v>
      </c>
      <c r="K10" s="493"/>
      <c r="L10" s="160" t="s">
        <v>68</v>
      </c>
      <c r="M10" s="160" t="s">
        <v>68</v>
      </c>
      <c r="N10" s="160" t="s">
        <v>68</v>
      </c>
      <c r="O10" s="280" t="s">
        <v>68</v>
      </c>
      <c r="P10" s="280" t="s">
        <v>68</v>
      </c>
    </row>
    <row r="11" spans="1:16" ht="21" customHeight="1" x14ac:dyDescent="0.15">
      <c r="A11" s="524"/>
      <c r="B11" s="122" t="s">
        <v>112</v>
      </c>
      <c r="C11" s="248" t="s">
        <v>202</v>
      </c>
      <c r="D11" s="493" t="s">
        <v>68</v>
      </c>
      <c r="E11" s="493"/>
      <c r="F11" s="493" t="s">
        <v>68</v>
      </c>
      <c r="G11" s="493"/>
      <c r="H11" s="493" t="s">
        <v>202</v>
      </c>
      <c r="I11" s="493"/>
      <c r="J11" s="493" t="s">
        <v>202</v>
      </c>
      <c r="K11" s="493"/>
      <c r="L11" s="160" t="s">
        <v>68</v>
      </c>
      <c r="M11" s="130" t="s">
        <v>68</v>
      </c>
      <c r="N11" s="160" t="s">
        <v>68</v>
      </c>
      <c r="O11" s="280" t="s">
        <v>68</v>
      </c>
      <c r="P11" s="280" t="s">
        <v>68</v>
      </c>
    </row>
    <row r="12" spans="1:16" ht="21" customHeight="1" x14ac:dyDescent="0.15">
      <c r="A12" s="524"/>
      <c r="B12" s="122" t="s">
        <v>113</v>
      </c>
      <c r="C12" s="160">
        <v>1</v>
      </c>
      <c r="D12" s="493">
        <v>1</v>
      </c>
      <c r="E12" s="493"/>
      <c r="F12" s="493" t="s">
        <v>283</v>
      </c>
      <c r="G12" s="493"/>
      <c r="H12" s="493" t="s">
        <v>283</v>
      </c>
      <c r="I12" s="493"/>
      <c r="J12" s="493" t="s">
        <v>202</v>
      </c>
      <c r="K12" s="493"/>
      <c r="L12" s="160" t="s">
        <v>68</v>
      </c>
      <c r="M12" s="129" t="s">
        <v>68</v>
      </c>
      <c r="N12" s="130" t="s">
        <v>68</v>
      </c>
      <c r="O12" s="280" t="s">
        <v>68</v>
      </c>
      <c r="P12" s="280" t="s">
        <v>68</v>
      </c>
    </row>
    <row r="13" spans="1:16" ht="21" customHeight="1" x14ac:dyDescent="0.15">
      <c r="A13" s="524"/>
      <c r="B13" s="122" t="s">
        <v>114</v>
      </c>
      <c r="C13" s="160" t="s">
        <v>202</v>
      </c>
      <c r="D13" s="493" t="s">
        <v>68</v>
      </c>
      <c r="E13" s="493"/>
      <c r="F13" s="493" t="s">
        <v>68</v>
      </c>
      <c r="G13" s="493"/>
      <c r="H13" s="493" t="s">
        <v>68</v>
      </c>
      <c r="I13" s="493"/>
      <c r="J13" s="493" t="s">
        <v>202</v>
      </c>
      <c r="K13" s="493"/>
      <c r="L13" s="130" t="s">
        <v>68</v>
      </c>
      <c r="M13" s="129">
        <v>2</v>
      </c>
      <c r="N13" s="130">
        <v>1</v>
      </c>
      <c r="O13" s="280" t="s">
        <v>68</v>
      </c>
      <c r="P13" s="280" t="s">
        <v>68</v>
      </c>
    </row>
    <row r="14" spans="1:16" ht="21" customHeight="1" x14ac:dyDescent="0.15">
      <c r="A14" s="524"/>
      <c r="B14" s="122" t="s">
        <v>115</v>
      </c>
      <c r="C14" s="160">
        <v>2</v>
      </c>
      <c r="D14" s="493">
        <v>2</v>
      </c>
      <c r="E14" s="493"/>
      <c r="F14" s="493" t="s">
        <v>283</v>
      </c>
      <c r="G14" s="493"/>
      <c r="H14" s="493" t="s">
        <v>283</v>
      </c>
      <c r="I14" s="493"/>
      <c r="J14" s="493" t="s">
        <v>202</v>
      </c>
      <c r="K14" s="493"/>
      <c r="L14" s="160" t="s">
        <v>68</v>
      </c>
      <c r="M14" s="160" t="s">
        <v>68</v>
      </c>
      <c r="N14" s="160" t="s">
        <v>68</v>
      </c>
      <c r="O14" s="280" t="s">
        <v>68</v>
      </c>
      <c r="P14" s="280" t="s">
        <v>68</v>
      </c>
    </row>
    <row r="15" spans="1:16" ht="21" customHeight="1" x14ac:dyDescent="0.15">
      <c r="A15" s="524"/>
      <c r="B15" s="122" t="s">
        <v>116</v>
      </c>
      <c r="C15" s="160" t="s">
        <v>202</v>
      </c>
      <c r="D15" s="493" t="s">
        <v>68</v>
      </c>
      <c r="E15" s="493"/>
      <c r="F15" s="493" t="s">
        <v>68</v>
      </c>
      <c r="G15" s="493"/>
      <c r="H15" s="493" t="s">
        <v>202</v>
      </c>
      <c r="I15" s="493"/>
      <c r="J15" s="493" t="s">
        <v>202</v>
      </c>
      <c r="K15" s="493"/>
      <c r="L15" s="160" t="s">
        <v>68</v>
      </c>
      <c r="M15" s="160" t="s">
        <v>68</v>
      </c>
      <c r="N15" s="160" t="s">
        <v>68</v>
      </c>
      <c r="O15" s="280" t="s">
        <v>68</v>
      </c>
      <c r="P15" s="280" t="s">
        <v>68</v>
      </c>
    </row>
    <row r="16" spans="1:16" ht="21" customHeight="1" x14ac:dyDescent="0.15">
      <c r="A16" s="525"/>
      <c r="B16" s="159" t="s">
        <v>110</v>
      </c>
      <c r="C16" s="160" t="s">
        <v>202</v>
      </c>
      <c r="D16" s="493" t="s">
        <v>68</v>
      </c>
      <c r="E16" s="493"/>
      <c r="F16" s="493" t="s">
        <v>68</v>
      </c>
      <c r="G16" s="493"/>
      <c r="H16" s="493" t="s">
        <v>202</v>
      </c>
      <c r="I16" s="493"/>
      <c r="J16" s="493" t="s">
        <v>202</v>
      </c>
      <c r="K16" s="493"/>
      <c r="L16" s="160" t="s">
        <v>68</v>
      </c>
      <c r="M16" s="160" t="s">
        <v>68</v>
      </c>
      <c r="N16" s="160" t="s">
        <v>68</v>
      </c>
      <c r="O16" s="280" t="s">
        <v>68</v>
      </c>
      <c r="P16" s="280" t="s">
        <v>68</v>
      </c>
    </row>
    <row r="17" spans="1:22" ht="21" customHeight="1" x14ac:dyDescent="0.15">
      <c r="A17" s="519" t="s">
        <v>38</v>
      </c>
      <c r="B17" s="520"/>
      <c r="C17" s="162">
        <v>43986</v>
      </c>
      <c r="D17" s="497">
        <v>43620</v>
      </c>
      <c r="E17" s="497"/>
      <c r="F17" s="497" t="s">
        <v>283</v>
      </c>
      <c r="G17" s="497"/>
      <c r="H17" s="497" t="s">
        <v>283</v>
      </c>
      <c r="I17" s="497"/>
      <c r="J17" s="497" t="s">
        <v>202</v>
      </c>
      <c r="K17" s="497"/>
      <c r="L17" s="123" t="s">
        <v>68</v>
      </c>
      <c r="M17" s="249">
        <v>45500</v>
      </c>
      <c r="N17" s="249">
        <v>45500</v>
      </c>
      <c r="O17" s="303" t="s">
        <v>68</v>
      </c>
      <c r="P17" s="303" t="s">
        <v>68</v>
      </c>
    </row>
    <row r="18" spans="1:22" ht="21" customHeight="1" x14ac:dyDescent="0.15">
      <c r="A18" s="519" t="s">
        <v>39</v>
      </c>
      <c r="B18" s="520"/>
      <c r="C18" s="162">
        <v>44064</v>
      </c>
      <c r="D18" s="497">
        <v>43698</v>
      </c>
      <c r="E18" s="497"/>
      <c r="F18" s="497" t="s">
        <v>283</v>
      </c>
      <c r="G18" s="497"/>
      <c r="H18" s="497" t="s">
        <v>283</v>
      </c>
      <c r="I18" s="497"/>
      <c r="J18" s="497" t="s">
        <v>202</v>
      </c>
      <c r="K18" s="497"/>
      <c r="L18" s="123" t="s">
        <v>68</v>
      </c>
      <c r="M18" s="249">
        <v>45501</v>
      </c>
      <c r="N18" s="249">
        <v>45500</v>
      </c>
      <c r="O18" s="303" t="s">
        <v>68</v>
      </c>
      <c r="P18" s="303" t="s">
        <v>68</v>
      </c>
    </row>
    <row r="19" spans="1:22" ht="21" customHeight="1" x14ac:dyDescent="0.15">
      <c r="A19" s="519" t="s">
        <v>40</v>
      </c>
      <c r="B19" s="520"/>
      <c r="C19" s="161" t="s">
        <v>282</v>
      </c>
      <c r="D19" s="496" t="s">
        <v>238</v>
      </c>
      <c r="E19" s="496"/>
      <c r="F19" s="496" t="s">
        <v>283</v>
      </c>
      <c r="G19" s="496"/>
      <c r="H19" s="496" t="s">
        <v>284</v>
      </c>
      <c r="I19" s="496"/>
      <c r="J19" s="496" t="s">
        <v>202</v>
      </c>
      <c r="K19" s="496"/>
      <c r="L19" s="161" t="s">
        <v>68</v>
      </c>
      <c r="M19" s="248" t="s">
        <v>239</v>
      </c>
      <c r="N19" s="248" t="s">
        <v>237</v>
      </c>
      <c r="O19" s="280" t="s">
        <v>68</v>
      </c>
      <c r="P19" s="280" t="s">
        <v>68</v>
      </c>
    </row>
    <row r="20" spans="1:22" ht="21" customHeight="1" thickBot="1" x14ac:dyDescent="0.2">
      <c r="A20" s="519" t="s">
        <v>41</v>
      </c>
      <c r="B20" s="520"/>
      <c r="C20" s="124">
        <v>0.5625</v>
      </c>
      <c r="D20" s="500">
        <v>0.60416666666666663</v>
      </c>
      <c r="E20" s="500"/>
      <c r="F20" s="500" t="s">
        <v>283</v>
      </c>
      <c r="G20" s="500"/>
      <c r="H20" s="500" t="s">
        <v>283</v>
      </c>
      <c r="I20" s="500"/>
      <c r="J20" s="500" t="s">
        <v>202</v>
      </c>
      <c r="K20" s="500"/>
      <c r="L20" s="124" t="s">
        <v>68</v>
      </c>
      <c r="M20" s="250">
        <v>0.53472222222222221</v>
      </c>
      <c r="N20" s="250">
        <v>0.58333333333333337</v>
      </c>
      <c r="O20" s="304" t="s">
        <v>68</v>
      </c>
      <c r="P20" s="304" t="s">
        <v>68</v>
      </c>
    </row>
    <row r="21" spans="1:22" ht="15" customHeight="1" x14ac:dyDescent="0.15">
      <c r="A21" s="24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24"/>
      <c r="P21" s="17" t="s">
        <v>192</v>
      </c>
    </row>
    <row r="22" spans="1:22" ht="15" customHeight="1" x14ac:dyDescent="0.15">
      <c r="A22" s="11" t="s">
        <v>188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11"/>
      <c r="P22" s="21"/>
    </row>
    <row r="23" spans="1:22" ht="15" customHeight="1" x14ac:dyDescent="0.15">
      <c r="A23" s="8" t="s">
        <v>176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8"/>
      <c r="P23" s="161"/>
    </row>
    <row r="25" spans="1:22" ht="15" customHeight="1" x14ac:dyDescent="0.15">
      <c r="A25" s="7" t="s">
        <v>267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</row>
    <row r="26" spans="1:22" ht="15" customHeight="1" thickBot="1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1"/>
      <c r="R26" s="11"/>
      <c r="S26" s="20"/>
      <c r="T26" s="20"/>
      <c r="U26" s="20"/>
      <c r="V26" s="20"/>
    </row>
    <row r="27" spans="1:22" ht="21" customHeight="1" x14ac:dyDescent="0.15">
      <c r="A27" s="504" t="s">
        <v>64</v>
      </c>
      <c r="B27" s="388"/>
      <c r="C27" s="505" t="s">
        <v>43</v>
      </c>
      <c r="D27" s="506"/>
      <c r="E27" s="506"/>
      <c r="F27" s="506"/>
      <c r="G27" s="506"/>
      <c r="H27" s="506"/>
      <c r="I27" s="506"/>
      <c r="J27" s="506"/>
      <c r="K27" s="506"/>
      <c r="L27" s="507" t="s">
        <v>44</v>
      </c>
      <c r="M27" s="506"/>
      <c r="N27" s="506"/>
      <c r="O27" s="506"/>
      <c r="P27" s="506"/>
      <c r="Q27" s="20"/>
      <c r="R27" s="20"/>
      <c r="S27" s="20"/>
      <c r="T27" s="20"/>
      <c r="U27" s="20"/>
      <c r="V27" s="20"/>
    </row>
    <row r="28" spans="1:22" ht="21" customHeight="1" x14ac:dyDescent="0.15">
      <c r="A28" s="322"/>
      <c r="B28" s="389"/>
      <c r="C28" s="377" t="s">
        <v>67</v>
      </c>
      <c r="D28" s="494" t="s">
        <v>45</v>
      </c>
      <c r="E28" s="502"/>
      <c r="F28" s="502"/>
      <c r="G28" s="495"/>
      <c r="H28" s="392" t="s">
        <v>206</v>
      </c>
      <c r="I28" s="392"/>
      <c r="J28" s="392"/>
      <c r="K28" s="392"/>
      <c r="L28" s="377" t="s">
        <v>65</v>
      </c>
      <c r="M28" s="508" t="s">
        <v>46</v>
      </c>
      <c r="N28" s="509"/>
      <c r="O28" s="377" t="s">
        <v>47</v>
      </c>
      <c r="P28" s="510" t="s">
        <v>48</v>
      </c>
      <c r="Q28" s="20"/>
      <c r="R28" s="20"/>
      <c r="S28" s="20"/>
      <c r="T28" s="20"/>
      <c r="U28" s="20"/>
      <c r="V28" s="20"/>
    </row>
    <row r="29" spans="1:22" ht="21" customHeight="1" x14ac:dyDescent="0.15">
      <c r="A29" s="423"/>
      <c r="B29" s="390"/>
      <c r="C29" s="503"/>
      <c r="D29" s="79" t="s">
        <v>67</v>
      </c>
      <c r="E29" s="79" t="s">
        <v>49</v>
      </c>
      <c r="F29" s="79" t="s">
        <v>50</v>
      </c>
      <c r="G29" s="79" t="s">
        <v>51</v>
      </c>
      <c r="H29" s="156" t="s">
        <v>67</v>
      </c>
      <c r="I29" s="156" t="s">
        <v>52</v>
      </c>
      <c r="J29" s="155" t="s">
        <v>51</v>
      </c>
      <c r="K29" s="155" t="s">
        <v>53</v>
      </c>
      <c r="L29" s="472"/>
      <c r="M29" s="157" t="s">
        <v>54</v>
      </c>
      <c r="N29" s="157" t="s">
        <v>55</v>
      </c>
      <c r="O29" s="472"/>
      <c r="P29" s="423"/>
      <c r="Q29" s="20"/>
      <c r="R29" s="20"/>
      <c r="S29" s="20"/>
      <c r="T29" s="20"/>
      <c r="U29" s="20"/>
      <c r="V29" s="20"/>
    </row>
    <row r="30" spans="1:22" ht="21" customHeight="1" x14ac:dyDescent="0.15">
      <c r="A30" s="8"/>
      <c r="C30" s="125" t="s">
        <v>24</v>
      </c>
      <c r="D30" s="8"/>
      <c r="E30" s="8"/>
      <c r="F30" s="8"/>
      <c r="G30" s="8"/>
      <c r="H30" s="8"/>
      <c r="I30" s="8"/>
      <c r="J30" s="8"/>
      <c r="K30" s="126"/>
      <c r="L30" s="8"/>
      <c r="M30" s="8"/>
      <c r="N30" s="8"/>
      <c r="O30" s="8"/>
    </row>
    <row r="31" spans="1:22" ht="21" customHeight="1" x14ac:dyDescent="0.15">
      <c r="A31" s="456" t="s">
        <v>203</v>
      </c>
      <c r="B31" s="501"/>
      <c r="C31" s="127">
        <v>107610</v>
      </c>
      <c r="D31" s="246">
        <v>75811</v>
      </c>
      <c r="E31" s="246">
        <v>8336</v>
      </c>
      <c r="F31" s="246">
        <v>67372</v>
      </c>
      <c r="G31" s="246">
        <v>103</v>
      </c>
      <c r="H31" s="246">
        <v>31800</v>
      </c>
      <c r="I31" s="246">
        <v>27561</v>
      </c>
      <c r="J31" s="246">
        <v>4004</v>
      </c>
      <c r="K31" s="247">
        <v>235</v>
      </c>
      <c r="L31" s="246">
        <v>107610</v>
      </c>
      <c r="M31" s="35">
        <v>98981</v>
      </c>
      <c r="N31" s="35">
        <v>104177</v>
      </c>
      <c r="O31" s="246">
        <v>7264</v>
      </c>
      <c r="P31" s="246">
        <v>10971</v>
      </c>
    </row>
    <row r="32" spans="1:22" ht="21" customHeight="1" x14ac:dyDescent="0.15">
      <c r="A32" s="456" t="s">
        <v>211</v>
      </c>
      <c r="B32" s="501"/>
      <c r="C32" s="127">
        <v>106284.4</v>
      </c>
      <c r="D32" s="246">
        <v>74324.38</v>
      </c>
      <c r="E32" s="246">
        <v>8254.2999999999993</v>
      </c>
      <c r="F32" s="246">
        <v>65994.09</v>
      </c>
      <c r="G32" s="246">
        <v>75.989999999999995</v>
      </c>
      <c r="H32" s="246">
        <v>31960.02</v>
      </c>
      <c r="I32" s="246">
        <v>27611.81</v>
      </c>
      <c r="J32" s="246">
        <v>4073.56</v>
      </c>
      <c r="K32" s="247">
        <v>274.64999999999998</v>
      </c>
      <c r="L32" s="246">
        <v>106284.4</v>
      </c>
      <c r="M32" s="35">
        <v>97760.56</v>
      </c>
      <c r="N32" s="35">
        <v>101927.79</v>
      </c>
      <c r="O32" s="35">
        <v>8056.8</v>
      </c>
      <c r="P32" s="35">
        <v>11193.3</v>
      </c>
    </row>
    <row r="33" spans="1:18" ht="21" customHeight="1" x14ac:dyDescent="0.15">
      <c r="A33" s="456" t="s">
        <v>226</v>
      </c>
      <c r="B33" s="501"/>
      <c r="C33" s="127">
        <v>104615</v>
      </c>
      <c r="D33" s="246">
        <v>72050</v>
      </c>
      <c r="E33" s="246">
        <v>8128</v>
      </c>
      <c r="F33" s="246">
        <v>63869</v>
      </c>
      <c r="G33" s="246">
        <v>53</v>
      </c>
      <c r="H33" s="246">
        <v>32565</v>
      </c>
      <c r="I33" s="246">
        <v>28665</v>
      </c>
      <c r="J33" s="246">
        <v>3666</v>
      </c>
      <c r="K33" s="245">
        <v>234</v>
      </c>
      <c r="L33" s="246">
        <v>104615</v>
      </c>
      <c r="M33" s="35">
        <v>96498</v>
      </c>
      <c r="N33" s="35">
        <v>99697</v>
      </c>
      <c r="O33" s="35">
        <v>5793</v>
      </c>
      <c r="P33" s="35">
        <v>12849</v>
      </c>
    </row>
    <row r="34" spans="1:18" ht="21" customHeight="1" x14ac:dyDescent="0.15">
      <c r="A34" s="456" t="s">
        <v>240</v>
      </c>
      <c r="B34" s="501"/>
      <c r="C34" s="127">
        <v>102558.09</v>
      </c>
      <c r="D34" s="246">
        <v>69878</v>
      </c>
      <c r="E34" s="246">
        <v>7850</v>
      </c>
      <c r="F34" s="246">
        <v>61961</v>
      </c>
      <c r="G34" s="246">
        <v>68</v>
      </c>
      <c r="H34" s="246">
        <v>32680</v>
      </c>
      <c r="I34" s="246">
        <v>28548</v>
      </c>
      <c r="J34" s="246">
        <v>3911</v>
      </c>
      <c r="K34" s="245">
        <v>221</v>
      </c>
      <c r="L34" s="246">
        <v>102558</v>
      </c>
      <c r="M34" s="35">
        <v>94768</v>
      </c>
      <c r="N34" s="35">
        <v>97398</v>
      </c>
      <c r="O34" s="35">
        <v>5460</v>
      </c>
      <c r="P34" s="35">
        <v>11654</v>
      </c>
    </row>
    <row r="35" spans="1:18" ht="21" customHeight="1" thickBot="1" x14ac:dyDescent="0.2">
      <c r="A35" s="498" t="s">
        <v>285</v>
      </c>
      <c r="B35" s="499"/>
      <c r="C35" s="305">
        <v>102126</v>
      </c>
      <c r="D35" s="306">
        <v>69248</v>
      </c>
      <c r="E35" s="23">
        <v>7828</v>
      </c>
      <c r="F35" s="23">
        <v>61356</v>
      </c>
      <c r="G35" s="23">
        <v>64</v>
      </c>
      <c r="H35" s="271">
        <v>32878</v>
      </c>
      <c r="I35" s="23">
        <v>28699</v>
      </c>
      <c r="J35" s="23">
        <v>3969</v>
      </c>
      <c r="K35" s="23">
        <v>209</v>
      </c>
      <c r="L35" s="23">
        <v>102126</v>
      </c>
      <c r="M35" s="291">
        <v>94164</v>
      </c>
      <c r="N35" s="291">
        <v>96615</v>
      </c>
      <c r="O35" s="291">
        <v>3190</v>
      </c>
      <c r="P35" s="291">
        <v>13856</v>
      </c>
    </row>
    <row r="36" spans="1:18" ht="15" customHeight="1" x14ac:dyDescent="0.15">
      <c r="A36" s="11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7" t="s">
        <v>147</v>
      </c>
    </row>
    <row r="37" spans="1:18" ht="15" customHeight="1" x14ac:dyDescent="0.15">
      <c r="A37" s="11" t="s">
        <v>189</v>
      </c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1"/>
    </row>
    <row r="38" spans="1:18" ht="15" customHeight="1" x14ac:dyDescent="0.15">
      <c r="A38" s="11" t="s">
        <v>216</v>
      </c>
      <c r="O38" s="8"/>
      <c r="P38" s="8"/>
      <c r="Q38" s="8"/>
      <c r="R38" s="8"/>
    </row>
    <row r="39" spans="1:18" ht="15" customHeight="1" x14ac:dyDescent="0.15">
      <c r="A39" s="128" t="s">
        <v>148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</row>
  </sheetData>
  <mergeCells count="84">
    <mergeCell ref="A19:B19"/>
    <mergeCell ref="A20:B20"/>
    <mergeCell ref="J20:K20"/>
    <mergeCell ref="A8:B8"/>
    <mergeCell ref="A9:B9"/>
    <mergeCell ref="A17:B17"/>
    <mergeCell ref="A18:B18"/>
    <mergeCell ref="A10:A16"/>
    <mergeCell ref="J18:K18"/>
    <mergeCell ref="J17:K17"/>
    <mergeCell ref="F17:G17"/>
    <mergeCell ref="F18:G18"/>
    <mergeCell ref="F19:G19"/>
    <mergeCell ref="H18:I18"/>
    <mergeCell ref="J12:K12"/>
    <mergeCell ref="J13:K13"/>
    <mergeCell ref="A5:B6"/>
    <mergeCell ref="M5:N5"/>
    <mergeCell ref="O5:P5"/>
    <mergeCell ref="F6:G6"/>
    <mergeCell ref="H6:I6"/>
    <mergeCell ref="J6:K6"/>
    <mergeCell ref="J5:L5"/>
    <mergeCell ref="F5:I5"/>
    <mergeCell ref="C5:E5"/>
    <mergeCell ref="C27:K27"/>
    <mergeCell ref="L27:P27"/>
    <mergeCell ref="L28:L29"/>
    <mergeCell ref="M28:N28"/>
    <mergeCell ref="O28:O29"/>
    <mergeCell ref="P28:P29"/>
    <mergeCell ref="H12:I12"/>
    <mergeCell ref="H13:I13"/>
    <mergeCell ref="H14:I14"/>
    <mergeCell ref="H15:I15"/>
    <mergeCell ref="A35:B35"/>
    <mergeCell ref="D20:E20"/>
    <mergeCell ref="F20:G20"/>
    <mergeCell ref="H20:I20"/>
    <mergeCell ref="A31:B31"/>
    <mergeCell ref="A32:B32"/>
    <mergeCell ref="A33:B33"/>
    <mergeCell ref="A34:B34"/>
    <mergeCell ref="D28:G28"/>
    <mergeCell ref="C28:C29"/>
    <mergeCell ref="A27:B29"/>
    <mergeCell ref="H28:K28"/>
    <mergeCell ref="J16:K16"/>
    <mergeCell ref="H16:I16"/>
    <mergeCell ref="F8:G8"/>
    <mergeCell ref="H8:I8"/>
    <mergeCell ref="J8:K8"/>
    <mergeCell ref="J10:K10"/>
    <mergeCell ref="J11:K11"/>
    <mergeCell ref="F10:G10"/>
    <mergeCell ref="F11:G11"/>
    <mergeCell ref="F9:G9"/>
    <mergeCell ref="H9:I9"/>
    <mergeCell ref="J9:K9"/>
    <mergeCell ref="H10:I10"/>
    <mergeCell ref="H11:I11"/>
    <mergeCell ref="J14:K14"/>
    <mergeCell ref="J15:K15"/>
    <mergeCell ref="H19:I19"/>
    <mergeCell ref="J19:K19"/>
    <mergeCell ref="D14:E14"/>
    <mergeCell ref="D13:E13"/>
    <mergeCell ref="D12:E12"/>
    <mergeCell ref="D15:E15"/>
    <mergeCell ref="D16:E16"/>
    <mergeCell ref="D19:E19"/>
    <mergeCell ref="D18:E18"/>
    <mergeCell ref="D17:E17"/>
    <mergeCell ref="F12:G12"/>
    <mergeCell ref="F13:G13"/>
    <mergeCell ref="F14:G14"/>
    <mergeCell ref="F15:G15"/>
    <mergeCell ref="F16:G16"/>
    <mergeCell ref="H17:I17"/>
    <mergeCell ref="D11:E11"/>
    <mergeCell ref="D10:E10"/>
    <mergeCell ref="D6:E6"/>
    <mergeCell ref="D8:E8"/>
    <mergeCell ref="D9:E9"/>
  </mergeCells>
  <phoneticPr fontId="3"/>
  <pageMargins left="0.98425196850393704" right="0.98425196850393704" top="0.78740157480314965" bottom="0.78740157480314965" header="0.51181102362204722" footer="0.51181102362204722"/>
  <pageSetup paperSize="9" firstPageNumber="200" orientation="portrait" useFirstPageNumber="1" r:id="rId1"/>
  <headerFooter alignWithMargins="0">
    <oddFooter>&amp;C&amp;"游明朝 Demibold,標準"&amp;P</oddFooter>
  </headerFooter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zoomScaleNormal="100" workbookViewId="0"/>
  </sheetViews>
  <sheetFormatPr defaultColWidth="9" defaultRowHeight="13.5" x14ac:dyDescent="0.15"/>
  <cols>
    <col min="1" max="16384" width="9" style="2"/>
  </cols>
  <sheetData>
    <row r="1" spans="1:1" ht="19.5" x14ac:dyDescent="0.15">
      <c r="A1" s="1" t="s">
        <v>69</v>
      </c>
    </row>
    <row r="2" spans="1:1" ht="18" x14ac:dyDescent="0.15">
      <c r="A2" s="3"/>
    </row>
    <row r="3" spans="1:1" ht="18" x14ac:dyDescent="0.15">
      <c r="A3" s="4" t="s">
        <v>178</v>
      </c>
    </row>
  </sheetData>
  <phoneticPr fontId="3"/>
  <pageMargins left="0.98425196850393704" right="0.98425196850393704" top="0.78740157480314965" bottom="0.78740157480314965" header="0.51181102362204722" footer="0.51181102362204722"/>
  <pageSetup paperSize="9" firstPageNumber="202" orientation="portrait" useFirstPageNumber="1" r:id="rId1"/>
  <headerFooter alignWithMargins="0">
    <oddFooter>&amp;C&amp;"游明朝 Demibold,標準"&amp;P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baseType="lpstr" size="8">
      <vt:lpstr>P193</vt:lpstr>
      <vt:lpstr>P194、P195</vt:lpstr>
      <vt:lpstr>P196、P197</vt:lpstr>
      <vt:lpstr>P198</vt:lpstr>
      <vt:lpstr>P199</vt:lpstr>
      <vt:lpstr>P200、P201</vt:lpstr>
      <vt:lpstr>Ｐ202</vt:lpstr>
      <vt:lpstr>'P199'!Print_Area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2024-04-18T07:04:30Z</dcterms:created>
  <dcterms:modified xsi:type="dcterms:W3CDTF">2026-03-23T02:30:56Z</dcterms:modified>
</cp:coreProperties>
</file>