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codeName="ThisWorkbook" defaultThemeVersion="124226" filterPrivacy="1"/>
  <xr:revisionPtr xr6:coauthVersionLast="47" xr6:coauthVersionMax="47" documentId="13_ncr:1_{11706F41-5D82-4899-B14B-CD9364B0780F}" revIDLastSave="0" xr10:uidLastSave="{00000000-0000-0000-0000-000000000000}"/>
  <bookViews>
    <workbookView tabRatio="667" xr2:uid="{00000000-000D-0000-FFFF-FFFF00000000}" windowHeight="12456" windowWidth="23256" xWindow="-108" yWindow="-108"/>
  </bookViews>
  <sheets>
    <sheet r:id="rId1" name="P55" sheetId="4"/>
    <sheet r:id="rId2" name="P56、P57" sheetId="1"/>
    <sheet r:id="rId3" name="P58、P59" sheetId="2"/>
    <sheet r:id="rId4" name="P60、P61" sheetId="3"/>
    <sheet r:id="rId5" name="P62、P63" sheetId="5"/>
    <sheet r:id="rId6" name="P64～P75 " sheetId="7"/>
    <sheet r:id="rId7" name="P76～P87" sheetId="6"/>
    <sheet r:id="rId8" name="P88～P91" sheetId="9"/>
    <sheet r:id="rId9" name="P92" sheetId="8"/>
  </sheets>
  <definedNames>
    <definedName localSheetId="0" name="_xlnm.Print_Area">'P55'!$A$1:$F$8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0" i="5" l="1"/>
  <c r="K20" i="5"/>
  <c r="K19" i="5"/>
  <c r="G21" i="5"/>
  <c r="Q20" i="3" l="1"/>
  <c r="K20" i="3"/>
  <c r="G21" i="3"/>
  <c r="C21" i="5" l="1"/>
  <c r="I20" i="5"/>
  <c r="G24" i="5"/>
  <c r="I20" i="3" l="1"/>
  <c r="G24" i="3"/>
  <c r="G22" i="3"/>
  <c r="G23" i="3"/>
  <c r="G25" i="3"/>
  <c r="G26" i="3"/>
  <c r="G27" i="3"/>
  <c r="G28" i="3"/>
  <c r="G29" i="3"/>
  <c r="G30" i="3"/>
  <c r="G31" i="3"/>
  <c r="G32" i="3"/>
  <c r="G33" i="3"/>
  <c r="G34" i="3"/>
  <c r="G35" i="3"/>
  <c r="E34" i="3"/>
  <c r="E33" i="3"/>
  <c r="E32" i="3"/>
  <c r="E31" i="3"/>
  <c r="E30" i="3"/>
  <c r="E29" i="3"/>
  <c r="E28" i="3"/>
  <c r="E27" i="3"/>
  <c r="E26" i="3"/>
  <c r="E25" i="3"/>
  <c r="E23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S22" i="5" l="1"/>
  <c r="S23" i="5"/>
  <c r="S25" i="5"/>
  <c r="S26" i="5"/>
  <c r="S27" i="5"/>
  <c r="S28" i="5"/>
  <c r="S29" i="5"/>
  <c r="S30" i="5"/>
  <c r="S31" i="5"/>
  <c r="S32" i="5"/>
  <c r="S33" i="5"/>
  <c r="S34" i="5"/>
  <c r="S35" i="5"/>
  <c r="S36" i="5"/>
  <c r="Q22" i="5"/>
  <c r="Q23" i="5"/>
  <c r="Q25" i="5"/>
  <c r="Q26" i="5"/>
  <c r="Q27" i="5"/>
  <c r="Q28" i="5"/>
  <c r="Q29" i="5"/>
  <c r="Q30" i="5"/>
  <c r="Q31" i="5"/>
  <c r="Q32" i="5"/>
  <c r="Q33" i="5"/>
  <c r="Q34" i="5"/>
  <c r="Q36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6" i="5"/>
  <c r="M22" i="5"/>
  <c r="M23" i="5"/>
  <c r="M25" i="5"/>
  <c r="M26" i="5"/>
  <c r="M27" i="5"/>
  <c r="M28" i="5"/>
  <c r="M29" i="5"/>
  <c r="M30" i="5"/>
  <c r="M31" i="5"/>
  <c r="M32" i="5"/>
  <c r="M33" i="5"/>
  <c r="M34" i="5"/>
  <c r="M35" i="5"/>
  <c r="M36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G22" i="5"/>
  <c r="G23" i="5"/>
  <c r="G25" i="5"/>
  <c r="G26" i="5"/>
  <c r="G27" i="5"/>
  <c r="G28" i="5"/>
  <c r="G29" i="5"/>
  <c r="G30" i="5"/>
  <c r="G31" i="5"/>
  <c r="G32" i="5"/>
  <c r="G33" i="5"/>
  <c r="G34" i="5"/>
  <c r="G35" i="5"/>
  <c r="G36" i="5"/>
  <c r="G20" i="5"/>
  <c r="S19" i="5"/>
  <c r="Q19" i="5"/>
  <c r="O19" i="5"/>
  <c r="M19" i="5"/>
  <c r="I19" i="5"/>
  <c r="G19" i="5"/>
  <c r="C20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19" i="5"/>
  <c r="S36" i="3"/>
  <c r="S35" i="3"/>
  <c r="S34" i="3"/>
  <c r="S33" i="3"/>
  <c r="S32" i="3"/>
  <c r="S31" i="3"/>
  <c r="S30" i="3"/>
  <c r="S29" i="3"/>
  <c r="S28" i="3"/>
  <c r="S27" i="3"/>
  <c r="S26" i="3"/>
  <c r="S25" i="3"/>
  <c r="S23" i="3"/>
  <c r="S22" i="3"/>
  <c r="S19" i="3"/>
  <c r="Q36" i="3"/>
  <c r="Q34" i="3"/>
  <c r="Q33" i="3"/>
  <c r="Q32" i="3"/>
  <c r="Q31" i="3"/>
  <c r="Q30" i="3"/>
  <c r="Q29" i="3"/>
  <c r="Q28" i="3"/>
  <c r="Q27" i="3"/>
  <c r="Q26" i="3"/>
  <c r="Q25" i="3"/>
  <c r="Q23" i="3"/>
  <c r="Q22" i="3"/>
  <c r="Q19" i="3"/>
  <c r="O36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19" i="3"/>
  <c r="M36" i="3"/>
  <c r="M35" i="3"/>
  <c r="M34" i="3"/>
  <c r="M33" i="3"/>
  <c r="M32" i="3"/>
  <c r="M31" i="3"/>
  <c r="M30" i="3"/>
  <c r="M29" i="3"/>
  <c r="M28" i="3"/>
  <c r="M27" i="3"/>
  <c r="M26" i="3"/>
  <c r="M25" i="3"/>
  <c r="M23" i="3"/>
  <c r="M22" i="3"/>
  <c r="M19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19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19" i="3"/>
  <c r="G36" i="3"/>
  <c r="G20" i="3"/>
  <c r="G19" i="3"/>
  <c r="E22" i="3"/>
  <c r="E36" i="3"/>
  <c r="E19" i="3"/>
  <c r="C20" i="3"/>
  <c r="C19" i="3"/>
  <c r="G8" i="5"/>
  <c r="I8" i="5"/>
  <c r="K8" i="5"/>
  <c r="M8" i="5"/>
  <c r="O8" i="5"/>
  <c r="Q8" i="5"/>
  <c r="S8" i="5"/>
  <c r="E8" i="2"/>
  <c r="D8" i="2"/>
  <c r="S8" i="3"/>
  <c r="Q8" i="3"/>
  <c r="O8" i="3"/>
  <c r="M8" i="3"/>
  <c r="K8" i="3"/>
  <c r="I8" i="3"/>
  <c r="G8" i="3"/>
  <c r="E8" i="3"/>
</calcChain>
</file>

<file path=xl/sharedStrings.xml><?xml version="1.0" encoding="utf-8"?>
<sst xmlns="http://schemas.openxmlformats.org/spreadsheetml/2006/main" count="3425" uniqueCount="385">
  <si>
    <t>朝日が丘町</t>
    <phoneticPr fontId="3"/>
  </si>
  <si>
    <t>朝日町</t>
    <phoneticPr fontId="3"/>
  </si>
  <si>
    <t>江の木町</t>
    <phoneticPr fontId="3"/>
  </si>
  <si>
    <t>樫切山</t>
    <phoneticPr fontId="3"/>
  </si>
  <si>
    <t>芳野町</t>
    <phoneticPr fontId="3"/>
  </si>
  <si>
    <t>総　　　　　数</t>
    <phoneticPr fontId="5"/>
  </si>
  <si>
    <t>10　～　19　人</t>
  </si>
  <si>
    <t>20　～　29　人</t>
  </si>
  <si>
    <t>30　人　以　上</t>
  </si>
  <si>
    <t>総　　　　　数</t>
  </si>
  <si>
    <t>金田町</t>
    <phoneticPr fontId="3"/>
  </si>
  <si>
    <t>青葉丘北</t>
    <phoneticPr fontId="3"/>
  </si>
  <si>
    <t>上山田</t>
    <phoneticPr fontId="3"/>
  </si>
  <si>
    <t>青葉丘南</t>
    <phoneticPr fontId="3"/>
  </si>
  <si>
    <t>上山手町</t>
    <phoneticPr fontId="3"/>
  </si>
  <si>
    <t>川岸町</t>
    <phoneticPr fontId="3"/>
  </si>
  <si>
    <t>川園町</t>
    <phoneticPr fontId="3"/>
  </si>
  <si>
    <t>朝日が丘町</t>
    <phoneticPr fontId="3"/>
  </si>
  <si>
    <t>朝日町</t>
    <phoneticPr fontId="3"/>
  </si>
  <si>
    <t>江の木町</t>
    <phoneticPr fontId="3"/>
  </si>
  <si>
    <t>樫切山</t>
    <phoneticPr fontId="3"/>
  </si>
  <si>
    <t>芳野町</t>
    <phoneticPr fontId="3"/>
  </si>
  <si>
    <t>大阪市</t>
    <rPh sb="0" eb="1">
      <t>オオ</t>
    </rPh>
    <phoneticPr fontId="5"/>
  </si>
  <si>
    <t>高槻市</t>
    <phoneticPr fontId="5"/>
  </si>
  <si>
    <t>貝塚市</t>
    <phoneticPr fontId="5"/>
  </si>
  <si>
    <t>守口市</t>
    <phoneticPr fontId="5"/>
  </si>
  <si>
    <t>枚方市</t>
    <phoneticPr fontId="5"/>
  </si>
  <si>
    <t>茨木市</t>
    <phoneticPr fontId="5"/>
  </si>
  <si>
    <t>八尾市</t>
    <phoneticPr fontId="5"/>
  </si>
  <si>
    <t>泉佐野市</t>
    <phoneticPr fontId="5"/>
  </si>
  <si>
    <t>富田林市</t>
    <phoneticPr fontId="5"/>
  </si>
  <si>
    <t>河内長野市</t>
    <phoneticPr fontId="5"/>
  </si>
  <si>
    <t>松原市</t>
    <phoneticPr fontId="5"/>
  </si>
  <si>
    <t>大東市</t>
    <phoneticPr fontId="5"/>
  </si>
  <si>
    <t>和泉市</t>
    <phoneticPr fontId="5"/>
  </si>
  <si>
    <t>箕面市</t>
    <phoneticPr fontId="5"/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</si>
  <si>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</si>
  <si>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</si>
  <si>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</si>
  <si>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</si>
  <si>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</si>
  <si>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</si>
  <si>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</si>
  <si>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人</t>
    <rPh sb="0" eb="1">
      <t>ニン</t>
    </rPh>
    <phoneticPr fontId="3"/>
  </si>
  <si>
    <t>総数</t>
    <rPh sb="0" eb="2">
      <t>ソウスウ</t>
    </rPh>
    <phoneticPr fontId="3"/>
  </si>
  <si>
    <t>事業所</t>
    <rPh sb="0" eb="2">
      <t>ジギョウ</t>
    </rPh>
    <rPh sb="2" eb="3">
      <t>ショ</t>
    </rPh>
    <phoneticPr fontId="3"/>
  </si>
  <si>
    <t>年　　　　　次</t>
  </si>
  <si>
    <t>事 業 所 数</t>
  </si>
  <si>
    <t>従 業 者 数</t>
  </si>
  <si>
    <t>産　業　分　類</t>
  </si>
  <si>
    <t>所</t>
  </si>
  <si>
    <t>％</t>
  </si>
  <si>
    <t>人</t>
  </si>
  <si>
    <t>総　　　　　　数</t>
    <phoneticPr fontId="5"/>
  </si>
  <si>
    <t>民　　　　　営</t>
    <rPh sb="0" eb="1">
      <t>タミ</t>
    </rPh>
    <rPh sb="6" eb="7">
      <t>エイ</t>
    </rPh>
    <phoneticPr fontId="3"/>
  </si>
  <si>
    <t>農林漁業</t>
  </si>
  <si>
    <t>建設業</t>
  </si>
  <si>
    <t>製造業</t>
  </si>
  <si>
    <t>情報通信業</t>
    <rPh sb="0" eb="2">
      <t>ジョウホウ</t>
    </rPh>
    <phoneticPr fontId="0"/>
  </si>
  <si>
    <t>情報通信業</t>
    <rPh sb="0" eb="2">
      <t>ジョウホウ</t>
    </rPh>
    <phoneticPr fontId="5"/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</si>
  <si>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0"/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</si>
  <si>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5"/>
  </si>
  <si>
    <t>金融業,保険業</t>
    <rPh sb="0" eb="2">
      <t>キンユウ</t>
    </rPh>
    <rPh sb="2" eb="3">
      <t>ギョウ</t>
    </rPh>
    <rPh sb="4" eb="6">
      <t>ホケン</t>
    </rPh>
    <rPh sb="6" eb="7">
      <t>ギョウ</t>
    </rPh>
    <phoneticPr fontId="0"/>
  </si>
  <si>
    <t>金融業,保険業</t>
    <rPh sb="0" eb="2">
      <t>キンユウ</t>
    </rPh>
    <rPh sb="2" eb="3">
      <t>ギョウ</t>
    </rPh>
    <rPh sb="4" eb="6">
      <t>ホケン</t>
    </rPh>
    <rPh sb="6" eb="7">
      <t>ギョウ</t>
    </rPh>
    <phoneticPr fontId="5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</si>
  <si>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5"/>
  </si>
  <si>
    <t>宿泊業,飲食サービス業</t>
    <rPh sb="0" eb="2">
      <t>シュクハク</t>
    </rPh>
    <rPh sb="2" eb="3">
      <t>ギョウ</t>
    </rPh>
    <rPh sb="10" eb="11">
      <t>ギョウ</t>
    </rPh>
    <phoneticPr fontId="0"/>
  </si>
  <si>
    <t>宿泊業,飲食サービス業</t>
    <rPh sb="0" eb="2">
      <t>シュクハク</t>
    </rPh>
    <rPh sb="2" eb="3">
      <t>ギョウ</t>
    </rPh>
    <rPh sb="10" eb="11">
      <t>ギョウ</t>
    </rPh>
    <phoneticPr fontId="5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</si>
  <si>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0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</si>
  <si>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</si>
  <si>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医療,福祉</t>
    <rPh sb="0" eb="2">
      <t>イリョウ</t>
    </rPh>
    <rPh sb="3" eb="5">
      <t>フクシ</t>
    </rPh>
    <phoneticPr fontId="0"/>
  </si>
  <si>
    <t>医療,福祉</t>
    <rPh sb="0" eb="2">
      <t>イリョウ</t>
    </rPh>
    <rPh sb="3" eb="5">
      <t>フクシ</t>
    </rPh>
    <phoneticPr fontId="5"/>
  </si>
  <si>
    <t>複合サービス事業</t>
    <rPh sb="0" eb="2">
      <t>フクゴウ</t>
    </rPh>
    <rPh sb="6" eb="8">
      <t>ジギョウ</t>
    </rPh>
    <phoneticPr fontId="0"/>
  </si>
  <si>
    <t>複合サービス事業</t>
    <rPh sb="0" eb="2">
      <t>フクゴウ</t>
    </rPh>
    <rPh sb="6" eb="8">
      <t>ジギョウ</t>
    </rPh>
    <phoneticPr fontId="5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</si>
  <si>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5"/>
  </si>
  <si>
    <t>平成21年（2009年）7月1日現在</t>
    <rPh sb="0" eb="2">
      <t>ヘイセイ</t>
    </rPh>
    <rPh sb="4" eb="5">
      <t>ネン</t>
    </rPh>
    <rPh sb="10" eb="11">
      <t>ネン</t>
    </rPh>
    <rPh sb="13" eb="14">
      <t>ガツ</t>
    </rPh>
    <rPh sb="15" eb="16">
      <t>ニチ</t>
    </rPh>
    <rPh sb="16" eb="18">
      <t>ゲンザイ</t>
    </rPh>
    <phoneticPr fontId="3"/>
  </si>
  <si>
    <t>産業分類</t>
    <rPh sb="0" eb="2">
      <t>サンギョウ</t>
    </rPh>
    <rPh sb="2" eb="4">
      <t>ブンルイ</t>
    </rPh>
    <phoneticPr fontId="3"/>
  </si>
  <si>
    <t>平成21年（2009）</t>
    <rPh sb="0" eb="2">
      <t>ヘイセイ</t>
    </rPh>
    <rPh sb="4" eb="5">
      <t>ネン</t>
    </rPh>
    <phoneticPr fontId="3"/>
  </si>
  <si>
    <t>事業所数</t>
    <rPh sb="0" eb="3">
      <t>ジギョウショ</t>
    </rPh>
    <rPh sb="3" eb="4">
      <t>スウ</t>
    </rPh>
    <phoneticPr fontId="3"/>
  </si>
  <si>
    <t>従業者数</t>
    <rPh sb="0" eb="1">
      <t>ジュウ</t>
    </rPh>
    <rPh sb="1" eb="4">
      <t>ギョウシャスウ</t>
    </rPh>
    <phoneticPr fontId="3"/>
  </si>
  <si>
    <t>農林漁業</t>
    <rPh sb="1" eb="2">
      <t>ハヤシ</t>
    </rPh>
    <rPh sb="2" eb="3">
      <t>ギョ</t>
    </rPh>
    <phoneticPr fontId="3"/>
  </si>
  <si>
    <t>－</t>
    <phoneticPr fontId="3"/>
  </si>
  <si>
    <t>建設業</t>
    <rPh sb="0" eb="3">
      <t>ケンセツギョウ</t>
    </rPh>
    <phoneticPr fontId="7"/>
  </si>
  <si>
    <t>製造業</t>
    <rPh sb="0" eb="3">
      <t>セイゾウギョウ</t>
    </rPh>
    <phoneticPr fontId="7"/>
  </si>
  <si>
    <t>情報通信業</t>
    <rPh sb="0" eb="2">
      <t>ジョウホウ</t>
    </rPh>
    <rPh sb="2" eb="5">
      <t>ツウシンギョウ</t>
    </rPh>
    <phoneticPr fontId="4"/>
  </si>
  <si>
    <t>複合サービス事業</t>
    <rPh sb="0" eb="2">
      <t>フクゴウ</t>
    </rPh>
    <phoneticPr fontId="4"/>
  </si>
  <si>
    <t>30　～　49　人</t>
  </si>
  <si>
    <t>事業所数</t>
  </si>
  <si>
    <t>構 成 比</t>
  </si>
  <si>
    <t>－</t>
  </si>
  <si>
    <t>卸売業,小売業</t>
    <rPh sb="0" eb="2">
      <t>オロシウ</t>
    </rPh>
    <rPh sb="2" eb="3">
      <t>ギョウ</t>
    </rPh>
    <rPh sb="4" eb="6">
      <t>コウリ</t>
    </rPh>
    <rPh sb="6" eb="7">
      <t>ギョウ</t>
    </rPh>
    <phoneticPr fontId="0"/>
  </si>
  <si>
    <t>卸売業,小売業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</si>
  <si>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総    数</t>
  </si>
  <si>
    <t>50　～　99　人</t>
  </si>
  <si>
    <t>100　人　以　上</t>
  </si>
  <si>
    <t>従業者数</t>
  </si>
  <si>
    <t>従業者数</t>
    <rPh sb="0" eb="3">
      <t>ジュウギョウシャ</t>
    </rPh>
    <phoneticPr fontId="0"/>
  </si>
  <si>
    <t>従業者数</t>
    <rPh sb="0" eb="3">
      <t>ジュウギョウシャ</t>
    </rPh>
    <phoneticPr fontId="0"/>
  </si>
  <si>
    <t>町　　　　名</t>
  </si>
  <si>
    <t>総数</t>
  </si>
  <si>
    <t>金田町</t>
    <phoneticPr fontId="3"/>
  </si>
  <si>
    <t>青葉丘北</t>
    <phoneticPr fontId="3"/>
  </si>
  <si>
    <t>上山田</t>
    <phoneticPr fontId="3"/>
  </si>
  <si>
    <t>青葉丘南</t>
    <phoneticPr fontId="3"/>
  </si>
  <si>
    <t>上山手町</t>
    <phoneticPr fontId="3"/>
  </si>
  <si>
    <t>川岸町</t>
    <phoneticPr fontId="3"/>
  </si>
  <si>
    <t>川園町</t>
    <phoneticPr fontId="3"/>
  </si>
  <si>
    <t>鉱業,採石業,砂利採取業</t>
    <phoneticPr fontId="3"/>
  </si>
  <si>
    <t>運輸業,郵便業</t>
    <rPh sb="0" eb="3">
      <t>ウンユギョウ</t>
    </rPh>
    <rPh sb="4" eb="6">
      <t>ユウビン</t>
    </rPh>
    <rPh sb="6" eb="7">
      <t>ギョウ</t>
    </rPh>
    <phoneticPr fontId="7"/>
  </si>
  <si>
    <t>卸売業,小売業</t>
    <rPh sb="0" eb="2">
      <t>オロシウリ</t>
    </rPh>
    <rPh sb="4" eb="7">
      <t>コウリギョウ</t>
    </rPh>
    <phoneticPr fontId="4"/>
  </si>
  <si>
    <t>金融業,保険業</t>
    <rPh sb="2" eb="3">
      <t>ギョウ</t>
    </rPh>
    <phoneticPr fontId="7"/>
  </si>
  <si>
    <t>平成21年(2009)</t>
    <rPh sb="0" eb="2">
      <t>ヘイセイ</t>
    </rPh>
    <rPh sb="4" eb="5">
      <t>ネン</t>
    </rPh>
    <phoneticPr fontId="3"/>
  </si>
  <si>
    <t>平成21年(2009)</t>
    <rPh sb="0" eb="2">
      <t>ヘイセイ</t>
    </rPh>
    <rPh sb="4" eb="5">
      <t>ネン</t>
    </rPh>
    <phoneticPr fontId="0"/>
  </si>
  <si>
    <t>市町村</t>
    <rPh sb="0" eb="3">
      <t>シチョウソン</t>
    </rPh>
    <phoneticPr fontId="3"/>
  </si>
  <si>
    <t>交野市</t>
    <rPh sb="0" eb="2">
      <t>カタノ</t>
    </rPh>
    <phoneticPr fontId="3"/>
  </si>
  <si>
    <t>大阪狭山市</t>
    <rPh sb="3" eb="4">
      <t>ヤマ</t>
    </rPh>
    <phoneticPr fontId="3"/>
  </si>
  <si>
    <t>0人</t>
    <rPh sb="1" eb="2">
      <t>ニン</t>
    </rPh>
    <phoneticPr fontId="0"/>
  </si>
  <si>
    <t>5　～　9　人</t>
    <phoneticPr fontId="3"/>
  </si>
  <si>
    <t>1　～　4　人</t>
    <phoneticPr fontId="3"/>
  </si>
  <si>
    <t>0　人</t>
    <rPh sb="2" eb="3">
      <t>ニン</t>
    </rPh>
    <phoneticPr fontId="5"/>
  </si>
  <si>
    <t>町　　　　名</t>
    <phoneticPr fontId="5"/>
  </si>
  <si>
    <t>教育,学習支援業</t>
    <rPh sb="0" eb="2">
      <t>キョウイク</t>
    </rPh>
    <rPh sb="3" eb="4">
      <t>ガク</t>
    </rPh>
    <rPh sb="4" eb="5">
      <t>シュウ</t>
    </rPh>
    <phoneticPr fontId="4"/>
  </si>
  <si>
    <t>医療,福祉</t>
    <rPh sb="0" eb="2">
      <t>イリョウ</t>
    </rPh>
    <phoneticPr fontId="8"/>
  </si>
  <si>
    <t>学術研究,専門・
技術サービス業</t>
    <phoneticPr fontId="3"/>
  </si>
  <si>
    <t>生活関連サービス業,
娯楽業</t>
    <phoneticPr fontId="3"/>
  </si>
  <si>
    <t>学術研究,専門・技術サービス業</t>
    <phoneticPr fontId="3"/>
  </si>
  <si>
    <t>生活関連サービス業,娯楽業</t>
    <phoneticPr fontId="3"/>
  </si>
  <si>
    <t>事業所数</t>
    <phoneticPr fontId="3"/>
  </si>
  <si>
    <t>従業者数</t>
    <phoneticPr fontId="3"/>
  </si>
  <si>
    <t>電気・ガス ・熱供給・水道業</t>
    <rPh sb="11" eb="13">
      <t>スイドウ</t>
    </rPh>
    <rPh sb="13" eb="14">
      <t>ギョウ</t>
    </rPh>
    <phoneticPr fontId="5"/>
  </si>
  <si>
    <t>総数</t>
    <phoneticPr fontId="5"/>
  </si>
  <si>
    <t>泉南市</t>
    <phoneticPr fontId="3"/>
  </si>
  <si>
    <t>堺市</t>
    <phoneticPr fontId="5"/>
  </si>
  <si>
    <t>岸和田市</t>
    <phoneticPr fontId="5"/>
  </si>
  <si>
    <t>豊中市</t>
    <phoneticPr fontId="5"/>
  </si>
  <si>
    <t>阪南市</t>
    <phoneticPr fontId="3"/>
  </si>
  <si>
    <t>池田市</t>
    <phoneticPr fontId="5"/>
  </si>
  <si>
    <t>吹田市</t>
    <phoneticPr fontId="5"/>
  </si>
  <si>
    <t>泉大津市</t>
    <phoneticPr fontId="5"/>
  </si>
  <si>
    <t>寝屋川市</t>
    <phoneticPr fontId="5"/>
  </si>
  <si>
    <t>白紙のページです。</t>
    <rPh sb="0" eb="2">
      <t>ハクシ</t>
    </rPh>
    <phoneticPr fontId="3"/>
  </si>
  <si>
    <t>年　　　　　次
産　業　分　類</t>
    <phoneticPr fontId="3"/>
  </si>
  <si>
    <t>平成24年(2012)</t>
    <rPh sb="0" eb="2">
      <t>ヘイセイ</t>
    </rPh>
    <rPh sb="4" eb="5">
      <t>ネン</t>
    </rPh>
    <phoneticPr fontId="3"/>
  </si>
  <si>
    <t>平成24年（2012年）2月1日現在</t>
    <rPh sb="0" eb="2">
      <t>ヘイセイ</t>
    </rPh>
    <rPh sb="4" eb="5">
      <t>ネン</t>
    </rPh>
    <rPh sb="10" eb="11">
      <t>ネン</t>
    </rPh>
    <rPh sb="13" eb="14">
      <t>ガツ</t>
    </rPh>
    <rPh sb="15" eb="16">
      <t>ニチ</t>
    </rPh>
    <rPh sb="16" eb="18">
      <t>ゲンザイ</t>
    </rPh>
    <phoneticPr fontId="3"/>
  </si>
  <si>
    <t>平成24年（2012）</t>
    <rPh sb="0" eb="2">
      <t>ヘイセイ</t>
    </rPh>
    <rPh sb="4" eb="5">
      <t>ネン</t>
    </rPh>
    <phoneticPr fontId="3"/>
  </si>
  <si>
    <t>平成24年(2012)</t>
    <rPh sb="0" eb="2">
      <t>ヘイセイ</t>
    </rPh>
    <rPh sb="4" eb="5">
      <t>ネン</t>
    </rPh>
    <phoneticPr fontId="0"/>
  </si>
  <si>
    <t>10　～　19　人</t>
    <phoneticPr fontId="3"/>
  </si>
  <si>
    <t>20　～　29　人</t>
    <phoneticPr fontId="3"/>
  </si>
  <si>
    <t>10　～　19　人</t>
    <phoneticPr fontId="3"/>
  </si>
  <si>
    <t>20　～　29　人</t>
    <phoneticPr fontId="3"/>
  </si>
  <si>
    <t>国　・地　方　公　共　団　体</t>
    <rPh sb="3" eb="4">
      <t>チ</t>
    </rPh>
    <rPh sb="5" eb="6">
      <t>ホウ</t>
    </rPh>
    <phoneticPr fontId="5"/>
  </si>
  <si>
    <t>総　　　　　　数</t>
    <phoneticPr fontId="5"/>
  </si>
  <si>
    <t>民　　　　　　営</t>
    <phoneticPr fontId="3"/>
  </si>
  <si>
    <t>年　　　　　次</t>
    <phoneticPr fontId="3"/>
  </si>
  <si>
    <t>千里万博公園</t>
  </si>
  <si>
    <t>山田北</t>
  </si>
  <si>
    <t>山田丘</t>
  </si>
  <si>
    <t>山田南</t>
  </si>
  <si>
    <t>平成26年(2014)</t>
    <rPh sb="0" eb="2">
      <t>ヘイセイ</t>
    </rPh>
    <rPh sb="4" eb="5">
      <t>ネン</t>
    </rPh>
    <phoneticPr fontId="3"/>
  </si>
  <si>
    <t>平成26年（2014年）7月1日現在</t>
    <rPh sb="0" eb="2">
      <t>ヘイセイ</t>
    </rPh>
    <rPh sb="4" eb="5">
      <t>ネン</t>
    </rPh>
    <rPh sb="10" eb="11">
      <t>ネン</t>
    </rPh>
    <rPh sb="13" eb="14">
      <t>ガツ</t>
    </rPh>
    <rPh sb="15" eb="16">
      <t>ニチ</t>
    </rPh>
    <rPh sb="16" eb="18">
      <t>ゲンザイ</t>
    </rPh>
    <phoneticPr fontId="3"/>
  </si>
  <si>
    <t>平成26年（2014）</t>
    <rPh sb="0" eb="2">
      <t>ヘイセイ</t>
    </rPh>
    <rPh sb="4" eb="5">
      <t>ネン</t>
    </rPh>
    <phoneticPr fontId="3"/>
  </si>
  <si>
    <t>平成26年(2014)</t>
    <rPh sb="0" eb="2">
      <t>ヘイセイ</t>
    </rPh>
    <rPh sb="4" eb="5">
      <t>ネン</t>
    </rPh>
    <phoneticPr fontId="0"/>
  </si>
  <si>
    <t>　大阪府市町村別事業所数（つづき）</t>
    <phoneticPr fontId="3"/>
  </si>
  <si>
    <t>従業者数</t>
    <phoneticPr fontId="5"/>
  </si>
  <si>
    <t>平成28年（2016）</t>
    <rPh sb="0" eb="2">
      <t>ヘイセイ</t>
    </rPh>
    <rPh sb="4" eb="5">
      <t>ネン</t>
    </rPh>
    <phoneticPr fontId="3"/>
  </si>
  <si>
    <t>平成28年(2016)</t>
    <rPh sb="0" eb="2">
      <t>ヘイセイ</t>
    </rPh>
    <rPh sb="4" eb="5">
      <t>ネン</t>
    </rPh>
    <phoneticPr fontId="3"/>
  </si>
  <si>
    <t>平成28年（2016年）6月1日現在</t>
    <rPh sb="0" eb="2">
      <t>ヘイセイ</t>
    </rPh>
    <rPh sb="4" eb="5">
      <t>ネン</t>
    </rPh>
    <rPh sb="10" eb="11">
      <t>ネン</t>
    </rPh>
    <rPh sb="13" eb="14">
      <t>ガツ</t>
    </rPh>
    <rPh sb="15" eb="16">
      <t>ニチ</t>
    </rPh>
    <rPh sb="16" eb="18">
      <t>ゲンザイ</t>
    </rPh>
    <phoneticPr fontId="3"/>
  </si>
  <si>
    <t>平成28年(2016)</t>
    <rPh sb="0" eb="2">
      <t>ヘイセイ</t>
    </rPh>
    <rPh sb="4" eb="5">
      <t>ネン</t>
    </rPh>
    <phoneticPr fontId="0"/>
  </si>
  <si>
    <t>天道町</t>
  </si>
  <si>
    <t>出口町</t>
  </si>
  <si>
    <t xml:space="preserve"> (国・地方公共団体に属する事業所は
調査の対象から除かれています。)</t>
    <phoneticPr fontId="3"/>
  </si>
  <si>
    <t>電気・ ガス ・
熱供給 ・水道業</t>
    <rPh sb="14" eb="16">
      <t>スイドウ</t>
    </rPh>
    <rPh sb="16" eb="17">
      <t>ギョウ</t>
    </rPh>
    <phoneticPr fontId="0"/>
  </si>
  <si>
    <t>不動産業,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0"/>
  </si>
  <si>
    <t>鉱業,採石業,
砂利採取業</t>
    <phoneticPr fontId="3"/>
  </si>
  <si>
    <t>サービス業
（他に分類されないもの）</t>
    <rPh sb="4" eb="5">
      <t>ギョウ</t>
    </rPh>
    <rPh sb="7" eb="8">
      <t>ホカ</t>
    </rPh>
    <rPh sb="9" eb="11">
      <t>ブンルイ</t>
    </rPh>
    <phoneticPr fontId="0"/>
  </si>
  <si>
    <t>丁目</t>
    <rPh sb="0" eb="2">
      <t>チョウメ</t>
    </rPh>
    <phoneticPr fontId="3"/>
  </si>
  <si>
    <t>電気・
ガス・
熱供給・
水道業</t>
    <phoneticPr fontId="3"/>
  </si>
  <si>
    <t>総数</t>
    <phoneticPr fontId="3"/>
  </si>
  <si>
    <t>運輸業,
郵便業</t>
    <rPh sb="0" eb="3">
      <t>ウンユギョウ</t>
    </rPh>
    <phoneticPr fontId="5"/>
  </si>
  <si>
    <t>情報
通信業</t>
    <rPh sb="0" eb="1">
      <t>ジョウ</t>
    </rPh>
    <rPh sb="1" eb="2">
      <t>ホウ</t>
    </rPh>
    <rPh sb="3" eb="6">
      <t>ツウシンギョウ</t>
    </rPh>
    <phoneticPr fontId="5"/>
  </si>
  <si>
    <t>卸売業,
小売業</t>
    <rPh sb="2" eb="3">
      <t>ギョウ</t>
    </rPh>
    <phoneticPr fontId="3"/>
  </si>
  <si>
    <t>金融業,
保険業</t>
    <rPh sb="2" eb="3">
      <t>ギョウ</t>
    </rPh>
    <phoneticPr fontId="3"/>
  </si>
  <si>
    <t>学術研究,
専門・技術
サービス業</t>
    <phoneticPr fontId="3"/>
  </si>
  <si>
    <t>生活関連サービス業,
娯楽業</t>
    <phoneticPr fontId="5"/>
  </si>
  <si>
    <t>医療,
福祉</t>
    <phoneticPr fontId="5"/>
  </si>
  <si>
    <t>複合
サービス
事業</t>
    <phoneticPr fontId="5"/>
  </si>
  <si>
    <t>公務
（他に分類
されるものを除く）</t>
    <phoneticPr fontId="3"/>
  </si>
  <si>
    <t>宿泊業,
飲食
サービス業</t>
    <phoneticPr fontId="3"/>
  </si>
  <si>
    <t>教育,
学習
支援業</t>
    <phoneticPr fontId="5"/>
  </si>
  <si>
    <t>サービス業
（他に分類されない
もの）</t>
    <phoneticPr fontId="3"/>
  </si>
  <si>
    <t>鉱業,
採石業,
砂利
採取業</t>
    <phoneticPr fontId="3"/>
  </si>
  <si>
    <t>不動産業,
物品
賃貸業</t>
    <phoneticPr fontId="3"/>
  </si>
  <si>
    <t>農林
漁業</t>
    <rPh sb="0" eb="1">
      <t>ノウ</t>
    </rPh>
    <rPh sb="1" eb="2">
      <t>リン</t>
    </rPh>
    <rPh sb="3" eb="5">
      <t>ギョギョウ</t>
    </rPh>
    <phoneticPr fontId="5"/>
  </si>
  <si>
    <t>1</t>
    <phoneticPr fontId="3"/>
  </si>
  <si>
    <t>2</t>
    <phoneticPr fontId="3"/>
  </si>
  <si>
    <t>3</t>
    <phoneticPr fontId="3"/>
  </si>
  <si>
    <t>4</t>
    <phoneticPr fontId="3"/>
  </si>
  <si>
    <t>1</t>
    <phoneticPr fontId="3"/>
  </si>
  <si>
    <t>2</t>
    <phoneticPr fontId="3"/>
  </si>
  <si>
    <t>4</t>
    <phoneticPr fontId="3"/>
  </si>
  <si>
    <t>5</t>
    <phoneticPr fontId="3"/>
  </si>
  <si>
    <t>1</t>
    <phoneticPr fontId="3"/>
  </si>
  <si>
    <t>4</t>
    <phoneticPr fontId="3"/>
  </si>
  <si>
    <t>2</t>
    <phoneticPr fontId="3"/>
  </si>
  <si>
    <t>3</t>
    <phoneticPr fontId="3"/>
  </si>
  <si>
    <t>2</t>
    <phoneticPr fontId="3"/>
  </si>
  <si>
    <t>3</t>
    <phoneticPr fontId="3"/>
  </si>
  <si>
    <t>5</t>
    <phoneticPr fontId="3"/>
  </si>
  <si>
    <t>1</t>
    <phoneticPr fontId="3"/>
  </si>
  <si>
    <t>4</t>
    <phoneticPr fontId="3"/>
  </si>
  <si>
    <t>青山台</t>
    <phoneticPr fontId="3"/>
  </si>
  <si>
    <t>泉町</t>
    <phoneticPr fontId="3"/>
  </si>
  <si>
    <t>内本町</t>
    <phoneticPr fontId="3"/>
  </si>
  <si>
    <t>江坂町</t>
    <phoneticPr fontId="3"/>
  </si>
  <si>
    <t>春日</t>
    <phoneticPr fontId="3"/>
  </si>
  <si>
    <t>片山町</t>
    <phoneticPr fontId="3"/>
  </si>
  <si>
    <t>岸部北</t>
    <phoneticPr fontId="3"/>
  </si>
  <si>
    <t>山田西</t>
    <phoneticPr fontId="3"/>
  </si>
  <si>
    <t>山田東</t>
    <phoneticPr fontId="3"/>
  </si>
  <si>
    <t>山手町</t>
    <phoneticPr fontId="3"/>
  </si>
  <si>
    <t>丁目</t>
    <rPh sb="0" eb="2">
      <t>チョウメ</t>
    </rPh>
    <phoneticPr fontId="5"/>
  </si>
  <si>
    <t>1</t>
    <phoneticPr fontId="5"/>
  </si>
  <si>
    <t>2</t>
    <phoneticPr fontId="5"/>
  </si>
  <si>
    <t>3</t>
    <phoneticPr fontId="5"/>
  </si>
  <si>
    <t>4</t>
    <phoneticPr fontId="5"/>
  </si>
  <si>
    <t>1</t>
    <phoneticPr fontId="5"/>
  </si>
  <si>
    <t>4</t>
    <phoneticPr fontId="5"/>
  </si>
  <si>
    <t>5</t>
    <phoneticPr fontId="5"/>
  </si>
  <si>
    <t>2</t>
    <phoneticPr fontId="5"/>
  </si>
  <si>
    <t>3</t>
    <phoneticPr fontId="5"/>
  </si>
  <si>
    <t>5</t>
    <phoneticPr fontId="5"/>
  </si>
  <si>
    <t>2</t>
    <phoneticPr fontId="5"/>
  </si>
  <si>
    <t>4</t>
    <phoneticPr fontId="5"/>
  </si>
  <si>
    <t>1</t>
    <phoneticPr fontId="5"/>
  </si>
  <si>
    <t>5</t>
    <phoneticPr fontId="5"/>
  </si>
  <si>
    <t>4</t>
    <phoneticPr fontId="5"/>
  </si>
  <si>
    <t>青山台</t>
    <phoneticPr fontId="5"/>
  </si>
  <si>
    <t>泉町</t>
    <phoneticPr fontId="5"/>
  </si>
  <si>
    <t>内本町</t>
    <phoneticPr fontId="5"/>
  </si>
  <si>
    <t>江坂町</t>
    <phoneticPr fontId="5"/>
  </si>
  <si>
    <t>春日</t>
    <phoneticPr fontId="5"/>
  </si>
  <si>
    <t>片山町</t>
    <phoneticPr fontId="5"/>
  </si>
  <si>
    <t>岸部北</t>
    <phoneticPr fontId="5"/>
  </si>
  <si>
    <t>藤白台</t>
    <phoneticPr fontId="5"/>
  </si>
  <si>
    <t>山田東</t>
    <phoneticPr fontId="5"/>
  </si>
  <si>
    <t>山手町</t>
    <phoneticPr fontId="5"/>
  </si>
  <si>
    <t>注：従業者数が0人とは、派遣・下請従業者のみの事業所のことです。</t>
  </si>
  <si>
    <t>　町丁別・従業者規模別事業所数・従業者数（つづき）</t>
    <rPh sb="2" eb="3">
      <t>チョウ</t>
    </rPh>
    <rPh sb="3" eb="4">
      <t>ベツ</t>
    </rPh>
    <phoneticPr fontId="5"/>
  </si>
  <si>
    <t>　町丁別・産業別事業所数（つづき）</t>
    <rPh sb="2" eb="3">
      <t>チョウ</t>
    </rPh>
    <rPh sb="3" eb="4">
      <t>ベツ</t>
    </rPh>
    <phoneticPr fontId="3"/>
  </si>
  <si>
    <t>32　産業・経営組織別事業所数・従業者数</t>
    <rPh sb="17" eb="18">
      <t>ギョウ</t>
    </rPh>
    <phoneticPr fontId="5"/>
  </si>
  <si>
    <t>33　産業別事業所数・従業者数</t>
    <phoneticPr fontId="3"/>
  </si>
  <si>
    <t>34　産業・従業者規模別事業所数(民営）</t>
    <rPh sb="6" eb="9">
      <t>ジュウギョウシャ</t>
    </rPh>
    <rPh sb="9" eb="12">
      <t>キボベツ</t>
    </rPh>
    <rPh sb="17" eb="19">
      <t>ミンエイ</t>
    </rPh>
    <phoneticPr fontId="0"/>
  </si>
  <si>
    <t>35　産業・従業者規模別従業者数(民営）</t>
    <rPh sb="6" eb="9">
      <t>ジュウギョウシャ</t>
    </rPh>
    <rPh sb="17" eb="19">
      <t>ミンエイ</t>
    </rPh>
    <phoneticPr fontId="0"/>
  </si>
  <si>
    <t>36　町丁別・産業別事業所数</t>
    <rPh sb="3" eb="5">
      <t>チョウチョウ</t>
    </rPh>
    <rPh sb="5" eb="6">
      <t>ベツ</t>
    </rPh>
    <phoneticPr fontId="3"/>
  </si>
  <si>
    <t>37　町丁別・従業者規模別事業所数・従業者数</t>
    <rPh sb="4" eb="5">
      <t>チョウ</t>
    </rPh>
    <rPh sb="5" eb="6">
      <t>ベツ</t>
    </rPh>
    <rPh sb="7" eb="10">
      <t>ジュウギョウシャ</t>
    </rPh>
    <rPh sb="10" eb="12">
      <t>キボ</t>
    </rPh>
    <rPh sb="12" eb="13">
      <t>ベツ</t>
    </rPh>
    <rPh sb="13" eb="16">
      <t>ジギョウショ</t>
    </rPh>
    <rPh sb="16" eb="17">
      <t>スウ</t>
    </rPh>
    <rPh sb="18" eb="21">
      <t>ジュウギョウシャ</t>
    </rPh>
    <rPh sb="21" eb="22">
      <t>スウ</t>
    </rPh>
    <phoneticPr fontId="5"/>
  </si>
  <si>
    <t>38　大阪府市町村別事業所数</t>
    <rPh sb="13" eb="14">
      <t>スウ</t>
    </rPh>
    <phoneticPr fontId="5"/>
  </si>
  <si>
    <t>山田西</t>
    <rPh sb="0" eb="2">
      <t>ヤマダ</t>
    </rPh>
    <rPh sb="2" eb="3">
      <t>ニシ</t>
    </rPh>
    <phoneticPr fontId="5"/>
  </si>
  <si>
    <t>事業所</t>
    <rPh sb="0" eb="3">
      <t>ジギョウショ</t>
    </rPh>
    <phoneticPr fontId="3"/>
  </si>
  <si>
    <t>事業所</t>
    <phoneticPr fontId="3"/>
  </si>
  <si>
    <t>事業所</t>
    <phoneticPr fontId="5"/>
  </si>
  <si>
    <t>能勢町</t>
  </si>
  <si>
    <t>〃</t>
  </si>
  <si>
    <t>田尻町</t>
    <rPh sb="0" eb="2">
      <t>タジリ</t>
    </rPh>
    <rPh sb="2" eb="3">
      <t>チョウ</t>
    </rPh>
    <phoneticPr fontId="3"/>
  </si>
  <si>
    <t>岬町</t>
    <rPh sb="0" eb="2">
      <t>ミサキチョウ</t>
    </rPh>
    <phoneticPr fontId="3"/>
  </si>
  <si>
    <t>河南町</t>
    <rPh sb="0" eb="3">
      <t>カナンチョウ</t>
    </rPh>
    <phoneticPr fontId="3"/>
  </si>
  <si>
    <t>千早赤阪村</t>
    <rPh sb="0" eb="5">
      <t>チハヤアカサカムラ</t>
    </rPh>
    <phoneticPr fontId="3"/>
  </si>
  <si>
    <t>島本町</t>
    <rPh sb="0" eb="3">
      <t>シマモトチョウ</t>
    </rPh>
    <phoneticPr fontId="3"/>
  </si>
  <si>
    <t>豊能町</t>
    <rPh sb="0" eb="3">
      <t>トヨノチョウ</t>
    </rPh>
    <phoneticPr fontId="3"/>
  </si>
  <si>
    <t>忠岡町</t>
    <rPh sb="0" eb="3">
      <t>タダオカチョウ</t>
    </rPh>
    <phoneticPr fontId="3"/>
  </si>
  <si>
    <t>熊取町</t>
    <rPh sb="0" eb="3">
      <t>クマトリチョウ</t>
    </rPh>
    <phoneticPr fontId="3"/>
  </si>
  <si>
    <t>太子町</t>
    <rPh sb="0" eb="3">
      <t>タイシチョウ</t>
    </rPh>
    <phoneticPr fontId="3"/>
  </si>
  <si>
    <t>南河内郡</t>
    <phoneticPr fontId="3"/>
  </si>
  <si>
    <t>三島郡</t>
    <rPh sb="1" eb="2">
      <t>シマ</t>
    </rPh>
    <phoneticPr fontId="3"/>
  </si>
  <si>
    <t>豊能郡</t>
    <phoneticPr fontId="3"/>
  </si>
  <si>
    <t>泉北郡</t>
    <rPh sb="0" eb="3">
      <t>センボクグン</t>
    </rPh>
    <phoneticPr fontId="3"/>
  </si>
  <si>
    <t>泉南郡</t>
    <phoneticPr fontId="3"/>
  </si>
  <si>
    <t>-</t>
  </si>
  <si>
    <t>山田市場</t>
  </si>
  <si>
    <t>5</t>
  </si>
  <si>
    <t>4</t>
  </si>
  <si>
    <t>3</t>
  </si>
  <si>
    <t>2</t>
  </si>
  <si>
    <t>1</t>
  </si>
  <si>
    <t>桃山台</t>
  </si>
  <si>
    <t>元町</t>
  </si>
  <si>
    <t>目俵町</t>
  </si>
  <si>
    <t>南高浜町</t>
  </si>
  <si>
    <t>南清和園町</t>
  </si>
  <si>
    <t>南吹田</t>
  </si>
  <si>
    <t>南正雀</t>
  </si>
  <si>
    <t>南金田</t>
  </si>
  <si>
    <t>円山町</t>
  </si>
  <si>
    <t>穂波町</t>
  </si>
  <si>
    <t>6</t>
  </si>
  <si>
    <t>古江台</t>
  </si>
  <si>
    <t>藤白台</t>
  </si>
  <si>
    <t>藤が丘町</t>
  </si>
  <si>
    <t>広芝町</t>
  </si>
  <si>
    <t>平松町</t>
  </si>
  <si>
    <t>日の出町</t>
  </si>
  <si>
    <t>東御旅町</t>
  </si>
  <si>
    <t>原町</t>
  </si>
  <si>
    <t>西の庄町</t>
  </si>
  <si>
    <t>西御旅町</t>
  </si>
  <si>
    <t>長野東</t>
  </si>
  <si>
    <t>長野西</t>
  </si>
  <si>
    <t>中の島町</t>
  </si>
  <si>
    <t>豊津町</t>
  </si>
  <si>
    <t>7</t>
  </si>
  <si>
    <t>津雲台</t>
  </si>
  <si>
    <t>垂水町</t>
  </si>
  <si>
    <t>竹見台</t>
  </si>
  <si>
    <t>竹谷町</t>
  </si>
  <si>
    <t>高浜町</t>
  </si>
  <si>
    <t>高野台</t>
  </si>
  <si>
    <t>高野台</t>
    <phoneticPr fontId="3"/>
  </si>
  <si>
    <t>高城町</t>
  </si>
  <si>
    <t>千里山松が丘</t>
  </si>
  <si>
    <t>千里山星が丘</t>
  </si>
  <si>
    <t>千里山東</t>
  </si>
  <si>
    <t>千里山虹が丘</t>
  </si>
  <si>
    <t>千里山西</t>
  </si>
  <si>
    <t>千里山月が丘</t>
  </si>
  <si>
    <t>千里山竹園</t>
  </si>
  <si>
    <t>千里山高塚</t>
  </si>
  <si>
    <t>千里山霧が丘</t>
  </si>
  <si>
    <t>千里丘西</t>
  </si>
  <si>
    <t>千里丘中</t>
  </si>
  <si>
    <t>千里丘下</t>
  </si>
  <si>
    <t>千里丘北</t>
  </si>
  <si>
    <t>千里丘上</t>
  </si>
  <si>
    <t>清和園町</t>
  </si>
  <si>
    <t>末広町</t>
  </si>
  <si>
    <t>吹東町</t>
  </si>
  <si>
    <t>新芦屋下</t>
  </si>
  <si>
    <t>新芦屋上</t>
  </si>
  <si>
    <t>昭和町</t>
  </si>
  <si>
    <t>尺谷</t>
  </si>
  <si>
    <t>清水</t>
  </si>
  <si>
    <t>芝田町</t>
  </si>
  <si>
    <t>五月が丘南</t>
  </si>
  <si>
    <t>五月が丘東</t>
  </si>
  <si>
    <t>五月が丘西</t>
  </si>
  <si>
    <t>五月が丘北</t>
  </si>
  <si>
    <t>佐竹台</t>
  </si>
  <si>
    <t>幸町</t>
  </si>
  <si>
    <t>佐井寺南が丘</t>
  </si>
  <si>
    <t>佐井寺</t>
  </si>
  <si>
    <t>寿町</t>
  </si>
  <si>
    <t>岸部南</t>
  </si>
  <si>
    <t>岸部中</t>
  </si>
  <si>
    <t>岸部新町</t>
  </si>
  <si>
    <t>注：令和3年経済センサス－活動調査では国・地方公共団体に属する事業所数が含まれています。</t>
    <rPh sb="2" eb="4">
      <t>レイワ</t>
    </rPh>
    <rPh sb="34" eb="35">
      <t>スウ</t>
    </rPh>
    <rPh sb="36" eb="37">
      <t>フク</t>
    </rPh>
    <phoneticPr fontId="3"/>
  </si>
  <si>
    <t>令和3年(2021年)6月１日現在</t>
    <rPh sb="0" eb="2">
      <t>レイワ</t>
    </rPh>
    <rPh sb="9" eb="10">
      <t>ネン</t>
    </rPh>
    <phoneticPr fontId="5"/>
  </si>
  <si>
    <t>山田西</t>
  </si>
  <si>
    <t>令和3年(2021年)6月１日現在</t>
    <rPh sb="0" eb="2">
      <t>レイワ</t>
    </rPh>
    <phoneticPr fontId="3"/>
  </si>
  <si>
    <t>令和3年(2021)</t>
    <rPh sb="0" eb="2">
      <t>レイワ</t>
    </rPh>
    <rPh sb="3" eb="4">
      <t>ネン</t>
    </rPh>
    <phoneticPr fontId="0"/>
  </si>
  <si>
    <t>令和3年(2021年）6月1日現在</t>
    <rPh sb="0" eb="2">
      <t>レイワ</t>
    </rPh>
    <rPh sb="3" eb="4">
      <t>ネン</t>
    </rPh>
    <rPh sb="9" eb="10">
      <t>ネン</t>
    </rPh>
    <rPh sb="12" eb="13">
      <t>ガツ</t>
    </rPh>
    <rPh sb="14" eb="15">
      <t>ニチ</t>
    </rPh>
    <rPh sb="15" eb="17">
      <t>ゲンザイ</t>
    </rPh>
    <phoneticPr fontId="3"/>
  </si>
  <si>
    <t>1　～　4　 人</t>
    <phoneticPr fontId="3"/>
  </si>
  <si>
    <t>令和3年(2021)</t>
    <rPh sb="0" eb="2">
      <t>レイワ</t>
    </rPh>
    <rPh sb="3" eb="4">
      <t>ネン</t>
    </rPh>
    <phoneticPr fontId="3"/>
  </si>
  <si>
    <t>注：平成24年・平成28年経済センサス-活動調査では国・地方公共団体 に属する事業所は調査の</t>
    <rPh sb="8" eb="10">
      <t>ヘイセイ</t>
    </rPh>
    <rPh sb="12" eb="13">
      <t>ネン</t>
    </rPh>
    <phoneticPr fontId="3"/>
  </si>
  <si>
    <t>　　対象から除かれています。</t>
    <phoneticPr fontId="3"/>
  </si>
  <si>
    <t>公務（他に分類されるものを除く）</t>
    <phoneticPr fontId="3"/>
  </si>
  <si>
    <t>令和3年（2021年）6月1日現在</t>
    <rPh sb="0" eb="2">
      <t>レイワ</t>
    </rPh>
    <rPh sb="3" eb="4">
      <t>ネン</t>
    </rPh>
    <rPh sb="9" eb="10">
      <t>ネン</t>
    </rPh>
    <rPh sb="12" eb="13">
      <t>ガツ</t>
    </rPh>
    <rPh sb="14" eb="15">
      <t>ニチ</t>
    </rPh>
    <rPh sb="15" eb="17">
      <t>ゲンザイ</t>
    </rPh>
    <phoneticPr fontId="3"/>
  </si>
  <si>
    <t>令和3年（2021）</t>
    <rPh sb="0" eb="2">
      <t>レイワ</t>
    </rPh>
    <rPh sb="3" eb="4">
      <t>ネン</t>
    </rPh>
    <phoneticPr fontId="3"/>
  </si>
  <si>
    <t>注：平成24年・平成28年経済センサス-活動調査では国・地方公共団体に属する事業所は調査の対象</t>
    <rPh sb="45" eb="47">
      <t>タイショウ</t>
    </rPh>
    <phoneticPr fontId="5"/>
  </si>
  <si>
    <t>　　から除かれています。</t>
    <phoneticPr fontId="3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</si>
  <si>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7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</si>
  <si>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7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</si>
  <si>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7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</si>
  <si>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7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</si>
  <si>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7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</si>
  <si>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7"/>
  </si>
  <si>
    <t>サービス業（他に分類されないもの）</t>
    <rPh sb="4" eb="5">
      <t>ギョウ</t>
    </rPh>
    <phoneticPr fontId="7"/>
  </si>
  <si>
    <t>公務（他に分類されるものを除く）</t>
    <rPh sb="13" eb="14">
      <t>ノゾ</t>
    </rPh>
    <phoneticPr fontId="7"/>
  </si>
  <si>
    <t>資料：総務室（総務省　令和3年経済センサス－活動調査）</t>
    <rPh sb="11" eb="13">
      <t>レイワ</t>
    </rPh>
    <rPh sb="22" eb="24">
      <t>カツドウ</t>
    </rPh>
    <rPh sb="24" eb="26">
      <t>チョウサ</t>
    </rPh>
    <phoneticPr fontId="3"/>
  </si>
  <si>
    <t>資料：総務室（総務省　令和3年経済センサス－活動調査）</t>
    <rPh sb="11" eb="13">
      <t>レイワ</t>
    </rPh>
    <rPh sb="22" eb="24">
      <t>カツドウ</t>
    </rPh>
    <rPh sb="24" eb="26">
      <t>チョウサ</t>
    </rPh>
    <phoneticPr fontId="0"/>
  </si>
  <si>
    <t>資料：総務室（総務省　令和3年経済センサス－活動調査）</t>
    <rPh sb="3" eb="5">
      <t>ソウム</t>
    </rPh>
    <rPh sb="5" eb="6">
      <t>シツ</t>
    </rPh>
    <rPh sb="11" eb="13">
      <t>レイワ</t>
    </rPh>
    <rPh sb="14" eb="15">
      <t>ネン</t>
    </rPh>
    <rPh sb="22" eb="24">
      <t>カツドウ</t>
    </rPh>
    <rPh sb="24" eb="26">
      <t>チョウサ</t>
    </rPh>
    <phoneticPr fontId="0"/>
  </si>
  <si>
    <t xml:space="preserve">資料：総務室（平成21年・平成26年は、総務省　経済センサス-基礎調査  </t>
    <rPh sb="3" eb="6">
      <t>ソウムシツ</t>
    </rPh>
    <rPh sb="13" eb="15">
      <t>ヘイセイ</t>
    </rPh>
    <rPh sb="17" eb="18">
      <t>ネン</t>
    </rPh>
    <rPh sb="31" eb="33">
      <t>キソ</t>
    </rPh>
    <phoneticPr fontId="3"/>
  </si>
  <si>
    <t>平成24年・平成28年は、総務省　経済センサス-活動調査）</t>
    <rPh sb="6" eb="8">
      <t>ヘイセイ</t>
    </rPh>
    <rPh sb="10" eb="11">
      <t>ネン</t>
    </rPh>
    <rPh sb="24" eb="26">
      <t>カツドウ</t>
    </rPh>
    <phoneticPr fontId="3"/>
  </si>
  <si>
    <t>資料：総務室（総務省　経済センサス-活動調査）</t>
    <rPh sb="3" eb="5">
      <t>ソウム</t>
    </rPh>
    <rPh sb="5" eb="6">
      <t>シツ</t>
    </rPh>
    <rPh sb="11" eb="13">
      <t>ケイザイ</t>
    </rPh>
    <rPh sb="18" eb="20">
      <t>カツドウ</t>
    </rPh>
    <phoneticPr fontId="0"/>
  </si>
  <si>
    <t>資料：総務室（平成21年・平成26年は、総務省　経済センサス-基礎調査 　</t>
  </si>
  <si>
    <t>平成24年・平成28年・令和3年は、総務省　経済センサス-活動調査 ）</t>
    <rPh sb="12" eb="14">
      <t>レイワ</t>
    </rPh>
    <rPh sb="15" eb="16">
      <t>ネン</t>
    </rPh>
    <phoneticPr fontId="3"/>
  </si>
  <si>
    <t>資料：総務室（平成21年・平成26年は、総務省　経済センサス-基礎調査　</t>
    <rPh sb="3" eb="6">
      <t>ソウムシツ</t>
    </rPh>
    <rPh sb="13" eb="15">
      <t>ヘイセイ</t>
    </rPh>
    <rPh sb="17" eb="18">
      <t>ネン</t>
    </rPh>
    <rPh sb="31" eb="33">
      <t>キソ</t>
    </rPh>
    <phoneticPr fontId="3"/>
  </si>
  <si>
    <t>四條畷市</t>
    <rPh sb="0" eb="4">
      <t>シジョウナワテシ</t>
    </rPh>
    <phoneticPr fontId="3"/>
  </si>
  <si>
    <t>平成21年・平成26年は7月1日現在、平成24年は2月1日現在、平成28年は6月1日現在</t>
    <rPh sb="0" eb="2">
      <t>ヘイセイ</t>
    </rPh>
    <rPh sb="4" eb="5">
      <t>ネン</t>
    </rPh>
    <rPh sb="6" eb="8">
      <t>ヘイセイ</t>
    </rPh>
    <rPh sb="10" eb="11">
      <t>ネン</t>
    </rPh>
    <rPh sb="13" eb="14">
      <t>ガツ</t>
    </rPh>
    <rPh sb="15" eb="16">
      <t>ニチ</t>
    </rPh>
    <rPh sb="16" eb="18">
      <t>ゲンザイ</t>
    </rPh>
    <rPh sb="19" eb="21">
      <t>ヘイセイ</t>
    </rPh>
    <rPh sb="23" eb="24">
      <t>ネン</t>
    </rPh>
    <rPh sb="26" eb="27">
      <t>ガツ</t>
    </rPh>
    <rPh sb="28" eb="29">
      <t>ニチ</t>
    </rPh>
    <rPh sb="29" eb="31">
      <t>ゲンザイ</t>
    </rPh>
    <rPh sb="32" eb="34">
      <t>ヘイセイ</t>
    </rPh>
    <rPh sb="36" eb="37">
      <t>ネン</t>
    </rPh>
    <rPh sb="39" eb="40">
      <t>ガツ</t>
    </rPh>
    <rPh sb="41" eb="42">
      <t>ニチ</t>
    </rPh>
    <rPh sb="42" eb="44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</si>
</sst>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;&quot;△ &quot;0"/>
    <numFmt numFmtId="177" formatCode="0.0;&quot;△ &quot;0.0"/>
    <numFmt numFmtId="178" formatCode="#,##0_);[Red]\(#,##0\)"/>
    <numFmt numFmtId="179" formatCode="#,##0.0;&quot;△ &quot;#,##0.0"/>
    <numFmt numFmtId="180" formatCode="#,##0;&quot;△ &quot;#,##0"/>
    <numFmt numFmtId="181" formatCode="#,##0.0;\-#,##0.0"/>
    <numFmt numFmtId="182" formatCode="#,##0;&quot;△ &quot;#,##0;&quot;-&quot;"/>
    <numFmt numFmtId="183" formatCode="##,###,###,##0;&quot;-&quot;#,###,###,##0"/>
    <numFmt numFmtId="184" formatCode="#,###,###,##0;&quot; -&quot;###,###,##0"/>
    <numFmt numFmtId="185" formatCode="\ ###,###,##0;&quot;-&quot;###,###,##0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name val="游明朝"/>
      <family val="1"/>
      <charset val="128"/>
    </font>
    <font>
      <b/>
      <sz val="11"/>
      <name val="游明朝"/>
      <family val="1"/>
      <charset val="128"/>
    </font>
    <font>
      <b/>
      <sz val="36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0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b/>
      <sz val="18"/>
      <name val="BIZ UD明朝 Medium"/>
      <family val="1"/>
      <charset val="128"/>
    </font>
    <font>
      <sz val="7"/>
      <name val="BIZ UD明朝 Medium"/>
      <family val="1"/>
      <charset val="128"/>
    </font>
    <font>
      <b/>
      <sz val="7"/>
      <name val="BIZ UD明朝 Medium"/>
      <family val="1"/>
      <charset val="128"/>
    </font>
    <font>
      <b/>
      <sz val="11"/>
      <name val="BIZ UD明朝 Medium"/>
      <family val="1"/>
      <charset val="128"/>
    </font>
    <font>
      <sz val="10"/>
      <color indexed="8"/>
      <name val="BIZ UD明朝 Medium"/>
      <family val="1"/>
      <charset val="128"/>
    </font>
    <font>
      <sz val="8"/>
      <name val="BIZ UD明朝 Medium"/>
      <family val="1"/>
      <charset val="128"/>
    </font>
    <font>
      <b/>
      <sz val="12"/>
      <color theme="0"/>
      <name val="游明朝"/>
      <family val="1"/>
      <charset val="128"/>
    </font>
    <font>
      <sz val="11"/>
      <color theme="0"/>
      <name val="游明朝"/>
      <family val="1"/>
      <charset val="128"/>
    </font>
    <font>
      <b/>
      <sz val="11"/>
      <color theme="0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8"/>
      </right>
      <top style="medium">
        <color indexed="8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dotted">
        <color indexed="8"/>
      </right>
      <top/>
      <bottom/>
      <diagonal/>
    </border>
    <border>
      <left/>
      <right style="dotted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dotted">
        <color indexed="8"/>
      </right>
      <top/>
      <bottom style="thin">
        <color indexed="8"/>
      </bottom>
      <diagonal/>
    </border>
    <border>
      <left/>
      <right style="dotted">
        <color indexed="64"/>
      </right>
      <top style="thin">
        <color indexed="8"/>
      </top>
      <bottom/>
      <diagonal/>
    </border>
    <border>
      <left/>
      <right style="dotted">
        <color indexed="8"/>
      </right>
      <top style="thin">
        <color indexed="8"/>
      </top>
      <bottom/>
      <diagonal/>
    </border>
    <border>
      <left/>
      <right style="dotted">
        <color indexed="8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</borders>
  <cellStyleXfs count="1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</cellStyleXfs>
  <cellXfs count="439">
    <xf numFmtId="0" fontId="0" fillId="0" borderId="0" xfId="0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2" applyFont="1" applyFill="1" applyBorder="1" applyAlignment="1" applyProtection="1">
      <alignment horizontal="left" vertical="center"/>
    </xf>
    <xf numFmtId="0" fontId="13" fillId="0" borderId="0" xfId="2" applyFont="1" applyFill="1" applyAlignment="1" applyProtection="1">
      <alignment horizontal="right" vertical="center"/>
    </xf>
    <xf numFmtId="0" fontId="14" fillId="0" borderId="0" xfId="2" applyFont="1" applyFill="1" applyAlignment="1" applyProtection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6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5" applyFont="1" applyFill="1" applyAlignment="1" applyProtection="1">
      <alignment horizontal="right" vertical="center"/>
    </xf>
    <xf numFmtId="0" fontId="16" fillId="0" borderId="0" xfId="0" applyFont="1" applyFill="1" applyBorder="1" applyAlignment="1">
      <alignment vertical="center"/>
    </xf>
    <xf numFmtId="0" fontId="13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right" vertical="center"/>
    </xf>
    <xf numFmtId="0" fontId="21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184" fontId="16" fillId="0" borderId="0" xfId="0" applyNumberFormat="1" applyFont="1" applyFill="1" applyAlignment="1">
      <alignment vertical="center"/>
    </xf>
    <xf numFmtId="184" fontId="16" fillId="0" borderId="0" xfId="0" quotePrefix="1" applyNumberFormat="1" applyFont="1" applyFill="1" applyBorder="1" applyAlignment="1">
      <alignment horizontal="right" vertical="center"/>
    </xf>
    <xf numFmtId="184" fontId="16" fillId="0" borderId="0" xfId="0" applyNumberFormat="1" applyFont="1" applyFill="1" applyBorder="1" applyAlignment="1">
      <alignment horizontal="right" vertical="center"/>
    </xf>
    <xf numFmtId="49" fontId="16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37" fontId="16" fillId="0" borderId="0" xfId="11" applyNumberFormat="1" applyFont="1" applyFill="1" applyBorder="1" applyAlignment="1" applyProtection="1">
      <alignment horizontal="right" vertical="center"/>
    </xf>
    <xf numFmtId="37" fontId="16" fillId="0" borderId="0" xfId="11" applyNumberFormat="1" applyFont="1" applyFill="1" applyAlignment="1" applyProtection="1">
      <alignment horizontal="right" vertical="center"/>
    </xf>
    <xf numFmtId="0" fontId="16" fillId="0" borderId="0" xfId="11" applyFont="1" applyFill="1" applyAlignment="1" applyProtection="1">
      <alignment horizontal="right" vertical="center"/>
    </xf>
    <xf numFmtId="49" fontId="16" fillId="0" borderId="0" xfId="0" applyNumberFormat="1" applyFont="1" applyFill="1" applyBorder="1" applyAlignment="1">
      <alignment horizontal="distributed" vertical="center"/>
    </xf>
    <xf numFmtId="0" fontId="12" fillId="0" borderId="0" xfId="0" applyFont="1" applyFill="1" applyAlignment="1">
      <alignment horizontal="distributed" vertical="center"/>
    </xf>
    <xf numFmtId="184" fontId="16" fillId="0" borderId="0" xfId="0" applyNumberFormat="1" applyFont="1" applyFill="1" applyAlignment="1">
      <alignment horizontal="distributed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4" applyFont="1" applyFill="1" applyAlignment="1" applyProtection="1">
      <alignment vertical="center"/>
    </xf>
    <xf numFmtId="0" fontId="16" fillId="0" borderId="0" xfId="4" applyFont="1" applyFill="1" applyAlignment="1" applyProtection="1">
      <alignment vertical="center"/>
    </xf>
    <xf numFmtId="0" fontId="16" fillId="0" borderId="1" xfId="10" applyFont="1" applyFill="1" applyBorder="1" applyAlignment="1" applyProtection="1">
      <alignment horizontal="right" vertical="center"/>
    </xf>
    <xf numFmtId="0" fontId="16" fillId="0" borderId="0" xfId="4" applyFont="1" applyFill="1" applyBorder="1" applyAlignment="1" applyProtection="1">
      <alignment vertical="center"/>
    </xf>
    <xf numFmtId="0" fontId="16" fillId="0" borderId="2" xfId="4" applyFont="1" applyFill="1" applyBorder="1" applyAlignment="1" applyProtection="1">
      <alignment horizontal="center" vertical="center"/>
    </xf>
    <xf numFmtId="0" fontId="16" fillId="0" borderId="3" xfId="4" applyFont="1" applyFill="1" applyBorder="1" applyAlignment="1" applyProtection="1">
      <alignment horizontal="center" vertical="center"/>
    </xf>
    <xf numFmtId="0" fontId="16" fillId="0" borderId="4" xfId="4" applyFont="1" applyFill="1" applyBorder="1" applyAlignment="1" applyProtection="1">
      <alignment vertical="center"/>
    </xf>
    <xf numFmtId="0" fontId="17" fillId="0" borderId="5" xfId="4" applyFont="1" applyFill="1" applyBorder="1" applyAlignment="1" applyProtection="1">
      <alignment horizontal="right" vertical="center"/>
    </xf>
    <xf numFmtId="0" fontId="17" fillId="0" borderId="4" xfId="4" applyFont="1" applyFill="1" applyBorder="1" applyAlignment="1" applyProtection="1">
      <alignment horizontal="right" vertical="center"/>
    </xf>
    <xf numFmtId="0" fontId="16" fillId="0" borderId="4" xfId="4" applyFont="1" applyFill="1" applyBorder="1" applyAlignment="1" applyProtection="1">
      <alignment horizontal="right" vertical="center"/>
    </xf>
    <xf numFmtId="0" fontId="16" fillId="0" borderId="0" xfId="4" applyFont="1" applyFill="1" applyBorder="1" applyAlignment="1" applyProtection="1">
      <alignment horizontal="left" vertical="center"/>
    </xf>
    <xf numFmtId="37" fontId="16" fillId="0" borderId="0" xfId="4" applyNumberFormat="1" applyFont="1" applyFill="1" applyBorder="1" applyAlignment="1" applyProtection="1">
      <alignment vertical="center"/>
    </xf>
    <xf numFmtId="0" fontId="16" fillId="0" borderId="0" xfId="10" applyFont="1" applyFill="1" applyAlignment="1" applyProtection="1">
      <alignment horizontal="right" vertical="center"/>
    </xf>
    <xf numFmtId="0" fontId="16" fillId="0" borderId="11" xfId="4" applyFont="1" applyFill="1" applyBorder="1" applyAlignment="1" applyProtection="1">
      <alignment horizontal="center" vertical="center"/>
    </xf>
    <xf numFmtId="0" fontId="16" fillId="0" borderId="12" xfId="4" applyFont="1" applyFill="1" applyBorder="1" applyAlignment="1" applyProtection="1">
      <alignment horizontal="center" vertical="center"/>
    </xf>
    <xf numFmtId="0" fontId="16" fillId="0" borderId="13" xfId="4" applyFont="1" applyFill="1" applyBorder="1" applyAlignment="1" applyProtection="1">
      <alignment horizontal="distributed" vertical="center"/>
    </xf>
    <xf numFmtId="37" fontId="16" fillId="0" borderId="14" xfId="4" applyNumberFormat="1" applyFont="1" applyFill="1" applyBorder="1" applyAlignment="1" applyProtection="1">
      <alignment vertical="center"/>
    </xf>
    <xf numFmtId="3" fontId="16" fillId="0" borderId="0" xfId="0" applyNumberFormat="1" applyFont="1" applyFill="1" applyBorder="1" applyAlignment="1">
      <alignment horizontal="right" vertical="center"/>
    </xf>
    <xf numFmtId="180" fontId="16" fillId="0" borderId="0" xfId="4" applyNumberFormat="1" applyFont="1" applyFill="1" applyBorder="1" applyAlignment="1" applyProtection="1">
      <alignment vertical="center"/>
    </xf>
    <xf numFmtId="180" fontId="16" fillId="0" borderId="0" xfId="4" applyNumberFormat="1" applyFont="1" applyFill="1" applyBorder="1" applyAlignment="1" applyProtection="1">
      <alignment horizontal="right" vertical="center"/>
    </xf>
    <xf numFmtId="0" fontId="16" fillId="0" borderId="70" xfId="4" applyFont="1" applyFill="1" applyBorder="1" applyAlignment="1" applyProtection="1">
      <alignment horizontal="distributed" vertical="center"/>
    </xf>
    <xf numFmtId="0" fontId="16" fillId="0" borderId="15" xfId="4" applyFont="1" applyFill="1" applyBorder="1" applyAlignment="1" applyProtection="1">
      <alignment horizontal="distributed" vertical="center"/>
    </xf>
    <xf numFmtId="180" fontId="16" fillId="0" borderId="10" xfId="4" applyNumberFormat="1" applyFont="1" applyFill="1" applyBorder="1" applyAlignment="1" applyProtection="1">
      <alignment horizontal="right" vertical="center"/>
    </xf>
    <xf numFmtId="0" fontId="16" fillId="0" borderId="16" xfId="4" applyFont="1" applyFill="1" applyBorder="1" applyAlignment="1" applyProtection="1">
      <alignment horizontal="left" vertical="center"/>
    </xf>
    <xf numFmtId="0" fontId="16" fillId="0" borderId="16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 shrinkToFit="1"/>
    </xf>
    <xf numFmtId="0" fontId="16" fillId="0" borderId="0" xfId="4" applyFont="1" applyFill="1" applyBorder="1" applyAlignment="1" applyProtection="1">
      <alignment horizontal="left" vertical="center" wrapText="1" shrinkToFit="1"/>
    </xf>
    <xf numFmtId="0" fontId="15" fillId="0" borderId="0" xfId="4" applyFont="1" applyFill="1" applyBorder="1" applyAlignment="1" applyProtection="1">
      <alignment horizontal="left" vertical="center" shrinkToFit="1"/>
    </xf>
    <xf numFmtId="37" fontId="15" fillId="0" borderId="0" xfId="4" applyNumberFormat="1" applyFont="1" applyFill="1" applyBorder="1" applyAlignment="1" applyProtection="1">
      <alignment vertical="center"/>
    </xf>
    <xf numFmtId="181" fontId="15" fillId="0" borderId="0" xfId="4" applyNumberFormat="1" applyFont="1" applyFill="1" applyAlignment="1" applyProtection="1">
      <alignment vertical="center"/>
    </xf>
    <xf numFmtId="37" fontId="15" fillId="0" borderId="0" xfId="4" applyNumberFormat="1" applyFont="1" applyFill="1" applyAlignment="1" applyProtection="1">
      <alignment vertical="center"/>
    </xf>
    <xf numFmtId="181" fontId="16" fillId="0" borderId="0" xfId="4" applyNumberFormat="1" applyFont="1" applyFill="1" applyAlignment="1" applyProtection="1">
      <alignment horizontal="right" vertical="center"/>
    </xf>
    <xf numFmtId="0" fontId="16" fillId="0" borderId="17" xfId="4" applyFont="1" applyFill="1" applyBorder="1" applyAlignment="1" applyProtection="1">
      <alignment horizontal="center" vertical="center"/>
    </xf>
    <xf numFmtId="0" fontId="16" fillId="0" borderId="18" xfId="4" applyFont="1" applyFill="1" applyBorder="1" applyAlignment="1" applyProtection="1">
      <alignment horizontal="center" vertical="center"/>
    </xf>
    <xf numFmtId="0" fontId="16" fillId="0" borderId="19" xfId="4" applyFont="1" applyFill="1" applyBorder="1" applyAlignment="1" applyProtection="1">
      <alignment vertical="center"/>
    </xf>
    <xf numFmtId="0" fontId="15" fillId="0" borderId="6" xfId="4" applyFont="1" applyFill="1" applyBorder="1" applyAlignment="1" applyProtection="1">
      <alignment horizontal="distributed" vertical="center"/>
    </xf>
    <xf numFmtId="180" fontId="15" fillId="0" borderId="0" xfId="4" applyNumberFormat="1" applyFont="1" applyFill="1" applyBorder="1" applyAlignment="1" applyProtection="1">
      <alignment horizontal="right" vertical="center"/>
    </xf>
    <xf numFmtId="0" fontId="16" fillId="0" borderId="6" xfId="4" applyFont="1" applyFill="1" applyBorder="1" applyAlignment="1" applyProtection="1">
      <alignment horizontal="distributed" vertical="center"/>
    </xf>
    <xf numFmtId="180" fontId="16" fillId="0" borderId="0" xfId="0" applyNumberFormat="1" applyFont="1" applyFill="1" applyBorder="1" applyAlignment="1">
      <alignment horizontal="right" vertical="center"/>
    </xf>
    <xf numFmtId="0" fontId="16" fillId="0" borderId="6" xfId="4" applyFont="1" applyFill="1" applyBorder="1" applyAlignment="1" applyProtection="1">
      <alignment horizontal="distributed" vertical="center" shrinkToFit="1"/>
    </xf>
    <xf numFmtId="0" fontId="16" fillId="0" borderId="6" xfId="4" applyFont="1" applyFill="1" applyBorder="1" applyAlignment="1" applyProtection="1">
      <alignment horizontal="distributed" vertical="center" wrapText="1"/>
    </xf>
    <xf numFmtId="0" fontId="16" fillId="0" borderId="6" xfId="5" applyFont="1" applyFill="1" applyBorder="1" applyAlignment="1" applyProtection="1">
      <alignment horizontal="distributed" vertical="center" wrapText="1"/>
    </xf>
    <xf numFmtId="0" fontId="16" fillId="0" borderId="6" xfId="10" applyFont="1" applyFill="1" applyBorder="1" applyAlignment="1" applyProtection="1">
      <alignment horizontal="distributed" vertical="center"/>
    </xf>
    <xf numFmtId="0" fontId="16" fillId="0" borderId="13" xfId="4" applyFont="1" applyFill="1" applyBorder="1" applyAlignment="1" applyProtection="1">
      <alignment horizontal="distributed" vertical="center" wrapText="1"/>
    </xf>
    <xf numFmtId="0" fontId="16" fillId="0" borderId="20" xfId="4" applyFont="1" applyFill="1" applyBorder="1" applyAlignment="1" applyProtection="1">
      <alignment horizontal="distributed" vertical="center"/>
    </xf>
    <xf numFmtId="180" fontId="16" fillId="0" borderId="21" xfId="4" applyNumberFormat="1" applyFont="1" applyFill="1" applyBorder="1" applyAlignment="1" applyProtection="1">
      <alignment horizontal="right" vertical="center"/>
    </xf>
    <xf numFmtId="0" fontId="16" fillId="0" borderId="0" xfId="4" applyFont="1" applyFill="1" applyBorder="1" applyAlignment="1" applyProtection="1">
      <alignment vertical="center" shrinkToFit="1"/>
    </xf>
    <xf numFmtId="0" fontId="12" fillId="0" borderId="0" xfId="0" applyFont="1" applyFill="1" applyBorder="1" applyAlignment="1">
      <alignment horizontal="left" vertical="center"/>
    </xf>
    <xf numFmtId="0" fontId="16" fillId="0" borderId="0" xfId="4" applyFont="1" applyFill="1" applyBorder="1" applyAlignment="1" applyProtection="1">
      <alignment horizontal="left" vertical="center" shrinkToFit="1"/>
    </xf>
    <xf numFmtId="0" fontId="16" fillId="0" borderId="22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distributed" vertical="center"/>
    </xf>
    <xf numFmtId="0" fontId="17" fillId="0" borderId="4" xfId="10" applyFont="1" applyFill="1" applyBorder="1" applyAlignment="1" applyProtection="1">
      <alignment horizontal="right"/>
    </xf>
    <xf numFmtId="0" fontId="16" fillId="0" borderId="4" xfId="10" applyFont="1" applyFill="1" applyBorder="1" applyAlignment="1" applyProtection="1">
      <alignment horizontal="right" vertical="center"/>
    </xf>
    <xf numFmtId="0" fontId="23" fillId="0" borderId="25" xfId="0" applyFont="1" applyFill="1" applyBorder="1" applyAlignment="1">
      <alignment horizontal="distributed" vertical="center" wrapText="1"/>
    </xf>
    <xf numFmtId="182" fontId="16" fillId="0" borderId="0" xfId="0" applyNumberFormat="1" applyFont="1" applyFill="1" applyBorder="1" applyAlignment="1">
      <alignment vertical="center"/>
    </xf>
    <xf numFmtId="182" fontId="15" fillId="0" borderId="0" xfId="0" applyNumberFormat="1" applyFont="1" applyFill="1" applyBorder="1" applyAlignment="1">
      <alignment vertical="center"/>
    </xf>
    <xf numFmtId="182" fontId="17" fillId="0" borderId="0" xfId="0" applyNumberFormat="1" applyFont="1" applyFill="1" applyBorder="1" applyAlignment="1">
      <alignment vertical="center"/>
    </xf>
    <xf numFmtId="37" fontId="17" fillId="0" borderId="0" xfId="4" applyNumberFormat="1" applyFont="1" applyFill="1" applyBorder="1" applyAlignment="1" applyProtection="1">
      <alignment vertical="center" wrapText="1"/>
    </xf>
    <xf numFmtId="182" fontId="16" fillId="0" borderId="0" xfId="0" applyNumberFormat="1" applyFont="1" applyFill="1" applyBorder="1" applyAlignment="1">
      <alignment horizontal="right" vertical="center"/>
    </xf>
    <xf numFmtId="182" fontId="15" fillId="0" borderId="0" xfId="0" applyNumberFormat="1" applyFont="1" applyFill="1" applyBorder="1" applyAlignment="1">
      <alignment horizontal="right" vertical="center"/>
    </xf>
    <xf numFmtId="0" fontId="23" fillId="0" borderId="25" xfId="0" applyFont="1" applyFill="1" applyBorder="1" applyAlignment="1" applyProtection="1">
      <alignment horizontal="distributed" vertical="center" wrapText="1" shrinkToFit="1"/>
      <protection locked="0"/>
    </xf>
    <xf numFmtId="0" fontId="23" fillId="0" borderId="60" xfId="0" applyFont="1" applyFill="1" applyBorder="1" applyAlignment="1">
      <alignment horizontal="distributed" vertical="center" wrapText="1"/>
    </xf>
    <xf numFmtId="182" fontId="16" fillId="0" borderId="10" xfId="0" applyNumberFormat="1" applyFont="1" applyFill="1" applyBorder="1" applyAlignment="1">
      <alignment vertical="center"/>
    </xf>
    <xf numFmtId="182" fontId="16" fillId="0" borderId="10" xfId="0" applyNumberFormat="1" applyFont="1" applyFill="1" applyBorder="1" applyAlignment="1">
      <alignment horizontal="right" vertical="center"/>
    </xf>
    <xf numFmtId="182" fontId="15" fillId="0" borderId="10" xfId="0" applyNumberFormat="1" applyFont="1" applyFill="1" applyBorder="1" applyAlignment="1">
      <alignment horizontal="right" vertical="center"/>
    </xf>
    <xf numFmtId="0" fontId="16" fillId="0" borderId="0" xfId="5" applyFont="1" applyFill="1" applyBorder="1" applyAlignment="1" applyProtection="1">
      <alignment vertical="center"/>
    </xf>
    <xf numFmtId="0" fontId="16" fillId="0" borderId="0" xfId="5" applyFont="1" applyFill="1" applyAlignment="1" applyProtection="1">
      <alignment vertical="center"/>
    </xf>
    <xf numFmtId="0" fontId="16" fillId="0" borderId="0" xfId="5" applyFont="1" applyFill="1" applyBorder="1" applyAlignment="1" applyProtection="1">
      <alignment horizontal="left" vertical="center"/>
    </xf>
    <xf numFmtId="0" fontId="15" fillId="0" borderId="0" xfId="10" applyFont="1" applyFill="1" applyAlignment="1" applyProtection="1">
      <alignment vertical="center"/>
    </xf>
    <xf numFmtId="0" fontId="16" fillId="0" borderId="0" xfId="10" applyFont="1" applyFill="1" applyBorder="1" applyAlignment="1" applyProtection="1">
      <alignment vertical="center"/>
    </xf>
    <xf numFmtId="0" fontId="16" fillId="0" borderId="0" xfId="10" applyFont="1" applyFill="1" applyBorder="1" applyAlignment="1" applyProtection="1">
      <alignment horizontal="right" vertical="center"/>
    </xf>
    <xf numFmtId="0" fontId="16" fillId="0" borderId="26" xfId="10" applyFont="1" applyFill="1" applyBorder="1" applyAlignment="1" applyProtection="1">
      <alignment horizontal="centerContinuous" vertical="center"/>
    </xf>
    <xf numFmtId="0" fontId="16" fillId="0" borderId="27" xfId="10" applyFont="1" applyFill="1" applyBorder="1" applyAlignment="1" applyProtection="1">
      <alignment horizontal="centerContinuous" vertical="center"/>
    </xf>
    <xf numFmtId="0" fontId="16" fillId="0" borderId="28" xfId="10" applyFont="1" applyFill="1" applyBorder="1" applyAlignment="1" applyProtection="1">
      <alignment horizontal="centerContinuous" vertical="center"/>
    </xf>
    <xf numFmtId="0" fontId="16" fillId="0" borderId="11" xfId="10" applyFont="1" applyFill="1" applyBorder="1" applyAlignment="1" applyProtection="1">
      <alignment horizontal="center" vertical="center"/>
    </xf>
    <xf numFmtId="0" fontId="16" fillId="0" borderId="18" xfId="10" applyFont="1" applyFill="1" applyBorder="1" applyAlignment="1" applyProtection="1">
      <alignment horizontal="center" vertical="center"/>
    </xf>
    <xf numFmtId="0" fontId="16" fillId="0" borderId="29" xfId="10" applyFont="1" applyFill="1" applyBorder="1" applyAlignment="1" applyProtection="1">
      <alignment horizontal="center" vertical="center"/>
    </xf>
    <xf numFmtId="0" fontId="17" fillId="0" borderId="7" xfId="10" applyFont="1" applyFill="1" applyBorder="1" applyAlignment="1" applyProtection="1">
      <alignment horizontal="right" vertical="center"/>
    </xf>
    <xf numFmtId="181" fontId="16" fillId="0" borderId="0" xfId="10" applyNumberFormat="1" applyFont="1" applyFill="1" applyAlignment="1" applyProtection="1">
      <alignment vertical="center"/>
    </xf>
    <xf numFmtId="0" fontId="16" fillId="0" borderId="0" xfId="9" applyFont="1" applyFill="1" applyAlignment="1" applyProtection="1">
      <alignment vertical="center"/>
    </xf>
    <xf numFmtId="37" fontId="16" fillId="0" borderId="0" xfId="9" applyNumberFormat="1" applyFont="1" applyFill="1" applyBorder="1" applyAlignment="1" applyProtection="1">
      <alignment vertical="center"/>
    </xf>
    <xf numFmtId="181" fontId="16" fillId="0" borderId="0" xfId="9" applyNumberFormat="1" applyFont="1" applyFill="1" applyAlignment="1" applyProtection="1">
      <alignment vertical="center"/>
    </xf>
    <xf numFmtId="37" fontId="16" fillId="0" borderId="0" xfId="9" applyNumberFormat="1" applyFont="1" applyFill="1" applyAlignment="1" applyProtection="1">
      <alignment vertical="center"/>
    </xf>
    <xf numFmtId="0" fontId="16" fillId="0" borderId="0" xfId="9" applyFont="1" applyFill="1" applyAlignment="1" applyProtection="1">
      <alignment horizontal="right" vertical="center"/>
    </xf>
    <xf numFmtId="0" fontId="15" fillId="0" borderId="0" xfId="9" applyFont="1" applyFill="1" applyAlignment="1" applyProtection="1">
      <alignment vertical="center"/>
    </xf>
    <xf numFmtId="0" fontId="14" fillId="0" borderId="19" xfId="10" applyFont="1" applyFill="1" applyBorder="1" applyAlignment="1">
      <alignment vertical="center"/>
    </xf>
    <xf numFmtId="0" fontId="17" fillId="0" borderId="4" xfId="10" applyFont="1" applyFill="1" applyBorder="1" applyAlignment="1" applyProtection="1">
      <alignment horizontal="right" vertical="center"/>
    </xf>
    <xf numFmtId="180" fontId="16" fillId="0" borderId="7" xfId="0" quotePrefix="1" applyNumberFormat="1" applyFont="1" applyFill="1" applyBorder="1" applyAlignment="1">
      <alignment horizontal="right" vertical="center"/>
    </xf>
    <xf numFmtId="177" fontId="16" fillId="0" borderId="0" xfId="10" applyNumberFormat="1" applyFont="1" applyFill="1" applyBorder="1" applyAlignment="1" applyProtection="1">
      <alignment horizontal="right" vertical="center"/>
    </xf>
    <xf numFmtId="180" fontId="16" fillId="0" borderId="0" xfId="0" quotePrefix="1" applyNumberFormat="1" applyFont="1" applyFill="1" applyAlignment="1">
      <alignment horizontal="right" vertical="center"/>
    </xf>
    <xf numFmtId="179" fontId="16" fillId="0" borderId="0" xfId="10" applyNumberFormat="1" applyFont="1" applyFill="1" applyAlignment="1" applyProtection="1">
      <alignment horizontal="right" vertical="center"/>
    </xf>
    <xf numFmtId="177" fontId="16" fillId="0" borderId="0" xfId="10" applyNumberFormat="1" applyFont="1" applyFill="1" applyAlignment="1" applyProtection="1">
      <alignment horizontal="right" vertical="center"/>
    </xf>
    <xf numFmtId="180" fontId="22" fillId="0" borderId="0" xfId="0" applyNumberFormat="1" applyFont="1" applyFill="1" applyBorder="1" applyAlignment="1">
      <alignment horizontal="right" vertical="center"/>
    </xf>
    <xf numFmtId="176" fontId="16" fillId="0" borderId="0" xfId="10" applyNumberFormat="1" applyFont="1" applyFill="1" applyAlignment="1" applyProtection="1">
      <alignment horizontal="right" vertical="center"/>
    </xf>
    <xf numFmtId="180" fontId="16" fillId="0" borderId="0" xfId="10" applyNumberFormat="1" applyFont="1" applyFill="1" applyAlignment="1" applyProtection="1">
      <alignment horizontal="right" vertical="center"/>
    </xf>
    <xf numFmtId="178" fontId="15" fillId="0" borderId="0" xfId="0" applyNumberFormat="1" applyFont="1" applyFill="1" applyAlignment="1">
      <alignment vertical="center"/>
    </xf>
    <xf numFmtId="0" fontId="16" fillId="0" borderId="15" xfId="10" applyFont="1" applyFill="1" applyBorder="1" applyAlignment="1" applyProtection="1">
      <alignment horizontal="distributed" vertical="center"/>
    </xf>
    <xf numFmtId="180" fontId="16" fillId="0" borderId="9" xfId="0" quotePrefix="1" applyNumberFormat="1" applyFont="1" applyFill="1" applyBorder="1" applyAlignment="1">
      <alignment horizontal="right" vertical="center"/>
    </xf>
    <xf numFmtId="177" fontId="16" fillId="0" borderId="10" xfId="0" quotePrefix="1" applyNumberFormat="1" applyFont="1" applyFill="1" applyBorder="1" applyAlignment="1">
      <alignment horizontal="right" vertical="center"/>
    </xf>
    <xf numFmtId="180" fontId="16" fillId="0" borderId="10" xfId="0" quotePrefix="1" applyNumberFormat="1" applyFont="1" applyFill="1" applyBorder="1" applyAlignment="1">
      <alignment horizontal="right" vertical="center"/>
    </xf>
    <xf numFmtId="178" fontId="16" fillId="0" borderId="0" xfId="0" applyNumberFormat="1" applyFont="1" applyFill="1" applyAlignment="1">
      <alignment vertical="center"/>
    </xf>
    <xf numFmtId="0" fontId="16" fillId="0" borderId="0" xfId="10" applyFont="1" applyFill="1" applyBorder="1" applyAlignment="1" applyProtection="1">
      <alignment horizontal="distributed" vertical="center"/>
    </xf>
    <xf numFmtId="180" fontId="16" fillId="0" borderId="0" xfId="0" quotePrefix="1" applyNumberFormat="1" applyFont="1" applyFill="1" applyBorder="1" applyAlignment="1">
      <alignment horizontal="right" vertical="center"/>
    </xf>
    <xf numFmtId="179" fontId="16" fillId="0" borderId="0" xfId="10" applyNumberFormat="1" applyFont="1" applyFill="1" applyBorder="1" applyAlignment="1" applyProtection="1">
      <alignment horizontal="right" vertical="center"/>
    </xf>
    <xf numFmtId="181" fontId="16" fillId="0" borderId="0" xfId="10" applyNumberFormat="1" applyFont="1" applyFill="1" applyBorder="1" applyAlignment="1" applyProtection="1">
      <alignment vertical="center"/>
    </xf>
    <xf numFmtId="176" fontId="16" fillId="0" borderId="0" xfId="10" applyNumberFormat="1" applyFont="1" applyFill="1" applyBorder="1" applyAlignment="1" applyProtection="1">
      <alignment horizontal="right" vertical="center"/>
    </xf>
    <xf numFmtId="180" fontId="16" fillId="0" borderId="0" xfId="10" applyNumberFormat="1" applyFont="1" applyFill="1" applyBorder="1" applyAlignment="1" applyProtection="1">
      <alignment horizontal="right" vertical="center"/>
    </xf>
    <xf numFmtId="178" fontId="15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16" fillId="0" borderId="27" xfId="10" applyFont="1" applyFill="1" applyBorder="1" applyAlignment="1" applyProtection="1">
      <alignment horizontal="center" vertical="center"/>
    </xf>
    <xf numFmtId="0" fontId="16" fillId="0" borderId="6" xfId="10" applyFont="1" applyFill="1" applyBorder="1" applyAlignment="1" applyProtection="1">
      <alignment horizontal="center" vertical="center"/>
    </xf>
    <xf numFmtId="0" fontId="16" fillId="0" borderId="2" xfId="10" applyFont="1" applyFill="1" applyBorder="1" applyAlignment="1" applyProtection="1">
      <alignment horizontal="center" vertical="center"/>
    </xf>
    <xf numFmtId="0" fontId="16" fillId="0" borderId="30" xfId="10" applyFont="1" applyFill="1" applyBorder="1" applyAlignment="1" applyProtection="1">
      <alignment horizontal="center" vertical="center"/>
    </xf>
    <xf numFmtId="0" fontId="16" fillId="0" borderId="31" xfId="10" applyFont="1" applyFill="1" applyBorder="1" applyAlignment="1" applyProtection="1">
      <alignment horizontal="center" vertical="center"/>
    </xf>
    <xf numFmtId="0" fontId="16" fillId="0" borderId="12" xfId="10" applyFont="1" applyFill="1" applyBorder="1" applyAlignment="1" applyProtection="1">
      <alignment horizontal="center" vertical="center"/>
    </xf>
    <xf numFmtId="0" fontId="15" fillId="0" borderId="6" xfId="10" applyFont="1" applyFill="1" applyBorder="1" applyAlignment="1" applyProtection="1">
      <alignment horizontal="distributed" vertical="center"/>
    </xf>
    <xf numFmtId="180" fontId="15" fillId="0" borderId="7" xfId="0" quotePrefix="1" applyNumberFormat="1" applyFont="1" applyFill="1" applyBorder="1" applyAlignment="1">
      <alignment horizontal="right" vertical="center"/>
    </xf>
    <xf numFmtId="177" fontId="15" fillId="0" borderId="0" xfId="0" quotePrefix="1" applyNumberFormat="1" applyFont="1" applyFill="1" applyBorder="1" applyAlignment="1">
      <alignment horizontal="right" vertical="center"/>
    </xf>
    <xf numFmtId="180" fontId="15" fillId="0" borderId="0" xfId="0" quotePrefix="1" applyNumberFormat="1" applyFont="1" applyFill="1" applyAlignment="1">
      <alignment horizontal="right" vertical="center"/>
    </xf>
    <xf numFmtId="0" fontId="19" fillId="0" borderId="6" xfId="4" applyFont="1" applyFill="1" applyBorder="1" applyAlignment="1" applyProtection="1">
      <alignment horizontal="distributed" vertical="center"/>
    </xf>
    <xf numFmtId="177" fontId="16" fillId="0" borderId="0" xfId="0" quotePrefix="1" applyNumberFormat="1" applyFont="1" applyFill="1" applyBorder="1" applyAlignment="1">
      <alignment horizontal="right" vertical="center"/>
    </xf>
    <xf numFmtId="0" fontId="19" fillId="0" borderId="6" xfId="4" applyFont="1" applyFill="1" applyBorder="1" applyAlignment="1" applyProtection="1">
      <alignment horizontal="distributed" vertical="center" wrapText="1" shrinkToFit="1"/>
    </xf>
    <xf numFmtId="180" fontId="15" fillId="0" borderId="0" xfId="10" applyNumberFormat="1" applyFont="1" applyFill="1" applyBorder="1" applyAlignment="1" applyProtection="1">
      <alignment horizontal="right" vertical="center"/>
    </xf>
    <xf numFmtId="0" fontId="19" fillId="0" borderId="6" xfId="4" applyFont="1" applyFill="1" applyBorder="1" applyAlignment="1" applyProtection="1">
      <alignment horizontal="distributed" vertical="center" wrapText="1"/>
    </xf>
    <xf numFmtId="0" fontId="19" fillId="0" borderId="6" xfId="5" applyFont="1" applyFill="1" applyBorder="1" applyAlignment="1" applyProtection="1">
      <alignment horizontal="distributed" vertical="center" wrapText="1"/>
    </xf>
    <xf numFmtId="0" fontId="19" fillId="0" borderId="6" xfId="10" applyFont="1" applyFill="1" applyBorder="1" applyAlignment="1" applyProtection="1">
      <alignment horizontal="distributed" vertical="center"/>
    </xf>
    <xf numFmtId="180" fontId="16" fillId="0" borderId="0" xfId="9" applyNumberFormat="1" applyFont="1" applyFill="1" applyBorder="1" applyAlignment="1" applyProtection="1">
      <alignment horizontal="right" vertical="center"/>
    </xf>
    <xf numFmtId="176" fontId="16" fillId="0" borderId="0" xfId="9" applyNumberFormat="1" applyFont="1" applyFill="1" applyBorder="1" applyAlignment="1" applyProtection="1">
      <alignment horizontal="right" vertical="center"/>
    </xf>
    <xf numFmtId="0" fontId="19" fillId="0" borderId="15" xfId="4" applyFont="1" applyFill="1" applyBorder="1" applyAlignment="1" applyProtection="1">
      <alignment horizontal="distributed" vertical="center" wrapText="1"/>
    </xf>
    <xf numFmtId="180" fontId="15" fillId="0" borderId="9" xfId="0" quotePrefix="1" applyNumberFormat="1" applyFont="1" applyFill="1" applyBorder="1" applyAlignment="1">
      <alignment horizontal="right" vertical="center"/>
    </xf>
    <xf numFmtId="177" fontId="15" fillId="0" borderId="10" xfId="0" quotePrefix="1" applyNumberFormat="1" applyFont="1" applyFill="1" applyBorder="1" applyAlignment="1">
      <alignment horizontal="right" vertical="center"/>
    </xf>
    <xf numFmtId="180" fontId="16" fillId="0" borderId="10" xfId="10" applyNumberFormat="1" applyFont="1" applyFill="1" applyBorder="1" applyAlignment="1" applyProtection="1">
      <alignment horizontal="right" vertical="center"/>
    </xf>
    <xf numFmtId="176" fontId="16" fillId="0" borderId="10" xfId="10" applyNumberFormat="1" applyFont="1" applyFill="1" applyBorder="1" applyAlignment="1" applyProtection="1">
      <alignment horizontal="right" vertical="center"/>
    </xf>
    <xf numFmtId="0" fontId="16" fillId="0" borderId="0" xfId="9" applyFont="1" applyFill="1" applyBorder="1" applyAlignment="1" applyProtection="1">
      <alignment vertical="center"/>
    </xf>
    <xf numFmtId="0" fontId="14" fillId="0" borderId="0" xfId="10" applyFont="1" applyFill="1" applyBorder="1" applyAlignment="1" applyProtection="1">
      <alignment vertical="center"/>
    </xf>
    <xf numFmtId="177" fontId="21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horizontal="right" vertical="center"/>
    </xf>
    <xf numFmtId="177" fontId="15" fillId="0" borderId="0" xfId="9" applyNumberFormat="1" applyFont="1" applyFill="1" applyAlignment="1" applyProtection="1">
      <alignment vertical="center"/>
    </xf>
    <xf numFmtId="0" fontId="16" fillId="0" borderId="26" xfId="9" applyFont="1" applyFill="1" applyBorder="1" applyAlignment="1" applyProtection="1">
      <alignment horizontal="centerContinuous" vertical="center"/>
    </xf>
    <xf numFmtId="177" fontId="16" fillId="0" borderId="27" xfId="9" applyNumberFormat="1" applyFont="1" applyFill="1" applyBorder="1" applyAlignment="1" applyProtection="1">
      <alignment horizontal="centerContinuous" vertical="center"/>
    </xf>
    <xf numFmtId="0" fontId="16" fillId="0" borderId="28" xfId="9" applyFont="1" applyFill="1" applyBorder="1" applyAlignment="1" applyProtection="1">
      <alignment horizontal="centerContinuous" vertical="center"/>
    </xf>
    <xf numFmtId="0" fontId="16" fillId="0" borderId="27" xfId="9" applyFont="1" applyFill="1" applyBorder="1" applyAlignment="1" applyProtection="1">
      <alignment horizontal="centerContinuous" vertical="center"/>
    </xf>
    <xf numFmtId="0" fontId="16" fillId="0" borderId="30" xfId="9" applyFont="1" applyFill="1" applyBorder="1" applyAlignment="1" applyProtection="1">
      <alignment horizontal="center" vertical="center"/>
    </xf>
    <xf numFmtId="177" fontId="16" fillId="0" borderId="30" xfId="9" applyNumberFormat="1" applyFont="1" applyFill="1" applyBorder="1" applyAlignment="1" applyProtection="1">
      <alignment horizontal="center" vertical="center"/>
    </xf>
    <xf numFmtId="0" fontId="16" fillId="0" borderId="2" xfId="9" applyFont="1" applyFill="1" applyBorder="1" applyAlignment="1" applyProtection="1">
      <alignment horizontal="center" vertical="center"/>
    </xf>
    <xf numFmtId="0" fontId="16" fillId="0" borderId="31" xfId="9" applyFont="1" applyFill="1" applyBorder="1" applyAlignment="1" applyProtection="1">
      <alignment horizontal="center" vertical="center"/>
    </xf>
    <xf numFmtId="0" fontId="16" fillId="0" borderId="12" xfId="9" applyFont="1" applyFill="1" applyBorder="1" applyAlignment="1" applyProtection="1">
      <alignment horizontal="center" vertical="center"/>
    </xf>
    <xf numFmtId="0" fontId="16" fillId="0" borderId="4" xfId="9" applyFont="1" applyFill="1" applyBorder="1" applyAlignment="1" applyProtection="1">
      <alignment vertical="center"/>
    </xf>
    <xf numFmtId="0" fontId="17" fillId="0" borderId="5" xfId="9" applyFont="1" applyFill="1" applyBorder="1" applyAlignment="1" applyProtection="1">
      <alignment horizontal="right" vertical="center"/>
    </xf>
    <xf numFmtId="177" fontId="17" fillId="0" borderId="4" xfId="9" applyNumberFormat="1" applyFont="1" applyFill="1" applyBorder="1" applyAlignment="1" applyProtection="1">
      <alignment horizontal="right" vertical="center"/>
    </xf>
    <xf numFmtId="37" fontId="16" fillId="0" borderId="7" xfId="9" applyNumberFormat="1" applyFont="1" applyFill="1" applyBorder="1" applyAlignment="1" applyProtection="1">
      <alignment vertical="center"/>
    </xf>
    <xf numFmtId="177" fontId="16" fillId="0" borderId="0" xfId="9" applyNumberFormat="1" applyFont="1" applyFill="1" applyAlignment="1" applyProtection="1">
      <alignment vertical="center"/>
    </xf>
    <xf numFmtId="37" fontId="16" fillId="0" borderId="0" xfId="9" applyNumberFormat="1" applyFont="1" applyFill="1" applyBorder="1" applyAlignment="1" applyProtection="1">
      <alignment horizontal="right" vertical="center"/>
    </xf>
    <xf numFmtId="0" fontId="16" fillId="0" borderId="0" xfId="9" applyFont="1" applyFill="1" applyBorder="1" applyAlignment="1" applyProtection="1">
      <alignment horizontal="distributed" vertical="center"/>
    </xf>
    <xf numFmtId="177" fontId="16" fillId="0" borderId="0" xfId="9" applyNumberFormat="1" applyFont="1" applyFill="1" applyBorder="1" applyAlignment="1" applyProtection="1">
      <alignment vertical="center"/>
    </xf>
    <xf numFmtId="183" fontId="16" fillId="0" borderId="0" xfId="0" quotePrefix="1" applyNumberFormat="1" applyFont="1" applyFill="1" applyBorder="1" applyAlignment="1">
      <alignment horizontal="right" vertical="center"/>
    </xf>
    <xf numFmtId="181" fontId="16" fillId="0" borderId="0" xfId="9" applyNumberFormat="1" applyFont="1" applyFill="1" applyBorder="1" applyAlignment="1" applyProtection="1">
      <alignment vertical="center"/>
    </xf>
    <xf numFmtId="0" fontId="16" fillId="0" borderId="10" xfId="9" applyFont="1" applyFill="1" applyBorder="1" applyAlignment="1" applyProtection="1">
      <alignment horizontal="distributed" vertical="center"/>
    </xf>
    <xf numFmtId="180" fontId="16" fillId="0" borderId="9" xfId="9" applyNumberFormat="1" applyFont="1" applyFill="1" applyBorder="1" applyAlignment="1" applyProtection="1">
      <alignment horizontal="right" vertical="center"/>
    </xf>
    <xf numFmtId="179" fontId="16" fillId="0" borderId="10" xfId="9" applyNumberFormat="1" applyFont="1" applyFill="1" applyBorder="1" applyAlignment="1" applyProtection="1">
      <alignment horizontal="right" vertical="center"/>
    </xf>
    <xf numFmtId="180" fontId="16" fillId="0" borderId="10" xfId="9" applyNumberFormat="1" applyFont="1" applyFill="1" applyBorder="1" applyAlignment="1" applyProtection="1">
      <alignment horizontal="right" vertical="center"/>
    </xf>
    <xf numFmtId="179" fontId="16" fillId="0" borderId="10" xfId="0" quotePrefix="1" applyNumberFormat="1" applyFont="1" applyFill="1" applyBorder="1" applyAlignment="1">
      <alignment horizontal="right" vertical="center"/>
    </xf>
    <xf numFmtId="0" fontId="16" fillId="0" borderId="32" xfId="9" applyFont="1" applyFill="1" applyBorder="1" applyAlignment="1" applyProtection="1">
      <alignment horizontal="centerContinuous" vertical="center"/>
    </xf>
    <xf numFmtId="0" fontId="16" fillId="0" borderId="33" xfId="9" applyFont="1" applyFill="1" applyBorder="1" applyAlignment="1" applyProtection="1">
      <alignment horizontal="centerContinuous" vertical="center"/>
    </xf>
    <xf numFmtId="0" fontId="16" fillId="0" borderId="34" xfId="9" applyFont="1" applyFill="1" applyBorder="1" applyAlignment="1" applyProtection="1">
      <alignment horizontal="centerContinuous" vertical="center"/>
    </xf>
    <xf numFmtId="180" fontId="15" fillId="0" borderId="14" xfId="9" applyNumberFormat="1" applyFont="1" applyFill="1" applyBorder="1" applyAlignment="1" applyProtection="1">
      <alignment horizontal="right" vertical="center"/>
    </xf>
    <xf numFmtId="179" fontId="15" fillId="0" borderId="0" xfId="9" applyNumberFormat="1" applyFont="1" applyFill="1" applyBorder="1" applyAlignment="1" applyProtection="1">
      <alignment horizontal="right" vertical="center"/>
    </xf>
    <xf numFmtId="180" fontId="15" fillId="0" borderId="0" xfId="9" applyNumberFormat="1" applyFont="1" applyFill="1" applyAlignment="1" applyProtection="1">
      <alignment horizontal="right" vertical="center"/>
    </xf>
    <xf numFmtId="180" fontId="16" fillId="0" borderId="0" xfId="9" applyNumberFormat="1" applyFont="1" applyFill="1" applyAlignment="1" applyProtection="1">
      <alignment horizontal="right" vertical="center"/>
    </xf>
    <xf numFmtId="179" fontId="16" fillId="0" borderId="0" xfId="9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Alignment="1">
      <alignment vertical="center"/>
    </xf>
    <xf numFmtId="37" fontId="16" fillId="0" borderId="0" xfId="0" applyNumberFormat="1" applyFont="1" applyFill="1" applyAlignment="1">
      <alignment vertical="center"/>
    </xf>
    <xf numFmtId="180" fontId="15" fillId="0" borderId="21" xfId="9" applyNumberFormat="1" applyFont="1" applyFill="1" applyBorder="1" applyAlignment="1" applyProtection="1">
      <alignment horizontal="right" vertical="center"/>
    </xf>
    <xf numFmtId="179" fontId="15" fillId="0" borderId="10" xfId="9" applyNumberFormat="1" applyFont="1" applyFill="1" applyBorder="1" applyAlignment="1" applyProtection="1">
      <alignment horizontal="right" vertical="center"/>
    </xf>
    <xf numFmtId="177" fontId="12" fillId="0" borderId="0" xfId="0" applyNumberFormat="1" applyFont="1" applyFill="1" applyAlignment="1">
      <alignment vertical="center"/>
    </xf>
    <xf numFmtId="0" fontId="15" fillId="0" borderId="0" xfId="8" applyFont="1" applyFill="1" applyAlignment="1" applyProtection="1">
      <alignment vertical="center"/>
    </xf>
    <xf numFmtId="0" fontId="16" fillId="0" borderId="0" xfId="10" applyFont="1" applyFill="1" applyAlignment="1" applyProtection="1">
      <alignment horizontal="left" vertical="center"/>
    </xf>
    <xf numFmtId="0" fontId="15" fillId="0" borderId="0" xfId="8" applyFont="1" applyFill="1" applyBorder="1" applyAlignment="1" applyProtection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8" applyFont="1" applyFill="1" applyBorder="1" applyAlignment="1" applyProtection="1">
      <alignment vertical="center"/>
    </xf>
    <xf numFmtId="0" fontId="16" fillId="0" borderId="0" xfId="7" applyFont="1" applyFill="1" applyBorder="1" applyAlignment="1" applyProtection="1">
      <alignment horizontal="right" vertical="center"/>
    </xf>
    <xf numFmtId="0" fontId="12" fillId="0" borderId="35" xfId="0" applyFont="1" applyFill="1" applyBorder="1" applyAlignment="1">
      <alignment vertical="center"/>
    </xf>
    <xf numFmtId="0" fontId="16" fillId="0" borderId="27" xfId="8" applyFont="1" applyFill="1" applyBorder="1" applyAlignment="1" applyProtection="1">
      <alignment horizontal="distributed" vertical="center"/>
    </xf>
    <xf numFmtId="0" fontId="16" fillId="0" borderId="28" xfId="8" applyFont="1" applyFill="1" applyBorder="1" applyAlignment="1" applyProtection="1">
      <alignment horizontal="distributed" vertical="center"/>
    </xf>
    <xf numFmtId="0" fontId="16" fillId="0" borderId="26" xfId="8" applyFont="1" applyFill="1" applyBorder="1" applyAlignment="1" applyProtection="1">
      <alignment horizontal="distributed" vertical="center"/>
    </xf>
    <xf numFmtId="0" fontId="16" fillId="0" borderId="36" xfId="8" applyFont="1" applyFill="1" applyBorder="1" applyAlignment="1" applyProtection="1">
      <alignment vertical="center"/>
    </xf>
    <xf numFmtId="0" fontId="16" fillId="0" borderId="37" xfId="8" applyFont="1" applyFill="1" applyBorder="1" applyAlignment="1" applyProtection="1">
      <alignment horizontal="center" vertical="center"/>
    </xf>
    <xf numFmtId="0" fontId="16" fillId="0" borderId="6" xfId="8" applyFont="1" applyFill="1" applyBorder="1" applyAlignment="1" applyProtection="1">
      <alignment horizontal="distributed" vertical="center"/>
    </xf>
    <xf numFmtId="0" fontId="16" fillId="0" borderId="0" xfId="8" applyFont="1" applyFill="1" applyBorder="1" applyAlignment="1" applyProtection="1">
      <alignment horizontal="distributed" vertical="center"/>
    </xf>
    <xf numFmtId="0" fontId="16" fillId="0" borderId="38" xfId="8" applyFont="1" applyFill="1" applyBorder="1" applyAlignment="1" applyProtection="1">
      <alignment horizontal="distributed" vertical="center"/>
    </xf>
    <xf numFmtId="0" fontId="16" fillId="0" borderId="39" xfId="8" applyFont="1" applyFill="1" applyBorder="1" applyAlignment="1" applyProtection="1">
      <alignment horizontal="center" vertical="center"/>
    </xf>
    <xf numFmtId="0" fontId="16" fillId="0" borderId="40" xfId="8" applyFont="1" applyFill="1" applyBorder="1" applyAlignment="1" applyProtection="1">
      <alignment vertical="center"/>
    </xf>
    <xf numFmtId="0" fontId="16" fillId="0" borderId="41" xfId="8" applyFont="1" applyFill="1" applyBorder="1" applyAlignment="1" applyProtection="1">
      <alignment horizontal="distributed" vertical="center"/>
    </xf>
    <xf numFmtId="0" fontId="16" fillId="0" borderId="42" xfId="8" applyFont="1" applyFill="1" applyBorder="1" applyAlignment="1" applyProtection="1">
      <alignment horizontal="distributed" vertical="center"/>
    </xf>
    <xf numFmtId="0" fontId="16" fillId="0" borderId="43" xfId="8" applyFont="1" applyFill="1" applyBorder="1" applyAlignment="1" applyProtection="1">
      <alignment horizontal="distributed" vertical="center"/>
    </xf>
    <xf numFmtId="0" fontId="16" fillId="0" borderId="44" xfId="8" applyFont="1" applyFill="1" applyBorder="1" applyAlignment="1" applyProtection="1">
      <alignment vertical="center"/>
    </xf>
    <xf numFmtId="0" fontId="16" fillId="0" borderId="45" xfId="8" applyFont="1" applyFill="1" applyBorder="1" applyAlignment="1" applyProtection="1">
      <alignment vertical="center"/>
    </xf>
    <xf numFmtId="0" fontId="16" fillId="0" borderId="6" xfId="8" applyFont="1" applyFill="1" applyBorder="1" applyAlignment="1" applyProtection="1">
      <alignment vertical="center"/>
    </xf>
    <xf numFmtId="184" fontId="17" fillId="0" borderId="0" xfId="0" applyNumberFormat="1" applyFont="1" applyFill="1" applyAlignment="1">
      <alignment horizontal="right"/>
    </xf>
    <xf numFmtId="0" fontId="16" fillId="0" borderId="46" xfId="8" applyFont="1" applyFill="1" applyBorder="1" applyAlignment="1" applyProtection="1">
      <alignment vertical="center"/>
    </xf>
    <xf numFmtId="0" fontId="16" fillId="0" borderId="0" xfId="8" applyFont="1" applyFill="1" applyAlignment="1" applyProtection="1">
      <alignment vertical="center"/>
    </xf>
    <xf numFmtId="0" fontId="16" fillId="0" borderId="39" xfId="8" applyFont="1" applyFill="1" applyBorder="1" applyAlignment="1" applyProtection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46" xfId="0" applyFont="1" applyFill="1" applyBorder="1" applyAlignment="1">
      <alignment vertical="center"/>
    </xf>
    <xf numFmtId="0" fontId="15" fillId="0" borderId="37" xfId="8" applyFont="1" applyFill="1" applyBorder="1" applyAlignment="1" applyProtection="1">
      <alignment horizontal="distributed" vertical="center"/>
    </xf>
    <xf numFmtId="0" fontId="15" fillId="0" borderId="6" xfId="8" applyFont="1" applyFill="1" applyBorder="1" applyAlignment="1" applyProtection="1">
      <alignment horizontal="distributed" vertical="center"/>
    </xf>
    <xf numFmtId="184" fontId="15" fillId="0" borderId="0" xfId="0" quotePrefix="1" applyNumberFormat="1" applyFont="1" applyFill="1" applyBorder="1" applyAlignment="1">
      <alignment horizontal="right" vertical="center"/>
    </xf>
    <xf numFmtId="49" fontId="16" fillId="0" borderId="39" xfId="0" applyNumberFormat="1" applyFont="1" applyFill="1" applyBorder="1" applyAlignment="1">
      <alignment horizontal="distributed" vertical="center"/>
    </xf>
    <xf numFmtId="49" fontId="16" fillId="0" borderId="6" xfId="0" applyNumberFormat="1" applyFont="1" applyFill="1" applyBorder="1" applyAlignment="1">
      <alignment horizontal="distributed" vertical="center"/>
    </xf>
    <xf numFmtId="0" fontId="16" fillId="0" borderId="0" xfId="3" applyFont="1" applyFill="1" applyBorder="1" applyAlignment="1">
      <alignment horizontal="right" vertical="center"/>
    </xf>
    <xf numFmtId="0" fontId="17" fillId="0" borderId="0" xfId="3" applyFont="1" applyFill="1" applyBorder="1" applyAlignment="1">
      <alignment horizontal="right" vertical="center"/>
    </xf>
    <xf numFmtId="49" fontId="16" fillId="0" borderId="39" xfId="0" applyNumberFormat="1" applyFont="1" applyFill="1" applyBorder="1" applyAlignment="1">
      <alignment horizontal="distributed" vertical="center" wrapText="1"/>
    </xf>
    <xf numFmtId="184" fontId="16" fillId="0" borderId="0" xfId="0" applyNumberFormat="1" applyFont="1" applyFill="1" applyAlignment="1">
      <alignment horizontal="right"/>
    </xf>
    <xf numFmtId="0" fontId="16" fillId="0" borderId="0" xfId="8" applyFont="1" applyFill="1" applyAlignment="1" applyProtection="1">
      <alignment horizontal="right" vertical="center"/>
    </xf>
    <xf numFmtId="0" fontId="16" fillId="0" borderId="0" xfId="8" applyFont="1" applyFill="1" applyBorder="1" applyAlignment="1" applyProtection="1">
      <alignment horizontal="right" vertical="center"/>
    </xf>
    <xf numFmtId="184" fontId="16" fillId="0" borderId="0" xfId="0" applyNumberFormat="1" applyFont="1" applyFill="1" applyAlignment="1">
      <alignment horizontal="right" vertical="center"/>
    </xf>
    <xf numFmtId="49" fontId="16" fillId="0" borderId="37" xfId="0" applyNumberFormat="1" applyFont="1" applyFill="1" applyBorder="1" applyAlignment="1">
      <alignment horizontal="distributed" vertical="center"/>
    </xf>
    <xf numFmtId="49" fontId="16" fillId="0" borderId="39" xfId="0" applyNumberFormat="1" applyFont="1" applyFill="1" applyBorder="1" applyAlignment="1">
      <alignment horizontal="distributed" vertical="center" shrinkToFit="1"/>
    </xf>
    <xf numFmtId="49" fontId="16" fillId="0" borderId="6" xfId="0" applyNumberFormat="1" applyFont="1" applyFill="1" applyBorder="1" applyAlignment="1">
      <alignment horizontal="center" vertical="center" shrinkToFit="1"/>
    </xf>
    <xf numFmtId="49" fontId="16" fillId="0" borderId="47" xfId="0" applyNumberFormat="1" applyFont="1" applyFill="1" applyBorder="1" applyAlignment="1">
      <alignment horizontal="distributed" vertical="center"/>
    </xf>
    <xf numFmtId="49" fontId="16" fillId="0" borderId="8" xfId="0" applyNumberFormat="1" applyFont="1" applyFill="1" applyBorder="1" applyAlignment="1">
      <alignment horizontal="distributed" vertical="center"/>
    </xf>
    <xf numFmtId="0" fontId="16" fillId="0" borderId="10" xfId="3" applyFont="1" applyFill="1" applyBorder="1" applyAlignment="1">
      <alignment horizontal="right" vertical="center"/>
    </xf>
    <xf numFmtId="184" fontId="16" fillId="0" borderId="16" xfId="0" quotePrefix="1" applyNumberFormat="1" applyFont="1" applyFill="1" applyBorder="1" applyAlignment="1">
      <alignment horizontal="right" vertical="center"/>
    </xf>
    <xf numFmtId="184" fontId="16" fillId="0" borderId="16" xfId="0" applyNumberFormat="1" applyFont="1" applyFill="1" applyBorder="1" applyAlignment="1">
      <alignment horizontal="right" vertical="center"/>
    </xf>
    <xf numFmtId="49" fontId="16" fillId="0" borderId="48" xfId="0" applyNumberFormat="1" applyFont="1" applyFill="1" applyBorder="1" applyAlignment="1">
      <alignment horizontal="distributed" vertical="center"/>
    </xf>
    <xf numFmtId="49" fontId="16" fillId="0" borderId="15" xfId="0" applyNumberFormat="1" applyFont="1" applyFill="1" applyBorder="1" applyAlignment="1">
      <alignment horizontal="distributed" vertical="center"/>
    </xf>
    <xf numFmtId="0" fontId="17" fillId="0" borderId="10" xfId="3" applyFont="1" applyFill="1" applyBorder="1" applyAlignment="1">
      <alignment horizontal="right" vertical="center"/>
    </xf>
    <xf numFmtId="0" fontId="15" fillId="0" borderId="0" xfId="7" applyFont="1" applyFill="1" applyAlignment="1" applyProtection="1">
      <alignment vertical="center"/>
    </xf>
    <xf numFmtId="37" fontId="15" fillId="0" borderId="0" xfId="7" applyNumberFormat="1" applyFont="1" applyFill="1" applyAlignment="1" applyProtection="1">
      <alignment vertical="center"/>
    </xf>
    <xf numFmtId="184" fontId="15" fillId="0" borderId="0" xfId="7" applyNumberFormat="1" applyFont="1" applyFill="1" applyAlignment="1" applyProtection="1">
      <alignment vertical="center"/>
    </xf>
    <xf numFmtId="184" fontId="15" fillId="0" borderId="0" xfId="7" applyNumberFormat="1" applyFont="1" applyFill="1" applyBorder="1" applyAlignment="1" applyProtection="1">
      <alignment vertical="center"/>
    </xf>
    <xf numFmtId="0" fontId="15" fillId="0" borderId="0" xfId="11" applyFont="1" applyFill="1" applyAlignment="1" applyProtection="1">
      <alignment vertical="center"/>
    </xf>
    <xf numFmtId="0" fontId="15" fillId="0" borderId="0" xfId="11" applyFont="1" applyFill="1" applyBorder="1" applyAlignment="1" applyProtection="1">
      <alignment vertical="center"/>
    </xf>
    <xf numFmtId="0" fontId="16" fillId="0" borderId="1" xfId="8" applyFont="1" applyFill="1" applyBorder="1" applyAlignment="1" applyProtection="1">
      <alignment horizontal="distributed" vertical="center"/>
    </xf>
    <xf numFmtId="0" fontId="16" fillId="0" borderId="1" xfId="7" applyFont="1" applyFill="1" applyBorder="1" applyAlignment="1" applyProtection="1">
      <alignment vertical="center"/>
    </xf>
    <xf numFmtId="0" fontId="16" fillId="0" borderId="0" xfId="7" applyFont="1" applyFill="1" applyBorder="1" applyAlignment="1" applyProtection="1">
      <alignment vertical="center"/>
    </xf>
    <xf numFmtId="0" fontId="16" fillId="0" borderId="1" xfId="7" applyFont="1" applyFill="1" applyBorder="1" applyAlignment="1" applyProtection="1">
      <alignment horizontal="right" vertical="center"/>
    </xf>
    <xf numFmtId="0" fontId="16" fillId="0" borderId="1" xfId="11" applyFont="1" applyFill="1" applyBorder="1" applyAlignment="1" applyProtection="1">
      <alignment vertical="center"/>
    </xf>
    <xf numFmtId="0" fontId="16" fillId="0" borderId="0" xfId="11" applyFont="1" applyFill="1" applyBorder="1" applyAlignment="1" applyProtection="1">
      <alignment vertical="center"/>
    </xf>
    <xf numFmtId="0" fontId="16" fillId="0" borderId="1" xfId="11" applyFont="1" applyFill="1" applyBorder="1" applyAlignment="1" applyProtection="1">
      <alignment horizontal="right" vertical="center"/>
    </xf>
    <xf numFmtId="0" fontId="16" fillId="0" borderId="28" xfId="7" applyFont="1" applyFill="1" applyBorder="1" applyAlignment="1" applyProtection="1">
      <alignment horizontal="centerContinuous" vertical="center"/>
    </xf>
    <xf numFmtId="0" fontId="16" fillId="0" borderId="49" xfId="7" applyFont="1" applyFill="1" applyBorder="1" applyAlignment="1" applyProtection="1">
      <alignment horizontal="center" vertical="center"/>
    </xf>
    <xf numFmtId="0" fontId="16" fillId="0" borderId="0" xfId="7" applyFont="1" applyFill="1" applyBorder="1" applyAlignment="1" applyProtection="1">
      <alignment horizontal="centerContinuous" vertical="center"/>
    </xf>
    <xf numFmtId="0" fontId="16" fillId="0" borderId="0" xfId="11" applyFont="1" applyFill="1" applyBorder="1" applyAlignment="1" applyProtection="1">
      <alignment horizontal="centerContinuous" vertical="center"/>
    </xf>
    <xf numFmtId="0" fontId="16" fillId="0" borderId="50" xfId="7" applyFont="1" applyFill="1" applyBorder="1" applyAlignment="1" applyProtection="1">
      <alignment horizontal="centerContinuous" vertical="center"/>
    </xf>
    <xf numFmtId="0" fontId="16" fillId="0" borderId="49" xfId="7" applyFont="1" applyFill="1" applyBorder="1" applyAlignment="1" applyProtection="1">
      <alignment horizontal="centerContinuous" vertical="center"/>
    </xf>
    <xf numFmtId="0" fontId="16" fillId="0" borderId="7" xfId="11" applyFont="1" applyFill="1" applyBorder="1" applyAlignment="1" applyProtection="1">
      <alignment horizontal="centerContinuous" vertical="center"/>
    </xf>
    <xf numFmtId="0" fontId="16" fillId="0" borderId="51" xfId="7" applyFont="1" applyFill="1" applyBorder="1" applyAlignment="1" applyProtection="1">
      <alignment horizontal="center" vertical="center"/>
    </xf>
    <xf numFmtId="0" fontId="16" fillId="0" borderId="52" xfId="7" applyFont="1" applyFill="1" applyBorder="1" applyAlignment="1" applyProtection="1">
      <alignment horizontal="center" vertical="center"/>
    </xf>
    <xf numFmtId="0" fontId="16" fillId="0" borderId="0" xfId="7" applyFont="1" applyFill="1" applyBorder="1" applyAlignment="1" applyProtection="1">
      <alignment horizontal="center" vertical="center"/>
    </xf>
    <xf numFmtId="0" fontId="16" fillId="0" borderId="3" xfId="7" applyFont="1" applyFill="1" applyBorder="1" applyAlignment="1" applyProtection="1">
      <alignment horizontal="center" vertical="center"/>
    </xf>
    <xf numFmtId="0" fontId="16" fillId="0" borderId="53" xfId="11" applyFont="1" applyFill="1" applyBorder="1" applyAlignment="1" applyProtection="1">
      <alignment horizontal="center" vertical="center"/>
    </xf>
    <xf numFmtId="0" fontId="16" fillId="0" borderId="3" xfId="11" applyFont="1" applyFill="1" applyBorder="1" applyAlignment="1" applyProtection="1">
      <alignment horizontal="center" vertical="center"/>
    </xf>
    <xf numFmtId="0" fontId="16" fillId="0" borderId="52" xfId="11" applyFont="1" applyFill="1" applyBorder="1" applyAlignment="1" applyProtection="1">
      <alignment horizontal="center" vertical="center"/>
    </xf>
    <xf numFmtId="0" fontId="16" fillId="0" borderId="0" xfId="11" applyFont="1" applyFill="1" applyBorder="1" applyAlignment="1" applyProtection="1">
      <alignment horizontal="center" vertical="center"/>
    </xf>
    <xf numFmtId="0" fontId="16" fillId="0" borderId="51" xfId="11" applyFont="1" applyFill="1" applyBorder="1" applyAlignment="1" applyProtection="1">
      <alignment horizontal="center" vertical="center"/>
    </xf>
    <xf numFmtId="0" fontId="16" fillId="0" borderId="39" xfId="8" applyFont="1" applyFill="1" applyBorder="1" applyAlignment="1" applyProtection="1">
      <alignment horizontal="distributed" vertical="center"/>
    </xf>
    <xf numFmtId="0" fontId="17" fillId="0" borderId="54" xfId="7" applyFont="1" applyFill="1" applyBorder="1" applyAlignment="1" applyProtection="1">
      <alignment horizontal="right"/>
    </xf>
    <xf numFmtId="0" fontId="17" fillId="0" borderId="0" xfId="7" applyFont="1" applyFill="1" applyAlignment="1" applyProtection="1">
      <alignment horizontal="right"/>
    </xf>
    <xf numFmtId="0" fontId="16" fillId="0" borderId="0" xfId="7" applyFont="1" applyFill="1" applyAlignment="1" applyProtection="1">
      <alignment horizontal="right" vertical="center"/>
    </xf>
    <xf numFmtId="0" fontId="16" fillId="0" borderId="46" xfId="11" applyFont="1" applyFill="1" applyBorder="1" applyAlignment="1" applyProtection="1">
      <alignment horizontal="distributed" vertical="center"/>
    </xf>
    <xf numFmtId="0" fontId="16" fillId="0" borderId="6" xfId="11" applyFont="1" applyFill="1" applyBorder="1" applyAlignment="1" applyProtection="1">
      <alignment horizontal="distributed" vertical="center"/>
    </xf>
    <xf numFmtId="0" fontId="16" fillId="0" borderId="39" xfId="11" applyFont="1" applyFill="1" applyBorder="1" applyAlignment="1" applyProtection="1">
      <alignment horizontal="distributed" vertical="center"/>
    </xf>
    <xf numFmtId="0" fontId="15" fillId="0" borderId="39" xfId="8" applyFont="1" applyFill="1" applyBorder="1" applyAlignment="1" applyProtection="1">
      <alignment horizontal="distributed" vertical="center"/>
    </xf>
    <xf numFmtId="185" fontId="16" fillId="0" borderId="0" xfId="0" applyNumberFormat="1" applyFont="1" applyFill="1" applyBorder="1" applyAlignment="1">
      <alignment horizontal="right" vertical="center"/>
    </xf>
    <xf numFmtId="185" fontId="16" fillId="0" borderId="0" xfId="0" quotePrefix="1" applyNumberFormat="1" applyFont="1" applyFill="1" applyBorder="1" applyAlignment="1">
      <alignment horizontal="right" vertical="center"/>
    </xf>
    <xf numFmtId="0" fontId="16" fillId="0" borderId="16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2" fillId="0" borderId="1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184" fontId="16" fillId="0" borderId="10" xfId="0" quotePrefix="1" applyNumberFormat="1" applyFont="1" applyFill="1" applyBorder="1" applyAlignment="1">
      <alignment horizontal="right" vertical="center"/>
    </xf>
    <xf numFmtId="183" fontId="16" fillId="0" borderId="10" xfId="0" quotePrefix="1" applyNumberFormat="1" applyFont="1" applyFill="1" applyBorder="1" applyAlignment="1">
      <alignment horizontal="right" vertical="center"/>
    </xf>
    <xf numFmtId="185" fontId="16" fillId="0" borderId="10" xfId="0" applyNumberFormat="1" applyFont="1" applyFill="1" applyBorder="1" applyAlignment="1">
      <alignment horizontal="right" vertical="center"/>
    </xf>
    <xf numFmtId="185" fontId="16" fillId="0" borderId="10" xfId="0" quotePrefix="1" applyNumberFormat="1" applyFont="1" applyFill="1" applyBorder="1" applyAlignment="1">
      <alignment horizontal="right" vertical="center"/>
    </xf>
    <xf numFmtId="184" fontId="16" fillId="0" borderId="10" xfId="0" applyNumberFormat="1" applyFont="1" applyFill="1" applyBorder="1" applyAlignment="1">
      <alignment horizontal="right" vertical="center"/>
    </xf>
    <xf numFmtId="0" fontId="15" fillId="0" borderId="0" xfId="6" applyFont="1" applyFill="1" applyAlignment="1" applyProtection="1">
      <alignment vertical="center"/>
    </xf>
    <xf numFmtId="0" fontId="16" fillId="0" borderId="1" xfId="6" applyFont="1" applyFill="1" applyBorder="1" applyAlignment="1" applyProtection="1">
      <alignment vertical="center"/>
    </xf>
    <xf numFmtId="0" fontId="16" fillId="0" borderId="10" xfId="6" applyFont="1" applyFill="1" applyBorder="1" applyAlignment="1" applyProtection="1">
      <alignment vertical="center"/>
    </xf>
    <xf numFmtId="0" fontId="16" fillId="0" borderId="0" xfId="6" applyFont="1" applyFill="1" applyBorder="1" applyAlignment="1" applyProtection="1">
      <alignment horizontal="right" vertical="center"/>
    </xf>
    <xf numFmtId="0" fontId="16" fillId="0" borderId="1" xfId="6" applyFont="1" applyFill="1" applyBorder="1" applyAlignment="1" applyProtection="1">
      <alignment horizontal="right" vertical="center"/>
    </xf>
    <xf numFmtId="0" fontId="16" fillId="0" borderId="27" xfId="8" applyFont="1" applyFill="1" applyBorder="1" applyAlignment="1" applyProtection="1">
      <alignment vertical="center"/>
    </xf>
    <xf numFmtId="0" fontId="16" fillId="0" borderId="7" xfId="8" applyFont="1" applyFill="1" applyBorder="1" applyAlignment="1" applyProtection="1">
      <alignment vertical="center"/>
    </xf>
    <xf numFmtId="0" fontId="16" fillId="0" borderId="7" xfId="8" applyFont="1" applyFill="1" applyBorder="1" applyAlignment="1" applyProtection="1">
      <alignment horizontal="distributed" vertical="center"/>
    </xf>
    <xf numFmtId="0" fontId="16" fillId="0" borderId="41" xfId="8" applyFont="1" applyFill="1" applyBorder="1" applyAlignment="1" applyProtection="1">
      <alignment vertical="center"/>
    </xf>
    <xf numFmtId="0" fontId="16" fillId="0" borderId="43" xfId="8" applyFont="1" applyFill="1" applyBorder="1" applyAlignment="1" applyProtection="1">
      <alignment vertical="center"/>
    </xf>
    <xf numFmtId="0" fontId="16" fillId="0" borderId="6" xfId="6" applyFont="1" applyFill="1" applyBorder="1" applyAlignment="1" applyProtection="1">
      <alignment vertical="center"/>
    </xf>
    <xf numFmtId="0" fontId="17" fillId="0" borderId="0" xfId="6" applyFont="1" applyFill="1" applyBorder="1" applyAlignment="1" applyProtection="1">
      <alignment horizontal="right"/>
    </xf>
    <xf numFmtId="0" fontId="16" fillId="0" borderId="0" xfId="6" applyFont="1" applyFill="1" applyAlignment="1" applyProtection="1">
      <alignment horizontal="right" vertical="center"/>
    </xf>
    <xf numFmtId="0" fontId="16" fillId="0" borderId="0" xfId="6" applyFont="1" applyFill="1" applyAlignment="1" applyProtection="1">
      <alignment vertical="center"/>
    </xf>
    <xf numFmtId="0" fontId="16" fillId="0" borderId="0" xfId="6" applyFont="1" applyFill="1" applyBorder="1" applyAlignment="1" applyProtection="1">
      <alignment vertical="center"/>
    </xf>
    <xf numFmtId="0" fontId="16" fillId="0" borderId="54" xfId="6" applyFont="1" applyFill="1" applyBorder="1" applyAlignment="1" applyProtection="1">
      <alignment vertical="center"/>
    </xf>
    <xf numFmtId="0" fontId="16" fillId="0" borderId="55" xfId="6" applyFont="1" applyFill="1" applyBorder="1" applyAlignment="1" applyProtection="1">
      <alignment vertical="center"/>
    </xf>
    <xf numFmtId="0" fontId="16" fillId="0" borderId="6" xfId="6" applyFont="1" applyFill="1" applyBorder="1" applyAlignment="1" applyProtection="1">
      <alignment horizontal="distributed" vertical="center"/>
    </xf>
    <xf numFmtId="38" fontId="15" fillId="0" borderId="0" xfId="1" applyFont="1" applyFill="1" applyAlignment="1">
      <alignment horizontal="right" vertical="center"/>
    </xf>
    <xf numFmtId="184" fontId="15" fillId="0" borderId="0" xfId="0" applyNumberFormat="1" applyFont="1" applyFill="1" applyAlignment="1">
      <alignment horizontal="right" vertical="center"/>
    </xf>
    <xf numFmtId="3" fontId="16" fillId="0" borderId="0" xfId="1" applyNumberFormat="1" applyFont="1" applyFill="1" applyBorder="1" applyAlignment="1">
      <alignment horizontal="right" vertical="center"/>
    </xf>
    <xf numFmtId="38" fontId="16" fillId="0" borderId="0" xfId="1" applyFont="1" applyFill="1" applyBorder="1" applyAlignment="1">
      <alignment horizontal="right" vertical="center"/>
    </xf>
    <xf numFmtId="0" fontId="16" fillId="0" borderId="0" xfId="6" applyNumberFormat="1" applyFont="1" applyFill="1" applyBorder="1" applyAlignment="1" applyProtection="1">
      <alignment horizontal="right" vertical="center"/>
    </xf>
    <xf numFmtId="38" fontId="16" fillId="0" borderId="0" xfId="1" applyFont="1" applyFill="1" applyAlignment="1">
      <alignment horizontal="right" vertical="center"/>
    </xf>
    <xf numFmtId="3" fontId="16" fillId="0" borderId="0" xfId="1" applyNumberFormat="1" applyFont="1" applyFill="1" applyAlignment="1">
      <alignment horizontal="right" vertical="center"/>
    </xf>
    <xf numFmtId="0" fontId="16" fillId="0" borderId="0" xfId="6" applyNumberFormat="1" applyFont="1" applyFill="1" applyAlignment="1" applyProtection="1">
      <alignment horizontal="right" vertical="center"/>
    </xf>
    <xf numFmtId="0" fontId="16" fillId="0" borderId="0" xfId="6" applyFont="1" applyFill="1" applyBorder="1" applyAlignment="1" applyProtection="1">
      <alignment horizontal="distributed" vertical="center"/>
    </xf>
    <xf numFmtId="0" fontId="16" fillId="0" borderId="0" xfId="1" applyNumberFormat="1" applyFont="1" applyFill="1" applyAlignment="1">
      <alignment horizontal="right" vertical="center"/>
    </xf>
    <xf numFmtId="0" fontId="15" fillId="0" borderId="6" xfId="6" applyFont="1" applyFill="1" applyBorder="1" applyAlignment="1" applyProtection="1">
      <alignment horizontal="distributed" vertical="center"/>
    </xf>
    <xf numFmtId="0" fontId="16" fillId="0" borderId="15" xfId="6" applyFont="1" applyFill="1" applyBorder="1" applyAlignment="1" applyProtection="1">
      <alignment horizontal="distributed" vertical="center"/>
    </xf>
    <xf numFmtId="38" fontId="16" fillId="0" borderId="10" xfId="1" applyFont="1" applyFill="1" applyBorder="1" applyAlignment="1">
      <alignment horizontal="right" vertical="center"/>
    </xf>
    <xf numFmtId="0" fontId="16" fillId="0" borderId="10" xfId="6" applyNumberFormat="1" applyFont="1" applyFill="1" applyBorder="1" applyAlignment="1" applyProtection="1">
      <alignment horizontal="right" vertical="center"/>
    </xf>
    <xf numFmtId="0" fontId="16" fillId="0" borderId="16" xfId="6" applyFont="1" applyFill="1" applyBorder="1" applyAlignment="1" applyProtection="1">
      <alignment vertical="center"/>
    </xf>
    <xf numFmtId="37" fontId="16" fillId="0" borderId="16" xfId="6" applyNumberFormat="1" applyFont="1" applyFill="1" applyBorder="1" applyAlignment="1" applyProtection="1">
      <alignment vertical="center"/>
    </xf>
    <xf numFmtId="37" fontId="16" fillId="0" borderId="16" xfId="6" applyNumberFormat="1" applyFont="1" applyFill="1" applyBorder="1" applyAlignment="1" applyProtection="1">
      <alignment horizontal="right" vertical="center"/>
    </xf>
    <xf numFmtId="37" fontId="16" fillId="0" borderId="0" xfId="6" applyNumberFormat="1" applyFont="1" applyFill="1" applyBorder="1" applyAlignment="1" applyProtection="1">
      <alignment vertical="center"/>
    </xf>
    <xf numFmtId="37" fontId="16" fillId="0" borderId="0" xfId="6" applyNumberFormat="1" applyFont="1" applyFill="1" applyBorder="1" applyAlignment="1" applyProtection="1">
      <alignment horizontal="right" vertical="center"/>
    </xf>
    <xf numFmtId="37" fontId="16" fillId="0" borderId="0" xfId="6" applyNumberFormat="1" applyFont="1" applyFill="1" applyAlignment="1" applyProtection="1">
      <alignment vertical="center"/>
    </xf>
    <xf numFmtId="0" fontId="16" fillId="0" borderId="16" xfId="6" applyFont="1" applyFill="1" applyBorder="1" applyAlignment="1" applyProtection="1">
      <alignment horizontal="right" vertical="center"/>
    </xf>
    <xf numFmtId="0" fontId="11" fillId="0" borderId="0" xfId="0" applyFont="1" applyAlignment="1">
      <alignment horizontal="distributed" vertical="center"/>
    </xf>
    <xf numFmtId="0" fontId="16" fillId="0" borderId="27" xfId="4" applyFont="1" applyFill="1" applyBorder="1" applyAlignment="1" applyProtection="1">
      <alignment horizontal="center" vertical="center"/>
    </xf>
    <xf numFmtId="0" fontId="12" fillId="0" borderId="56" xfId="0" applyFont="1" applyFill="1" applyBorder="1" applyAlignment="1">
      <alignment horizontal="center" vertical="center"/>
    </xf>
    <xf numFmtId="0" fontId="16" fillId="0" borderId="50" xfId="4" applyFont="1" applyFill="1" applyBorder="1" applyAlignment="1" applyProtection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16" fillId="0" borderId="33" xfId="4" applyFont="1" applyFill="1" applyBorder="1" applyAlignment="1" applyProtection="1">
      <alignment horizontal="center" vertical="center" shrinkToFit="1"/>
    </xf>
    <xf numFmtId="0" fontId="16" fillId="0" borderId="34" xfId="0" applyFont="1" applyFill="1" applyBorder="1" applyAlignment="1">
      <alignment horizontal="center" vertical="center" shrinkToFit="1"/>
    </xf>
    <xf numFmtId="0" fontId="16" fillId="0" borderId="57" xfId="4" applyFont="1" applyFill="1" applyBorder="1" applyAlignment="1" applyProtection="1">
      <alignment horizontal="center" vertical="center"/>
    </xf>
    <xf numFmtId="0" fontId="12" fillId="0" borderId="57" xfId="0" applyFont="1" applyFill="1" applyBorder="1" applyAlignment="1">
      <alignment horizontal="center" vertical="center"/>
    </xf>
    <xf numFmtId="0" fontId="15" fillId="0" borderId="58" xfId="0" applyFont="1" applyFill="1" applyBorder="1" applyAlignment="1">
      <alignment horizontal="center" vertical="center"/>
    </xf>
    <xf numFmtId="0" fontId="15" fillId="0" borderId="59" xfId="0" applyFont="1" applyFill="1" applyBorder="1" applyAlignment="1">
      <alignment horizontal="center" vertical="center"/>
    </xf>
    <xf numFmtId="37" fontId="20" fillId="0" borderId="0" xfId="4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6" fillId="0" borderId="58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37" fontId="19" fillId="0" borderId="0" xfId="4" applyNumberFormat="1" applyFont="1" applyFill="1" applyBorder="1" applyAlignment="1" applyProtection="1">
      <alignment horizontal="center" vertical="center" wrapText="1"/>
    </xf>
    <xf numFmtId="0" fontId="16" fillId="0" borderId="59" xfId="0" applyFont="1" applyFill="1" applyBorder="1" applyAlignment="1">
      <alignment horizontal="center" vertical="center"/>
    </xf>
    <xf numFmtId="0" fontId="16" fillId="0" borderId="27" xfId="10" applyFont="1" applyFill="1" applyBorder="1" applyAlignment="1" applyProtection="1">
      <alignment horizontal="center" vertical="center" wrapText="1"/>
    </xf>
    <xf numFmtId="0" fontId="16" fillId="0" borderId="56" xfId="10" applyFont="1" applyFill="1" applyBorder="1" applyAlignment="1" applyProtection="1">
      <alignment horizontal="center" vertical="center" wrapText="1"/>
    </xf>
    <xf numFmtId="0" fontId="16" fillId="0" borderId="27" xfId="9" applyFont="1" applyFill="1" applyBorder="1" applyAlignment="1" applyProtection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15" fillId="0" borderId="16" xfId="4" applyFont="1" applyFill="1" applyBorder="1" applyAlignment="1" applyProtection="1">
      <alignment horizontal="left" vertical="center" shrinkToFit="1"/>
    </xf>
    <xf numFmtId="0" fontId="16" fillId="0" borderId="16" xfId="0" applyFont="1" applyFill="1" applyBorder="1" applyAlignment="1">
      <alignment horizontal="left" vertical="center" shrinkToFit="1"/>
    </xf>
    <xf numFmtId="0" fontId="13" fillId="0" borderId="0" xfId="0" applyFont="1" applyFill="1" applyAlignment="1">
      <alignment vertical="center"/>
    </xf>
    <xf numFmtId="0" fontId="23" fillId="0" borderId="49" xfId="8" applyFont="1" applyFill="1" applyBorder="1" applyAlignment="1" applyProtection="1">
      <alignment horizontal="distributed" vertical="center" wrapText="1"/>
    </xf>
    <xf numFmtId="0" fontId="23" fillId="0" borderId="38" xfId="0" applyFont="1" applyFill="1" applyBorder="1" applyAlignment="1">
      <alignment horizontal="distributed" vertical="center" wrapText="1"/>
    </xf>
    <xf numFmtId="0" fontId="23" fillId="0" borderId="61" xfId="0" applyFont="1" applyFill="1" applyBorder="1" applyAlignment="1">
      <alignment horizontal="distributed" vertical="center" wrapText="1"/>
    </xf>
    <xf numFmtId="0" fontId="19" fillId="0" borderId="26" xfId="8" applyFont="1" applyFill="1" applyBorder="1" applyAlignment="1" applyProtection="1">
      <alignment horizontal="distributed" vertical="center" wrapText="1"/>
    </xf>
    <xf numFmtId="0" fontId="19" fillId="0" borderId="7" xfId="0" applyFont="1" applyFill="1" applyBorder="1" applyAlignment="1">
      <alignment horizontal="distributed" vertical="center" wrapText="1"/>
    </xf>
    <xf numFmtId="0" fontId="19" fillId="0" borderId="43" xfId="0" applyFont="1" applyFill="1" applyBorder="1" applyAlignment="1">
      <alignment horizontal="distributed" vertical="center" wrapText="1"/>
    </xf>
    <xf numFmtId="185" fontId="19" fillId="0" borderId="49" xfId="0" applyNumberFormat="1" applyFont="1" applyFill="1" applyBorder="1" applyAlignment="1">
      <alignment horizontal="distributed" vertical="center" wrapText="1"/>
    </xf>
    <xf numFmtId="0" fontId="19" fillId="0" borderId="38" xfId="0" applyFont="1" applyFill="1" applyBorder="1" applyAlignment="1">
      <alignment horizontal="distributed" vertical="center" wrapText="1"/>
    </xf>
    <xf numFmtId="0" fontId="19" fillId="0" borderId="61" xfId="0" applyFont="1" applyFill="1" applyBorder="1" applyAlignment="1">
      <alignment horizontal="distributed" vertical="center" wrapText="1"/>
    </xf>
    <xf numFmtId="0" fontId="16" fillId="0" borderId="49" xfId="8" applyFont="1" applyFill="1" applyBorder="1" applyAlignment="1" applyProtection="1">
      <alignment horizontal="distributed" vertical="center" wrapText="1"/>
    </xf>
    <xf numFmtId="0" fontId="12" fillId="0" borderId="38" xfId="0" applyFont="1" applyFill="1" applyBorder="1" applyAlignment="1">
      <alignment horizontal="distributed" vertical="center" wrapText="1"/>
    </xf>
    <xf numFmtId="0" fontId="12" fillId="0" borderId="61" xfId="0" applyFont="1" applyFill="1" applyBorder="1" applyAlignment="1">
      <alignment horizontal="distributed" vertical="center" wrapText="1"/>
    </xf>
    <xf numFmtId="0" fontId="23" fillId="0" borderId="62" xfId="8" applyFont="1" applyFill="1" applyBorder="1" applyAlignment="1" applyProtection="1">
      <alignment horizontal="distributed" vertical="center" wrapText="1"/>
    </xf>
    <xf numFmtId="0" fontId="23" fillId="0" borderId="25" xfId="0" applyFont="1" applyFill="1" applyBorder="1" applyAlignment="1">
      <alignment horizontal="distributed" vertical="center" wrapText="1"/>
    </xf>
    <xf numFmtId="0" fontId="23" fillId="0" borderId="63" xfId="0" applyFont="1" applyFill="1" applyBorder="1" applyAlignment="1">
      <alignment horizontal="distributed" vertical="center" wrapText="1"/>
    </xf>
    <xf numFmtId="0" fontId="16" fillId="0" borderId="62" xfId="8" applyFont="1" applyFill="1" applyBorder="1" applyAlignment="1" applyProtection="1">
      <alignment horizontal="distributed" vertical="center" wrapText="1"/>
    </xf>
    <xf numFmtId="0" fontId="12" fillId="0" borderId="25" xfId="0" applyFont="1" applyFill="1" applyBorder="1" applyAlignment="1">
      <alignment horizontal="distributed" vertical="center" wrapText="1"/>
    </xf>
    <xf numFmtId="0" fontId="12" fillId="0" borderId="63" xfId="0" applyFont="1" applyFill="1" applyBorder="1" applyAlignment="1">
      <alignment horizontal="distributed" vertical="center" wrapText="1"/>
    </xf>
    <xf numFmtId="0" fontId="23" fillId="0" borderId="64" xfId="8" applyFont="1" applyFill="1" applyBorder="1" applyAlignment="1" applyProtection="1">
      <alignment horizontal="distributed" vertical="center" wrapText="1"/>
    </xf>
    <xf numFmtId="0" fontId="23" fillId="0" borderId="14" xfId="0" applyFont="1" applyFill="1" applyBorder="1" applyAlignment="1">
      <alignment horizontal="distributed" vertical="center" wrapText="1"/>
    </xf>
    <xf numFmtId="0" fontId="23" fillId="0" borderId="65" xfId="0" applyFont="1" applyFill="1" applyBorder="1" applyAlignment="1">
      <alignment horizontal="distributed" vertical="center" wrapText="1"/>
    </xf>
    <xf numFmtId="0" fontId="19" fillId="0" borderId="49" xfId="8" applyFont="1" applyFill="1" applyBorder="1" applyAlignment="1" applyProtection="1">
      <alignment horizontal="distributed" vertical="center" wrapText="1"/>
    </xf>
    <xf numFmtId="0" fontId="16" fillId="0" borderId="38" xfId="8" applyFont="1" applyFill="1" applyBorder="1" applyAlignment="1" applyProtection="1">
      <alignment horizontal="distributed" vertical="center" wrapText="1"/>
    </xf>
    <xf numFmtId="0" fontId="16" fillId="0" borderId="61" xfId="8" applyFont="1" applyFill="1" applyBorder="1" applyAlignment="1" applyProtection="1">
      <alignment horizontal="distributed" vertical="center" wrapText="1"/>
    </xf>
    <xf numFmtId="0" fontId="16" fillId="0" borderId="33" xfId="7" applyFont="1" applyFill="1" applyBorder="1" applyAlignment="1" applyProtection="1">
      <alignment horizontal="center" vertical="center"/>
    </xf>
    <xf numFmtId="0" fontId="16" fillId="0" borderId="32" xfId="7" applyFont="1" applyFill="1" applyBorder="1" applyAlignment="1" applyProtection="1">
      <alignment horizontal="center" vertical="center"/>
    </xf>
    <xf numFmtId="0" fontId="16" fillId="0" borderId="36" xfId="8" applyFont="1" applyFill="1" applyBorder="1" applyAlignment="1" applyProtection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16" fillId="0" borderId="34" xfId="7" applyFont="1" applyFill="1" applyBorder="1" applyAlignment="1" applyProtection="1">
      <alignment horizontal="center" vertical="center"/>
    </xf>
    <xf numFmtId="0" fontId="16" fillId="0" borderId="27" xfId="8" applyFont="1" applyFill="1" applyBorder="1" applyAlignment="1" applyProtection="1">
      <alignment horizontal="center" vertical="center"/>
    </xf>
    <xf numFmtId="0" fontId="16" fillId="0" borderId="41" xfId="8" applyFont="1" applyFill="1" applyBorder="1" applyAlignment="1" applyProtection="1">
      <alignment horizontal="center" vertical="center"/>
    </xf>
    <xf numFmtId="0" fontId="16" fillId="0" borderId="0" xfId="6" applyFont="1" applyFill="1" applyBorder="1" applyAlignment="1" applyProtection="1">
      <alignment horizontal="distributed" vertical="center"/>
    </xf>
    <xf numFmtId="0" fontId="16" fillId="0" borderId="6" xfId="6" applyFont="1" applyFill="1" applyBorder="1" applyAlignment="1" applyProtection="1">
      <alignment horizontal="distributed" vertical="center"/>
    </xf>
    <xf numFmtId="0" fontId="23" fillId="0" borderId="66" xfId="8" applyFont="1" applyFill="1" applyBorder="1" applyAlignment="1" applyProtection="1">
      <alignment horizontal="distributed" vertical="center" wrapText="1"/>
    </xf>
    <xf numFmtId="0" fontId="23" fillId="0" borderId="25" xfId="8" applyFont="1" applyFill="1" applyBorder="1" applyAlignment="1" applyProtection="1">
      <alignment horizontal="distributed" vertical="center" wrapText="1"/>
    </xf>
    <xf numFmtId="0" fontId="23" fillId="0" borderId="63" xfId="8" applyFont="1" applyFill="1" applyBorder="1" applyAlignment="1" applyProtection="1">
      <alignment horizontal="distributed" vertical="center" wrapText="1"/>
    </xf>
    <xf numFmtId="0" fontId="16" fillId="0" borderId="25" xfId="8" applyFont="1" applyFill="1" applyBorder="1" applyAlignment="1" applyProtection="1">
      <alignment horizontal="distributed" vertical="center" wrapText="1"/>
    </xf>
    <xf numFmtId="0" fontId="16" fillId="0" borderId="63" xfId="8" applyFont="1" applyFill="1" applyBorder="1" applyAlignment="1" applyProtection="1">
      <alignment horizontal="distributed" vertical="center" wrapText="1"/>
    </xf>
    <xf numFmtId="0" fontId="16" fillId="0" borderId="28" xfId="8" applyFont="1" applyFill="1" applyBorder="1" applyAlignment="1" applyProtection="1">
      <alignment horizontal="distributed" vertical="center"/>
    </xf>
    <xf numFmtId="0" fontId="16" fillId="0" borderId="27" xfId="8" applyFont="1" applyFill="1" applyBorder="1" applyAlignment="1" applyProtection="1">
      <alignment horizontal="distributed" vertical="center"/>
    </xf>
    <xf numFmtId="0" fontId="16" fillId="0" borderId="0" xfId="8" applyFont="1" applyFill="1" applyBorder="1" applyAlignment="1" applyProtection="1">
      <alignment horizontal="distributed" vertical="center"/>
    </xf>
    <xf numFmtId="0" fontId="16" fillId="0" borderId="6" xfId="8" applyFont="1" applyFill="1" applyBorder="1" applyAlignment="1" applyProtection="1">
      <alignment horizontal="distributed" vertical="center"/>
    </xf>
    <xf numFmtId="0" fontId="16" fillId="0" borderId="42" xfId="8" applyFont="1" applyFill="1" applyBorder="1" applyAlignment="1" applyProtection="1">
      <alignment horizontal="distributed" vertical="center"/>
    </xf>
    <xf numFmtId="0" fontId="16" fillId="0" borderId="41" xfId="8" applyFont="1" applyFill="1" applyBorder="1" applyAlignment="1" applyProtection="1">
      <alignment horizontal="distributed" vertical="center"/>
    </xf>
    <xf numFmtId="0" fontId="23" fillId="0" borderId="38" xfId="8" applyFont="1" applyFill="1" applyBorder="1" applyAlignment="1" applyProtection="1">
      <alignment horizontal="distributed" vertical="center" wrapText="1"/>
    </xf>
    <xf numFmtId="0" fontId="23" fillId="0" borderId="61" xfId="8" applyFont="1" applyFill="1" applyBorder="1" applyAlignment="1" applyProtection="1">
      <alignment horizontal="distributed" vertical="center" wrapText="1"/>
    </xf>
    <xf numFmtId="0" fontId="23" fillId="0" borderId="67" xfId="8" applyFont="1" applyFill="1" applyBorder="1" applyAlignment="1" applyProtection="1">
      <alignment horizontal="distributed" vertical="center" wrapText="1"/>
    </xf>
    <xf numFmtId="0" fontId="23" fillId="0" borderId="68" xfId="8" applyFont="1" applyFill="1" applyBorder="1" applyAlignment="1" applyProtection="1">
      <alignment horizontal="distributed" vertical="center" wrapText="1"/>
    </xf>
    <xf numFmtId="0" fontId="23" fillId="0" borderId="69" xfId="8" applyFont="1" applyFill="1" applyBorder="1" applyAlignment="1" applyProtection="1">
      <alignment horizontal="distributed" vertical="center" wrapText="1"/>
    </xf>
    <xf numFmtId="0" fontId="19" fillId="0" borderId="38" xfId="8" applyFont="1" applyFill="1" applyBorder="1" applyAlignment="1" applyProtection="1">
      <alignment horizontal="distributed" vertical="center" wrapText="1"/>
    </xf>
    <xf numFmtId="0" fontId="19" fillId="0" borderId="61" xfId="8" applyFont="1" applyFill="1" applyBorder="1" applyAlignment="1" applyProtection="1">
      <alignment horizontal="distributed" vertical="center" wrapText="1"/>
    </xf>
    <xf numFmtId="185" fontId="19" fillId="0" borderId="38" xfId="0" applyNumberFormat="1" applyFont="1" applyFill="1" applyBorder="1" applyAlignment="1">
      <alignment horizontal="distributed" vertical="center" wrapText="1"/>
    </xf>
    <xf numFmtId="185" fontId="19" fillId="0" borderId="61" xfId="0" applyNumberFormat="1" applyFont="1" applyFill="1" applyBorder="1" applyAlignment="1">
      <alignment horizontal="distributed" vertical="center" wrapText="1"/>
    </xf>
    <xf numFmtId="0" fontId="19" fillId="0" borderId="7" xfId="8" applyFont="1" applyFill="1" applyBorder="1" applyAlignment="1" applyProtection="1">
      <alignment horizontal="distributed" vertical="center" wrapText="1"/>
    </xf>
    <xf numFmtId="0" fontId="19" fillId="0" borderId="43" xfId="8" applyFont="1" applyFill="1" applyBorder="1" applyAlignment="1" applyProtection="1">
      <alignment horizontal="distributed" vertical="center" wrapText="1"/>
    </xf>
  </cellXfs>
  <cellStyles count="12">
    <cellStyle name="桁区切り" xfId="1" builtinId="6"/>
    <cellStyle name="標準" xfId="0" builtinId="0"/>
    <cellStyle name="標準_20003（土）総務法制室" xfId="2" xr:uid="{00000000-0005-0000-0000-000002000000}"/>
    <cellStyle name="標準_P68～P79 " xfId="3" xr:uid="{00000000-0005-0000-0000-000003000000}"/>
    <cellStyle name="標準_Sheet1" xfId="4" xr:uid="{00000000-0005-0000-0000-000004000000}"/>
    <cellStyle name="標準_Sheet2" xfId="5" xr:uid="{00000000-0005-0000-0000-000005000000}"/>
    <cellStyle name="標準_Sheet3" xfId="6" xr:uid="{00000000-0005-0000-0000-000006000000}"/>
    <cellStyle name="標準_Sheet4" xfId="7" xr:uid="{00000000-0005-0000-0000-000007000000}"/>
    <cellStyle name="標準_Sheet5" xfId="8" xr:uid="{00000000-0005-0000-0000-000008000000}"/>
    <cellStyle name="標準_Sheet6" xfId="9" xr:uid="{00000000-0005-0000-0000-000009000000}"/>
    <cellStyle name="標準_Sheet7" xfId="10" xr:uid="{00000000-0005-0000-0000-00000A000000}"/>
    <cellStyle name="標準_第43表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8:E8"/>
  <sheetViews>
    <sheetView tabSelected="1" view="pageBreakPreview" zoomScaleNormal="100" zoomScaleSheetLayoutView="100" workbookViewId="0"/>
  </sheetViews>
  <sheetFormatPr defaultColWidth="9" defaultRowHeight="12.6" x14ac:dyDescent="0.2"/>
  <cols>
    <col min="1" max="1" width="12.77734375" style="8" customWidth="1"/>
    <col min="2" max="6" width="12.44140625" style="8" customWidth="1"/>
    <col min="7" max="16384" width="9" style="8"/>
  </cols>
  <sheetData>
    <row r="8" spans="2:5" ht="62.25" customHeight="1" x14ac:dyDescent="0.2">
      <c r="B8" s="358" t="s">
        <v>45</v>
      </c>
      <c r="C8" s="358"/>
      <c r="D8" s="358"/>
      <c r="E8" s="358"/>
    </row>
  </sheetData>
  <mergeCells count="1">
    <mergeCell ref="B8:E8"/>
  </mergeCells>
  <phoneticPr fontId="3"/>
  <pageMargins left="0.98425196850393704" right="0.98425196850393704" top="0.78740157480314965" bottom="0.78740157480314965" header="0.51181102362204722" footer="0.51181102362204722"/>
  <pageSetup paperSize="9" firstPageNumber="55" fitToHeight="0" orientation="portrait" useFirstPageNumber="1" r:id="rId1"/>
  <headerFooter alignWithMargins="0">
    <oddFooter xml:space="preserve">&amp;C&amp;"游明朝 Demibold,標準"&amp;P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41"/>
  <sheetViews>
    <sheetView view="pageBreakPreview" zoomScaleNormal="100" zoomScaleSheetLayoutView="100" workbookViewId="0"/>
  </sheetViews>
  <sheetFormatPr defaultColWidth="9" defaultRowHeight="15" customHeight="1" x14ac:dyDescent="0.2"/>
  <cols>
    <col min="1" max="1" width="41" style="13" customWidth="1"/>
    <col min="2" max="7" width="20" style="13" customWidth="1"/>
    <col min="8" max="8" width="11.109375" style="13" customWidth="1"/>
    <col min="9" max="16384" width="9" style="13"/>
  </cols>
  <sheetData>
    <row r="1" spans="1:8" s="36" customFormat="1" ht="15" customHeight="1" x14ac:dyDescent="0.2">
      <c r="A1" s="20" t="s">
        <v>45</v>
      </c>
      <c r="G1" s="19" t="s">
        <v>45</v>
      </c>
    </row>
    <row r="3" spans="1:8" ht="15" customHeight="1" x14ac:dyDescent="0.2">
      <c r="A3" s="37" t="s">
        <v>248</v>
      </c>
      <c r="B3" s="38"/>
      <c r="C3" s="38"/>
      <c r="D3" s="38"/>
      <c r="E3" s="38"/>
      <c r="F3" s="38"/>
      <c r="G3" s="38"/>
      <c r="H3" s="38"/>
    </row>
    <row r="4" spans="1:8" ht="15" customHeight="1" thickBot="1" x14ac:dyDescent="0.25">
      <c r="A4" s="37"/>
      <c r="B4" s="38"/>
      <c r="C4" s="38"/>
      <c r="D4" s="38"/>
      <c r="E4" s="38"/>
      <c r="F4" s="38"/>
      <c r="G4" s="39" t="s">
        <v>384</v>
      </c>
      <c r="H4" s="38"/>
    </row>
    <row r="5" spans="1:8" ht="18" customHeight="1" x14ac:dyDescent="0.2">
      <c r="A5" s="359" t="s">
        <v>46</v>
      </c>
      <c r="B5" s="361" t="s">
        <v>150</v>
      </c>
      <c r="C5" s="362"/>
      <c r="D5" s="362" t="s">
        <v>151</v>
      </c>
      <c r="E5" s="362"/>
      <c r="F5" s="363" t="s">
        <v>149</v>
      </c>
      <c r="G5" s="364"/>
      <c r="H5" s="12"/>
    </row>
    <row r="6" spans="1:8" ht="18" customHeight="1" x14ac:dyDescent="0.2">
      <c r="A6" s="360"/>
      <c r="B6" s="41" t="s">
        <v>47</v>
      </c>
      <c r="C6" s="41" t="s">
        <v>48</v>
      </c>
      <c r="D6" s="50" t="s">
        <v>47</v>
      </c>
      <c r="E6" s="50" t="s">
        <v>48</v>
      </c>
      <c r="F6" s="51" t="s">
        <v>47</v>
      </c>
      <c r="G6" s="42" t="s">
        <v>48</v>
      </c>
    </row>
    <row r="7" spans="1:8" ht="12" customHeight="1" x14ac:dyDescent="0.2">
      <c r="A7" s="43"/>
      <c r="B7" s="44" t="s">
        <v>256</v>
      </c>
      <c r="C7" s="45" t="s">
        <v>52</v>
      </c>
      <c r="D7" s="46"/>
      <c r="E7" s="46"/>
      <c r="F7" s="46"/>
      <c r="G7" s="46"/>
    </row>
    <row r="8" spans="1:8" ht="18" customHeight="1" x14ac:dyDescent="0.2">
      <c r="A8" s="52" t="s">
        <v>110</v>
      </c>
      <c r="B8" s="53">
        <v>11904</v>
      </c>
      <c r="C8" s="48">
        <v>159205</v>
      </c>
      <c r="D8" s="48">
        <v>11630</v>
      </c>
      <c r="E8" s="48">
        <v>149516</v>
      </c>
      <c r="F8" s="54">
        <v>274</v>
      </c>
      <c r="G8" s="55">
        <v>9689</v>
      </c>
    </row>
    <row r="9" spans="1:8" ht="18" customHeight="1" x14ac:dyDescent="0.2">
      <c r="A9" s="52" t="s">
        <v>141</v>
      </c>
      <c r="B9" s="48">
        <v>10962</v>
      </c>
      <c r="C9" s="48">
        <v>134589</v>
      </c>
      <c r="D9" s="48">
        <v>10962</v>
      </c>
      <c r="E9" s="48">
        <v>134589</v>
      </c>
      <c r="F9" s="54" t="s">
        <v>88</v>
      </c>
      <c r="G9" s="56" t="s">
        <v>88</v>
      </c>
    </row>
    <row r="10" spans="1:8" ht="18" customHeight="1" x14ac:dyDescent="0.2">
      <c r="A10" s="57" t="s">
        <v>157</v>
      </c>
      <c r="B10" s="48">
        <v>12139</v>
      </c>
      <c r="C10" s="48">
        <v>151795</v>
      </c>
      <c r="D10" s="48">
        <v>11881</v>
      </c>
      <c r="E10" s="48">
        <v>143760</v>
      </c>
      <c r="F10" s="54">
        <v>258</v>
      </c>
      <c r="G10" s="56">
        <v>8035</v>
      </c>
    </row>
    <row r="11" spans="1:8" ht="18" customHeight="1" thickBot="1" x14ac:dyDescent="0.25">
      <c r="A11" s="58" t="s">
        <v>164</v>
      </c>
      <c r="B11" s="59">
        <v>11526</v>
      </c>
      <c r="C11" s="59">
        <v>144593</v>
      </c>
      <c r="D11" s="59">
        <v>11526</v>
      </c>
      <c r="E11" s="59">
        <v>144593</v>
      </c>
      <c r="F11" s="59" t="s">
        <v>88</v>
      </c>
      <c r="G11" s="59" t="s">
        <v>88</v>
      </c>
    </row>
    <row r="12" spans="1:8" ht="15" customHeight="1" x14ac:dyDescent="0.2">
      <c r="A12" s="60"/>
      <c r="B12" s="61"/>
      <c r="C12" s="61"/>
      <c r="D12" s="62"/>
      <c r="E12" s="62"/>
      <c r="G12" s="17" t="s">
        <v>377</v>
      </c>
    </row>
    <row r="13" spans="1:8" ht="15" customHeight="1" x14ac:dyDescent="0.2">
      <c r="A13" s="40" t="s">
        <v>359</v>
      </c>
      <c r="B13" s="63"/>
      <c r="C13" s="63"/>
      <c r="D13" s="12"/>
      <c r="E13" s="12"/>
      <c r="G13" s="14" t="s">
        <v>378</v>
      </c>
    </row>
    <row r="14" spans="1:8" ht="15" customHeight="1" x14ac:dyDescent="0.2">
      <c r="A14" s="64" t="s">
        <v>360</v>
      </c>
      <c r="B14" s="63"/>
      <c r="C14" s="63"/>
      <c r="D14" s="12"/>
      <c r="E14" s="12"/>
      <c r="G14" s="14"/>
    </row>
    <row r="15" spans="1:8" ht="15" customHeight="1" x14ac:dyDescent="0.2">
      <c r="A15" s="65"/>
      <c r="B15" s="63"/>
      <c r="C15" s="63"/>
      <c r="D15" s="12"/>
      <c r="E15" s="12"/>
      <c r="G15" s="14"/>
    </row>
    <row r="16" spans="1:8" ht="15" customHeight="1" thickBot="1" x14ac:dyDescent="0.25">
      <c r="A16" s="38"/>
      <c r="B16" s="66"/>
      <c r="C16" s="67"/>
      <c r="D16" s="66"/>
      <c r="F16" s="68"/>
      <c r="G16" s="69" t="s">
        <v>356</v>
      </c>
      <c r="H16" s="69"/>
    </row>
    <row r="17" spans="1:8" ht="18" customHeight="1" x14ac:dyDescent="0.2">
      <c r="A17" s="70" t="s">
        <v>46</v>
      </c>
      <c r="B17" s="365" t="s">
        <v>53</v>
      </c>
      <c r="C17" s="366"/>
      <c r="D17" s="365" t="s">
        <v>54</v>
      </c>
      <c r="E17" s="365"/>
      <c r="F17" s="363" t="s">
        <v>149</v>
      </c>
      <c r="G17" s="364"/>
    </row>
    <row r="18" spans="1:8" ht="18" customHeight="1" x14ac:dyDescent="0.2">
      <c r="A18" s="71" t="s">
        <v>49</v>
      </c>
      <c r="B18" s="41" t="s">
        <v>126</v>
      </c>
      <c r="C18" s="41" t="s">
        <v>127</v>
      </c>
      <c r="D18" s="41" t="s">
        <v>126</v>
      </c>
      <c r="E18" s="41" t="s">
        <v>127</v>
      </c>
      <c r="F18" s="51" t="s">
        <v>47</v>
      </c>
      <c r="G18" s="42" t="s">
        <v>48</v>
      </c>
    </row>
    <row r="19" spans="1:8" ht="12" customHeight="1" x14ac:dyDescent="0.2">
      <c r="A19" s="72"/>
      <c r="B19" s="46" t="s">
        <v>50</v>
      </c>
      <c r="C19" s="46" t="s">
        <v>52</v>
      </c>
      <c r="D19" s="46"/>
      <c r="E19" s="46"/>
      <c r="F19" s="46"/>
      <c r="G19" s="46"/>
      <c r="H19" s="38"/>
    </row>
    <row r="20" spans="1:8" ht="18" customHeight="1" x14ac:dyDescent="0.2">
      <c r="A20" s="73" t="s">
        <v>358</v>
      </c>
      <c r="B20" s="74">
        <v>11937</v>
      </c>
      <c r="C20" s="74">
        <v>161960</v>
      </c>
      <c r="D20" s="74">
        <v>11703</v>
      </c>
      <c r="E20" s="74">
        <v>153596</v>
      </c>
      <c r="F20" s="74">
        <v>234</v>
      </c>
      <c r="G20" s="74">
        <v>8364</v>
      </c>
    </row>
    <row r="21" spans="1:8" ht="18" customHeight="1" x14ac:dyDescent="0.2">
      <c r="A21" s="75" t="s">
        <v>55</v>
      </c>
      <c r="B21" s="76">
        <v>11</v>
      </c>
      <c r="C21" s="76">
        <v>134</v>
      </c>
      <c r="D21" s="76">
        <v>11</v>
      </c>
      <c r="E21" s="76">
        <v>134</v>
      </c>
      <c r="F21" s="56" t="s">
        <v>88</v>
      </c>
      <c r="G21" s="56" t="s">
        <v>88</v>
      </c>
    </row>
    <row r="22" spans="1:8" ht="18" customHeight="1" x14ac:dyDescent="0.2">
      <c r="A22" s="77" t="s">
        <v>106</v>
      </c>
      <c r="B22" s="56">
        <v>1</v>
      </c>
      <c r="C22" s="56">
        <v>1</v>
      </c>
      <c r="D22" s="56">
        <v>1</v>
      </c>
      <c r="E22" s="56">
        <v>1</v>
      </c>
      <c r="F22" s="56" t="s">
        <v>88</v>
      </c>
      <c r="G22" s="56" t="s">
        <v>88</v>
      </c>
    </row>
    <row r="23" spans="1:8" ht="18" customHeight="1" x14ac:dyDescent="0.2">
      <c r="A23" s="75" t="s">
        <v>56</v>
      </c>
      <c r="B23" s="76">
        <v>865</v>
      </c>
      <c r="C23" s="76">
        <v>8751</v>
      </c>
      <c r="D23" s="76">
        <v>865</v>
      </c>
      <c r="E23" s="76">
        <v>8751</v>
      </c>
      <c r="F23" s="56" t="s">
        <v>88</v>
      </c>
      <c r="G23" s="56" t="s">
        <v>88</v>
      </c>
    </row>
    <row r="24" spans="1:8" ht="18" customHeight="1" x14ac:dyDescent="0.2">
      <c r="A24" s="75" t="s">
        <v>57</v>
      </c>
      <c r="B24" s="76">
        <v>455</v>
      </c>
      <c r="C24" s="76">
        <v>7553</v>
      </c>
      <c r="D24" s="76">
        <v>455</v>
      </c>
      <c r="E24" s="76">
        <v>7553</v>
      </c>
      <c r="F24" s="56" t="s">
        <v>88</v>
      </c>
      <c r="G24" s="56" t="s">
        <v>88</v>
      </c>
    </row>
    <row r="25" spans="1:8" ht="18" customHeight="1" x14ac:dyDescent="0.2">
      <c r="A25" s="78" t="s">
        <v>128</v>
      </c>
      <c r="B25" s="76">
        <v>19</v>
      </c>
      <c r="C25" s="76">
        <v>454</v>
      </c>
      <c r="D25" s="76">
        <v>11</v>
      </c>
      <c r="E25" s="76">
        <v>140</v>
      </c>
      <c r="F25" s="56">
        <v>8</v>
      </c>
      <c r="G25" s="56">
        <v>314</v>
      </c>
    </row>
    <row r="26" spans="1:8" ht="18" customHeight="1" x14ac:dyDescent="0.2">
      <c r="A26" s="75" t="s">
        <v>59</v>
      </c>
      <c r="B26" s="76">
        <v>223</v>
      </c>
      <c r="C26" s="76">
        <v>3370</v>
      </c>
      <c r="D26" s="76">
        <v>223</v>
      </c>
      <c r="E26" s="76">
        <v>3370</v>
      </c>
      <c r="F26" s="56" t="s">
        <v>88</v>
      </c>
      <c r="G26" s="56" t="s">
        <v>88</v>
      </c>
    </row>
    <row r="27" spans="1:8" ht="18" customHeight="1" x14ac:dyDescent="0.2">
      <c r="A27" s="75" t="s">
        <v>61</v>
      </c>
      <c r="B27" s="76">
        <v>181</v>
      </c>
      <c r="C27" s="76">
        <v>6540</v>
      </c>
      <c r="D27" s="76">
        <v>181</v>
      </c>
      <c r="E27" s="76">
        <v>6540</v>
      </c>
      <c r="F27" s="56" t="s">
        <v>88</v>
      </c>
      <c r="G27" s="56" t="s">
        <v>88</v>
      </c>
    </row>
    <row r="28" spans="1:8" ht="18" customHeight="1" x14ac:dyDescent="0.2">
      <c r="A28" s="75" t="s">
        <v>90</v>
      </c>
      <c r="B28" s="76">
        <v>3083</v>
      </c>
      <c r="C28" s="76">
        <v>36444</v>
      </c>
      <c r="D28" s="76">
        <v>3083</v>
      </c>
      <c r="E28" s="76">
        <v>36444</v>
      </c>
      <c r="F28" s="56" t="s">
        <v>88</v>
      </c>
      <c r="G28" s="56" t="s">
        <v>88</v>
      </c>
    </row>
    <row r="29" spans="1:8" ht="18" customHeight="1" x14ac:dyDescent="0.2">
      <c r="A29" s="75" t="s">
        <v>63</v>
      </c>
      <c r="B29" s="76">
        <v>159</v>
      </c>
      <c r="C29" s="76">
        <v>3030</v>
      </c>
      <c r="D29" s="76">
        <v>159</v>
      </c>
      <c r="E29" s="76">
        <v>3030</v>
      </c>
      <c r="F29" s="56" t="s">
        <v>88</v>
      </c>
      <c r="G29" s="56" t="s">
        <v>88</v>
      </c>
    </row>
    <row r="30" spans="1:8" ht="18" customHeight="1" x14ac:dyDescent="0.2">
      <c r="A30" s="75" t="s">
        <v>64</v>
      </c>
      <c r="B30" s="76">
        <v>1359</v>
      </c>
      <c r="C30" s="76">
        <v>5363</v>
      </c>
      <c r="D30" s="76">
        <v>1358</v>
      </c>
      <c r="E30" s="76">
        <v>5341</v>
      </c>
      <c r="F30" s="56">
        <v>1</v>
      </c>
      <c r="G30" s="56">
        <v>22</v>
      </c>
    </row>
    <row r="31" spans="1:8" ht="18" customHeight="1" x14ac:dyDescent="0.2">
      <c r="A31" s="79" t="s">
        <v>124</v>
      </c>
      <c r="B31" s="76">
        <v>664</v>
      </c>
      <c r="C31" s="76">
        <v>6839</v>
      </c>
      <c r="D31" s="76">
        <v>664</v>
      </c>
      <c r="E31" s="76">
        <v>6839</v>
      </c>
      <c r="F31" s="56" t="s">
        <v>88</v>
      </c>
      <c r="G31" s="56" t="s">
        <v>88</v>
      </c>
    </row>
    <row r="32" spans="1:8" ht="18" customHeight="1" x14ac:dyDescent="0.2">
      <c r="A32" s="75" t="s">
        <v>66</v>
      </c>
      <c r="B32" s="76">
        <v>1188</v>
      </c>
      <c r="C32" s="76">
        <v>12506</v>
      </c>
      <c r="D32" s="76">
        <v>1188</v>
      </c>
      <c r="E32" s="76">
        <v>12506</v>
      </c>
      <c r="F32" s="56" t="s">
        <v>88</v>
      </c>
      <c r="G32" s="56" t="s">
        <v>88</v>
      </c>
    </row>
    <row r="33" spans="1:7" ht="18" customHeight="1" x14ac:dyDescent="0.2">
      <c r="A33" s="79" t="s">
        <v>125</v>
      </c>
      <c r="B33" s="76">
        <v>907</v>
      </c>
      <c r="C33" s="76">
        <v>6695</v>
      </c>
      <c r="D33" s="76">
        <v>906</v>
      </c>
      <c r="E33" s="76">
        <v>6659</v>
      </c>
      <c r="F33" s="56">
        <v>1</v>
      </c>
      <c r="G33" s="56">
        <v>36</v>
      </c>
    </row>
    <row r="34" spans="1:7" ht="18" customHeight="1" x14ac:dyDescent="0.2">
      <c r="A34" s="80" t="s">
        <v>68</v>
      </c>
      <c r="B34" s="76">
        <v>641</v>
      </c>
      <c r="C34" s="76">
        <v>19206</v>
      </c>
      <c r="D34" s="76">
        <v>515</v>
      </c>
      <c r="E34" s="76">
        <v>15440</v>
      </c>
      <c r="F34" s="56">
        <v>126</v>
      </c>
      <c r="G34" s="56">
        <v>3766</v>
      </c>
    </row>
    <row r="35" spans="1:7" ht="18" customHeight="1" x14ac:dyDescent="0.2">
      <c r="A35" s="75" t="s">
        <v>70</v>
      </c>
      <c r="B35" s="76">
        <v>1469</v>
      </c>
      <c r="C35" s="76">
        <v>29700</v>
      </c>
      <c r="D35" s="76">
        <v>1405</v>
      </c>
      <c r="E35" s="76">
        <v>28162</v>
      </c>
      <c r="F35" s="56">
        <v>64</v>
      </c>
      <c r="G35" s="56">
        <v>1538</v>
      </c>
    </row>
    <row r="36" spans="1:7" ht="18" customHeight="1" x14ac:dyDescent="0.2">
      <c r="A36" s="75" t="s">
        <v>72</v>
      </c>
      <c r="B36" s="76">
        <v>42</v>
      </c>
      <c r="C36" s="76">
        <v>569</v>
      </c>
      <c r="D36" s="76">
        <v>42</v>
      </c>
      <c r="E36" s="76">
        <v>569</v>
      </c>
      <c r="F36" s="56" t="s">
        <v>88</v>
      </c>
      <c r="G36" s="56" t="s">
        <v>88</v>
      </c>
    </row>
    <row r="37" spans="1:7" ht="18" customHeight="1" x14ac:dyDescent="0.2">
      <c r="A37" s="81" t="s">
        <v>73</v>
      </c>
      <c r="B37" s="76">
        <v>642</v>
      </c>
      <c r="C37" s="76">
        <v>12271</v>
      </c>
      <c r="D37" s="76">
        <v>636</v>
      </c>
      <c r="E37" s="76">
        <v>12117</v>
      </c>
      <c r="F37" s="56">
        <v>6</v>
      </c>
      <c r="G37" s="56">
        <v>154</v>
      </c>
    </row>
    <row r="38" spans="1:7" ht="18" customHeight="1" thickBot="1" x14ac:dyDescent="0.25">
      <c r="A38" s="82" t="s">
        <v>361</v>
      </c>
      <c r="B38" s="83">
        <v>28</v>
      </c>
      <c r="C38" s="59">
        <v>2534</v>
      </c>
      <c r="D38" s="59" t="s">
        <v>88</v>
      </c>
      <c r="E38" s="59" t="s">
        <v>88</v>
      </c>
      <c r="F38" s="59">
        <v>28</v>
      </c>
      <c r="G38" s="59">
        <v>2534</v>
      </c>
    </row>
    <row r="39" spans="1:7" ht="15" customHeight="1" x14ac:dyDescent="0.2">
      <c r="A39" s="60"/>
      <c r="B39" s="84"/>
      <c r="C39" s="84"/>
      <c r="D39" s="85"/>
      <c r="E39" s="14"/>
      <c r="G39" s="49" t="s">
        <v>379</v>
      </c>
    </row>
    <row r="40" spans="1:7" ht="15" customHeight="1" x14ac:dyDescent="0.2">
      <c r="A40" s="47"/>
      <c r="B40" s="84"/>
      <c r="C40" s="84"/>
      <c r="D40" s="85"/>
      <c r="E40" s="14"/>
      <c r="G40" s="49"/>
    </row>
    <row r="41" spans="1:7" ht="15" customHeight="1" x14ac:dyDescent="0.2">
      <c r="A41" s="86"/>
      <c r="E41" s="14"/>
    </row>
  </sheetData>
  <mergeCells count="7">
    <mergeCell ref="A5:A6"/>
    <mergeCell ref="B5:C5"/>
    <mergeCell ref="F17:G17"/>
    <mergeCell ref="D5:E5"/>
    <mergeCell ref="F5:G5"/>
    <mergeCell ref="B17:C17"/>
    <mergeCell ref="D17:E17"/>
  </mergeCells>
  <phoneticPr fontId="3"/>
  <pageMargins left="0.98425196850393704" right="0.98425196850393704" top="0.78740157480314965" bottom="0.78740157480314965" header="0.51181102362204722" footer="0.51181102362204722"/>
  <pageSetup paperSize="9" firstPageNumber="55" fitToHeight="0" orientation="portrait" useFirstPageNumber="1" r:id="rId1"/>
  <headerFooter alignWithMargins="0">
    <oddFooter xml:space="preserve">&amp;C&amp;"游明朝 Demibold,標準"&amp;P+1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34"/>
  <sheetViews>
    <sheetView showWhiteSpace="0" view="pageBreakPreview" zoomScaleNormal="100" zoomScaleSheetLayoutView="100" workbookViewId="0"/>
  </sheetViews>
  <sheetFormatPr defaultColWidth="9" defaultRowHeight="12.6" x14ac:dyDescent="0.2"/>
  <cols>
    <col min="1" max="1" width="27.21875" style="12" customWidth="1"/>
    <col min="2" max="11" width="13.6640625" style="13" customWidth="1"/>
    <col min="12" max="16384" width="9" style="13"/>
  </cols>
  <sheetData>
    <row r="1" spans="1:11" s="36" customFormat="1" ht="15.75" customHeight="1" x14ac:dyDescent="0.2">
      <c r="A1" s="9" t="s">
        <v>45</v>
      </c>
      <c r="G1" s="10"/>
      <c r="I1" s="11"/>
      <c r="K1" s="10" t="s">
        <v>45</v>
      </c>
    </row>
    <row r="2" spans="1:11" ht="15.75" customHeight="1" x14ac:dyDescent="0.2"/>
    <row r="3" spans="1:11" ht="15.75" customHeight="1" x14ac:dyDescent="0.2">
      <c r="A3" s="370" t="s">
        <v>249</v>
      </c>
      <c r="B3" s="370"/>
      <c r="C3" s="370"/>
      <c r="D3" s="371"/>
      <c r="E3" s="371"/>
      <c r="F3" s="371"/>
      <c r="G3" s="371"/>
    </row>
    <row r="4" spans="1:11" ht="15.75" customHeight="1" thickBot="1" x14ac:dyDescent="0.25">
      <c r="B4" s="12"/>
      <c r="C4" s="14" t="s">
        <v>74</v>
      </c>
      <c r="D4" s="12"/>
      <c r="E4" s="14" t="s">
        <v>142</v>
      </c>
      <c r="F4" s="12"/>
      <c r="G4" s="14" t="s">
        <v>158</v>
      </c>
      <c r="H4" s="12"/>
      <c r="I4" s="14" t="s">
        <v>165</v>
      </c>
      <c r="J4" s="12"/>
      <c r="K4" s="14" t="s">
        <v>362</v>
      </c>
    </row>
    <row r="5" spans="1:11" s="15" customFormat="1" ht="15.75" customHeight="1" x14ac:dyDescent="0.2">
      <c r="A5" s="372" t="s">
        <v>75</v>
      </c>
      <c r="B5" s="372" t="s">
        <v>76</v>
      </c>
      <c r="C5" s="372"/>
      <c r="D5" s="372" t="s">
        <v>143</v>
      </c>
      <c r="E5" s="372"/>
      <c r="F5" s="372" t="s">
        <v>159</v>
      </c>
      <c r="G5" s="375"/>
      <c r="H5" s="372" t="s">
        <v>163</v>
      </c>
      <c r="I5" s="375"/>
      <c r="J5" s="367" t="s">
        <v>363</v>
      </c>
      <c r="K5" s="368"/>
    </row>
    <row r="6" spans="1:11" s="15" customFormat="1" ht="15.75" customHeight="1" x14ac:dyDescent="0.2">
      <c r="A6" s="373"/>
      <c r="B6" s="87" t="s">
        <v>77</v>
      </c>
      <c r="C6" s="87" t="s">
        <v>78</v>
      </c>
      <c r="D6" s="87" t="s">
        <v>77</v>
      </c>
      <c r="E6" s="87" t="s">
        <v>78</v>
      </c>
      <c r="F6" s="87" t="s">
        <v>77</v>
      </c>
      <c r="G6" s="88" t="s">
        <v>78</v>
      </c>
      <c r="H6" s="87" t="s">
        <v>77</v>
      </c>
      <c r="I6" s="88" t="s">
        <v>78</v>
      </c>
      <c r="J6" s="89" t="s">
        <v>77</v>
      </c>
      <c r="K6" s="90" t="s">
        <v>78</v>
      </c>
    </row>
    <row r="7" spans="1:11" s="15" customFormat="1" ht="15.75" customHeight="1" x14ac:dyDescent="0.15">
      <c r="A7" s="91"/>
      <c r="B7" s="92" t="s">
        <v>256</v>
      </c>
      <c r="C7" s="92" t="s">
        <v>43</v>
      </c>
      <c r="D7" s="93"/>
      <c r="E7" s="93"/>
      <c r="F7" s="93"/>
      <c r="G7" s="93"/>
      <c r="H7" s="93"/>
      <c r="I7" s="93"/>
      <c r="J7" s="93"/>
      <c r="K7" s="93"/>
    </row>
    <row r="8" spans="1:11" s="15" customFormat="1" ht="15.75" customHeight="1" x14ac:dyDescent="0.2">
      <c r="A8" s="94" t="s">
        <v>44</v>
      </c>
      <c r="B8" s="95">
        <v>11904</v>
      </c>
      <c r="C8" s="95">
        <v>159205</v>
      </c>
      <c r="D8" s="95">
        <f>SUM(D10:D26)</f>
        <v>10962</v>
      </c>
      <c r="E8" s="95">
        <f>SUM(E10:E26)</f>
        <v>134589</v>
      </c>
      <c r="F8" s="95">
        <v>12139</v>
      </c>
      <c r="G8" s="95">
        <v>151795</v>
      </c>
      <c r="H8" s="95">
        <v>11526</v>
      </c>
      <c r="I8" s="95">
        <v>144593</v>
      </c>
      <c r="J8" s="96">
        <v>11937</v>
      </c>
      <c r="K8" s="96">
        <v>161960</v>
      </c>
    </row>
    <row r="9" spans="1:11" s="15" customFormat="1" ht="24.9" customHeight="1" x14ac:dyDescent="0.2">
      <c r="A9" s="94"/>
      <c r="B9" s="97"/>
      <c r="C9" s="97"/>
      <c r="D9" s="374" t="s">
        <v>169</v>
      </c>
      <c r="E9" s="374"/>
      <c r="F9" s="98"/>
      <c r="G9" s="98"/>
      <c r="H9" s="374" t="s">
        <v>169</v>
      </c>
      <c r="I9" s="374"/>
      <c r="J9" s="369"/>
      <c r="K9" s="369"/>
    </row>
    <row r="10" spans="1:11" s="15" customFormat="1" ht="33" customHeight="1" x14ac:dyDescent="0.2">
      <c r="A10" s="94" t="s">
        <v>79</v>
      </c>
      <c r="B10" s="95">
        <v>4</v>
      </c>
      <c r="C10" s="95">
        <v>52</v>
      </c>
      <c r="D10" s="95">
        <v>4</v>
      </c>
      <c r="E10" s="95">
        <v>33</v>
      </c>
      <c r="F10" s="95">
        <v>6</v>
      </c>
      <c r="G10" s="95">
        <v>36</v>
      </c>
      <c r="H10" s="95">
        <v>5</v>
      </c>
      <c r="I10" s="95">
        <v>38</v>
      </c>
      <c r="J10" s="96">
        <v>11</v>
      </c>
      <c r="K10" s="96">
        <v>134</v>
      </c>
    </row>
    <row r="11" spans="1:11" s="15" customFormat="1" ht="33" customHeight="1" x14ac:dyDescent="0.2">
      <c r="A11" s="94" t="s">
        <v>366</v>
      </c>
      <c r="B11" s="99" t="s">
        <v>88</v>
      </c>
      <c r="C11" s="99" t="s">
        <v>80</v>
      </c>
      <c r="D11" s="99" t="s">
        <v>80</v>
      </c>
      <c r="E11" s="99" t="s">
        <v>80</v>
      </c>
      <c r="F11" s="99" t="s">
        <v>88</v>
      </c>
      <c r="G11" s="99" t="s">
        <v>88</v>
      </c>
      <c r="H11" s="99" t="s">
        <v>88</v>
      </c>
      <c r="I11" s="99" t="s">
        <v>88</v>
      </c>
      <c r="J11" s="100">
        <v>1</v>
      </c>
      <c r="K11" s="100">
        <v>1</v>
      </c>
    </row>
    <row r="12" spans="1:11" s="15" customFormat="1" ht="33" customHeight="1" x14ac:dyDescent="0.2">
      <c r="A12" s="94" t="s">
        <v>81</v>
      </c>
      <c r="B12" s="95">
        <v>904</v>
      </c>
      <c r="C12" s="95">
        <v>8662</v>
      </c>
      <c r="D12" s="95">
        <v>840</v>
      </c>
      <c r="E12" s="95">
        <v>8093</v>
      </c>
      <c r="F12" s="95">
        <v>879</v>
      </c>
      <c r="G12" s="95">
        <v>8278</v>
      </c>
      <c r="H12" s="95">
        <v>824</v>
      </c>
      <c r="I12" s="95">
        <v>7621</v>
      </c>
      <c r="J12" s="96">
        <v>865</v>
      </c>
      <c r="K12" s="96">
        <v>8751</v>
      </c>
    </row>
    <row r="13" spans="1:11" s="15" customFormat="1" ht="33" customHeight="1" x14ac:dyDescent="0.2">
      <c r="A13" s="94" t="s">
        <v>82</v>
      </c>
      <c r="B13" s="95">
        <v>511</v>
      </c>
      <c r="C13" s="95">
        <v>9565</v>
      </c>
      <c r="D13" s="95">
        <v>458</v>
      </c>
      <c r="E13" s="95">
        <v>8122</v>
      </c>
      <c r="F13" s="95">
        <v>477</v>
      </c>
      <c r="G13" s="95">
        <v>8016</v>
      </c>
      <c r="H13" s="95">
        <v>441</v>
      </c>
      <c r="I13" s="95">
        <v>6968</v>
      </c>
      <c r="J13" s="96">
        <v>455</v>
      </c>
      <c r="K13" s="96">
        <v>7553</v>
      </c>
    </row>
    <row r="14" spans="1:11" s="15" customFormat="1" ht="33" customHeight="1" x14ac:dyDescent="0.2">
      <c r="A14" s="94" t="s">
        <v>367</v>
      </c>
      <c r="B14" s="95">
        <v>18</v>
      </c>
      <c r="C14" s="95">
        <v>762</v>
      </c>
      <c r="D14" s="95">
        <v>6</v>
      </c>
      <c r="E14" s="95">
        <v>303</v>
      </c>
      <c r="F14" s="95">
        <v>17</v>
      </c>
      <c r="G14" s="95">
        <v>468</v>
      </c>
      <c r="H14" s="95">
        <v>7</v>
      </c>
      <c r="I14" s="95">
        <v>114</v>
      </c>
      <c r="J14" s="96">
        <v>19</v>
      </c>
      <c r="K14" s="96">
        <v>454</v>
      </c>
    </row>
    <row r="15" spans="1:11" s="15" customFormat="1" ht="33" customHeight="1" x14ac:dyDescent="0.2">
      <c r="A15" s="94" t="s">
        <v>83</v>
      </c>
      <c r="B15" s="95">
        <v>255</v>
      </c>
      <c r="C15" s="95">
        <v>5334</v>
      </c>
      <c r="D15" s="95">
        <v>220</v>
      </c>
      <c r="E15" s="95">
        <v>5504</v>
      </c>
      <c r="F15" s="95">
        <v>202</v>
      </c>
      <c r="G15" s="95">
        <v>4520</v>
      </c>
      <c r="H15" s="95">
        <v>189</v>
      </c>
      <c r="I15" s="95">
        <v>2960</v>
      </c>
      <c r="J15" s="96">
        <v>223</v>
      </c>
      <c r="K15" s="96">
        <v>3370</v>
      </c>
    </row>
    <row r="16" spans="1:11" s="15" customFormat="1" ht="33" customHeight="1" x14ac:dyDescent="0.2">
      <c r="A16" s="94" t="s">
        <v>107</v>
      </c>
      <c r="B16" s="95">
        <v>201</v>
      </c>
      <c r="C16" s="95">
        <v>7163</v>
      </c>
      <c r="D16" s="95">
        <v>187</v>
      </c>
      <c r="E16" s="95">
        <v>6126</v>
      </c>
      <c r="F16" s="95">
        <v>248</v>
      </c>
      <c r="G16" s="95">
        <v>6814</v>
      </c>
      <c r="H16" s="95">
        <v>222</v>
      </c>
      <c r="I16" s="95">
        <v>5715</v>
      </c>
      <c r="J16" s="96">
        <v>181</v>
      </c>
      <c r="K16" s="96">
        <v>6540</v>
      </c>
    </row>
    <row r="17" spans="1:11" s="15" customFormat="1" ht="33" customHeight="1" x14ac:dyDescent="0.2">
      <c r="A17" s="94" t="s">
        <v>108</v>
      </c>
      <c r="B17" s="95">
        <v>3328</v>
      </c>
      <c r="C17" s="95">
        <v>36532</v>
      </c>
      <c r="D17" s="95">
        <v>3100</v>
      </c>
      <c r="E17" s="95">
        <v>34398</v>
      </c>
      <c r="F17" s="95">
        <v>3217</v>
      </c>
      <c r="G17" s="95">
        <v>35796</v>
      </c>
      <c r="H17" s="95">
        <v>3236</v>
      </c>
      <c r="I17" s="95">
        <v>36510</v>
      </c>
      <c r="J17" s="96">
        <v>3083</v>
      </c>
      <c r="K17" s="96">
        <v>36444</v>
      </c>
    </row>
    <row r="18" spans="1:11" s="15" customFormat="1" ht="33" customHeight="1" x14ac:dyDescent="0.2">
      <c r="A18" s="94" t="s">
        <v>109</v>
      </c>
      <c r="B18" s="95">
        <v>153</v>
      </c>
      <c r="C18" s="95">
        <v>3764</v>
      </c>
      <c r="D18" s="95">
        <v>125</v>
      </c>
      <c r="E18" s="95">
        <v>2019</v>
      </c>
      <c r="F18" s="95">
        <v>144</v>
      </c>
      <c r="G18" s="95">
        <v>2565</v>
      </c>
      <c r="H18" s="95">
        <v>140</v>
      </c>
      <c r="I18" s="95">
        <v>2308</v>
      </c>
      <c r="J18" s="96">
        <v>159</v>
      </c>
      <c r="K18" s="96">
        <v>3030</v>
      </c>
    </row>
    <row r="19" spans="1:11" s="15" customFormat="1" ht="33" customHeight="1" x14ac:dyDescent="0.2">
      <c r="A19" s="94" t="s">
        <v>368</v>
      </c>
      <c r="B19" s="95">
        <v>1412</v>
      </c>
      <c r="C19" s="95">
        <v>6912</v>
      </c>
      <c r="D19" s="95">
        <v>1321</v>
      </c>
      <c r="E19" s="95">
        <v>5299</v>
      </c>
      <c r="F19" s="95">
        <v>1425</v>
      </c>
      <c r="G19" s="95">
        <v>5391</v>
      </c>
      <c r="H19" s="95">
        <v>1234</v>
      </c>
      <c r="I19" s="95">
        <v>5165</v>
      </c>
      <c r="J19" s="96">
        <v>1359</v>
      </c>
      <c r="K19" s="96">
        <v>5363</v>
      </c>
    </row>
    <row r="20" spans="1:11" s="15" customFormat="1" ht="33" customHeight="1" x14ac:dyDescent="0.2">
      <c r="A20" s="94" t="s">
        <v>369</v>
      </c>
      <c r="B20" s="95">
        <v>543</v>
      </c>
      <c r="C20" s="95">
        <v>7430</v>
      </c>
      <c r="D20" s="95">
        <v>487</v>
      </c>
      <c r="E20" s="95">
        <v>5931</v>
      </c>
      <c r="F20" s="95">
        <v>537</v>
      </c>
      <c r="G20" s="95">
        <v>6648</v>
      </c>
      <c r="H20" s="95">
        <v>526</v>
      </c>
      <c r="I20" s="95">
        <v>6120</v>
      </c>
      <c r="J20" s="96">
        <v>664</v>
      </c>
      <c r="K20" s="96">
        <v>6839</v>
      </c>
    </row>
    <row r="21" spans="1:11" s="15" customFormat="1" ht="33" customHeight="1" x14ac:dyDescent="0.2">
      <c r="A21" s="94" t="s">
        <v>370</v>
      </c>
      <c r="B21" s="95">
        <v>1400</v>
      </c>
      <c r="C21" s="95">
        <v>16329</v>
      </c>
      <c r="D21" s="95">
        <v>1315</v>
      </c>
      <c r="E21" s="95">
        <v>12525</v>
      </c>
      <c r="F21" s="95">
        <v>1397</v>
      </c>
      <c r="G21" s="95">
        <v>12852</v>
      </c>
      <c r="H21" s="95">
        <v>1354</v>
      </c>
      <c r="I21" s="95">
        <v>13219</v>
      </c>
      <c r="J21" s="96">
        <v>1188</v>
      </c>
      <c r="K21" s="96">
        <v>12506</v>
      </c>
    </row>
    <row r="22" spans="1:11" s="15" customFormat="1" ht="33" customHeight="1" x14ac:dyDescent="0.2">
      <c r="A22" s="94" t="s">
        <v>371</v>
      </c>
      <c r="B22" s="95">
        <v>946</v>
      </c>
      <c r="C22" s="95">
        <v>7466</v>
      </c>
      <c r="D22" s="95">
        <v>881</v>
      </c>
      <c r="E22" s="95">
        <v>6897</v>
      </c>
      <c r="F22" s="95">
        <v>988</v>
      </c>
      <c r="G22" s="95">
        <v>7414</v>
      </c>
      <c r="H22" s="95">
        <v>978</v>
      </c>
      <c r="I22" s="95">
        <v>7772</v>
      </c>
      <c r="J22" s="96">
        <v>907</v>
      </c>
      <c r="K22" s="96">
        <v>6695</v>
      </c>
    </row>
    <row r="23" spans="1:11" s="15" customFormat="1" ht="33" customHeight="1" x14ac:dyDescent="0.2">
      <c r="A23" s="94" t="s">
        <v>120</v>
      </c>
      <c r="B23" s="95">
        <v>518</v>
      </c>
      <c r="C23" s="95">
        <v>15309</v>
      </c>
      <c r="D23" s="95">
        <v>389</v>
      </c>
      <c r="E23" s="95">
        <v>11716</v>
      </c>
      <c r="F23" s="95">
        <v>614</v>
      </c>
      <c r="G23" s="95">
        <v>16735</v>
      </c>
      <c r="H23" s="95">
        <v>487</v>
      </c>
      <c r="I23" s="95">
        <v>14805</v>
      </c>
      <c r="J23" s="96">
        <v>641</v>
      </c>
      <c r="K23" s="96">
        <v>19206</v>
      </c>
    </row>
    <row r="24" spans="1:11" s="15" customFormat="1" ht="33" customHeight="1" x14ac:dyDescent="0.2">
      <c r="A24" s="94" t="s">
        <v>121</v>
      </c>
      <c r="B24" s="95">
        <v>1016</v>
      </c>
      <c r="C24" s="95">
        <v>19684</v>
      </c>
      <c r="D24" s="95">
        <v>976</v>
      </c>
      <c r="E24" s="95">
        <v>18307</v>
      </c>
      <c r="F24" s="95">
        <v>1306</v>
      </c>
      <c r="G24" s="95">
        <v>24649</v>
      </c>
      <c r="H24" s="95">
        <v>1263</v>
      </c>
      <c r="I24" s="95">
        <v>25603</v>
      </c>
      <c r="J24" s="96">
        <v>1469</v>
      </c>
      <c r="K24" s="96">
        <v>29700</v>
      </c>
    </row>
    <row r="25" spans="1:11" s="15" customFormat="1" ht="33" customHeight="1" x14ac:dyDescent="0.2">
      <c r="A25" s="101" t="s">
        <v>84</v>
      </c>
      <c r="B25" s="95">
        <v>41</v>
      </c>
      <c r="C25" s="95">
        <v>349</v>
      </c>
      <c r="D25" s="95">
        <v>42</v>
      </c>
      <c r="E25" s="95">
        <v>515</v>
      </c>
      <c r="F25" s="95">
        <v>42</v>
      </c>
      <c r="G25" s="95">
        <v>655</v>
      </c>
      <c r="H25" s="95">
        <v>42</v>
      </c>
      <c r="I25" s="95">
        <v>669</v>
      </c>
      <c r="J25" s="96">
        <v>42</v>
      </c>
      <c r="K25" s="96">
        <v>569</v>
      </c>
    </row>
    <row r="26" spans="1:11" s="15" customFormat="1" ht="33" customHeight="1" x14ac:dyDescent="0.2">
      <c r="A26" s="94" t="s">
        <v>372</v>
      </c>
      <c r="B26" s="95">
        <v>624</v>
      </c>
      <c r="C26" s="95">
        <v>11684</v>
      </c>
      <c r="D26" s="95">
        <v>611</v>
      </c>
      <c r="E26" s="95">
        <v>8801</v>
      </c>
      <c r="F26" s="95">
        <v>613</v>
      </c>
      <c r="G26" s="95">
        <v>8768</v>
      </c>
      <c r="H26" s="95">
        <v>578</v>
      </c>
      <c r="I26" s="95">
        <v>9006</v>
      </c>
      <c r="J26" s="96">
        <v>642</v>
      </c>
      <c r="K26" s="96">
        <v>12271</v>
      </c>
    </row>
    <row r="27" spans="1:11" s="15" customFormat="1" ht="33" customHeight="1" thickBot="1" x14ac:dyDescent="0.25">
      <c r="A27" s="102" t="s">
        <v>373</v>
      </c>
      <c r="B27" s="103">
        <v>30</v>
      </c>
      <c r="C27" s="103">
        <v>2208</v>
      </c>
      <c r="D27" s="104" t="s">
        <v>80</v>
      </c>
      <c r="E27" s="104" t="s">
        <v>80</v>
      </c>
      <c r="F27" s="104">
        <v>27</v>
      </c>
      <c r="G27" s="104">
        <v>2190</v>
      </c>
      <c r="H27" s="104" t="s">
        <v>88</v>
      </c>
      <c r="I27" s="104" t="s">
        <v>88</v>
      </c>
      <c r="J27" s="105">
        <v>28</v>
      </c>
      <c r="K27" s="105">
        <v>2534</v>
      </c>
    </row>
    <row r="28" spans="1:11" ht="15.75" customHeight="1" x14ac:dyDescent="0.2">
      <c r="A28" s="106"/>
      <c r="B28" s="107"/>
      <c r="C28" s="107"/>
      <c r="D28" s="107"/>
      <c r="E28" s="107"/>
      <c r="F28" s="107"/>
      <c r="G28" s="16"/>
      <c r="H28" s="107"/>
      <c r="I28" s="17"/>
      <c r="J28" s="107"/>
      <c r="K28" s="17" t="s">
        <v>380</v>
      </c>
    </row>
    <row r="29" spans="1:11" ht="15.75" customHeight="1" x14ac:dyDescent="0.2">
      <c r="A29" s="40" t="s">
        <v>364</v>
      </c>
      <c r="B29" s="18"/>
      <c r="C29" s="18"/>
      <c r="D29" s="18"/>
      <c r="E29" s="18"/>
      <c r="F29" s="16"/>
      <c r="G29" s="16"/>
      <c r="H29" s="16"/>
      <c r="I29" s="14"/>
      <c r="J29" s="16"/>
      <c r="K29" s="14" t="s">
        <v>381</v>
      </c>
    </row>
    <row r="30" spans="1:11" ht="15.75" customHeight="1" x14ac:dyDescent="0.2">
      <c r="A30" s="108" t="s">
        <v>365</v>
      </c>
      <c r="B30" s="107"/>
      <c r="C30" s="107"/>
      <c r="D30" s="107"/>
      <c r="E30" s="107"/>
      <c r="F30" s="107"/>
      <c r="G30" s="17"/>
      <c r="H30" s="107"/>
      <c r="I30" s="17"/>
      <c r="J30" s="107"/>
      <c r="K30" s="17"/>
    </row>
    <row r="31" spans="1:11" ht="15.75" customHeight="1" x14ac:dyDescent="0.2">
      <c r="A31" s="18"/>
      <c r="B31" s="16"/>
      <c r="C31" s="16"/>
      <c r="D31" s="16"/>
      <c r="E31" s="16"/>
      <c r="F31" s="16"/>
      <c r="G31" s="16"/>
      <c r="H31" s="16"/>
      <c r="I31" s="16"/>
      <c r="J31" s="16"/>
      <c r="K31" s="14"/>
    </row>
    <row r="32" spans="1:11" ht="15.75" customHeight="1" x14ac:dyDescent="0.2">
      <c r="K32" s="17"/>
    </row>
    <row r="33" ht="15.75" customHeight="1" x14ac:dyDescent="0.2"/>
    <row r="34" ht="15.75" customHeight="1" x14ac:dyDescent="0.2"/>
  </sheetData>
  <mergeCells count="11">
    <mergeCell ref="J5:K5"/>
    <mergeCell ref="J9:K9"/>
    <mergeCell ref="A3:C3"/>
    <mergeCell ref="D3:G3"/>
    <mergeCell ref="A5:A6"/>
    <mergeCell ref="B5:C5"/>
    <mergeCell ref="H9:I9"/>
    <mergeCell ref="H5:I5"/>
    <mergeCell ref="D5:E5"/>
    <mergeCell ref="F5:G5"/>
    <mergeCell ref="D9:E9"/>
  </mergeCells>
  <phoneticPr fontId="3"/>
  <pageMargins left="0.98425196850393704" right="0.98425196850393704" top="0.78740157480314965" bottom="0.78740157480314965" header="0.51181102362204722" footer="0.51181102362204722"/>
  <pageSetup paperSize="9" scale="98" firstPageNumber="55" fitToHeight="0" orientation="portrait" useFirstPageNumber="1" r:id="rId1"/>
  <headerFooter alignWithMargins="0">
    <oddFooter xml:space="preserve">&amp;C&amp;"游明朝 Demibold,標準"&amp;P+3 </oddFooter>
  </headerFooter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38"/>
  <sheetViews>
    <sheetView showWhiteSpace="0" view="pageBreakPreview" zoomScaleNormal="100" zoomScaleSheetLayoutView="100" workbookViewId="0"/>
  </sheetViews>
  <sheetFormatPr defaultColWidth="9" defaultRowHeight="15" customHeight="1" x14ac:dyDescent="0.2"/>
  <cols>
    <col min="1" max="1" width="16.21875" style="13" customWidth="1"/>
    <col min="2" max="19" width="8.109375" style="13" customWidth="1"/>
    <col min="20" max="16384" width="9" style="13"/>
  </cols>
  <sheetData>
    <row r="1" spans="1:21" s="36" customFormat="1" ht="15" customHeight="1" x14ac:dyDescent="0.2">
      <c r="A1" s="35" t="s">
        <v>45</v>
      </c>
      <c r="C1" s="35"/>
      <c r="H1" s="19"/>
      <c r="K1" s="19"/>
      <c r="S1" s="19" t="s">
        <v>45</v>
      </c>
    </row>
    <row r="2" spans="1:21" ht="15" customHeight="1" x14ac:dyDescent="0.2">
      <c r="A2" s="22"/>
      <c r="C2" s="22"/>
    </row>
    <row r="3" spans="1:21" s="22" customFormat="1" ht="15" customHeight="1" x14ac:dyDescent="0.2">
      <c r="A3" s="109" t="s">
        <v>250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10"/>
    </row>
    <row r="4" spans="1:21" ht="15" customHeight="1" thickBot="1" x14ac:dyDescent="0.25">
      <c r="A4" s="125"/>
      <c r="B4" s="121"/>
      <c r="C4" s="122"/>
      <c r="D4" s="123"/>
      <c r="E4" s="122"/>
      <c r="F4" s="123"/>
      <c r="G4" s="122"/>
      <c r="H4" s="122"/>
      <c r="I4" s="122"/>
      <c r="J4" s="123"/>
      <c r="K4" s="122"/>
      <c r="L4" s="123"/>
      <c r="M4" s="122"/>
      <c r="N4" s="123"/>
      <c r="O4" s="122"/>
      <c r="P4" s="123"/>
      <c r="Q4" s="124"/>
      <c r="S4" s="39" t="s">
        <v>384</v>
      </c>
    </row>
    <row r="5" spans="1:21" ht="18" customHeight="1" x14ac:dyDescent="0.2">
      <c r="A5" s="376" t="s">
        <v>152</v>
      </c>
      <c r="B5" s="112" t="s">
        <v>91</v>
      </c>
      <c r="C5" s="113"/>
      <c r="D5" s="114" t="s">
        <v>115</v>
      </c>
      <c r="E5" s="114"/>
      <c r="F5" s="112" t="s">
        <v>357</v>
      </c>
      <c r="G5" s="113"/>
      <c r="H5" s="112" t="s">
        <v>116</v>
      </c>
      <c r="I5" s="113"/>
      <c r="J5" s="112" t="s">
        <v>145</v>
      </c>
      <c r="K5" s="113"/>
      <c r="L5" s="114" t="s">
        <v>146</v>
      </c>
      <c r="M5" s="113"/>
      <c r="N5" s="112" t="s">
        <v>85</v>
      </c>
      <c r="O5" s="113"/>
      <c r="P5" s="112" t="s">
        <v>92</v>
      </c>
      <c r="Q5" s="113"/>
      <c r="R5" s="112" t="s">
        <v>93</v>
      </c>
      <c r="S5" s="114"/>
    </row>
    <row r="6" spans="1:21" ht="18" customHeight="1" x14ac:dyDescent="0.2">
      <c r="A6" s="377"/>
      <c r="B6" s="115" t="s">
        <v>86</v>
      </c>
      <c r="C6" s="115" t="s">
        <v>87</v>
      </c>
      <c r="D6" s="115" t="s">
        <v>86</v>
      </c>
      <c r="E6" s="115" t="s">
        <v>87</v>
      </c>
      <c r="F6" s="115" t="s">
        <v>86</v>
      </c>
      <c r="G6" s="115" t="s">
        <v>87</v>
      </c>
      <c r="H6" s="115" t="s">
        <v>86</v>
      </c>
      <c r="I6" s="115" t="s">
        <v>87</v>
      </c>
      <c r="J6" s="115" t="s">
        <v>86</v>
      </c>
      <c r="K6" s="115" t="s">
        <v>87</v>
      </c>
      <c r="L6" s="116" t="s">
        <v>86</v>
      </c>
      <c r="M6" s="115" t="s">
        <v>87</v>
      </c>
      <c r="N6" s="115" t="s">
        <v>86</v>
      </c>
      <c r="O6" s="115" t="s">
        <v>87</v>
      </c>
      <c r="P6" s="115" t="s">
        <v>86</v>
      </c>
      <c r="Q6" s="115" t="s">
        <v>87</v>
      </c>
      <c r="R6" s="115" t="s">
        <v>86</v>
      </c>
      <c r="S6" s="117" t="s">
        <v>87</v>
      </c>
    </row>
    <row r="7" spans="1:21" ht="12" customHeight="1" x14ac:dyDescent="0.2">
      <c r="A7" s="126"/>
      <c r="B7" s="118" t="s">
        <v>257</v>
      </c>
      <c r="C7" s="127" t="s">
        <v>51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21" s="22" customFormat="1" ht="18" customHeight="1" x14ac:dyDescent="0.2">
      <c r="A8" s="80" t="s">
        <v>111</v>
      </c>
      <c r="B8" s="128">
        <v>11630</v>
      </c>
      <c r="C8" s="129">
        <v>100</v>
      </c>
      <c r="D8" s="130">
        <v>64</v>
      </c>
      <c r="E8" s="131">
        <f>D8/$B$8*100</f>
        <v>0.55030094582975064</v>
      </c>
      <c r="F8" s="130">
        <v>6053</v>
      </c>
      <c r="G8" s="132">
        <f>F8/$B$8*100</f>
        <v>52.046431642304384</v>
      </c>
      <c r="H8" s="130">
        <v>2512</v>
      </c>
      <c r="I8" s="132">
        <f>H8/$B$8*100</f>
        <v>21.599312123817711</v>
      </c>
      <c r="J8" s="133">
        <v>1573</v>
      </c>
      <c r="K8" s="119">
        <f>J8/$B$8*100</f>
        <v>13.52536543422184</v>
      </c>
      <c r="L8" s="133">
        <v>547</v>
      </c>
      <c r="M8" s="119">
        <f>L8/$B$8*100</f>
        <v>4.7033533963886498</v>
      </c>
      <c r="N8" s="134">
        <v>453</v>
      </c>
      <c r="O8" s="132">
        <f>N8/$B$8*100</f>
        <v>3.895098882201204</v>
      </c>
      <c r="P8" s="135">
        <v>258</v>
      </c>
      <c r="Q8" s="132">
        <f>P8/$B$8*100</f>
        <v>2.2184006878761822</v>
      </c>
      <c r="R8" s="135">
        <v>170</v>
      </c>
      <c r="S8" s="131">
        <f>R8/$B$8*100</f>
        <v>1.4617368873602752</v>
      </c>
      <c r="T8" s="136"/>
      <c r="U8" s="136"/>
    </row>
    <row r="9" spans="1:21" s="22" customFormat="1" ht="18" customHeight="1" x14ac:dyDescent="0.2">
      <c r="A9" s="80" t="s">
        <v>144</v>
      </c>
      <c r="B9" s="128">
        <v>10962</v>
      </c>
      <c r="C9" s="129">
        <v>100</v>
      </c>
      <c r="D9" s="130">
        <v>78</v>
      </c>
      <c r="E9" s="131">
        <v>0.7</v>
      </c>
      <c r="F9" s="130">
        <v>5671</v>
      </c>
      <c r="G9" s="132">
        <v>51.7</v>
      </c>
      <c r="H9" s="130">
        <v>2381</v>
      </c>
      <c r="I9" s="132">
        <v>21.7</v>
      </c>
      <c r="J9" s="133">
        <v>1457</v>
      </c>
      <c r="K9" s="119">
        <v>13.3</v>
      </c>
      <c r="L9" s="133">
        <v>589</v>
      </c>
      <c r="M9" s="119">
        <v>5.4</v>
      </c>
      <c r="N9" s="134">
        <v>389</v>
      </c>
      <c r="O9" s="132">
        <v>3.5</v>
      </c>
      <c r="P9" s="135">
        <v>245</v>
      </c>
      <c r="Q9" s="132">
        <v>2.2000000000000002</v>
      </c>
      <c r="R9" s="135">
        <v>152</v>
      </c>
      <c r="S9" s="131">
        <v>1.4</v>
      </c>
      <c r="T9" s="136"/>
      <c r="U9" s="136"/>
    </row>
    <row r="10" spans="1:21" s="22" customFormat="1" ht="18" customHeight="1" x14ac:dyDescent="0.2">
      <c r="A10" s="80" t="s">
        <v>160</v>
      </c>
      <c r="B10" s="128">
        <v>11881</v>
      </c>
      <c r="C10" s="129">
        <v>100</v>
      </c>
      <c r="D10" s="130">
        <v>56</v>
      </c>
      <c r="E10" s="131">
        <v>0.47134079622927361</v>
      </c>
      <c r="F10" s="130">
        <v>6301</v>
      </c>
      <c r="G10" s="132">
        <v>53.034256375725953</v>
      </c>
      <c r="H10" s="130">
        <v>2463</v>
      </c>
      <c r="I10" s="132">
        <v>20.730578234155374</v>
      </c>
      <c r="J10" s="133">
        <v>1627</v>
      </c>
      <c r="K10" s="119">
        <v>13.694133490446934</v>
      </c>
      <c r="L10" s="133">
        <v>584</v>
      </c>
      <c r="M10" s="119">
        <v>4.9154111606767108</v>
      </c>
      <c r="N10" s="134">
        <v>428</v>
      </c>
      <c r="O10" s="132">
        <v>3.6023903711808769</v>
      </c>
      <c r="P10" s="135">
        <v>266</v>
      </c>
      <c r="Q10" s="132">
        <v>2.23886878208905</v>
      </c>
      <c r="R10" s="135">
        <v>156</v>
      </c>
      <c r="S10" s="131">
        <v>1.3130207894958337</v>
      </c>
      <c r="T10" s="136"/>
      <c r="U10" s="136"/>
    </row>
    <row r="11" spans="1:21" ht="18" customHeight="1" thickBot="1" x14ac:dyDescent="0.25">
      <c r="A11" s="137" t="s">
        <v>166</v>
      </c>
      <c r="B11" s="138">
        <v>11526</v>
      </c>
      <c r="C11" s="139">
        <v>100</v>
      </c>
      <c r="D11" s="140">
        <v>72</v>
      </c>
      <c r="E11" s="139">
        <v>0.62467464862051014</v>
      </c>
      <c r="F11" s="140">
        <v>5891</v>
      </c>
      <c r="G11" s="139">
        <v>51.110532708658681</v>
      </c>
      <c r="H11" s="140">
        <v>2522</v>
      </c>
      <c r="I11" s="139">
        <v>21.88096477529065</v>
      </c>
      <c r="J11" s="140">
        <v>1581</v>
      </c>
      <c r="K11" s="139">
        <v>13.716814159292035</v>
      </c>
      <c r="L11" s="140">
        <v>604</v>
      </c>
      <c r="M11" s="139">
        <v>5.2403262189831681</v>
      </c>
      <c r="N11" s="140">
        <v>442</v>
      </c>
      <c r="O11" s="139">
        <v>3.8348082595870205</v>
      </c>
      <c r="P11" s="140">
        <v>262</v>
      </c>
      <c r="Q11" s="139">
        <v>2.2731216380357453</v>
      </c>
      <c r="R11" s="140">
        <v>152</v>
      </c>
      <c r="S11" s="139">
        <v>1.3187575915321881</v>
      </c>
      <c r="T11" s="141"/>
      <c r="U11" s="141"/>
    </row>
    <row r="12" spans="1:21" s="22" customFormat="1" ht="15" customHeight="1" x14ac:dyDescent="0.2">
      <c r="A12" s="142"/>
      <c r="B12" s="143"/>
      <c r="C12" s="129"/>
      <c r="D12" s="143"/>
      <c r="E12" s="144"/>
      <c r="F12" s="143"/>
      <c r="G12" s="129"/>
      <c r="H12" s="143"/>
      <c r="I12" s="129"/>
      <c r="J12" s="133"/>
      <c r="K12" s="145"/>
      <c r="L12" s="133"/>
      <c r="M12" s="145"/>
      <c r="N12" s="146"/>
      <c r="O12" s="129"/>
      <c r="P12" s="147"/>
      <c r="Q12" s="129"/>
      <c r="R12" s="147"/>
      <c r="S12" s="17" t="s">
        <v>377</v>
      </c>
      <c r="T12" s="136"/>
      <c r="U12" s="136"/>
    </row>
    <row r="13" spans="1:21" s="149" customFormat="1" ht="15" customHeight="1" x14ac:dyDescent="0.2">
      <c r="A13" s="142"/>
      <c r="B13" s="143"/>
      <c r="C13" s="129"/>
      <c r="D13" s="143"/>
      <c r="E13" s="144"/>
      <c r="F13" s="143"/>
      <c r="G13" s="129"/>
      <c r="H13" s="143"/>
      <c r="I13" s="129"/>
      <c r="J13" s="133"/>
      <c r="K13" s="145"/>
      <c r="L13" s="133"/>
      <c r="M13" s="145"/>
      <c r="N13" s="146"/>
      <c r="O13" s="129"/>
      <c r="P13" s="147"/>
      <c r="Q13" s="129"/>
      <c r="R13" s="147"/>
      <c r="S13" s="14" t="s">
        <v>378</v>
      </c>
      <c r="T13" s="148"/>
      <c r="U13" s="148"/>
    </row>
    <row r="14" spans="1:21" s="149" customFormat="1" ht="15" customHeight="1" x14ac:dyDescent="0.2">
      <c r="A14" s="142"/>
      <c r="B14" s="143"/>
      <c r="C14" s="129"/>
      <c r="D14" s="143"/>
      <c r="E14" s="144"/>
      <c r="F14" s="143"/>
      <c r="G14" s="129"/>
      <c r="H14" s="143"/>
      <c r="I14" s="129"/>
      <c r="J14" s="133"/>
      <c r="K14" s="145"/>
      <c r="L14" s="133"/>
      <c r="M14" s="145"/>
      <c r="N14" s="146"/>
      <c r="O14" s="129"/>
      <c r="P14" s="147"/>
      <c r="Q14" s="129"/>
      <c r="R14" s="147"/>
      <c r="S14" s="111"/>
      <c r="T14" s="148"/>
      <c r="U14" s="148"/>
    </row>
    <row r="15" spans="1:21" ht="15" customHeight="1" thickBot="1" x14ac:dyDescent="0.25">
      <c r="A15" s="38"/>
      <c r="B15" s="66"/>
      <c r="C15" s="67"/>
      <c r="D15" s="66"/>
      <c r="F15" s="68"/>
      <c r="H15" s="69"/>
      <c r="S15" s="69" t="s">
        <v>356</v>
      </c>
    </row>
    <row r="16" spans="1:21" ht="18" customHeight="1" x14ac:dyDescent="0.2">
      <c r="A16" s="150" t="s">
        <v>46</v>
      </c>
      <c r="B16" s="112" t="s">
        <v>91</v>
      </c>
      <c r="C16" s="113"/>
      <c r="D16" s="114" t="s">
        <v>115</v>
      </c>
      <c r="E16" s="114"/>
      <c r="F16" s="112" t="s">
        <v>117</v>
      </c>
      <c r="G16" s="113"/>
      <c r="H16" s="112" t="s">
        <v>116</v>
      </c>
      <c r="I16" s="113"/>
      <c r="J16" s="112" t="s">
        <v>145</v>
      </c>
      <c r="K16" s="113"/>
      <c r="L16" s="114" t="s">
        <v>146</v>
      </c>
      <c r="M16" s="113"/>
      <c r="N16" s="112" t="s">
        <v>85</v>
      </c>
      <c r="O16" s="113"/>
      <c r="P16" s="112" t="s">
        <v>92</v>
      </c>
      <c r="Q16" s="113"/>
      <c r="R16" s="112" t="s">
        <v>93</v>
      </c>
      <c r="S16" s="114"/>
    </row>
    <row r="17" spans="1:21" ht="18" customHeight="1" x14ac:dyDescent="0.2">
      <c r="A17" s="151" t="s">
        <v>49</v>
      </c>
      <c r="B17" s="152" t="s">
        <v>86</v>
      </c>
      <c r="C17" s="153" t="s">
        <v>87</v>
      </c>
      <c r="D17" s="152" t="s">
        <v>86</v>
      </c>
      <c r="E17" s="152" t="s">
        <v>87</v>
      </c>
      <c r="F17" s="152" t="s">
        <v>86</v>
      </c>
      <c r="G17" s="152" t="s">
        <v>87</v>
      </c>
      <c r="H17" s="152" t="s">
        <v>86</v>
      </c>
      <c r="I17" s="152" t="s">
        <v>87</v>
      </c>
      <c r="J17" s="152" t="s">
        <v>86</v>
      </c>
      <c r="K17" s="152" t="s">
        <v>87</v>
      </c>
      <c r="L17" s="154" t="s">
        <v>86</v>
      </c>
      <c r="M17" s="152" t="s">
        <v>87</v>
      </c>
      <c r="N17" s="152" t="s">
        <v>86</v>
      </c>
      <c r="O17" s="152" t="s">
        <v>87</v>
      </c>
      <c r="P17" s="152" t="s">
        <v>86</v>
      </c>
      <c r="Q17" s="152" t="s">
        <v>87</v>
      </c>
      <c r="R17" s="152" t="s">
        <v>86</v>
      </c>
      <c r="S17" s="155" t="s">
        <v>87</v>
      </c>
    </row>
    <row r="18" spans="1:21" ht="12" customHeight="1" x14ac:dyDescent="0.2">
      <c r="A18" s="126"/>
      <c r="B18" s="118" t="s">
        <v>257</v>
      </c>
      <c r="C18" s="127" t="s">
        <v>51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</row>
    <row r="19" spans="1:21" s="22" customFormat="1" ht="18" customHeight="1" x14ac:dyDescent="0.2">
      <c r="A19" s="156" t="s">
        <v>355</v>
      </c>
      <c r="B19" s="157">
        <v>11703</v>
      </c>
      <c r="C19" s="158">
        <f>B19/$B$19*100</f>
        <v>100</v>
      </c>
      <c r="D19" s="159">
        <v>87</v>
      </c>
      <c r="E19" s="158">
        <f>D19/$B$19*100</f>
        <v>0.74339912842860811</v>
      </c>
      <c r="F19" s="159">
        <v>5945</v>
      </c>
      <c r="G19" s="158">
        <f>F19/$B$19*100</f>
        <v>50.798940442621557</v>
      </c>
      <c r="H19" s="159">
        <v>2457</v>
      </c>
      <c r="I19" s="158">
        <f>H19/$B$19*100</f>
        <v>20.994616764932069</v>
      </c>
      <c r="J19" s="159">
        <v>1691</v>
      </c>
      <c r="K19" s="158">
        <f>J19/$B$19*100</f>
        <v>14.449286507733062</v>
      </c>
      <c r="L19" s="159">
        <v>647</v>
      </c>
      <c r="M19" s="158">
        <f>L19/$B$19*100</f>
        <v>5.5284969665897634</v>
      </c>
      <c r="N19" s="159">
        <v>439</v>
      </c>
      <c r="O19" s="158">
        <f>N19/$B$19*100</f>
        <v>3.7511749124156197</v>
      </c>
      <c r="P19" s="159">
        <v>264</v>
      </c>
      <c r="Q19" s="158">
        <f>P19/$B$19*100</f>
        <v>2.2558318379902591</v>
      </c>
      <c r="R19" s="159">
        <v>173</v>
      </c>
      <c r="S19" s="158">
        <f>R19/$B$19*100</f>
        <v>1.4782534392890712</v>
      </c>
      <c r="T19" s="136"/>
      <c r="U19" s="136"/>
    </row>
    <row r="20" spans="1:21" ht="18" customHeight="1" x14ac:dyDescent="0.2">
      <c r="A20" s="160" t="s">
        <v>55</v>
      </c>
      <c r="B20" s="157">
        <v>11</v>
      </c>
      <c r="C20" s="158">
        <f>B20/$B$19*100</f>
        <v>9.399299324959412E-2</v>
      </c>
      <c r="D20" s="147" t="s">
        <v>88</v>
      </c>
      <c r="E20" s="161" t="s">
        <v>88</v>
      </c>
      <c r="F20" s="147">
        <v>5</v>
      </c>
      <c r="G20" s="161">
        <f t="shared" ref="E20:G36" si="0">F20/$B$19*100</f>
        <v>4.2724087840724595E-2</v>
      </c>
      <c r="H20" s="143">
        <v>2</v>
      </c>
      <c r="I20" s="161">
        <f t="shared" ref="I20:I36" si="1">H20/$B$19*100</f>
        <v>1.7089635136289839E-2</v>
      </c>
      <c r="J20" s="147">
        <v>3</v>
      </c>
      <c r="K20" s="161">
        <f t="shared" ref="K20:K36" si="2">J20/$B$19*100</f>
        <v>2.5634452704434759E-2</v>
      </c>
      <c r="L20" s="147" t="s">
        <v>88</v>
      </c>
      <c r="M20" s="161" t="s">
        <v>88</v>
      </c>
      <c r="N20" s="147" t="s">
        <v>88</v>
      </c>
      <c r="O20" s="161" t="s">
        <v>88</v>
      </c>
      <c r="P20" s="147">
        <v>1</v>
      </c>
      <c r="Q20" s="161">
        <f t="shared" ref="Q20" si="3">P20/$B$19*100</f>
        <v>8.5448175681449197E-3</v>
      </c>
      <c r="R20" s="147" t="s">
        <v>88</v>
      </c>
      <c r="S20" s="161" t="s">
        <v>88</v>
      </c>
      <c r="T20" s="136"/>
      <c r="U20" s="141"/>
    </row>
    <row r="21" spans="1:21" ht="21" customHeight="1" x14ac:dyDescent="0.2">
      <c r="A21" s="162" t="s">
        <v>172</v>
      </c>
      <c r="B21" s="163">
        <v>1</v>
      </c>
      <c r="C21" s="158">
        <f t="shared" ref="C21:C22" si="4">B21/$B$19*100</f>
        <v>8.5448175681449197E-3</v>
      </c>
      <c r="D21" s="147" t="s">
        <v>88</v>
      </c>
      <c r="E21" s="161" t="s">
        <v>88</v>
      </c>
      <c r="F21" s="147">
        <v>1</v>
      </c>
      <c r="G21" s="161">
        <f t="shared" si="0"/>
        <v>8.5448175681449197E-3</v>
      </c>
      <c r="H21" s="144" t="s">
        <v>88</v>
      </c>
      <c r="I21" s="144" t="s">
        <v>88</v>
      </c>
      <c r="J21" s="144" t="s">
        <v>88</v>
      </c>
      <c r="K21" s="161" t="s">
        <v>88</v>
      </c>
      <c r="L21" s="144" t="s">
        <v>88</v>
      </c>
      <c r="M21" s="161" t="s">
        <v>88</v>
      </c>
      <c r="N21" s="144" t="s">
        <v>88</v>
      </c>
      <c r="O21" s="161" t="s">
        <v>88</v>
      </c>
      <c r="P21" s="144" t="s">
        <v>88</v>
      </c>
      <c r="Q21" s="161" t="s">
        <v>88</v>
      </c>
      <c r="R21" s="144" t="s">
        <v>88</v>
      </c>
      <c r="S21" s="161" t="s">
        <v>88</v>
      </c>
      <c r="T21" s="136"/>
      <c r="U21" s="141"/>
    </row>
    <row r="22" spans="1:21" ht="18" customHeight="1" x14ac:dyDescent="0.2">
      <c r="A22" s="160" t="s">
        <v>56</v>
      </c>
      <c r="B22" s="157">
        <v>865</v>
      </c>
      <c r="C22" s="158">
        <f t="shared" si="4"/>
        <v>7.391267196445356</v>
      </c>
      <c r="D22" s="143">
        <v>2</v>
      </c>
      <c r="E22" s="161">
        <f t="shared" si="0"/>
        <v>1.7089635136289839E-2</v>
      </c>
      <c r="F22" s="143">
        <v>390</v>
      </c>
      <c r="G22" s="161">
        <f t="shared" si="0"/>
        <v>3.3324788515765187</v>
      </c>
      <c r="H22" s="143">
        <v>226</v>
      </c>
      <c r="I22" s="161">
        <f t="shared" si="1"/>
        <v>1.9311287704007518</v>
      </c>
      <c r="J22" s="147">
        <v>161</v>
      </c>
      <c r="K22" s="161">
        <f t="shared" si="2"/>
        <v>1.3757156284713321</v>
      </c>
      <c r="L22" s="147">
        <v>46</v>
      </c>
      <c r="M22" s="161">
        <f t="shared" ref="M22:M36" si="5">L22/$B$19*100</f>
        <v>0.39306160813466634</v>
      </c>
      <c r="N22" s="146">
        <v>20</v>
      </c>
      <c r="O22" s="161">
        <f t="shared" ref="O22:O34" si="6">N22/$B$19*100</f>
        <v>0.17089635136289838</v>
      </c>
      <c r="P22" s="147">
        <v>9</v>
      </c>
      <c r="Q22" s="161">
        <f>P22/$B$19*100</f>
        <v>7.6903358113304288E-2</v>
      </c>
      <c r="R22" s="147">
        <v>11</v>
      </c>
      <c r="S22" s="161">
        <f>R22/$B$19*100</f>
        <v>9.399299324959412E-2</v>
      </c>
      <c r="T22" s="136"/>
      <c r="U22" s="141"/>
    </row>
    <row r="23" spans="1:21" ht="18" customHeight="1" x14ac:dyDescent="0.2">
      <c r="A23" s="160" t="s">
        <v>57</v>
      </c>
      <c r="B23" s="157">
        <v>455</v>
      </c>
      <c r="C23" s="158">
        <f t="shared" ref="C23:C36" si="7">B23/$B$19*100</f>
        <v>3.8878919935059391</v>
      </c>
      <c r="D23" s="147">
        <v>1</v>
      </c>
      <c r="E23" s="161">
        <f t="shared" si="0"/>
        <v>8.5448175681449197E-3</v>
      </c>
      <c r="F23" s="143">
        <v>197</v>
      </c>
      <c r="G23" s="161">
        <f t="shared" si="0"/>
        <v>1.6833290609245493</v>
      </c>
      <c r="H23" s="143">
        <v>110</v>
      </c>
      <c r="I23" s="161">
        <f t="shared" si="1"/>
        <v>0.93992993249594115</v>
      </c>
      <c r="J23" s="147">
        <v>64</v>
      </c>
      <c r="K23" s="161">
        <f t="shared" si="2"/>
        <v>0.54686832436127486</v>
      </c>
      <c r="L23" s="147">
        <v>27</v>
      </c>
      <c r="M23" s="161">
        <f t="shared" si="5"/>
        <v>0.23071007433991286</v>
      </c>
      <c r="N23" s="146">
        <v>27</v>
      </c>
      <c r="O23" s="161">
        <f t="shared" si="6"/>
        <v>0.23071007433991286</v>
      </c>
      <c r="P23" s="147">
        <v>17</v>
      </c>
      <c r="Q23" s="161">
        <f>P23/$B$19*100</f>
        <v>0.14526189865846365</v>
      </c>
      <c r="R23" s="147">
        <v>12</v>
      </c>
      <c r="S23" s="161">
        <f>R23/$B$19*100</f>
        <v>0.10253781081773904</v>
      </c>
      <c r="T23" s="136"/>
      <c r="U23" s="141"/>
    </row>
    <row r="24" spans="1:21" ht="21" customHeight="1" x14ac:dyDescent="0.2">
      <c r="A24" s="164" t="s">
        <v>170</v>
      </c>
      <c r="B24" s="157">
        <v>11</v>
      </c>
      <c r="C24" s="158">
        <f t="shared" si="7"/>
        <v>9.399299324959412E-2</v>
      </c>
      <c r="D24" s="147" t="s">
        <v>88</v>
      </c>
      <c r="E24" s="161" t="s">
        <v>88</v>
      </c>
      <c r="F24" s="147">
        <v>4</v>
      </c>
      <c r="G24" s="161">
        <f t="shared" si="0"/>
        <v>3.4179270272579679E-2</v>
      </c>
      <c r="H24" s="143">
        <v>2</v>
      </c>
      <c r="I24" s="161">
        <f t="shared" si="1"/>
        <v>1.7089635136289839E-2</v>
      </c>
      <c r="J24" s="147">
        <v>3</v>
      </c>
      <c r="K24" s="161">
        <f t="shared" si="2"/>
        <v>2.5634452704434759E-2</v>
      </c>
      <c r="L24" s="147" t="s">
        <v>88</v>
      </c>
      <c r="M24" s="161" t="s">
        <v>88</v>
      </c>
      <c r="N24" s="146">
        <v>2</v>
      </c>
      <c r="O24" s="161">
        <f t="shared" si="6"/>
        <v>1.7089635136289839E-2</v>
      </c>
      <c r="P24" s="146" t="s">
        <v>88</v>
      </c>
      <c r="Q24" s="161" t="s">
        <v>88</v>
      </c>
      <c r="R24" s="147" t="s">
        <v>88</v>
      </c>
      <c r="S24" s="161" t="s">
        <v>88</v>
      </c>
      <c r="T24" s="136"/>
      <c r="U24" s="141"/>
    </row>
    <row r="25" spans="1:21" ht="18" customHeight="1" x14ac:dyDescent="0.2">
      <c r="A25" s="160" t="s">
        <v>58</v>
      </c>
      <c r="B25" s="157">
        <v>223</v>
      </c>
      <c r="C25" s="158">
        <f t="shared" si="7"/>
        <v>1.9054943176963171</v>
      </c>
      <c r="D25" s="143">
        <v>4</v>
      </c>
      <c r="E25" s="161">
        <f t="shared" si="0"/>
        <v>3.4179270272579679E-2</v>
      </c>
      <c r="F25" s="143">
        <v>116</v>
      </c>
      <c r="G25" s="161">
        <f t="shared" si="0"/>
        <v>0.99119883790481067</v>
      </c>
      <c r="H25" s="143">
        <v>39</v>
      </c>
      <c r="I25" s="161">
        <f t="shared" si="1"/>
        <v>0.33324788515765186</v>
      </c>
      <c r="J25" s="147">
        <v>28</v>
      </c>
      <c r="K25" s="161">
        <f t="shared" si="2"/>
        <v>0.23925489190805777</v>
      </c>
      <c r="L25" s="147">
        <v>14</v>
      </c>
      <c r="M25" s="161">
        <f t="shared" si="5"/>
        <v>0.11962744595402888</v>
      </c>
      <c r="N25" s="146">
        <v>9</v>
      </c>
      <c r="O25" s="161">
        <f t="shared" si="6"/>
        <v>7.6903358113304288E-2</v>
      </c>
      <c r="P25" s="147">
        <v>7</v>
      </c>
      <c r="Q25" s="161">
        <f t="shared" ref="Q25:Q36" si="8">P25/$B$19*100</f>
        <v>5.9813722977014441E-2</v>
      </c>
      <c r="R25" s="147">
        <v>6</v>
      </c>
      <c r="S25" s="161">
        <f t="shared" ref="S25:S36" si="9">R25/$B$19*100</f>
        <v>5.1268905408869518E-2</v>
      </c>
      <c r="T25" s="136"/>
      <c r="U25" s="141"/>
    </row>
    <row r="26" spans="1:21" ht="18" customHeight="1" x14ac:dyDescent="0.2">
      <c r="A26" s="160" t="s">
        <v>60</v>
      </c>
      <c r="B26" s="157">
        <v>181</v>
      </c>
      <c r="C26" s="158">
        <f t="shared" si="7"/>
        <v>1.5466119798342306</v>
      </c>
      <c r="D26" s="147">
        <v>1</v>
      </c>
      <c r="E26" s="161">
        <f t="shared" si="0"/>
        <v>8.5448175681449197E-3</v>
      </c>
      <c r="F26" s="147">
        <v>49</v>
      </c>
      <c r="G26" s="161">
        <f t="shared" si="0"/>
        <v>0.4186960608391011</v>
      </c>
      <c r="H26" s="147">
        <v>28</v>
      </c>
      <c r="I26" s="161">
        <f t="shared" si="1"/>
        <v>0.23925489190805777</v>
      </c>
      <c r="J26" s="147">
        <v>30</v>
      </c>
      <c r="K26" s="161">
        <f t="shared" si="2"/>
        <v>0.25634452704434757</v>
      </c>
      <c r="L26" s="147">
        <v>20</v>
      </c>
      <c r="M26" s="161">
        <f t="shared" si="5"/>
        <v>0.17089635136289838</v>
      </c>
      <c r="N26" s="146">
        <v>25</v>
      </c>
      <c r="O26" s="161">
        <f t="shared" si="6"/>
        <v>0.213620439203623</v>
      </c>
      <c r="P26" s="147">
        <v>16</v>
      </c>
      <c r="Q26" s="161">
        <f t="shared" si="8"/>
        <v>0.13671708109031872</v>
      </c>
      <c r="R26" s="147">
        <v>12</v>
      </c>
      <c r="S26" s="161">
        <f t="shared" si="9"/>
        <v>0.10253781081773904</v>
      </c>
      <c r="T26" s="136"/>
      <c r="U26" s="141"/>
    </row>
    <row r="27" spans="1:21" ht="18" customHeight="1" x14ac:dyDescent="0.2">
      <c r="A27" s="160" t="s">
        <v>89</v>
      </c>
      <c r="B27" s="157">
        <v>3083</v>
      </c>
      <c r="C27" s="158">
        <f t="shared" si="7"/>
        <v>26.343672562590786</v>
      </c>
      <c r="D27" s="147">
        <v>27</v>
      </c>
      <c r="E27" s="161">
        <f t="shared" si="0"/>
        <v>0.23071007433991286</v>
      </c>
      <c r="F27" s="147">
        <v>1325</v>
      </c>
      <c r="G27" s="161">
        <f t="shared" si="0"/>
        <v>11.321883277792018</v>
      </c>
      <c r="H27" s="147">
        <v>717</v>
      </c>
      <c r="I27" s="161">
        <f t="shared" si="1"/>
        <v>6.126634196359908</v>
      </c>
      <c r="J27" s="147">
        <v>557</v>
      </c>
      <c r="K27" s="161">
        <f t="shared" si="2"/>
        <v>4.759463385456721</v>
      </c>
      <c r="L27" s="147">
        <v>224</v>
      </c>
      <c r="M27" s="161">
        <f t="shared" si="5"/>
        <v>1.9140391352644621</v>
      </c>
      <c r="N27" s="146">
        <v>123</v>
      </c>
      <c r="O27" s="161">
        <f t="shared" si="6"/>
        <v>1.051012560881825</v>
      </c>
      <c r="P27" s="147">
        <v>73</v>
      </c>
      <c r="Q27" s="161">
        <f t="shared" si="8"/>
        <v>0.62377168247457915</v>
      </c>
      <c r="R27" s="147">
        <v>37</v>
      </c>
      <c r="S27" s="161">
        <f t="shared" si="9"/>
        <v>0.31615825002136205</v>
      </c>
      <c r="T27" s="136"/>
      <c r="U27" s="141"/>
    </row>
    <row r="28" spans="1:21" ht="18" customHeight="1" x14ac:dyDescent="0.2">
      <c r="A28" s="160" t="s">
        <v>62</v>
      </c>
      <c r="B28" s="157">
        <v>159</v>
      </c>
      <c r="C28" s="158">
        <f t="shared" si="7"/>
        <v>1.3586259933350422</v>
      </c>
      <c r="D28" s="147">
        <v>4</v>
      </c>
      <c r="E28" s="161">
        <f t="shared" si="0"/>
        <v>3.4179270272579679E-2</v>
      </c>
      <c r="F28" s="147">
        <v>63</v>
      </c>
      <c r="G28" s="161">
        <f t="shared" si="0"/>
        <v>0.53832350679313001</v>
      </c>
      <c r="H28" s="147">
        <v>25</v>
      </c>
      <c r="I28" s="161">
        <f t="shared" si="1"/>
        <v>0.213620439203623</v>
      </c>
      <c r="J28" s="147">
        <v>31</v>
      </c>
      <c r="K28" s="161">
        <f t="shared" si="2"/>
        <v>0.26488934461249253</v>
      </c>
      <c r="L28" s="147">
        <v>18</v>
      </c>
      <c r="M28" s="161">
        <f t="shared" si="5"/>
        <v>0.15380671622660858</v>
      </c>
      <c r="N28" s="146">
        <v>10</v>
      </c>
      <c r="O28" s="161">
        <f t="shared" si="6"/>
        <v>8.544817568144919E-2</v>
      </c>
      <c r="P28" s="147">
        <v>3</v>
      </c>
      <c r="Q28" s="161">
        <f t="shared" si="8"/>
        <v>2.5634452704434759E-2</v>
      </c>
      <c r="R28" s="147">
        <v>5</v>
      </c>
      <c r="S28" s="161">
        <f t="shared" si="9"/>
        <v>4.2724087840724595E-2</v>
      </c>
      <c r="T28" s="136"/>
      <c r="U28" s="141"/>
    </row>
    <row r="29" spans="1:21" ht="21" customHeight="1" x14ac:dyDescent="0.2">
      <c r="A29" s="164" t="s">
        <v>171</v>
      </c>
      <c r="B29" s="157">
        <v>1358</v>
      </c>
      <c r="C29" s="158">
        <f t="shared" si="7"/>
        <v>11.603862257540802</v>
      </c>
      <c r="D29" s="147">
        <v>14</v>
      </c>
      <c r="E29" s="161">
        <f t="shared" si="0"/>
        <v>0.11962744595402888</v>
      </c>
      <c r="F29" s="147">
        <v>1076</v>
      </c>
      <c r="G29" s="161">
        <f t="shared" si="0"/>
        <v>9.1942237033239333</v>
      </c>
      <c r="H29" s="147">
        <v>189</v>
      </c>
      <c r="I29" s="161">
        <f t="shared" si="1"/>
        <v>1.6149705203793898</v>
      </c>
      <c r="J29" s="147">
        <v>48</v>
      </c>
      <c r="K29" s="161">
        <f t="shared" si="2"/>
        <v>0.41015124327095615</v>
      </c>
      <c r="L29" s="147">
        <v>17</v>
      </c>
      <c r="M29" s="161">
        <f t="shared" si="5"/>
        <v>0.14526189865846365</v>
      </c>
      <c r="N29" s="146">
        <v>10</v>
      </c>
      <c r="O29" s="161">
        <f t="shared" si="6"/>
        <v>8.544817568144919E-2</v>
      </c>
      <c r="P29" s="147">
        <v>3</v>
      </c>
      <c r="Q29" s="161">
        <f t="shared" si="8"/>
        <v>2.5634452704434759E-2</v>
      </c>
      <c r="R29" s="147">
        <v>1</v>
      </c>
      <c r="S29" s="161">
        <f t="shared" si="9"/>
        <v>8.5448175681449197E-3</v>
      </c>
      <c r="T29" s="136"/>
      <c r="U29" s="141"/>
    </row>
    <row r="30" spans="1:21" ht="21" customHeight="1" x14ac:dyDescent="0.2">
      <c r="A30" s="165" t="s">
        <v>122</v>
      </c>
      <c r="B30" s="157">
        <v>664</v>
      </c>
      <c r="C30" s="158">
        <f t="shared" si="7"/>
        <v>5.6737588652482271</v>
      </c>
      <c r="D30" s="147">
        <v>4</v>
      </c>
      <c r="E30" s="161">
        <f t="shared" si="0"/>
        <v>3.4179270272579679E-2</v>
      </c>
      <c r="F30" s="147">
        <v>436</v>
      </c>
      <c r="G30" s="161">
        <f t="shared" si="0"/>
        <v>3.7255404597111852</v>
      </c>
      <c r="H30" s="147">
        <v>99</v>
      </c>
      <c r="I30" s="161">
        <f t="shared" si="1"/>
        <v>0.84593693924634705</v>
      </c>
      <c r="J30" s="147">
        <v>60</v>
      </c>
      <c r="K30" s="161">
        <f t="shared" si="2"/>
        <v>0.51268905408869514</v>
      </c>
      <c r="L30" s="147">
        <v>21</v>
      </c>
      <c r="M30" s="161">
        <f t="shared" si="5"/>
        <v>0.17944116893104334</v>
      </c>
      <c r="N30" s="146">
        <v>22</v>
      </c>
      <c r="O30" s="161">
        <f t="shared" si="6"/>
        <v>0.18798598649918824</v>
      </c>
      <c r="P30" s="147">
        <v>8</v>
      </c>
      <c r="Q30" s="161">
        <f t="shared" si="8"/>
        <v>6.8358540545159358E-2</v>
      </c>
      <c r="R30" s="147">
        <v>14</v>
      </c>
      <c r="S30" s="161">
        <f t="shared" si="9"/>
        <v>0.11962744595402888</v>
      </c>
      <c r="T30" s="136"/>
      <c r="U30" s="141"/>
    </row>
    <row r="31" spans="1:21" ht="18" customHeight="1" x14ac:dyDescent="0.2">
      <c r="A31" s="160" t="s">
        <v>65</v>
      </c>
      <c r="B31" s="157">
        <v>1188</v>
      </c>
      <c r="C31" s="158">
        <f t="shared" si="7"/>
        <v>10.151243270956165</v>
      </c>
      <c r="D31" s="147">
        <v>3</v>
      </c>
      <c r="E31" s="161">
        <f t="shared" si="0"/>
        <v>2.5634452704434759E-2</v>
      </c>
      <c r="F31" s="147">
        <v>613</v>
      </c>
      <c r="G31" s="161">
        <f t="shared" si="0"/>
        <v>5.237973169272836</v>
      </c>
      <c r="H31" s="147">
        <v>239</v>
      </c>
      <c r="I31" s="161">
        <f t="shared" si="1"/>
        <v>2.0422113987866362</v>
      </c>
      <c r="J31" s="147">
        <v>159</v>
      </c>
      <c r="K31" s="161">
        <f t="shared" si="2"/>
        <v>1.3586259933350422</v>
      </c>
      <c r="L31" s="147">
        <v>94</v>
      </c>
      <c r="M31" s="161">
        <f t="shared" si="5"/>
        <v>0.80321285140562237</v>
      </c>
      <c r="N31" s="146">
        <v>49</v>
      </c>
      <c r="O31" s="161">
        <f t="shared" si="6"/>
        <v>0.4186960608391011</v>
      </c>
      <c r="P31" s="147">
        <v>24</v>
      </c>
      <c r="Q31" s="161">
        <f t="shared" si="8"/>
        <v>0.20507562163547807</v>
      </c>
      <c r="R31" s="147">
        <v>7</v>
      </c>
      <c r="S31" s="161">
        <f t="shared" si="9"/>
        <v>5.9813722977014441E-2</v>
      </c>
      <c r="T31" s="136"/>
      <c r="U31" s="141"/>
    </row>
    <row r="32" spans="1:21" ht="21" customHeight="1" x14ac:dyDescent="0.2">
      <c r="A32" s="165" t="s">
        <v>123</v>
      </c>
      <c r="B32" s="157">
        <v>906</v>
      </c>
      <c r="C32" s="158">
        <f t="shared" si="7"/>
        <v>7.7416047167392978</v>
      </c>
      <c r="D32" s="147">
        <v>11</v>
      </c>
      <c r="E32" s="161">
        <f t="shared" si="0"/>
        <v>9.399299324959412E-2</v>
      </c>
      <c r="F32" s="147">
        <v>641</v>
      </c>
      <c r="G32" s="161">
        <f t="shared" si="0"/>
        <v>5.4772280611808934</v>
      </c>
      <c r="H32" s="147">
        <v>136</v>
      </c>
      <c r="I32" s="161">
        <f t="shared" si="1"/>
        <v>1.1620951892677092</v>
      </c>
      <c r="J32" s="147">
        <v>57</v>
      </c>
      <c r="K32" s="161">
        <f t="shared" si="2"/>
        <v>0.48705460138426038</v>
      </c>
      <c r="L32" s="147">
        <v>23</v>
      </c>
      <c r="M32" s="161">
        <f t="shared" si="5"/>
        <v>0.19653080406733317</v>
      </c>
      <c r="N32" s="146">
        <v>20</v>
      </c>
      <c r="O32" s="161">
        <f t="shared" si="6"/>
        <v>0.17089635136289838</v>
      </c>
      <c r="P32" s="147">
        <v>12</v>
      </c>
      <c r="Q32" s="161">
        <f t="shared" si="8"/>
        <v>0.10253781081773904</v>
      </c>
      <c r="R32" s="147">
        <v>6</v>
      </c>
      <c r="S32" s="161">
        <f t="shared" si="9"/>
        <v>5.1268905408869518E-2</v>
      </c>
      <c r="T32" s="136"/>
      <c r="U32" s="141"/>
    </row>
    <row r="33" spans="1:21" ht="18" customHeight="1" x14ac:dyDescent="0.2">
      <c r="A33" s="166" t="s">
        <v>67</v>
      </c>
      <c r="B33" s="157">
        <v>515</v>
      </c>
      <c r="C33" s="158">
        <f t="shared" si="7"/>
        <v>4.4005810475946339</v>
      </c>
      <c r="D33" s="147">
        <v>3</v>
      </c>
      <c r="E33" s="161">
        <f t="shared" si="0"/>
        <v>2.5634452704434759E-2</v>
      </c>
      <c r="F33" s="147">
        <v>274</v>
      </c>
      <c r="G33" s="161">
        <f t="shared" si="0"/>
        <v>2.341280013671708</v>
      </c>
      <c r="H33" s="147">
        <v>97</v>
      </c>
      <c r="I33" s="161">
        <f t="shared" si="1"/>
        <v>0.82884730411005725</v>
      </c>
      <c r="J33" s="147">
        <v>63</v>
      </c>
      <c r="K33" s="161">
        <f t="shared" si="2"/>
        <v>0.53832350679313001</v>
      </c>
      <c r="L33" s="147">
        <v>21</v>
      </c>
      <c r="M33" s="161">
        <f t="shared" si="5"/>
        <v>0.17944116893104334</v>
      </c>
      <c r="N33" s="146">
        <v>22</v>
      </c>
      <c r="O33" s="161">
        <f t="shared" si="6"/>
        <v>0.18798598649918824</v>
      </c>
      <c r="P33" s="147">
        <v>20</v>
      </c>
      <c r="Q33" s="161">
        <f t="shared" si="8"/>
        <v>0.17089635136289838</v>
      </c>
      <c r="R33" s="147">
        <v>15</v>
      </c>
      <c r="S33" s="161">
        <f t="shared" si="9"/>
        <v>0.12817226352217378</v>
      </c>
      <c r="T33" s="136"/>
      <c r="U33" s="141"/>
    </row>
    <row r="34" spans="1:21" ht="18" customHeight="1" x14ac:dyDescent="0.2">
      <c r="A34" s="160" t="s">
        <v>69</v>
      </c>
      <c r="B34" s="157">
        <v>1405</v>
      </c>
      <c r="C34" s="158">
        <f t="shared" si="7"/>
        <v>12.005468683243613</v>
      </c>
      <c r="D34" s="147">
        <v>2</v>
      </c>
      <c r="E34" s="161">
        <f t="shared" si="0"/>
        <v>1.7089635136289839E-2</v>
      </c>
      <c r="F34" s="147">
        <v>416</v>
      </c>
      <c r="G34" s="161">
        <f t="shared" si="0"/>
        <v>3.5546441083482865</v>
      </c>
      <c r="H34" s="147">
        <v>404</v>
      </c>
      <c r="I34" s="161">
        <f t="shared" si="1"/>
        <v>3.4521062975305479</v>
      </c>
      <c r="J34" s="147">
        <v>347</v>
      </c>
      <c r="K34" s="161">
        <f t="shared" si="2"/>
        <v>2.9650516961462872</v>
      </c>
      <c r="L34" s="147">
        <v>93</v>
      </c>
      <c r="M34" s="161">
        <f t="shared" si="5"/>
        <v>0.79466803383747753</v>
      </c>
      <c r="N34" s="146">
        <v>70</v>
      </c>
      <c r="O34" s="161">
        <f t="shared" si="6"/>
        <v>0.59813722977014439</v>
      </c>
      <c r="P34" s="147">
        <v>46</v>
      </c>
      <c r="Q34" s="161">
        <f t="shared" si="8"/>
        <v>0.39306160813466634</v>
      </c>
      <c r="R34" s="147">
        <v>27</v>
      </c>
      <c r="S34" s="161">
        <f t="shared" si="9"/>
        <v>0.23071007433991286</v>
      </c>
      <c r="T34" s="136"/>
      <c r="U34" s="141"/>
    </row>
    <row r="35" spans="1:21" ht="18" customHeight="1" x14ac:dyDescent="0.2">
      <c r="A35" s="160" t="s">
        <v>71</v>
      </c>
      <c r="B35" s="157">
        <v>42</v>
      </c>
      <c r="C35" s="158">
        <f t="shared" si="7"/>
        <v>0.35888233786208668</v>
      </c>
      <c r="D35" s="147" t="s">
        <v>88</v>
      </c>
      <c r="E35" s="161" t="s">
        <v>88</v>
      </c>
      <c r="F35" s="167">
        <v>12</v>
      </c>
      <c r="G35" s="161">
        <f t="shared" si="0"/>
        <v>0.10253781081773904</v>
      </c>
      <c r="H35" s="167">
        <v>23</v>
      </c>
      <c r="I35" s="161">
        <f t="shared" si="1"/>
        <v>0.19653080406733317</v>
      </c>
      <c r="J35" s="167">
        <v>5</v>
      </c>
      <c r="K35" s="161">
        <f t="shared" si="2"/>
        <v>4.2724087840724595E-2</v>
      </c>
      <c r="L35" s="167">
        <v>1</v>
      </c>
      <c r="M35" s="161">
        <f t="shared" si="5"/>
        <v>8.5448175681449197E-3</v>
      </c>
      <c r="N35" s="168" t="s">
        <v>88</v>
      </c>
      <c r="O35" s="161" t="s">
        <v>88</v>
      </c>
      <c r="P35" s="147" t="s">
        <v>88</v>
      </c>
      <c r="Q35" s="161" t="s">
        <v>88</v>
      </c>
      <c r="R35" s="147">
        <v>1</v>
      </c>
      <c r="S35" s="161">
        <f t="shared" si="9"/>
        <v>8.5448175681449197E-3</v>
      </c>
      <c r="T35" s="136"/>
      <c r="U35" s="141"/>
    </row>
    <row r="36" spans="1:21" ht="21" customHeight="1" thickBot="1" x14ac:dyDescent="0.25">
      <c r="A36" s="169" t="s">
        <v>173</v>
      </c>
      <c r="B36" s="170">
        <v>636</v>
      </c>
      <c r="C36" s="171">
        <f t="shared" si="7"/>
        <v>5.4345039733401688</v>
      </c>
      <c r="D36" s="172">
        <v>11</v>
      </c>
      <c r="E36" s="139">
        <f t="shared" si="0"/>
        <v>9.399299324959412E-2</v>
      </c>
      <c r="F36" s="172">
        <v>327</v>
      </c>
      <c r="G36" s="139">
        <f t="shared" si="0"/>
        <v>2.7941553447833889</v>
      </c>
      <c r="H36" s="172">
        <v>121</v>
      </c>
      <c r="I36" s="139">
        <f t="shared" si="1"/>
        <v>1.0339229257455353</v>
      </c>
      <c r="J36" s="172">
        <v>75</v>
      </c>
      <c r="K36" s="139">
        <f t="shared" si="2"/>
        <v>0.64086131761086895</v>
      </c>
      <c r="L36" s="172">
        <v>28</v>
      </c>
      <c r="M36" s="139">
        <f t="shared" si="5"/>
        <v>0.23925489190805777</v>
      </c>
      <c r="N36" s="173">
        <v>30</v>
      </c>
      <c r="O36" s="139">
        <f>N36/$B$19*100</f>
        <v>0.25634452704434757</v>
      </c>
      <c r="P36" s="172">
        <v>25</v>
      </c>
      <c r="Q36" s="139">
        <f t="shared" si="8"/>
        <v>0.213620439203623</v>
      </c>
      <c r="R36" s="172">
        <v>19</v>
      </c>
      <c r="S36" s="139">
        <f t="shared" si="9"/>
        <v>0.16235153379475348</v>
      </c>
      <c r="T36" s="136"/>
      <c r="U36" s="141"/>
    </row>
    <row r="37" spans="1:21" ht="15" customHeight="1" x14ac:dyDescent="0.2">
      <c r="A37" s="174"/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11"/>
      <c r="R37" s="12"/>
      <c r="S37" s="49" t="s">
        <v>379</v>
      </c>
    </row>
    <row r="38" spans="1:21" ht="15" customHeight="1" x14ac:dyDescent="0.2">
      <c r="A38" s="16" t="s">
        <v>245</v>
      </c>
    </row>
  </sheetData>
  <mergeCells count="1">
    <mergeCell ref="A5:A6"/>
  </mergeCells>
  <phoneticPr fontId="3"/>
  <pageMargins left="0.98425196850393704" right="0.98425196850393704" top="0.78740157480314965" bottom="0.78740157480314965" header="0.51181102362204722" footer="0.51181102362204722"/>
  <pageSetup paperSize="9" scale="99" firstPageNumber="55" fitToHeight="0" orientation="portrait" useFirstPageNumber="1" r:id="rId1"/>
  <headerFooter alignWithMargins="0">
    <oddFooter xml:space="preserve">&amp;C&amp;"游明朝 Demibold,標準"&amp;P+5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T38"/>
  <sheetViews>
    <sheetView showWhiteSpace="0" view="pageBreakPreview" zoomScaleNormal="100" zoomScaleSheetLayoutView="100" workbookViewId="0"/>
  </sheetViews>
  <sheetFormatPr defaultColWidth="9" defaultRowHeight="15" customHeight="1" x14ac:dyDescent="0.2"/>
  <cols>
    <col min="1" max="1" width="16.21875" style="13" customWidth="1"/>
    <col min="2" max="2" width="8.109375" style="13" customWidth="1"/>
    <col min="3" max="3" width="8.109375" style="215" customWidth="1"/>
    <col min="4" max="19" width="8.109375" style="13" customWidth="1"/>
    <col min="20" max="16384" width="9" style="13"/>
  </cols>
  <sheetData>
    <row r="1" spans="1:19" ht="15" customHeight="1" x14ac:dyDescent="0.2">
      <c r="A1" s="35" t="s">
        <v>45</v>
      </c>
      <c r="C1" s="176"/>
      <c r="G1" s="177"/>
      <c r="K1" s="177"/>
      <c r="R1" s="379" t="s">
        <v>45</v>
      </c>
      <c r="S1" s="380"/>
    </row>
    <row r="2" spans="1:19" ht="15" customHeight="1" x14ac:dyDescent="0.2">
      <c r="A2" s="22"/>
      <c r="C2" s="176"/>
    </row>
    <row r="3" spans="1:19" s="23" customFormat="1" ht="15" customHeight="1" x14ac:dyDescent="0.2">
      <c r="A3" s="125" t="s">
        <v>251</v>
      </c>
      <c r="B3" s="125"/>
      <c r="C3" s="178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19" s="16" customFormat="1" ht="15" customHeight="1" thickBot="1" x14ac:dyDescent="0.25">
      <c r="A4" s="125"/>
      <c r="B4" s="121"/>
      <c r="C4" s="192"/>
      <c r="D4" s="123"/>
      <c r="E4" s="122"/>
      <c r="F4" s="123"/>
      <c r="G4" s="122"/>
      <c r="H4" s="122"/>
      <c r="I4" s="122"/>
      <c r="J4" s="123"/>
      <c r="K4" s="122"/>
      <c r="L4" s="123"/>
      <c r="M4" s="122"/>
      <c r="N4" s="123"/>
      <c r="O4" s="122"/>
      <c r="P4" s="123"/>
      <c r="Q4" s="122"/>
      <c r="R4" s="123"/>
      <c r="S4" s="39" t="s">
        <v>384</v>
      </c>
    </row>
    <row r="5" spans="1:19" s="16" customFormat="1" ht="18" customHeight="1" x14ac:dyDescent="0.2">
      <c r="A5" s="378" t="s">
        <v>46</v>
      </c>
      <c r="B5" s="179" t="s">
        <v>91</v>
      </c>
      <c r="C5" s="180"/>
      <c r="D5" s="181" t="s">
        <v>115</v>
      </c>
      <c r="E5" s="181"/>
      <c r="F5" s="179" t="s">
        <v>117</v>
      </c>
      <c r="G5" s="182"/>
      <c r="H5" s="179" t="s">
        <v>116</v>
      </c>
      <c r="I5" s="182"/>
      <c r="J5" s="179" t="s">
        <v>147</v>
      </c>
      <c r="K5" s="182"/>
      <c r="L5" s="181" t="s">
        <v>148</v>
      </c>
      <c r="M5" s="182"/>
      <c r="N5" s="179" t="s">
        <v>85</v>
      </c>
      <c r="O5" s="182"/>
      <c r="P5" s="179" t="s">
        <v>92</v>
      </c>
      <c r="Q5" s="182"/>
      <c r="R5" s="179" t="s">
        <v>93</v>
      </c>
      <c r="S5" s="181"/>
    </row>
    <row r="6" spans="1:19" s="16" customFormat="1" ht="18" customHeight="1" x14ac:dyDescent="0.2">
      <c r="A6" s="360"/>
      <c r="B6" s="183" t="s">
        <v>94</v>
      </c>
      <c r="C6" s="184" t="s">
        <v>87</v>
      </c>
      <c r="D6" s="185" t="s">
        <v>94</v>
      </c>
      <c r="E6" s="185" t="s">
        <v>87</v>
      </c>
      <c r="F6" s="185" t="s">
        <v>94</v>
      </c>
      <c r="G6" s="185" t="s">
        <v>87</v>
      </c>
      <c r="H6" s="185" t="s">
        <v>94</v>
      </c>
      <c r="I6" s="185" t="s">
        <v>87</v>
      </c>
      <c r="J6" s="185" t="s">
        <v>95</v>
      </c>
      <c r="K6" s="185" t="s">
        <v>87</v>
      </c>
      <c r="L6" s="186" t="s">
        <v>95</v>
      </c>
      <c r="M6" s="185" t="s">
        <v>87</v>
      </c>
      <c r="N6" s="185" t="s">
        <v>94</v>
      </c>
      <c r="O6" s="185" t="s">
        <v>87</v>
      </c>
      <c r="P6" s="185" t="s">
        <v>94</v>
      </c>
      <c r="Q6" s="185" t="s">
        <v>87</v>
      </c>
      <c r="R6" s="185" t="s">
        <v>94</v>
      </c>
      <c r="S6" s="187" t="s">
        <v>87</v>
      </c>
    </row>
    <row r="7" spans="1:19" s="16" customFormat="1" ht="12" customHeight="1" x14ac:dyDescent="0.2">
      <c r="A7" s="188"/>
      <c r="B7" s="189" t="s">
        <v>52</v>
      </c>
      <c r="C7" s="190" t="s">
        <v>51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19" s="23" customFormat="1" ht="18" customHeight="1" x14ac:dyDescent="0.2">
      <c r="A8" s="194" t="s">
        <v>110</v>
      </c>
      <c r="B8" s="191">
        <v>149516</v>
      </c>
      <c r="C8" s="195">
        <v>100</v>
      </c>
      <c r="D8" s="193" t="s">
        <v>88</v>
      </c>
      <c r="E8" s="193" t="s">
        <v>88</v>
      </c>
      <c r="F8" s="196">
        <v>13665</v>
      </c>
      <c r="G8" s="197">
        <f>F8/$B$8*100</f>
        <v>9.139490088017336</v>
      </c>
      <c r="H8" s="196">
        <v>16354</v>
      </c>
      <c r="I8" s="197">
        <f>H8/$B$8*100</f>
        <v>10.937959817009551</v>
      </c>
      <c r="J8" s="121">
        <v>20992</v>
      </c>
      <c r="K8" s="197">
        <f>J8/$B$8*100</f>
        <v>14.03996896653201</v>
      </c>
      <c r="L8" s="121">
        <v>13055</v>
      </c>
      <c r="M8" s="197">
        <f>L8/$B$8*100</f>
        <v>8.731506995906793</v>
      </c>
      <c r="N8" s="196">
        <v>16854</v>
      </c>
      <c r="O8" s="197">
        <f>N8/$B$8*100</f>
        <v>11.272372187591962</v>
      </c>
      <c r="P8" s="196">
        <v>17749</v>
      </c>
      <c r="Q8" s="197">
        <f>P8/$B$8*100</f>
        <v>11.870970330934481</v>
      </c>
      <c r="R8" s="196">
        <v>50847</v>
      </c>
      <c r="S8" s="197">
        <f>R8/$B$8*100</f>
        <v>34.007731614007866</v>
      </c>
    </row>
    <row r="9" spans="1:19" s="23" customFormat="1" ht="18" customHeight="1" x14ac:dyDescent="0.2">
      <c r="A9" s="194" t="s">
        <v>141</v>
      </c>
      <c r="B9" s="191">
        <v>134589</v>
      </c>
      <c r="C9" s="195">
        <v>100</v>
      </c>
      <c r="D9" s="193" t="s">
        <v>88</v>
      </c>
      <c r="E9" s="193" t="s">
        <v>88</v>
      </c>
      <c r="F9" s="196">
        <v>12852</v>
      </c>
      <c r="G9" s="197">
        <v>9.5</v>
      </c>
      <c r="H9" s="196">
        <v>15636</v>
      </c>
      <c r="I9" s="197">
        <v>11.6</v>
      </c>
      <c r="J9" s="121">
        <v>19716</v>
      </c>
      <c r="K9" s="197">
        <v>14.6</v>
      </c>
      <c r="L9" s="121">
        <v>13975</v>
      </c>
      <c r="M9" s="197">
        <v>10.4</v>
      </c>
      <c r="N9" s="196">
        <v>14594</v>
      </c>
      <c r="O9" s="197">
        <v>10.8</v>
      </c>
      <c r="P9" s="196">
        <v>16898</v>
      </c>
      <c r="Q9" s="197">
        <v>12.6</v>
      </c>
      <c r="R9" s="196">
        <v>40918</v>
      </c>
      <c r="S9" s="197">
        <v>30.4</v>
      </c>
    </row>
    <row r="10" spans="1:19" s="23" customFormat="1" ht="18" customHeight="1" x14ac:dyDescent="0.2">
      <c r="A10" s="194" t="s">
        <v>157</v>
      </c>
      <c r="B10" s="191">
        <v>143760</v>
      </c>
      <c r="C10" s="195">
        <v>100</v>
      </c>
      <c r="D10" s="193" t="s">
        <v>88</v>
      </c>
      <c r="E10" s="193" t="s">
        <v>88</v>
      </c>
      <c r="F10" s="196">
        <v>13691</v>
      </c>
      <c r="G10" s="197">
        <v>9.5235114079020597</v>
      </c>
      <c r="H10" s="196">
        <v>16119</v>
      </c>
      <c r="I10" s="197">
        <v>11.212437395659432</v>
      </c>
      <c r="J10" s="121">
        <v>21937</v>
      </c>
      <c r="K10" s="197">
        <v>15.25946021146355</v>
      </c>
      <c r="L10" s="121">
        <v>13921</v>
      </c>
      <c r="M10" s="197">
        <v>9.6835002782415138</v>
      </c>
      <c r="N10" s="196">
        <v>15946</v>
      </c>
      <c r="O10" s="197">
        <v>11.092097941012799</v>
      </c>
      <c r="P10" s="196">
        <v>18344</v>
      </c>
      <c r="Q10" s="197">
        <v>12.760155815247634</v>
      </c>
      <c r="R10" s="196">
        <v>43802</v>
      </c>
      <c r="S10" s="197">
        <v>32.545007392877572</v>
      </c>
    </row>
    <row r="11" spans="1:19" s="16" customFormat="1" ht="18" customHeight="1" thickBot="1" x14ac:dyDescent="0.25">
      <c r="A11" s="198" t="s">
        <v>166</v>
      </c>
      <c r="B11" s="199">
        <v>144593</v>
      </c>
      <c r="C11" s="200">
        <v>100</v>
      </c>
      <c r="D11" s="201" t="s">
        <v>88</v>
      </c>
      <c r="E11" s="201" t="s">
        <v>88</v>
      </c>
      <c r="F11" s="140">
        <v>13005</v>
      </c>
      <c r="G11" s="202">
        <v>8.9942113380315778</v>
      </c>
      <c r="H11" s="140">
        <v>16593</v>
      </c>
      <c r="I11" s="202">
        <v>11.475659264279738</v>
      </c>
      <c r="J11" s="140">
        <v>21449</v>
      </c>
      <c r="K11" s="202">
        <v>14.834051440941124</v>
      </c>
      <c r="L11" s="140">
        <v>14404</v>
      </c>
      <c r="M11" s="202">
        <v>9.9617547184165218</v>
      </c>
      <c r="N11" s="140">
        <v>16520</v>
      </c>
      <c r="O11" s="202">
        <v>11.425172726203897</v>
      </c>
      <c r="P11" s="140">
        <v>18160</v>
      </c>
      <c r="Q11" s="202">
        <v>12.559390841880314</v>
      </c>
      <c r="R11" s="140">
        <v>44462</v>
      </c>
      <c r="S11" s="202">
        <v>30.749759670246828</v>
      </c>
    </row>
    <row r="12" spans="1:19" ht="15" customHeight="1" x14ac:dyDescent="0.2">
      <c r="A12" s="381"/>
      <c r="B12" s="382"/>
      <c r="C12" s="382"/>
      <c r="D12" s="62"/>
      <c r="E12" s="62"/>
      <c r="G12" s="17"/>
      <c r="S12" s="17" t="s">
        <v>382</v>
      </c>
    </row>
    <row r="13" spans="1:19" ht="15" customHeight="1" x14ac:dyDescent="0.2">
      <c r="A13" s="65"/>
      <c r="B13" s="63"/>
      <c r="C13" s="63"/>
      <c r="D13" s="12"/>
      <c r="E13" s="12"/>
      <c r="G13" s="14"/>
      <c r="S13" s="14" t="s">
        <v>378</v>
      </c>
    </row>
    <row r="14" spans="1:19" ht="15" customHeight="1" x14ac:dyDescent="0.2">
      <c r="A14" s="65"/>
      <c r="B14" s="63"/>
      <c r="C14" s="63"/>
      <c r="D14" s="12"/>
      <c r="E14" s="12"/>
      <c r="G14" s="14"/>
      <c r="S14" s="14"/>
    </row>
    <row r="15" spans="1:19" s="23" customFormat="1" ht="15" customHeight="1" thickBot="1" x14ac:dyDescent="0.25">
      <c r="A15" s="38"/>
      <c r="B15" s="125"/>
      <c r="C15" s="178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69" t="s">
        <v>356</v>
      </c>
    </row>
    <row r="16" spans="1:19" s="16" customFormat="1" ht="18" customHeight="1" x14ac:dyDescent="0.2">
      <c r="A16" s="376" t="s">
        <v>140</v>
      </c>
      <c r="B16" s="179" t="s">
        <v>91</v>
      </c>
      <c r="C16" s="180"/>
      <c r="D16" s="181" t="s">
        <v>115</v>
      </c>
      <c r="E16" s="181"/>
      <c r="F16" s="179" t="s">
        <v>117</v>
      </c>
      <c r="G16" s="182"/>
      <c r="H16" s="179" t="s">
        <v>116</v>
      </c>
      <c r="I16" s="203"/>
      <c r="J16" s="204" t="s">
        <v>145</v>
      </c>
      <c r="K16" s="182"/>
      <c r="L16" s="205" t="s">
        <v>146</v>
      </c>
      <c r="M16" s="182"/>
      <c r="N16" s="179" t="s">
        <v>85</v>
      </c>
      <c r="O16" s="182"/>
      <c r="P16" s="179" t="s">
        <v>92</v>
      </c>
      <c r="Q16" s="182"/>
      <c r="R16" s="179" t="s">
        <v>93</v>
      </c>
      <c r="S16" s="181"/>
    </row>
    <row r="17" spans="1:20" s="16" customFormat="1" ht="18" customHeight="1" x14ac:dyDescent="0.2">
      <c r="A17" s="377"/>
      <c r="B17" s="183" t="s">
        <v>94</v>
      </c>
      <c r="C17" s="184" t="s">
        <v>87</v>
      </c>
      <c r="D17" s="185" t="s">
        <v>94</v>
      </c>
      <c r="E17" s="185" t="s">
        <v>87</v>
      </c>
      <c r="F17" s="185" t="s">
        <v>94</v>
      </c>
      <c r="G17" s="185" t="s">
        <v>87</v>
      </c>
      <c r="H17" s="185" t="s">
        <v>94</v>
      </c>
      <c r="I17" s="185" t="s">
        <v>87</v>
      </c>
      <c r="J17" s="185" t="s">
        <v>96</v>
      </c>
      <c r="K17" s="185" t="s">
        <v>87</v>
      </c>
      <c r="L17" s="186" t="s">
        <v>96</v>
      </c>
      <c r="M17" s="185" t="s">
        <v>87</v>
      </c>
      <c r="N17" s="185" t="s">
        <v>94</v>
      </c>
      <c r="O17" s="185" t="s">
        <v>87</v>
      </c>
      <c r="P17" s="185" t="s">
        <v>94</v>
      </c>
      <c r="Q17" s="185" t="s">
        <v>87</v>
      </c>
      <c r="R17" s="185" t="s">
        <v>94</v>
      </c>
      <c r="S17" s="187" t="s">
        <v>87</v>
      </c>
    </row>
    <row r="18" spans="1:20" s="16" customFormat="1" ht="12" customHeight="1" x14ac:dyDescent="0.2">
      <c r="A18" s="188"/>
      <c r="B18" s="189" t="s">
        <v>52</v>
      </c>
      <c r="C18" s="190" t="s">
        <v>51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</row>
    <row r="19" spans="1:20" s="23" customFormat="1" ht="18" customHeight="1" x14ac:dyDescent="0.2">
      <c r="A19" s="156" t="s">
        <v>355</v>
      </c>
      <c r="B19" s="206">
        <v>153596</v>
      </c>
      <c r="C19" s="207">
        <f>B19/$B$19*100</f>
        <v>100</v>
      </c>
      <c r="D19" s="208" t="s">
        <v>88</v>
      </c>
      <c r="E19" s="207" t="s">
        <v>88</v>
      </c>
      <c r="F19" s="159">
        <v>12825</v>
      </c>
      <c r="G19" s="207">
        <f>F19/$B$19*100</f>
        <v>8.3498268184067292</v>
      </c>
      <c r="H19" s="159">
        <v>16263</v>
      </c>
      <c r="I19" s="207">
        <f>H19/$B$19*100</f>
        <v>10.588166358498921</v>
      </c>
      <c r="J19" s="159">
        <v>22877</v>
      </c>
      <c r="K19" s="207">
        <f>J19/$B$19*100</f>
        <v>14.894268079897913</v>
      </c>
      <c r="L19" s="159">
        <v>15419</v>
      </c>
      <c r="M19" s="207">
        <f>L19/$B$19*100</f>
        <v>10.038672882106304</v>
      </c>
      <c r="N19" s="159">
        <v>16633</v>
      </c>
      <c r="O19" s="207">
        <f>N19/$B$19*100</f>
        <v>10.829058048386676</v>
      </c>
      <c r="P19" s="159">
        <v>17832</v>
      </c>
      <c r="Q19" s="207">
        <f>P19/$B$19*100</f>
        <v>11.609677335347275</v>
      </c>
      <c r="R19" s="159">
        <v>51747</v>
      </c>
      <c r="S19" s="207">
        <f>R19/$B$19*100</f>
        <v>33.690330477356177</v>
      </c>
      <c r="T19" s="207"/>
    </row>
    <row r="20" spans="1:20" s="16" customFormat="1" ht="18" customHeight="1" x14ac:dyDescent="0.2">
      <c r="A20" s="160" t="s">
        <v>55</v>
      </c>
      <c r="B20" s="206">
        <v>134</v>
      </c>
      <c r="C20" s="207">
        <f t="shared" ref="C20:C36" si="0">B20/$B$19*100</f>
        <v>8.7241855256647308E-2</v>
      </c>
      <c r="D20" s="209" t="s">
        <v>88</v>
      </c>
      <c r="E20" s="210" t="s">
        <v>88</v>
      </c>
      <c r="F20" s="209">
        <v>9</v>
      </c>
      <c r="G20" s="210">
        <f>F20/$B$19*100</f>
        <v>5.8595275918643715E-3</v>
      </c>
      <c r="H20" s="130">
        <v>16</v>
      </c>
      <c r="I20" s="210">
        <f t="shared" ref="I20:I36" si="1">H20/$B$19*100</f>
        <v>1.0416937941092217E-2</v>
      </c>
      <c r="J20" s="167">
        <v>48</v>
      </c>
      <c r="K20" s="210">
        <f t="shared" ref="K20:K36" si="2">J20/$B$19*100</f>
        <v>3.1250813823276644E-2</v>
      </c>
      <c r="L20" s="209" t="s">
        <v>88</v>
      </c>
      <c r="M20" s="210" t="s">
        <v>88</v>
      </c>
      <c r="N20" s="209" t="s">
        <v>88</v>
      </c>
      <c r="O20" s="210" t="s">
        <v>88</v>
      </c>
      <c r="P20" s="209">
        <v>61</v>
      </c>
      <c r="Q20" s="210">
        <f t="shared" ref="Q20:Q36" si="3">P20/$B$19*100</f>
        <v>3.9714575900414072E-2</v>
      </c>
      <c r="R20" s="209" t="s">
        <v>88</v>
      </c>
      <c r="S20" s="210" t="s">
        <v>88</v>
      </c>
      <c r="T20" s="211"/>
    </row>
    <row r="21" spans="1:20" s="16" customFormat="1" ht="21" customHeight="1" x14ac:dyDescent="0.2">
      <c r="A21" s="162" t="s">
        <v>172</v>
      </c>
      <c r="B21" s="206">
        <v>1</v>
      </c>
      <c r="C21" s="207">
        <f t="shared" si="0"/>
        <v>6.5105862131826359E-4</v>
      </c>
      <c r="D21" s="209" t="s">
        <v>88</v>
      </c>
      <c r="E21" s="210" t="s">
        <v>88</v>
      </c>
      <c r="F21" s="209">
        <v>1</v>
      </c>
      <c r="G21" s="210">
        <f>F21/$B$19*100</f>
        <v>6.5105862131826359E-4</v>
      </c>
      <c r="H21" s="209" t="s">
        <v>88</v>
      </c>
      <c r="I21" s="210" t="s">
        <v>88</v>
      </c>
      <c r="J21" s="210" t="s">
        <v>88</v>
      </c>
      <c r="K21" s="210" t="s">
        <v>88</v>
      </c>
      <c r="L21" s="209" t="s">
        <v>88</v>
      </c>
      <c r="M21" s="210" t="s">
        <v>88</v>
      </c>
      <c r="N21" s="209" t="s">
        <v>88</v>
      </c>
      <c r="O21" s="210" t="s">
        <v>88</v>
      </c>
      <c r="P21" s="209" t="s">
        <v>88</v>
      </c>
      <c r="Q21" s="210" t="s">
        <v>88</v>
      </c>
      <c r="R21" s="209" t="s">
        <v>88</v>
      </c>
      <c r="S21" s="210" t="s">
        <v>88</v>
      </c>
      <c r="T21" s="211"/>
    </row>
    <row r="22" spans="1:20" s="16" customFormat="1" ht="18" customHeight="1" x14ac:dyDescent="0.2">
      <c r="A22" s="160" t="s">
        <v>56</v>
      </c>
      <c r="B22" s="206">
        <v>8751</v>
      </c>
      <c r="C22" s="207">
        <f t="shared" si="0"/>
        <v>5.6974139951561238</v>
      </c>
      <c r="D22" s="209" t="s">
        <v>88</v>
      </c>
      <c r="E22" s="210" t="s">
        <v>88</v>
      </c>
      <c r="F22" s="130">
        <v>951</v>
      </c>
      <c r="G22" s="210">
        <f t="shared" ref="G22:G36" si="4">F22/$B$19*100</f>
        <v>0.61915674887366856</v>
      </c>
      <c r="H22" s="130">
        <v>1492</v>
      </c>
      <c r="I22" s="210">
        <f t="shared" si="1"/>
        <v>0.97137946300684919</v>
      </c>
      <c r="J22" s="130">
        <v>2174</v>
      </c>
      <c r="K22" s="210">
        <f t="shared" si="2"/>
        <v>1.415401442745905</v>
      </c>
      <c r="L22" s="130">
        <v>1073</v>
      </c>
      <c r="M22" s="210">
        <f t="shared" ref="M22:M36" si="5">L22/$B$19*100</f>
        <v>0.69858590067449666</v>
      </c>
      <c r="N22" s="130">
        <v>797</v>
      </c>
      <c r="O22" s="210">
        <f t="shared" ref="O22:O36" si="6">N22/$B$19*100</f>
        <v>0.51889372119065602</v>
      </c>
      <c r="P22" s="130">
        <v>623</v>
      </c>
      <c r="Q22" s="210">
        <f t="shared" si="3"/>
        <v>0.40560952108127812</v>
      </c>
      <c r="R22" s="130">
        <v>1641</v>
      </c>
      <c r="S22" s="210">
        <f t="shared" ref="S22:S36" si="7">R22/$B$19*100</f>
        <v>1.0683871975832704</v>
      </c>
      <c r="T22" s="211"/>
    </row>
    <row r="23" spans="1:20" s="16" customFormat="1" ht="18" customHeight="1" x14ac:dyDescent="0.2">
      <c r="A23" s="160" t="s">
        <v>57</v>
      </c>
      <c r="B23" s="206">
        <v>7553</v>
      </c>
      <c r="C23" s="207">
        <f t="shared" si="0"/>
        <v>4.9174457668168445</v>
      </c>
      <c r="D23" s="209" t="s">
        <v>88</v>
      </c>
      <c r="E23" s="210" t="s">
        <v>88</v>
      </c>
      <c r="F23" s="130">
        <v>446</v>
      </c>
      <c r="G23" s="210">
        <f t="shared" si="4"/>
        <v>0.29037214510794551</v>
      </c>
      <c r="H23" s="130">
        <v>756</v>
      </c>
      <c r="I23" s="210">
        <f t="shared" si="1"/>
        <v>0.49220031771660722</v>
      </c>
      <c r="J23" s="130">
        <v>855</v>
      </c>
      <c r="K23" s="210">
        <f t="shared" si="2"/>
        <v>0.55665512122711536</v>
      </c>
      <c r="L23" s="130">
        <v>649</v>
      </c>
      <c r="M23" s="210">
        <f t="shared" si="5"/>
        <v>0.42253704523555297</v>
      </c>
      <c r="N23" s="130">
        <v>1004</v>
      </c>
      <c r="O23" s="210">
        <f t="shared" si="6"/>
        <v>0.65366285580353656</v>
      </c>
      <c r="P23" s="130">
        <v>1304</v>
      </c>
      <c r="Q23" s="210">
        <f t="shared" si="3"/>
        <v>0.84898044219901569</v>
      </c>
      <c r="R23" s="130">
        <v>2539</v>
      </c>
      <c r="S23" s="210">
        <f t="shared" si="7"/>
        <v>1.6530378395270711</v>
      </c>
      <c r="T23" s="211"/>
    </row>
    <row r="24" spans="1:20" s="16" customFormat="1" ht="21" customHeight="1" x14ac:dyDescent="0.2">
      <c r="A24" s="164" t="s">
        <v>170</v>
      </c>
      <c r="B24" s="206">
        <v>140</v>
      </c>
      <c r="C24" s="207">
        <f t="shared" si="0"/>
        <v>9.114820698455689E-2</v>
      </c>
      <c r="D24" s="209" t="s">
        <v>88</v>
      </c>
      <c r="E24" s="210" t="s">
        <v>88</v>
      </c>
      <c r="F24" s="209">
        <v>8</v>
      </c>
      <c r="G24" s="210">
        <f t="shared" si="4"/>
        <v>5.2084689705461087E-3</v>
      </c>
      <c r="H24" s="209">
        <v>10</v>
      </c>
      <c r="I24" s="210">
        <f t="shared" si="1"/>
        <v>6.5105862131826344E-3</v>
      </c>
      <c r="J24" s="209">
        <v>49</v>
      </c>
      <c r="K24" s="210">
        <f t="shared" si="2"/>
        <v>3.1901872444594907E-2</v>
      </c>
      <c r="L24" s="209" t="s">
        <v>88</v>
      </c>
      <c r="M24" s="210" t="s">
        <v>88</v>
      </c>
      <c r="N24" s="209">
        <v>73</v>
      </c>
      <c r="O24" s="210">
        <f t="shared" si="6"/>
        <v>4.7527279356233236E-2</v>
      </c>
      <c r="P24" s="209" t="s">
        <v>88</v>
      </c>
      <c r="Q24" s="210" t="s">
        <v>88</v>
      </c>
      <c r="R24" s="209" t="s">
        <v>88</v>
      </c>
      <c r="S24" s="210" t="s">
        <v>88</v>
      </c>
      <c r="T24" s="212"/>
    </row>
    <row r="25" spans="1:20" s="16" customFormat="1" ht="18" customHeight="1" x14ac:dyDescent="0.2">
      <c r="A25" s="160" t="s">
        <v>58</v>
      </c>
      <c r="B25" s="206">
        <v>3370</v>
      </c>
      <c r="C25" s="207">
        <f t="shared" si="0"/>
        <v>2.1940675538425483</v>
      </c>
      <c r="D25" s="209" t="s">
        <v>88</v>
      </c>
      <c r="E25" s="210" t="s">
        <v>88</v>
      </c>
      <c r="F25" s="130">
        <v>247</v>
      </c>
      <c r="G25" s="210">
        <f t="shared" si="4"/>
        <v>0.16081147946561108</v>
      </c>
      <c r="H25" s="130">
        <v>267</v>
      </c>
      <c r="I25" s="210">
        <f t="shared" si="1"/>
        <v>0.17383265189197636</v>
      </c>
      <c r="J25" s="130">
        <v>387</v>
      </c>
      <c r="K25" s="210">
        <f t="shared" si="2"/>
        <v>0.25195968645016797</v>
      </c>
      <c r="L25" s="130">
        <v>337</v>
      </c>
      <c r="M25" s="210">
        <f t="shared" si="5"/>
        <v>0.21940675538425478</v>
      </c>
      <c r="N25" s="209">
        <v>341</v>
      </c>
      <c r="O25" s="210">
        <f t="shared" si="6"/>
        <v>0.22201098986952783</v>
      </c>
      <c r="P25" s="209">
        <v>434</v>
      </c>
      <c r="Q25" s="210">
        <f t="shared" si="3"/>
        <v>0.28255944165212638</v>
      </c>
      <c r="R25" s="209">
        <v>1357</v>
      </c>
      <c r="S25" s="210">
        <f t="shared" si="7"/>
        <v>0.88348654912888347</v>
      </c>
      <c r="T25" s="211"/>
    </row>
    <row r="26" spans="1:20" s="16" customFormat="1" ht="18" customHeight="1" x14ac:dyDescent="0.2">
      <c r="A26" s="160" t="s">
        <v>60</v>
      </c>
      <c r="B26" s="206">
        <v>6540</v>
      </c>
      <c r="C26" s="207">
        <f t="shared" si="0"/>
        <v>4.2579233834214438</v>
      </c>
      <c r="D26" s="209" t="s">
        <v>88</v>
      </c>
      <c r="E26" s="210" t="s">
        <v>88</v>
      </c>
      <c r="F26" s="130">
        <v>75</v>
      </c>
      <c r="G26" s="210">
        <f t="shared" si="4"/>
        <v>4.8829396598869763E-2</v>
      </c>
      <c r="H26" s="209">
        <v>178</v>
      </c>
      <c r="I26" s="210">
        <f t="shared" si="1"/>
        <v>0.11588843459465091</v>
      </c>
      <c r="J26" s="209">
        <v>417</v>
      </c>
      <c r="K26" s="210">
        <f t="shared" si="2"/>
        <v>0.2714914450897159</v>
      </c>
      <c r="L26" s="209">
        <v>481</v>
      </c>
      <c r="M26" s="210">
        <f t="shared" si="5"/>
        <v>0.31315919685408472</v>
      </c>
      <c r="N26" s="209">
        <v>1031</v>
      </c>
      <c r="O26" s="210">
        <f t="shared" si="6"/>
        <v>0.67124143857912966</v>
      </c>
      <c r="P26" s="209">
        <v>1192</v>
      </c>
      <c r="Q26" s="210">
        <f t="shared" si="3"/>
        <v>0.77606187661137005</v>
      </c>
      <c r="R26" s="209">
        <v>3166</v>
      </c>
      <c r="S26" s="210">
        <f t="shared" si="7"/>
        <v>2.0612515950936223</v>
      </c>
      <c r="T26" s="211"/>
    </row>
    <row r="27" spans="1:20" s="16" customFormat="1" ht="18" customHeight="1" x14ac:dyDescent="0.2">
      <c r="A27" s="160" t="s">
        <v>89</v>
      </c>
      <c r="B27" s="206">
        <v>36444</v>
      </c>
      <c r="C27" s="207">
        <f t="shared" si="0"/>
        <v>23.727180395322794</v>
      </c>
      <c r="D27" s="209" t="s">
        <v>88</v>
      </c>
      <c r="E27" s="210" t="s">
        <v>88</v>
      </c>
      <c r="F27" s="130">
        <v>3004</v>
      </c>
      <c r="G27" s="210">
        <f t="shared" si="4"/>
        <v>1.9557800984400635</v>
      </c>
      <c r="H27" s="130">
        <v>4797</v>
      </c>
      <c r="I27" s="210">
        <f t="shared" si="1"/>
        <v>3.12312820646371</v>
      </c>
      <c r="J27" s="209">
        <v>7682</v>
      </c>
      <c r="K27" s="210">
        <f t="shared" si="2"/>
        <v>5.0014323289669003</v>
      </c>
      <c r="L27" s="209">
        <v>5271</v>
      </c>
      <c r="M27" s="210">
        <f t="shared" si="5"/>
        <v>3.4317299929685672</v>
      </c>
      <c r="N27" s="209">
        <v>4617</v>
      </c>
      <c r="O27" s="210">
        <f t="shared" si="6"/>
        <v>3.0059376546264227</v>
      </c>
      <c r="P27" s="209">
        <v>4681</v>
      </c>
      <c r="Q27" s="210">
        <f t="shared" si="3"/>
        <v>3.0476054063907911</v>
      </c>
      <c r="R27" s="167">
        <v>6392</v>
      </c>
      <c r="S27" s="210">
        <f t="shared" si="7"/>
        <v>4.1615667074663403</v>
      </c>
      <c r="T27" s="211"/>
    </row>
    <row r="28" spans="1:20" s="16" customFormat="1" ht="18" customHeight="1" x14ac:dyDescent="0.2">
      <c r="A28" s="160" t="s">
        <v>62</v>
      </c>
      <c r="B28" s="206">
        <v>3030</v>
      </c>
      <c r="C28" s="207">
        <f t="shared" si="0"/>
        <v>1.9727076225943385</v>
      </c>
      <c r="D28" s="209" t="s">
        <v>88</v>
      </c>
      <c r="E28" s="210" t="s">
        <v>88</v>
      </c>
      <c r="F28" s="209">
        <v>144</v>
      </c>
      <c r="G28" s="210">
        <f t="shared" si="4"/>
        <v>9.3752441469829945E-2</v>
      </c>
      <c r="H28" s="209">
        <v>165</v>
      </c>
      <c r="I28" s="210">
        <f t="shared" si="1"/>
        <v>0.10742467251751349</v>
      </c>
      <c r="J28" s="209">
        <v>411</v>
      </c>
      <c r="K28" s="210">
        <f t="shared" si="2"/>
        <v>0.2675850933618063</v>
      </c>
      <c r="L28" s="209">
        <v>424</v>
      </c>
      <c r="M28" s="210">
        <f t="shared" si="5"/>
        <v>0.27604885543894375</v>
      </c>
      <c r="N28" s="209">
        <v>393</v>
      </c>
      <c r="O28" s="210">
        <f t="shared" si="6"/>
        <v>0.25586603817807757</v>
      </c>
      <c r="P28" s="209">
        <v>206</v>
      </c>
      <c r="Q28" s="210">
        <f t="shared" si="3"/>
        <v>0.13411807599156228</v>
      </c>
      <c r="R28" s="167">
        <v>1287</v>
      </c>
      <c r="S28" s="210">
        <f t="shared" si="7"/>
        <v>0.83791244563660505</v>
      </c>
      <c r="T28" s="211"/>
    </row>
    <row r="29" spans="1:20" s="16" customFormat="1" ht="21" customHeight="1" x14ac:dyDescent="0.2">
      <c r="A29" s="164" t="s">
        <v>171</v>
      </c>
      <c r="B29" s="206">
        <v>5341</v>
      </c>
      <c r="C29" s="207">
        <f t="shared" si="0"/>
        <v>3.4773040964608453</v>
      </c>
      <c r="D29" s="209" t="s">
        <v>88</v>
      </c>
      <c r="E29" s="210" t="s">
        <v>88</v>
      </c>
      <c r="F29" s="209">
        <v>2322</v>
      </c>
      <c r="G29" s="210">
        <f t="shared" si="4"/>
        <v>1.5117581187010078</v>
      </c>
      <c r="H29" s="209">
        <v>1155</v>
      </c>
      <c r="I29" s="210">
        <f t="shared" si="1"/>
        <v>0.75197270762259438</v>
      </c>
      <c r="J29" s="209">
        <v>633</v>
      </c>
      <c r="K29" s="210">
        <f t="shared" si="2"/>
        <v>0.41212010729446075</v>
      </c>
      <c r="L29" s="209">
        <v>403</v>
      </c>
      <c r="M29" s="210">
        <f t="shared" si="5"/>
        <v>0.26237662439126019</v>
      </c>
      <c r="N29" s="209">
        <v>389</v>
      </c>
      <c r="O29" s="210">
        <f t="shared" si="6"/>
        <v>0.25326180369280454</v>
      </c>
      <c r="P29" s="209">
        <v>198</v>
      </c>
      <c r="Q29" s="210">
        <f t="shared" si="3"/>
        <v>0.12890960702101617</v>
      </c>
      <c r="R29" s="167">
        <v>241</v>
      </c>
      <c r="S29" s="210">
        <f t="shared" si="7"/>
        <v>0.15690512773770149</v>
      </c>
      <c r="T29" s="211"/>
    </row>
    <row r="30" spans="1:20" s="16" customFormat="1" ht="21" customHeight="1" x14ac:dyDescent="0.2">
      <c r="A30" s="165" t="s">
        <v>122</v>
      </c>
      <c r="B30" s="206">
        <v>6839</v>
      </c>
      <c r="C30" s="207">
        <f t="shared" si="0"/>
        <v>4.452589911195604</v>
      </c>
      <c r="D30" s="209" t="s">
        <v>88</v>
      </c>
      <c r="E30" s="210" t="s">
        <v>88</v>
      </c>
      <c r="F30" s="147">
        <v>859</v>
      </c>
      <c r="G30" s="210">
        <f t="shared" si="4"/>
        <v>0.55925935571238838</v>
      </c>
      <c r="H30" s="147">
        <v>631</v>
      </c>
      <c r="I30" s="210">
        <f t="shared" si="1"/>
        <v>0.41081799005182423</v>
      </c>
      <c r="J30" s="147">
        <v>786</v>
      </c>
      <c r="K30" s="210">
        <f t="shared" si="2"/>
        <v>0.51173207635615514</v>
      </c>
      <c r="L30" s="147">
        <v>500</v>
      </c>
      <c r="M30" s="210">
        <f t="shared" si="5"/>
        <v>0.32552931065913177</v>
      </c>
      <c r="N30" s="147">
        <v>800</v>
      </c>
      <c r="O30" s="210">
        <f t="shared" si="6"/>
        <v>0.52084689705461074</v>
      </c>
      <c r="P30" s="147">
        <v>492</v>
      </c>
      <c r="Q30" s="210">
        <f t="shared" si="3"/>
        <v>0.32032084168858566</v>
      </c>
      <c r="R30" s="147">
        <v>2771</v>
      </c>
      <c r="S30" s="210">
        <f t="shared" si="7"/>
        <v>1.8040834396729082</v>
      </c>
      <c r="T30" s="211"/>
    </row>
    <row r="31" spans="1:20" s="16" customFormat="1" ht="18" customHeight="1" x14ac:dyDescent="0.2">
      <c r="A31" s="160" t="s">
        <v>65</v>
      </c>
      <c r="B31" s="206">
        <v>12506</v>
      </c>
      <c r="C31" s="207">
        <f t="shared" si="0"/>
        <v>8.1421391182062024</v>
      </c>
      <c r="D31" s="209" t="s">
        <v>88</v>
      </c>
      <c r="E31" s="210" t="s">
        <v>88</v>
      </c>
      <c r="F31" s="209">
        <v>1315</v>
      </c>
      <c r="G31" s="210">
        <f t="shared" si="4"/>
        <v>0.85614208703351657</v>
      </c>
      <c r="H31" s="209">
        <v>1538</v>
      </c>
      <c r="I31" s="210">
        <f t="shared" si="1"/>
        <v>1.0013281595874894</v>
      </c>
      <c r="J31" s="167">
        <v>2163</v>
      </c>
      <c r="K31" s="210">
        <f t="shared" si="2"/>
        <v>1.4082397979114041</v>
      </c>
      <c r="L31" s="167">
        <v>2227</v>
      </c>
      <c r="M31" s="210">
        <f t="shared" si="5"/>
        <v>1.449907549675773</v>
      </c>
      <c r="N31" s="209">
        <v>1779</v>
      </c>
      <c r="O31" s="210">
        <f t="shared" si="6"/>
        <v>1.1582332873251908</v>
      </c>
      <c r="P31" s="209">
        <v>1665</v>
      </c>
      <c r="Q31" s="210">
        <f t="shared" si="3"/>
        <v>1.0840126044949085</v>
      </c>
      <c r="R31" s="167">
        <v>1819</v>
      </c>
      <c r="S31" s="210">
        <f t="shared" si="7"/>
        <v>1.1842756321779213</v>
      </c>
      <c r="T31" s="211"/>
    </row>
    <row r="32" spans="1:20" s="16" customFormat="1" ht="21" customHeight="1" x14ac:dyDescent="0.2">
      <c r="A32" s="165" t="s">
        <v>123</v>
      </c>
      <c r="B32" s="206">
        <v>6659</v>
      </c>
      <c r="C32" s="207">
        <f t="shared" si="0"/>
        <v>4.3353993593583171</v>
      </c>
      <c r="D32" s="209" t="s">
        <v>88</v>
      </c>
      <c r="E32" s="210" t="s">
        <v>88</v>
      </c>
      <c r="F32" s="147">
        <v>1297</v>
      </c>
      <c r="G32" s="210">
        <f t="shared" si="4"/>
        <v>0.84442303184978784</v>
      </c>
      <c r="H32" s="147">
        <v>878</v>
      </c>
      <c r="I32" s="210">
        <f t="shared" si="1"/>
        <v>0.57162946951743532</v>
      </c>
      <c r="J32" s="147">
        <v>741</v>
      </c>
      <c r="K32" s="210">
        <f t="shared" si="2"/>
        <v>0.48243443839683325</v>
      </c>
      <c r="L32" s="147">
        <v>553</v>
      </c>
      <c r="M32" s="210">
        <f t="shared" si="5"/>
        <v>0.36003541758899971</v>
      </c>
      <c r="N32" s="147">
        <v>801</v>
      </c>
      <c r="O32" s="210">
        <f t="shared" si="6"/>
        <v>0.52149795567592905</v>
      </c>
      <c r="P32" s="147">
        <v>817</v>
      </c>
      <c r="Q32" s="210">
        <f t="shared" si="3"/>
        <v>0.53191489361702127</v>
      </c>
      <c r="R32" s="147">
        <v>1572</v>
      </c>
      <c r="S32" s="210">
        <f t="shared" si="7"/>
        <v>1.0234641527123103</v>
      </c>
      <c r="T32" s="211"/>
    </row>
    <row r="33" spans="1:20" s="16" customFormat="1" ht="18" customHeight="1" x14ac:dyDescent="0.2">
      <c r="A33" s="166" t="s">
        <v>67</v>
      </c>
      <c r="B33" s="206">
        <v>15440</v>
      </c>
      <c r="C33" s="207">
        <f t="shared" si="0"/>
        <v>10.052345113153988</v>
      </c>
      <c r="D33" s="209" t="s">
        <v>88</v>
      </c>
      <c r="E33" s="210" t="s">
        <v>88</v>
      </c>
      <c r="F33" s="209">
        <v>480</v>
      </c>
      <c r="G33" s="210">
        <f t="shared" si="4"/>
        <v>0.31250813823276646</v>
      </c>
      <c r="H33" s="209">
        <v>648</v>
      </c>
      <c r="I33" s="210">
        <f t="shared" si="1"/>
        <v>0.42188598661423471</v>
      </c>
      <c r="J33" s="167">
        <v>848</v>
      </c>
      <c r="K33" s="210">
        <f t="shared" si="2"/>
        <v>0.5520977108778875</v>
      </c>
      <c r="L33" s="167">
        <v>526</v>
      </c>
      <c r="M33" s="210">
        <f t="shared" si="5"/>
        <v>0.34245683481340661</v>
      </c>
      <c r="N33" s="209">
        <v>805</v>
      </c>
      <c r="O33" s="210">
        <f t="shared" si="6"/>
        <v>0.52410219016120219</v>
      </c>
      <c r="P33" s="209">
        <v>1254</v>
      </c>
      <c r="Q33" s="210">
        <f t="shared" si="3"/>
        <v>0.81642751113310241</v>
      </c>
      <c r="R33" s="167">
        <v>10879</v>
      </c>
      <c r="S33" s="210">
        <f t="shared" si="7"/>
        <v>7.0828667413213893</v>
      </c>
      <c r="T33" s="211"/>
    </row>
    <row r="34" spans="1:20" s="16" customFormat="1" ht="18" customHeight="1" x14ac:dyDescent="0.2">
      <c r="A34" s="160" t="s">
        <v>69</v>
      </c>
      <c r="B34" s="206">
        <v>28162</v>
      </c>
      <c r="C34" s="207">
        <f t="shared" si="0"/>
        <v>18.335112893564936</v>
      </c>
      <c r="D34" s="209" t="s">
        <v>88</v>
      </c>
      <c r="E34" s="210" t="s">
        <v>88</v>
      </c>
      <c r="F34" s="209">
        <v>944</v>
      </c>
      <c r="G34" s="210">
        <f t="shared" si="4"/>
        <v>0.61459933852444071</v>
      </c>
      <c r="H34" s="209">
        <v>2795</v>
      </c>
      <c r="I34" s="210">
        <f t="shared" si="1"/>
        <v>1.8197088465845463</v>
      </c>
      <c r="J34" s="167">
        <v>4631</v>
      </c>
      <c r="K34" s="210">
        <f t="shared" si="2"/>
        <v>3.015052475324878</v>
      </c>
      <c r="L34" s="167">
        <v>2273</v>
      </c>
      <c r="M34" s="210">
        <f t="shared" si="5"/>
        <v>1.4798562462564129</v>
      </c>
      <c r="N34" s="209">
        <v>2641</v>
      </c>
      <c r="O34" s="210">
        <f t="shared" si="6"/>
        <v>1.7194458189015338</v>
      </c>
      <c r="P34" s="209">
        <v>3103</v>
      </c>
      <c r="Q34" s="210">
        <f t="shared" si="3"/>
        <v>2.0202349019505719</v>
      </c>
      <c r="R34" s="167">
        <v>11775</v>
      </c>
      <c r="S34" s="210">
        <f t="shared" si="7"/>
        <v>7.6662152660225527</v>
      </c>
      <c r="T34" s="211"/>
    </row>
    <row r="35" spans="1:20" s="16" customFormat="1" ht="18" customHeight="1" x14ac:dyDescent="0.2">
      <c r="A35" s="160" t="s">
        <v>71</v>
      </c>
      <c r="B35" s="206">
        <v>569</v>
      </c>
      <c r="C35" s="207">
        <f t="shared" si="0"/>
        <v>0.37045235553009193</v>
      </c>
      <c r="D35" s="209" t="s">
        <v>88</v>
      </c>
      <c r="E35" s="210" t="s">
        <v>88</v>
      </c>
      <c r="F35" s="209">
        <v>43</v>
      </c>
      <c r="G35" s="210">
        <f t="shared" si="4"/>
        <v>2.7995520716685332E-2</v>
      </c>
      <c r="H35" s="209">
        <v>152</v>
      </c>
      <c r="I35" s="210">
        <f t="shared" si="1"/>
        <v>9.8960910440376054E-2</v>
      </c>
      <c r="J35" s="209">
        <v>57</v>
      </c>
      <c r="K35" s="210">
        <f t="shared" si="2"/>
        <v>3.7110341415141017E-2</v>
      </c>
      <c r="L35" s="209">
        <v>21</v>
      </c>
      <c r="M35" s="210">
        <f t="shared" si="5"/>
        <v>1.3672231047683532E-2</v>
      </c>
      <c r="N35" s="167" t="s">
        <v>88</v>
      </c>
      <c r="O35" s="210" t="s">
        <v>88</v>
      </c>
      <c r="P35" s="209" t="s">
        <v>88</v>
      </c>
      <c r="Q35" s="210" t="s">
        <v>88</v>
      </c>
      <c r="R35" s="209">
        <v>296</v>
      </c>
      <c r="S35" s="210">
        <f t="shared" si="7"/>
        <v>0.192713351910206</v>
      </c>
      <c r="T35" s="211"/>
    </row>
    <row r="36" spans="1:20" s="16" customFormat="1" ht="21" customHeight="1" thickBot="1" x14ac:dyDescent="0.25">
      <c r="A36" s="169" t="s">
        <v>173</v>
      </c>
      <c r="B36" s="213">
        <v>12117</v>
      </c>
      <c r="C36" s="214">
        <f t="shared" si="0"/>
        <v>7.8888773145133984</v>
      </c>
      <c r="D36" s="201" t="s">
        <v>88</v>
      </c>
      <c r="E36" s="200" t="s">
        <v>88</v>
      </c>
      <c r="F36" s="201">
        <v>680</v>
      </c>
      <c r="G36" s="200">
        <f t="shared" si="4"/>
        <v>0.44271986249641915</v>
      </c>
      <c r="H36" s="201">
        <v>785</v>
      </c>
      <c r="I36" s="200">
        <f t="shared" si="1"/>
        <v>0.51108101773483683</v>
      </c>
      <c r="J36" s="201">
        <v>995</v>
      </c>
      <c r="K36" s="200">
        <f t="shared" si="2"/>
        <v>0.64780332821167219</v>
      </c>
      <c r="L36" s="201">
        <v>681</v>
      </c>
      <c r="M36" s="200">
        <f t="shared" si="5"/>
        <v>0.4433709211177374</v>
      </c>
      <c r="N36" s="201">
        <v>1162</v>
      </c>
      <c r="O36" s="200">
        <f t="shared" si="6"/>
        <v>0.75653011797182224</v>
      </c>
      <c r="P36" s="201">
        <v>1802</v>
      </c>
      <c r="Q36" s="200">
        <f t="shared" si="3"/>
        <v>1.1732076356155108</v>
      </c>
      <c r="R36" s="201">
        <v>6012</v>
      </c>
      <c r="S36" s="200">
        <f t="shared" si="7"/>
        <v>3.9141644313654003</v>
      </c>
      <c r="T36" s="211"/>
    </row>
    <row r="37" spans="1:20" s="16" customFormat="1" ht="15" customHeight="1" x14ac:dyDescent="0.2">
      <c r="A37" s="174"/>
      <c r="B37" s="174"/>
      <c r="C37" s="195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8"/>
      <c r="R37" s="18"/>
      <c r="S37" s="49" t="s">
        <v>379</v>
      </c>
    </row>
    <row r="38" spans="1:20" ht="15" customHeight="1" x14ac:dyDescent="0.2">
      <c r="A38" s="16" t="s">
        <v>245</v>
      </c>
    </row>
  </sheetData>
  <mergeCells count="4">
    <mergeCell ref="A5:A6"/>
    <mergeCell ref="R1:S1"/>
    <mergeCell ref="A16:A17"/>
    <mergeCell ref="A12:C12"/>
  </mergeCells>
  <phoneticPr fontId="3"/>
  <pageMargins left="0.98425196850393704" right="0.98425196850393704" top="0.78740157480314965" bottom="0.78740157480314965" header="0.51181102362204722" footer="0.51181102362204722"/>
  <pageSetup paperSize="9" scale="99" firstPageNumber="55" fitToHeight="0" orientation="portrait" useFirstPageNumber="1" r:id="rId1"/>
  <headerFooter alignWithMargins="0">
    <oddFooter xml:space="preserve">&amp;C&amp;"游明朝 Demibold,標準"&amp;P+7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W99"/>
  <sheetViews>
    <sheetView view="pageBreakPreview" zoomScaleNormal="100" zoomScaleSheetLayoutView="100" zoomScalePageLayoutView="80" workbookViewId="0"/>
  </sheetViews>
  <sheetFormatPr defaultColWidth="8.88671875" defaultRowHeight="15" customHeight="1" x14ac:dyDescent="0.2"/>
  <cols>
    <col min="1" max="1" width="17.44140625" style="13" customWidth="1"/>
    <col min="2" max="2" width="4.77734375" style="13" customWidth="1"/>
    <col min="3" max="3" width="8.21875" style="13" customWidth="1"/>
    <col min="4" max="4" width="7.21875" style="13" customWidth="1"/>
    <col min="5" max="8" width="7.33203125" style="13" customWidth="1"/>
    <col min="9" max="10" width="7.21875" style="13" customWidth="1"/>
    <col min="11" max="20" width="7.33203125" style="13" customWidth="1"/>
    <col min="21" max="21" width="7.109375" style="13" customWidth="1"/>
    <col min="22" max="22" width="17.109375" style="13" customWidth="1"/>
    <col min="23" max="23" width="4.77734375" style="13" customWidth="1"/>
    <col min="24" max="24" width="8.21875" style="13" customWidth="1"/>
    <col min="25" max="29" width="7.33203125" style="13" customWidth="1"/>
    <col min="30" max="31" width="7.21875" style="13" customWidth="1"/>
    <col min="32" max="42" width="7.33203125" style="13" customWidth="1"/>
    <col min="43" max="43" width="17.109375" style="13" customWidth="1"/>
    <col min="44" max="44" width="4.33203125" style="13" customWidth="1"/>
    <col min="45" max="45" width="8.21875" style="13" customWidth="1"/>
    <col min="46" max="50" width="7.33203125" style="13" customWidth="1"/>
    <col min="51" max="52" width="7.21875" style="13" customWidth="1"/>
    <col min="53" max="60" width="7.33203125" style="13" customWidth="1"/>
    <col min="61" max="61" width="7.21875" style="13" customWidth="1"/>
    <col min="62" max="62" width="7.33203125" style="13" customWidth="1"/>
    <col min="63" max="63" width="7.21875" style="13" customWidth="1"/>
    <col min="64" max="64" width="17.109375" style="13" customWidth="1"/>
    <col min="65" max="65" width="4.33203125" style="13" customWidth="1"/>
    <col min="66" max="66" width="8.21875" style="13" customWidth="1"/>
    <col min="67" max="71" width="7.33203125" style="13" customWidth="1"/>
    <col min="72" max="73" width="7.21875" style="13" customWidth="1"/>
    <col min="74" max="82" width="7.33203125" style="13" customWidth="1"/>
    <col min="83" max="84" width="7.21875" style="13" customWidth="1"/>
    <col min="85" max="85" width="17.109375" style="13" customWidth="1"/>
    <col min="86" max="86" width="4.33203125" style="13" customWidth="1"/>
    <col min="87" max="87" width="8.21875" style="13" customWidth="1"/>
    <col min="88" max="92" width="7.33203125" style="13" customWidth="1"/>
    <col min="93" max="94" width="7.21875" style="13" customWidth="1"/>
    <col min="95" max="103" width="7.33203125" style="13" customWidth="1"/>
    <col min="104" max="105" width="7.21875" style="13" customWidth="1"/>
    <col min="106" max="106" width="17.109375" style="13" customWidth="1"/>
    <col min="107" max="107" width="4.33203125" style="13" customWidth="1"/>
    <col min="108" max="108" width="8.21875" style="13" customWidth="1"/>
    <col min="109" max="124" width="7.33203125" style="13" customWidth="1"/>
    <col min="125" max="126" width="7.21875" style="13" customWidth="1"/>
    <col min="127" max="16384" width="8.88671875" style="13"/>
  </cols>
  <sheetData>
    <row r="1" spans="1:126" s="36" customFormat="1" ht="15" customHeight="1" x14ac:dyDescent="0.2">
      <c r="A1" s="35" t="s">
        <v>45</v>
      </c>
      <c r="B1" s="35"/>
      <c r="D1" s="35"/>
      <c r="H1" s="19"/>
      <c r="I1" s="20"/>
      <c r="K1" s="19"/>
      <c r="O1" s="19"/>
      <c r="P1" s="20"/>
      <c r="T1" s="19"/>
      <c r="U1" s="19" t="s">
        <v>45</v>
      </c>
      <c r="V1" s="383" t="s">
        <v>45</v>
      </c>
      <c r="W1" s="383"/>
      <c r="X1" s="380"/>
      <c r="AD1" s="19"/>
      <c r="AE1" s="20"/>
      <c r="AK1" s="19"/>
      <c r="AO1" s="19"/>
      <c r="AP1" s="19" t="s">
        <v>45</v>
      </c>
      <c r="AQ1" s="383" t="s">
        <v>45</v>
      </c>
      <c r="AR1" s="383"/>
      <c r="AS1" s="380"/>
      <c r="BJ1" s="19"/>
      <c r="BK1" s="19" t="s">
        <v>45</v>
      </c>
      <c r="BL1" s="383" t="s">
        <v>45</v>
      </c>
      <c r="BM1" s="383"/>
      <c r="BN1" s="380"/>
      <c r="CE1" s="19"/>
      <c r="CF1" s="19" t="s">
        <v>45</v>
      </c>
      <c r="CG1" s="383" t="s">
        <v>45</v>
      </c>
      <c r="CH1" s="383"/>
      <c r="CI1" s="380"/>
      <c r="CZ1" s="21"/>
      <c r="DA1" s="19" t="s">
        <v>45</v>
      </c>
      <c r="DB1" s="383" t="s">
        <v>45</v>
      </c>
      <c r="DC1" s="383"/>
      <c r="DD1" s="380"/>
      <c r="DU1" s="19"/>
      <c r="DV1" s="19" t="s">
        <v>45</v>
      </c>
    </row>
    <row r="2" spans="1:126" ht="15" customHeight="1" x14ac:dyDescent="0.2">
      <c r="A2" s="22"/>
      <c r="B2" s="22"/>
      <c r="D2" s="22"/>
      <c r="CZ2" s="12"/>
    </row>
    <row r="3" spans="1:126" s="23" customFormat="1" ht="15" customHeight="1" x14ac:dyDescent="0.2">
      <c r="A3" s="216" t="s">
        <v>252</v>
      </c>
      <c r="B3" s="216"/>
      <c r="C3" s="216"/>
      <c r="D3" s="216"/>
      <c r="E3" s="217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 t="s">
        <v>247</v>
      </c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8"/>
      <c r="AI3" s="216"/>
      <c r="AJ3" s="216"/>
      <c r="AK3" s="216"/>
      <c r="AL3" s="216"/>
      <c r="AM3" s="216"/>
      <c r="AN3" s="216"/>
      <c r="AO3" s="216"/>
      <c r="AP3" s="216"/>
      <c r="AQ3" s="216" t="s">
        <v>247</v>
      </c>
      <c r="AR3" s="216"/>
      <c r="AS3" s="216"/>
      <c r="AT3" s="216"/>
      <c r="AU3" s="216"/>
      <c r="AV3" s="216"/>
      <c r="AW3" s="216"/>
      <c r="AX3" s="216"/>
      <c r="AY3" s="216"/>
      <c r="AZ3" s="216"/>
      <c r="BA3" s="216"/>
      <c r="BB3" s="216"/>
      <c r="BC3" s="216"/>
      <c r="BD3" s="218"/>
      <c r="BE3" s="216"/>
      <c r="BF3" s="216"/>
      <c r="BG3" s="216"/>
      <c r="BH3" s="216"/>
      <c r="BI3" s="216"/>
      <c r="BJ3" s="216"/>
      <c r="BK3" s="216"/>
      <c r="BL3" s="216" t="s">
        <v>247</v>
      </c>
      <c r="BM3" s="216"/>
      <c r="CF3" s="216"/>
      <c r="CG3" s="216" t="s">
        <v>247</v>
      </c>
      <c r="CH3" s="216"/>
      <c r="CZ3" s="219"/>
      <c r="DA3" s="216"/>
      <c r="DB3" s="216" t="s">
        <v>247</v>
      </c>
      <c r="DC3" s="216"/>
      <c r="DV3" s="216"/>
    </row>
    <row r="4" spans="1:126" s="16" customFormat="1" ht="15" customHeight="1" thickBot="1" x14ac:dyDescent="0.25">
      <c r="A4" s="220"/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1"/>
      <c r="U4" s="221" t="s">
        <v>352</v>
      </c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1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1"/>
      <c r="BL4" s="18"/>
      <c r="BM4" s="18"/>
      <c r="CF4" s="221"/>
      <c r="CZ4" s="18"/>
      <c r="DA4" s="221"/>
      <c r="DV4" s="221"/>
    </row>
    <row r="5" spans="1:126" s="16" customFormat="1" ht="21" customHeight="1" x14ac:dyDescent="0.2">
      <c r="A5" s="222"/>
      <c r="B5" s="223"/>
      <c r="C5" s="224"/>
      <c r="D5" s="393" t="s">
        <v>191</v>
      </c>
      <c r="E5" s="384" t="s">
        <v>189</v>
      </c>
      <c r="F5" s="225"/>
      <c r="G5" s="225"/>
      <c r="H5" s="396" t="s">
        <v>175</v>
      </c>
      <c r="I5" s="399" t="s">
        <v>178</v>
      </c>
      <c r="J5" s="399" t="s">
        <v>177</v>
      </c>
      <c r="K5" s="399" t="s">
        <v>179</v>
      </c>
      <c r="L5" s="399" t="s">
        <v>180</v>
      </c>
      <c r="M5" s="402" t="s">
        <v>190</v>
      </c>
      <c r="N5" s="405" t="s">
        <v>181</v>
      </c>
      <c r="O5" s="387" t="s">
        <v>186</v>
      </c>
      <c r="P5" s="390" t="s">
        <v>182</v>
      </c>
      <c r="Q5" s="393" t="s">
        <v>187</v>
      </c>
      <c r="R5" s="393" t="s">
        <v>183</v>
      </c>
      <c r="S5" s="384" t="s">
        <v>184</v>
      </c>
      <c r="T5" s="387" t="s">
        <v>188</v>
      </c>
      <c r="U5" s="387" t="s">
        <v>185</v>
      </c>
      <c r="V5" s="226"/>
      <c r="W5" s="223"/>
      <c r="X5" s="224"/>
      <c r="Y5" s="393" t="s">
        <v>191</v>
      </c>
      <c r="Z5" s="384" t="s">
        <v>189</v>
      </c>
      <c r="AA5" s="225"/>
      <c r="AB5" s="225"/>
      <c r="AC5" s="396" t="s">
        <v>175</v>
      </c>
      <c r="AD5" s="399" t="s">
        <v>178</v>
      </c>
      <c r="AE5" s="399" t="s">
        <v>177</v>
      </c>
      <c r="AF5" s="399" t="s">
        <v>179</v>
      </c>
      <c r="AG5" s="399" t="s">
        <v>180</v>
      </c>
      <c r="AH5" s="402" t="s">
        <v>190</v>
      </c>
      <c r="AI5" s="405" t="s">
        <v>181</v>
      </c>
      <c r="AJ5" s="387" t="s">
        <v>186</v>
      </c>
      <c r="AK5" s="390" t="s">
        <v>182</v>
      </c>
      <c r="AL5" s="393" t="s">
        <v>187</v>
      </c>
      <c r="AM5" s="393" t="s">
        <v>183</v>
      </c>
      <c r="AN5" s="384" t="s">
        <v>184</v>
      </c>
      <c r="AO5" s="387" t="s">
        <v>188</v>
      </c>
      <c r="AP5" s="387" t="s">
        <v>185</v>
      </c>
      <c r="AQ5" s="226"/>
      <c r="AR5" s="223"/>
      <c r="AS5" s="224"/>
      <c r="AT5" s="393" t="s">
        <v>191</v>
      </c>
      <c r="AU5" s="384" t="s">
        <v>189</v>
      </c>
      <c r="AV5" s="225"/>
      <c r="AW5" s="225"/>
      <c r="AX5" s="396" t="s">
        <v>175</v>
      </c>
      <c r="AY5" s="399" t="s">
        <v>178</v>
      </c>
      <c r="AZ5" s="399" t="s">
        <v>177</v>
      </c>
      <c r="BA5" s="399" t="s">
        <v>179</v>
      </c>
      <c r="BB5" s="399" t="s">
        <v>180</v>
      </c>
      <c r="BC5" s="402" t="s">
        <v>190</v>
      </c>
      <c r="BD5" s="405" t="s">
        <v>181</v>
      </c>
      <c r="BE5" s="387" t="s">
        <v>186</v>
      </c>
      <c r="BF5" s="390" t="s">
        <v>182</v>
      </c>
      <c r="BG5" s="393" t="s">
        <v>187</v>
      </c>
      <c r="BH5" s="393" t="s">
        <v>183</v>
      </c>
      <c r="BI5" s="384" t="s">
        <v>184</v>
      </c>
      <c r="BJ5" s="387" t="s">
        <v>188</v>
      </c>
      <c r="BK5" s="387" t="s">
        <v>185</v>
      </c>
      <c r="BL5" s="226"/>
      <c r="BM5" s="223"/>
      <c r="BN5" s="224"/>
      <c r="BO5" s="393" t="s">
        <v>191</v>
      </c>
      <c r="BP5" s="384" t="s">
        <v>189</v>
      </c>
      <c r="BQ5" s="225"/>
      <c r="BR5" s="225"/>
      <c r="BS5" s="396" t="s">
        <v>175</v>
      </c>
      <c r="BT5" s="399" t="s">
        <v>178</v>
      </c>
      <c r="BU5" s="399" t="s">
        <v>177</v>
      </c>
      <c r="BV5" s="399" t="s">
        <v>179</v>
      </c>
      <c r="BW5" s="399" t="s">
        <v>180</v>
      </c>
      <c r="BX5" s="402" t="s">
        <v>190</v>
      </c>
      <c r="BY5" s="405" t="s">
        <v>181</v>
      </c>
      <c r="BZ5" s="387" t="s">
        <v>186</v>
      </c>
      <c r="CA5" s="390" t="s">
        <v>182</v>
      </c>
      <c r="CB5" s="393" t="s">
        <v>187</v>
      </c>
      <c r="CC5" s="393" t="s">
        <v>183</v>
      </c>
      <c r="CD5" s="384" t="s">
        <v>184</v>
      </c>
      <c r="CE5" s="387" t="s">
        <v>188</v>
      </c>
      <c r="CF5" s="387" t="s">
        <v>185</v>
      </c>
      <c r="CG5" s="226"/>
      <c r="CH5" s="223"/>
      <c r="CI5" s="224"/>
      <c r="CJ5" s="393" t="s">
        <v>191</v>
      </c>
      <c r="CK5" s="384" t="s">
        <v>189</v>
      </c>
      <c r="CL5" s="225"/>
      <c r="CM5" s="225"/>
      <c r="CN5" s="396" t="s">
        <v>175</v>
      </c>
      <c r="CO5" s="399" t="s">
        <v>178</v>
      </c>
      <c r="CP5" s="399" t="s">
        <v>177</v>
      </c>
      <c r="CQ5" s="399" t="s">
        <v>179</v>
      </c>
      <c r="CR5" s="399" t="s">
        <v>180</v>
      </c>
      <c r="CS5" s="402" t="s">
        <v>190</v>
      </c>
      <c r="CT5" s="405" t="s">
        <v>181</v>
      </c>
      <c r="CU5" s="387" t="s">
        <v>186</v>
      </c>
      <c r="CV5" s="390" t="s">
        <v>182</v>
      </c>
      <c r="CW5" s="393" t="s">
        <v>187</v>
      </c>
      <c r="CX5" s="393" t="s">
        <v>183</v>
      </c>
      <c r="CY5" s="384" t="s">
        <v>184</v>
      </c>
      <c r="CZ5" s="387" t="s">
        <v>188</v>
      </c>
      <c r="DA5" s="387" t="s">
        <v>185</v>
      </c>
      <c r="DB5" s="226"/>
      <c r="DC5" s="223"/>
      <c r="DD5" s="224"/>
      <c r="DE5" s="393" t="s">
        <v>191</v>
      </c>
      <c r="DF5" s="384" t="s">
        <v>189</v>
      </c>
      <c r="DG5" s="225"/>
      <c r="DH5" s="225"/>
      <c r="DI5" s="396" t="s">
        <v>175</v>
      </c>
      <c r="DJ5" s="399" t="s">
        <v>178</v>
      </c>
      <c r="DK5" s="399" t="s">
        <v>177</v>
      </c>
      <c r="DL5" s="399" t="s">
        <v>179</v>
      </c>
      <c r="DM5" s="399" t="s">
        <v>180</v>
      </c>
      <c r="DN5" s="402" t="s">
        <v>190</v>
      </c>
      <c r="DO5" s="405" t="s">
        <v>181</v>
      </c>
      <c r="DP5" s="387" t="s">
        <v>186</v>
      </c>
      <c r="DQ5" s="390" t="s">
        <v>182</v>
      </c>
      <c r="DR5" s="393" t="s">
        <v>187</v>
      </c>
      <c r="DS5" s="393" t="s">
        <v>183</v>
      </c>
      <c r="DT5" s="384" t="s">
        <v>184</v>
      </c>
      <c r="DU5" s="387" t="s">
        <v>188</v>
      </c>
      <c r="DV5" s="387" t="s">
        <v>185</v>
      </c>
    </row>
    <row r="6" spans="1:126" s="16" customFormat="1" ht="21" customHeight="1" x14ac:dyDescent="0.2">
      <c r="A6" s="227" t="s">
        <v>97</v>
      </c>
      <c r="B6" s="228" t="s">
        <v>174</v>
      </c>
      <c r="C6" s="229" t="s">
        <v>176</v>
      </c>
      <c r="D6" s="406"/>
      <c r="E6" s="385"/>
      <c r="F6" s="230" t="s">
        <v>56</v>
      </c>
      <c r="G6" s="229" t="s">
        <v>57</v>
      </c>
      <c r="H6" s="397"/>
      <c r="I6" s="400"/>
      <c r="J6" s="400"/>
      <c r="K6" s="400"/>
      <c r="L6" s="400"/>
      <c r="M6" s="403"/>
      <c r="N6" s="391"/>
      <c r="O6" s="388"/>
      <c r="P6" s="391"/>
      <c r="Q6" s="394"/>
      <c r="R6" s="394"/>
      <c r="S6" s="385"/>
      <c r="T6" s="388"/>
      <c r="U6" s="388"/>
      <c r="V6" s="231" t="s">
        <v>97</v>
      </c>
      <c r="W6" s="228" t="s">
        <v>174</v>
      </c>
      <c r="X6" s="229" t="s">
        <v>176</v>
      </c>
      <c r="Y6" s="406"/>
      <c r="Z6" s="385"/>
      <c r="AA6" s="230" t="s">
        <v>56</v>
      </c>
      <c r="AB6" s="229" t="s">
        <v>57</v>
      </c>
      <c r="AC6" s="397"/>
      <c r="AD6" s="400"/>
      <c r="AE6" s="400"/>
      <c r="AF6" s="400"/>
      <c r="AG6" s="400"/>
      <c r="AH6" s="403"/>
      <c r="AI6" s="391"/>
      <c r="AJ6" s="388"/>
      <c r="AK6" s="391"/>
      <c r="AL6" s="394"/>
      <c r="AM6" s="394"/>
      <c r="AN6" s="385"/>
      <c r="AO6" s="388"/>
      <c r="AP6" s="388"/>
      <c r="AQ6" s="231" t="s">
        <v>97</v>
      </c>
      <c r="AR6" s="228" t="s">
        <v>174</v>
      </c>
      <c r="AS6" s="229" t="s">
        <v>176</v>
      </c>
      <c r="AT6" s="406"/>
      <c r="AU6" s="385"/>
      <c r="AV6" s="230" t="s">
        <v>56</v>
      </c>
      <c r="AW6" s="229" t="s">
        <v>57</v>
      </c>
      <c r="AX6" s="397"/>
      <c r="AY6" s="400"/>
      <c r="AZ6" s="400"/>
      <c r="BA6" s="400"/>
      <c r="BB6" s="400"/>
      <c r="BC6" s="403"/>
      <c r="BD6" s="391"/>
      <c r="BE6" s="388"/>
      <c r="BF6" s="391"/>
      <c r="BG6" s="394"/>
      <c r="BH6" s="394"/>
      <c r="BI6" s="385"/>
      <c r="BJ6" s="388"/>
      <c r="BK6" s="388"/>
      <c r="BL6" s="231" t="s">
        <v>97</v>
      </c>
      <c r="BM6" s="228" t="s">
        <v>174</v>
      </c>
      <c r="BN6" s="229" t="s">
        <v>176</v>
      </c>
      <c r="BO6" s="406"/>
      <c r="BP6" s="385"/>
      <c r="BQ6" s="230" t="s">
        <v>56</v>
      </c>
      <c r="BR6" s="229" t="s">
        <v>57</v>
      </c>
      <c r="BS6" s="397"/>
      <c r="BT6" s="400"/>
      <c r="BU6" s="400"/>
      <c r="BV6" s="400"/>
      <c r="BW6" s="400"/>
      <c r="BX6" s="403"/>
      <c r="BY6" s="391"/>
      <c r="BZ6" s="388"/>
      <c r="CA6" s="391"/>
      <c r="CB6" s="394"/>
      <c r="CC6" s="394"/>
      <c r="CD6" s="385"/>
      <c r="CE6" s="388"/>
      <c r="CF6" s="388"/>
      <c r="CG6" s="231" t="s">
        <v>97</v>
      </c>
      <c r="CH6" s="228" t="s">
        <v>174</v>
      </c>
      <c r="CI6" s="229" t="s">
        <v>176</v>
      </c>
      <c r="CJ6" s="406"/>
      <c r="CK6" s="385"/>
      <c r="CL6" s="230" t="s">
        <v>56</v>
      </c>
      <c r="CM6" s="229" t="s">
        <v>57</v>
      </c>
      <c r="CN6" s="397"/>
      <c r="CO6" s="400"/>
      <c r="CP6" s="400"/>
      <c r="CQ6" s="400"/>
      <c r="CR6" s="400"/>
      <c r="CS6" s="403"/>
      <c r="CT6" s="391"/>
      <c r="CU6" s="388"/>
      <c r="CV6" s="391"/>
      <c r="CW6" s="394"/>
      <c r="CX6" s="394"/>
      <c r="CY6" s="385"/>
      <c r="CZ6" s="388"/>
      <c r="DA6" s="388"/>
      <c r="DB6" s="231" t="s">
        <v>97</v>
      </c>
      <c r="DC6" s="228" t="s">
        <v>174</v>
      </c>
      <c r="DD6" s="229" t="s">
        <v>176</v>
      </c>
      <c r="DE6" s="406"/>
      <c r="DF6" s="385"/>
      <c r="DG6" s="230" t="s">
        <v>56</v>
      </c>
      <c r="DH6" s="229" t="s">
        <v>57</v>
      </c>
      <c r="DI6" s="397"/>
      <c r="DJ6" s="400"/>
      <c r="DK6" s="400"/>
      <c r="DL6" s="400"/>
      <c r="DM6" s="400"/>
      <c r="DN6" s="403"/>
      <c r="DO6" s="391"/>
      <c r="DP6" s="388"/>
      <c r="DQ6" s="391"/>
      <c r="DR6" s="394"/>
      <c r="DS6" s="394"/>
      <c r="DT6" s="385"/>
      <c r="DU6" s="388"/>
      <c r="DV6" s="388"/>
    </row>
    <row r="7" spans="1:126" s="16" customFormat="1" ht="21" customHeight="1" x14ac:dyDescent="0.2">
      <c r="A7" s="232"/>
      <c r="B7" s="233"/>
      <c r="C7" s="234"/>
      <c r="D7" s="407"/>
      <c r="E7" s="386"/>
      <c r="F7" s="235"/>
      <c r="G7" s="235"/>
      <c r="H7" s="398"/>
      <c r="I7" s="401"/>
      <c r="J7" s="401"/>
      <c r="K7" s="401"/>
      <c r="L7" s="401"/>
      <c r="M7" s="404"/>
      <c r="N7" s="392"/>
      <c r="O7" s="389"/>
      <c r="P7" s="392"/>
      <c r="Q7" s="395"/>
      <c r="R7" s="395"/>
      <c r="S7" s="386"/>
      <c r="T7" s="389"/>
      <c r="U7" s="389"/>
      <c r="V7" s="236"/>
      <c r="W7" s="233"/>
      <c r="X7" s="234"/>
      <c r="Y7" s="407"/>
      <c r="Z7" s="386"/>
      <c r="AA7" s="235"/>
      <c r="AB7" s="235"/>
      <c r="AC7" s="398"/>
      <c r="AD7" s="401"/>
      <c r="AE7" s="401"/>
      <c r="AF7" s="401"/>
      <c r="AG7" s="401"/>
      <c r="AH7" s="404"/>
      <c r="AI7" s="392"/>
      <c r="AJ7" s="389"/>
      <c r="AK7" s="392"/>
      <c r="AL7" s="395"/>
      <c r="AM7" s="395"/>
      <c r="AN7" s="386"/>
      <c r="AO7" s="389"/>
      <c r="AP7" s="389"/>
      <c r="AQ7" s="236"/>
      <c r="AR7" s="233"/>
      <c r="AS7" s="234"/>
      <c r="AT7" s="407"/>
      <c r="AU7" s="386"/>
      <c r="AV7" s="235"/>
      <c r="AW7" s="235"/>
      <c r="AX7" s="398"/>
      <c r="AY7" s="401"/>
      <c r="AZ7" s="401"/>
      <c r="BA7" s="401"/>
      <c r="BB7" s="401"/>
      <c r="BC7" s="404"/>
      <c r="BD7" s="392"/>
      <c r="BE7" s="389"/>
      <c r="BF7" s="392"/>
      <c r="BG7" s="395"/>
      <c r="BH7" s="395"/>
      <c r="BI7" s="386"/>
      <c r="BJ7" s="389"/>
      <c r="BK7" s="389"/>
      <c r="BL7" s="236"/>
      <c r="BM7" s="233"/>
      <c r="BN7" s="234"/>
      <c r="BO7" s="407"/>
      <c r="BP7" s="386"/>
      <c r="BQ7" s="235"/>
      <c r="BR7" s="235"/>
      <c r="BS7" s="398"/>
      <c r="BT7" s="401"/>
      <c r="BU7" s="401"/>
      <c r="BV7" s="401"/>
      <c r="BW7" s="401"/>
      <c r="BX7" s="404"/>
      <c r="BY7" s="392"/>
      <c r="BZ7" s="389"/>
      <c r="CA7" s="392"/>
      <c r="CB7" s="395"/>
      <c r="CC7" s="395"/>
      <c r="CD7" s="386"/>
      <c r="CE7" s="389"/>
      <c r="CF7" s="389"/>
      <c r="CG7" s="236"/>
      <c r="CH7" s="233"/>
      <c r="CI7" s="234"/>
      <c r="CJ7" s="407"/>
      <c r="CK7" s="386"/>
      <c r="CL7" s="235"/>
      <c r="CM7" s="235"/>
      <c r="CN7" s="398"/>
      <c r="CO7" s="401"/>
      <c r="CP7" s="401"/>
      <c r="CQ7" s="401"/>
      <c r="CR7" s="401"/>
      <c r="CS7" s="404"/>
      <c r="CT7" s="392"/>
      <c r="CU7" s="389"/>
      <c r="CV7" s="392"/>
      <c r="CW7" s="395"/>
      <c r="CX7" s="395"/>
      <c r="CY7" s="386"/>
      <c r="CZ7" s="389"/>
      <c r="DA7" s="389"/>
      <c r="DB7" s="236"/>
      <c r="DC7" s="233"/>
      <c r="DD7" s="234"/>
      <c r="DE7" s="407"/>
      <c r="DF7" s="386"/>
      <c r="DG7" s="235"/>
      <c r="DH7" s="235"/>
      <c r="DI7" s="398"/>
      <c r="DJ7" s="401"/>
      <c r="DK7" s="401"/>
      <c r="DL7" s="401"/>
      <c r="DM7" s="401"/>
      <c r="DN7" s="404"/>
      <c r="DO7" s="392"/>
      <c r="DP7" s="389"/>
      <c r="DQ7" s="392"/>
      <c r="DR7" s="395"/>
      <c r="DS7" s="395"/>
      <c r="DT7" s="386"/>
      <c r="DU7" s="389"/>
      <c r="DV7" s="389"/>
    </row>
    <row r="8" spans="1:126" s="16" customFormat="1" ht="18" customHeight="1" x14ac:dyDescent="0.15">
      <c r="A8" s="237"/>
      <c r="B8" s="238"/>
      <c r="C8" s="239" t="s">
        <v>256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0"/>
      <c r="W8" s="238"/>
      <c r="X8" s="239" t="s">
        <v>256</v>
      </c>
      <c r="Y8" s="241"/>
      <c r="Z8" s="241"/>
      <c r="AA8" s="241"/>
      <c r="AB8" s="241"/>
      <c r="AC8" s="241"/>
      <c r="AD8" s="241"/>
      <c r="AE8" s="241"/>
      <c r="AF8" s="241"/>
      <c r="AG8" s="241"/>
      <c r="AH8" s="220"/>
      <c r="AI8" s="241"/>
      <c r="AJ8" s="241"/>
      <c r="AK8" s="241"/>
      <c r="AL8" s="241"/>
      <c r="AM8" s="241"/>
      <c r="AN8" s="241"/>
      <c r="AO8" s="241"/>
      <c r="AP8" s="24"/>
      <c r="AQ8" s="242"/>
      <c r="AR8" s="238"/>
      <c r="AS8" s="239" t="s">
        <v>256</v>
      </c>
      <c r="AT8" s="241"/>
      <c r="AU8" s="241"/>
      <c r="AV8" s="241"/>
      <c r="AW8" s="241"/>
      <c r="AX8" s="241"/>
      <c r="AY8" s="241"/>
      <c r="AZ8" s="241"/>
      <c r="BA8" s="241"/>
      <c r="BB8" s="241"/>
      <c r="BC8" s="241"/>
      <c r="BD8" s="220"/>
      <c r="BE8" s="241"/>
      <c r="BF8" s="241"/>
      <c r="BG8" s="241"/>
      <c r="BH8" s="241"/>
      <c r="BI8" s="241"/>
      <c r="BJ8" s="241"/>
      <c r="BK8" s="24"/>
      <c r="BL8" s="240"/>
      <c r="BM8" s="238"/>
      <c r="BN8" s="239" t="s">
        <v>256</v>
      </c>
      <c r="BO8" s="220"/>
      <c r="BP8" s="220"/>
      <c r="BQ8" s="220"/>
      <c r="BR8" s="220"/>
      <c r="BS8" s="243"/>
      <c r="BT8" s="243"/>
      <c r="BU8" s="243"/>
      <c r="BV8" s="243"/>
      <c r="BW8" s="243"/>
      <c r="BX8" s="243"/>
      <c r="BY8" s="243"/>
      <c r="BZ8" s="244"/>
      <c r="CA8" s="243"/>
      <c r="CB8" s="243"/>
      <c r="CC8" s="243"/>
      <c r="CD8" s="243"/>
      <c r="CE8" s="243"/>
      <c r="CF8" s="24"/>
      <c r="CG8" s="245"/>
      <c r="CH8" s="246"/>
      <c r="CI8" s="239" t="s">
        <v>256</v>
      </c>
      <c r="CJ8" s="241"/>
      <c r="CK8" s="241"/>
      <c r="CL8" s="241"/>
      <c r="CM8" s="241"/>
      <c r="CN8" s="241"/>
      <c r="CO8" s="241"/>
      <c r="CP8" s="241"/>
      <c r="CQ8" s="241"/>
      <c r="CR8" s="241"/>
      <c r="CS8" s="220"/>
      <c r="CT8" s="241"/>
      <c r="CU8" s="241"/>
      <c r="CV8" s="241"/>
      <c r="CW8" s="241"/>
      <c r="CX8" s="241"/>
      <c r="CY8" s="241"/>
      <c r="CZ8" s="220"/>
      <c r="DA8" s="24"/>
      <c r="DB8" s="247"/>
      <c r="DC8" s="246"/>
      <c r="DD8" s="239" t="s">
        <v>256</v>
      </c>
      <c r="DE8" s="241"/>
      <c r="DF8" s="241"/>
      <c r="DG8" s="241"/>
      <c r="DH8" s="241"/>
      <c r="DI8" s="241"/>
      <c r="DJ8" s="241"/>
      <c r="DK8" s="241"/>
      <c r="DL8" s="241"/>
      <c r="DM8" s="241"/>
      <c r="DN8" s="220"/>
      <c r="DO8" s="241"/>
      <c r="DP8" s="241"/>
      <c r="DQ8" s="241"/>
      <c r="DR8" s="241"/>
      <c r="DS8" s="241"/>
      <c r="DT8" s="241"/>
      <c r="DU8" s="241"/>
      <c r="DV8" s="24"/>
    </row>
    <row r="9" spans="1:126" s="16" customFormat="1" ht="18" customHeight="1" x14ac:dyDescent="0.15">
      <c r="A9" s="248" t="s">
        <v>98</v>
      </c>
      <c r="B9" s="249"/>
      <c r="C9" s="250">
        <v>11937</v>
      </c>
      <c r="D9" s="250">
        <v>11</v>
      </c>
      <c r="E9" s="250">
        <v>1</v>
      </c>
      <c r="F9" s="250">
        <v>865</v>
      </c>
      <c r="G9" s="250">
        <v>455</v>
      </c>
      <c r="H9" s="250">
        <v>19</v>
      </c>
      <c r="I9" s="250">
        <v>223</v>
      </c>
      <c r="J9" s="250">
        <v>181</v>
      </c>
      <c r="K9" s="250">
        <v>3083</v>
      </c>
      <c r="L9" s="250">
        <v>159</v>
      </c>
      <c r="M9" s="250">
        <v>1359</v>
      </c>
      <c r="N9" s="250">
        <v>664</v>
      </c>
      <c r="O9" s="250">
        <v>1188</v>
      </c>
      <c r="P9" s="250">
        <v>907</v>
      </c>
      <c r="Q9" s="250">
        <v>641</v>
      </c>
      <c r="R9" s="250">
        <v>1469</v>
      </c>
      <c r="S9" s="250">
        <v>42</v>
      </c>
      <c r="T9" s="250">
        <v>642</v>
      </c>
      <c r="U9" s="250">
        <v>28</v>
      </c>
      <c r="V9" s="251" t="s">
        <v>104</v>
      </c>
      <c r="W9" s="252"/>
      <c r="X9" s="253">
        <v>46</v>
      </c>
      <c r="Y9" s="253" t="s">
        <v>275</v>
      </c>
      <c r="Z9" s="253" t="s">
        <v>275</v>
      </c>
      <c r="AA9" s="253">
        <v>11</v>
      </c>
      <c r="AB9" s="253">
        <v>10</v>
      </c>
      <c r="AC9" s="253">
        <v>3</v>
      </c>
      <c r="AD9" s="253" t="s">
        <v>275</v>
      </c>
      <c r="AE9" s="253">
        <v>2</v>
      </c>
      <c r="AF9" s="253">
        <v>10</v>
      </c>
      <c r="AG9" s="253" t="s">
        <v>275</v>
      </c>
      <c r="AH9" s="253" t="s">
        <v>275</v>
      </c>
      <c r="AI9" s="253" t="s">
        <v>275</v>
      </c>
      <c r="AJ9" s="253">
        <v>1</v>
      </c>
      <c r="AK9" s="253" t="s">
        <v>275</v>
      </c>
      <c r="AL9" s="253" t="s">
        <v>275</v>
      </c>
      <c r="AM9" s="253">
        <v>2</v>
      </c>
      <c r="AN9" s="253" t="s">
        <v>275</v>
      </c>
      <c r="AO9" s="253">
        <v>7</v>
      </c>
      <c r="AP9" s="253" t="s">
        <v>275</v>
      </c>
      <c r="AQ9" s="251" t="s">
        <v>337</v>
      </c>
      <c r="AR9" s="252"/>
      <c r="AS9" s="253">
        <v>35</v>
      </c>
      <c r="AT9" s="253" t="s">
        <v>275</v>
      </c>
      <c r="AU9" s="253" t="s">
        <v>275</v>
      </c>
      <c r="AV9" s="253">
        <v>3</v>
      </c>
      <c r="AW9" s="253">
        <v>2</v>
      </c>
      <c r="AX9" s="253" t="s">
        <v>275</v>
      </c>
      <c r="AY9" s="253">
        <v>3</v>
      </c>
      <c r="AZ9" s="253">
        <v>11</v>
      </c>
      <c r="BA9" s="253">
        <v>5</v>
      </c>
      <c r="BB9" s="253">
        <v>1</v>
      </c>
      <c r="BC9" s="253" t="s">
        <v>275</v>
      </c>
      <c r="BD9" s="253">
        <v>6</v>
      </c>
      <c r="BE9" s="253">
        <v>1</v>
      </c>
      <c r="BF9" s="253">
        <v>1</v>
      </c>
      <c r="BG9" s="253" t="s">
        <v>275</v>
      </c>
      <c r="BH9" s="253" t="s">
        <v>275</v>
      </c>
      <c r="BI9" s="253" t="s">
        <v>275</v>
      </c>
      <c r="BJ9" s="253">
        <v>2</v>
      </c>
      <c r="BK9" s="253" t="s">
        <v>275</v>
      </c>
      <c r="BL9" s="251" t="s">
        <v>314</v>
      </c>
      <c r="BM9" s="252" t="s">
        <v>279</v>
      </c>
      <c r="BN9" s="254">
        <v>17</v>
      </c>
      <c r="BO9" s="254" t="s">
        <v>275</v>
      </c>
      <c r="BP9" s="254" t="s">
        <v>275</v>
      </c>
      <c r="BQ9" s="254">
        <v>2</v>
      </c>
      <c r="BR9" s="254">
        <v>1</v>
      </c>
      <c r="BS9" s="254" t="s">
        <v>275</v>
      </c>
      <c r="BT9" s="254" t="s">
        <v>275</v>
      </c>
      <c r="BU9" s="254" t="s">
        <v>275</v>
      </c>
      <c r="BV9" s="254" t="s">
        <v>275</v>
      </c>
      <c r="BW9" s="254" t="s">
        <v>275</v>
      </c>
      <c r="BX9" s="254">
        <v>5</v>
      </c>
      <c r="BY9" s="254">
        <v>3</v>
      </c>
      <c r="BZ9" s="254">
        <v>1</v>
      </c>
      <c r="CA9" s="254" t="s">
        <v>275</v>
      </c>
      <c r="CB9" s="254">
        <v>3</v>
      </c>
      <c r="CC9" s="254">
        <v>1</v>
      </c>
      <c r="CD9" s="254" t="s">
        <v>275</v>
      </c>
      <c r="CE9" s="254">
        <v>1</v>
      </c>
      <c r="CF9" s="253" t="s">
        <v>275</v>
      </c>
      <c r="CG9" s="251" t="s">
        <v>295</v>
      </c>
      <c r="CH9" s="252"/>
      <c r="CI9" s="253">
        <v>13</v>
      </c>
      <c r="CJ9" s="253" t="s">
        <v>275</v>
      </c>
      <c r="CK9" s="253" t="s">
        <v>275</v>
      </c>
      <c r="CL9" s="253">
        <v>2</v>
      </c>
      <c r="CM9" s="253" t="s">
        <v>275</v>
      </c>
      <c r="CN9" s="253" t="s">
        <v>275</v>
      </c>
      <c r="CO9" s="253">
        <v>2</v>
      </c>
      <c r="CP9" s="253" t="s">
        <v>275</v>
      </c>
      <c r="CQ9" s="253">
        <v>1</v>
      </c>
      <c r="CR9" s="253" t="s">
        <v>275</v>
      </c>
      <c r="CS9" s="253">
        <v>2</v>
      </c>
      <c r="CT9" s="253">
        <v>1</v>
      </c>
      <c r="CU9" s="253" t="s">
        <v>275</v>
      </c>
      <c r="CV9" s="253">
        <v>1</v>
      </c>
      <c r="CW9" s="253">
        <v>1</v>
      </c>
      <c r="CX9" s="253" t="s">
        <v>275</v>
      </c>
      <c r="CY9" s="253" t="s">
        <v>275</v>
      </c>
      <c r="CZ9" s="253">
        <v>3</v>
      </c>
      <c r="DA9" s="253" t="s">
        <v>275</v>
      </c>
      <c r="DB9" s="255" t="s">
        <v>276</v>
      </c>
      <c r="DC9" s="246"/>
      <c r="DD9" s="256">
        <v>33</v>
      </c>
      <c r="DE9" s="257" t="s">
        <v>275</v>
      </c>
      <c r="DF9" s="257" t="s">
        <v>275</v>
      </c>
      <c r="DG9" s="257">
        <v>1</v>
      </c>
      <c r="DH9" s="257">
        <v>1</v>
      </c>
      <c r="DI9" s="257" t="s">
        <v>275</v>
      </c>
      <c r="DJ9" s="257" t="s">
        <v>275</v>
      </c>
      <c r="DK9" s="257" t="s">
        <v>275</v>
      </c>
      <c r="DL9" s="257">
        <v>9</v>
      </c>
      <c r="DM9" s="257">
        <v>1</v>
      </c>
      <c r="DN9" s="258">
        <v>4</v>
      </c>
      <c r="DO9" s="257">
        <v>1</v>
      </c>
      <c r="DP9" s="257">
        <v>2</v>
      </c>
      <c r="DQ9" s="257">
        <v>3</v>
      </c>
      <c r="DR9" s="257">
        <v>5</v>
      </c>
      <c r="DS9" s="257">
        <v>4</v>
      </c>
      <c r="DT9" s="257" t="s">
        <v>275</v>
      </c>
      <c r="DU9" s="257">
        <v>2</v>
      </c>
      <c r="DV9" s="259" t="s">
        <v>275</v>
      </c>
    </row>
    <row r="10" spans="1:126" s="16" customFormat="1" ht="18" customHeight="1" x14ac:dyDescent="0.2">
      <c r="A10" s="260" t="s">
        <v>100</v>
      </c>
      <c r="B10" s="252"/>
      <c r="C10" s="253">
        <v>36</v>
      </c>
      <c r="D10" s="253" t="s">
        <v>275</v>
      </c>
      <c r="E10" s="253" t="s">
        <v>275</v>
      </c>
      <c r="F10" s="253">
        <v>2</v>
      </c>
      <c r="G10" s="253">
        <v>3</v>
      </c>
      <c r="H10" s="253" t="s">
        <v>275</v>
      </c>
      <c r="I10" s="253" t="s">
        <v>275</v>
      </c>
      <c r="J10" s="253">
        <v>5</v>
      </c>
      <c r="K10" s="253">
        <v>12</v>
      </c>
      <c r="L10" s="253" t="s">
        <v>275</v>
      </c>
      <c r="M10" s="253">
        <v>2</v>
      </c>
      <c r="N10" s="253">
        <v>1</v>
      </c>
      <c r="O10" s="253">
        <v>1</v>
      </c>
      <c r="P10" s="253">
        <v>2</v>
      </c>
      <c r="Q10" s="253">
        <v>1</v>
      </c>
      <c r="R10" s="253">
        <v>5</v>
      </c>
      <c r="S10" s="253" t="s">
        <v>275</v>
      </c>
      <c r="T10" s="253">
        <v>2</v>
      </c>
      <c r="U10" s="253" t="s">
        <v>275</v>
      </c>
      <c r="V10" s="251" t="s">
        <v>105</v>
      </c>
      <c r="W10" s="252"/>
      <c r="X10" s="253">
        <v>26</v>
      </c>
      <c r="Y10" s="253" t="s">
        <v>275</v>
      </c>
      <c r="Z10" s="253" t="s">
        <v>275</v>
      </c>
      <c r="AA10" s="253">
        <v>3</v>
      </c>
      <c r="AB10" s="253" t="s">
        <v>275</v>
      </c>
      <c r="AC10" s="253" t="s">
        <v>275</v>
      </c>
      <c r="AD10" s="253">
        <v>1</v>
      </c>
      <c r="AE10" s="253" t="s">
        <v>275</v>
      </c>
      <c r="AF10" s="253">
        <v>3</v>
      </c>
      <c r="AG10" s="253" t="s">
        <v>275</v>
      </c>
      <c r="AH10" s="253">
        <v>2</v>
      </c>
      <c r="AI10" s="253" t="s">
        <v>275</v>
      </c>
      <c r="AJ10" s="253">
        <v>2</v>
      </c>
      <c r="AK10" s="253">
        <v>2</v>
      </c>
      <c r="AL10" s="253">
        <v>1</v>
      </c>
      <c r="AM10" s="253">
        <v>8</v>
      </c>
      <c r="AN10" s="253" t="s">
        <v>275</v>
      </c>
      <c r="AO10" s="253">
        <v>4</v>
      </c>
      <c r="AP10" s="253" t="s">
        <v>275</v>
      </c>
      <c r="AQ10" s="251" t="s">
        <v>336</v>
      </c>
      <c r="AR10" s="252"/>
      <c r="AS10" s="253">
        <v>6</v>
      </c>
      <c r="AT10" s="253" t="s">
        <v>275</v>
      </c>
      <c r="AU10" s="253" t="s">
        <v>275</v>
      </c>
      <c r="AV10" s="253">
        <v>3</v>
      </c>
      <c r="AW10" s="253" t="s">
        <v>275</v>
      </c>
      <c r="AX10" s="253" t="s">
        <v>275</v>
      </c>
      <c r="AY10" s="253">
        <v>1</v>
      </c>
      <c r="AZ10" s="253" t="s">
        <v>275</v>
      </c>
      <c r="BA10" s="253" t="s">
        <v>275</v>
      </c>
      <c r="BB10" s="253" t="s">
        <v>275</v>
      </c>
      <c r="BC10" s="253">
        <v>1</v>
      </c>
      <c r="BD10" s="253" t="s">
        <v>275</v>
      </c>
      <c r="BE10" s="253" t="s">
        <v>275</v>
      </c>
      <c r="BF10" s="253" t="s">
        <v>275</v>
      </c>
      <c r="BG10" s="253" t="s">
        <v>275</v>
      </c>
      <c r="BH10" s="253" t="s">
        <v>275</v>
      </c>
      <c r="BI10" s="253" t="s">
        <v>275</v>
      </c>
      <c r="BJ10" s="253" t="s">
        <v>275</v>
      </c>
      <c r="BK10" s="253">
        <v>1</v>
      </c>
      <c r="BL10" s="251"/>
      <c r="BM10" s="252" t="s">
        <v>278</v>
      </c>
      <c r="BN10" s="254">
        <v>14</v>
      </c>
      <c r="BO10" s="254" t="s">
        <v>275</v>
      </c>
      <c r="BP10" s="254" t="s">
        <v>275</v>
      </c>
      <c r="BQ10" s="254">
        <v>1</v>
      </c>
      <c r="BR10" s="254" t="s">
        <v>275</v>
      </c>
      <c r="BS10" s="254" t="s">
        <v>275</v>
      </c>
      <c r="BT10" s="254" t="s">
        <v>275</v>
      </c>
      <c r="BU10" s="254" t="s">
        <v>275</v>
      </c>
      <c r="BV10" s="254">
        <v>4</v>
      </c>
      <c r="BW10" s="254" t="s">
        <v>275</v>
      </c>
      <c r="BX10" s="254" t="s">
        <v>275</v>
      </c>
      <c r="BY10" s="254" t="s">
        <v>275</v>
      </c>
      <c r="BZ10" s="254" t="s">
        <v>275</v>
      </c>
      <c r="CA10" s="254">
        <v>2</v>
      </c>
      <c r="CB10" s="254">
        <v>3</v>
      </c>
      <c r="CC10" s="254">
        <v>4</v>
      </c>
      <c r="CD10" s="254" t="s">
        <v>275</v>
      </c>
      <c r="CE10" s="254" t="s">
        <v>275</v>
      </c>
      <c r="CF10" s="253" t="s">
        <v>275</v>
      </c>
      <c r="CG10" s="251" t="s">
        <v>294</v>
      </c>
      <c r="CH10" s="252" t="s">
        <v>281</v>
      </c>
      <c r="CI10" s="253">
        <v>7</v>
      </c>
      <c r="CJ10" s="253" t="s">
        <v>275</v>
      </c>
      <c r="CK10" s="253" t="s">
        <v>275</v>
      </c>
      <c r="CL10" s="253" t="s">
        <v>275</v>
      </c>
      <c r="CM10" s="253" t="s">
        <v>275</v>
      </c>
      <c r="CN10" s="253" t="s">
        <v>275</v>
      </c>
      <c r="CO10" s="253" t="s">
        <v>275</v>
      </c>
      <c r="CP10" s="253" t="s">
        <v>275</v>
      </c>
      <c r="CQ10" s="253" t="s">
        <v>275</v>
      </c>
      <c r="CR10" s="253" t="s">
        <v>275</v>
      </c>
      <c r="CS10" s="253">
        <v>1</v>
      </c>
      <c r="CT10" s="253">
        <v>1</v>
      </c>
      <c r="CU10" s="253" t="s">
        <v>275</v>
      </c>
      <c r="CV10" s="253" t="s">
        <v>275</v>
      </c>
      <c r="CW10" s="253" t="s">
        <v>275</v>
      </c>
      <c r="CX10" s="253">
        <v>2</v>
      </c>
      <c r="CY10" s="253" t="s">
        <v>275</v>
      </c>
      <c r="CZ10" s="253">
        <v>2</v>
      </c>
      <c r="DA10" s="253">
        <v>1</v>
      </c>
      <c r="DB10" s="251" t="s">
        <v>155</v>
      </c>
      <c r="DC10" s="252"/>
      <c r="DD10" s="253">
        <v>98</v>
      </c>
      <c r="DE10" s="253" t="s">
        <v>275</v>
      </c>
      <c r="DF10" s="253" t="s">
        <v>275</v>
      </c>
      <c r="DG10" s="253" t="s">
        <v>275</v>
      </c>
      <c r="DH10" s="253">
        <v>1</v>
      </c>
      <c r="DI10" s="253" t="s">
        <v>275</v>
      </c>
      <c r="DJ10" s="253">
        <v>1</v>
      </c>
      <c r="DK10" s="253" t="s">
        <v>275</v>
      </c>
      <c r="DL10" s="253">
        <v>12</v>
      </c>
      <c r="DM10" s="253">
        <v>1</v>
      </c>
      <c r="DN10" s="253">
        <v>1</v>
      </c>
      <c r="DO10" s="253">
        <v>31</v>
      </c>
      <c r="DP10" s="253">
        <v>13</v>
      </c>
      <c r="DQ10" s="253" t="s">
        <v>275</v>
      </c>
      <c r="DR10" s="253">
        <v>16</v>
      </c>
      <c r="DS10" s="253">
        <v>6</v>
      </c>
      <c r="DT10" s="253">
        <v>2</v>
      </c>
      <c r="DU10" s="253">
        <v>14</v>
      </c>
      <c r="DV10" s="253" t="s">
        <v>275</v>
      </c>
    </row>
    <row r="11" spans="1:126" s="16" customFormat="1" ht="18" customHeight="1" x14ac:dyDescent="0.2">
      <c r="A11" s="260" t="s">
        <v>102</v>
      </c>
      <c r="B11" s="252"/>
      <c r="C11" s="253">
        <v>49</v>
      </c>
      <c r="D11" s="253" t="s">
        <v>275</v>
      </c>
      <c r="E11" s="253" t="s">
        <v>275</v>
      </c>
      <c r="F11" s="253">
        <v>4</v>
      </c>
      <c r="G11" s="253" t="s">
        <v>275</v>
      </c>
      <c r="H11" s="253" t="s">
        <v>275</v>
      </c>
      <c r="I11" s="253" t="s">
        <v>275</v>
      </c>
      <c r="J11" s="253">
        <v>4</v>
      </c>
      <c r="K11" s="253">
        <v>13</v>
      </c>
      <c r="L11" s="253">
        <v>1</v>
      </c>
      <c r="M11" s="253">
        <v>4</v>
      </c>
      <c r="N11" s="253">
        <v>1</v>
      </c>
      <c r="O11" s="253">
        <v>10</v>
      </c>
      <c r="P11" s="253">
        <v>1</v>
      </c>
      <c r="Q11" s="253">
        <v>4</v>
      </c>
      <c r="R11" s="253">
        <v>5</v>
      </c>
      <c r="S11" s="253" t="s">
        <v>275</v>
      </c>
      <c r="T11" s="253">
        <v>2</v>
      </c>
      <c r="U11" s="253" t="s">
        <v>275</v>
      </c>
      <c r="V11" s="251" t="s">
        <v>215</v>
      </c>
      <c r="W11" s="252" t="s">
        <v>192</v>
      </c>
      <c r="X11" s="253">
        <v>17</v>
      </c>
      <c r="Y11" s="253" t="s">
        <v>275</v>
      </c>
      <c r="Z11" s="253" t="s">
        <v>275</v>
      </c>
      <c r="AA11" s="253">
        <v>1</v>
      </c>
      <c r="AB11" s="253" t="s">
        <v>275</v>
      </c>
      <c r="AC11" s="253" t="s">
        <v>275</v>
      </c>
      <c r="AD11" s="253" t="s">
        <v>275</v>
      </c>
      <c r="AE11" s="253">
        <v>1</v>
      </c>
      <c r="AF11" s="253">
        <v>3</v>
      </c>
      <c r="AG11" s="253" t="s">
        <v>275</v>
      </c>
      <c r="AH11" s="253" t="s">
        <v>275</v>
      </c>
      <c r="AI11" s="253" t="s">
        <v>275</v>
      </c>
      <c r="AJ11" s="253">
        <v>2</v>
      </c>
      <c r="AK11" s="253" t="s">
        <v>275</v>
      </c>
      <c r="AL11" s="253">
        <v>3</v>
      </c>
      <c r="AM11" s="253">
        <v>7</v>
      </c>
      <c r="AN11" s="253" t="s">
        <v>275</v>
      </c>
      <c r="AO11" s="253" t="s">
        <v>275</v>
      </c>
      <c r="AP11" s="253" t="s">
        <v>275</v>
      </c>
      <c r="AQ11" s="251" t="s">
        <v>335</v>
      </c>
      <c r="AR11" s="252"/>
      <c r="AS11" s="253">
        <v>93</v>
      </c>
      <c r="AT11" s="253" t="s">
        <v>275</v>
      </c>
      <c r="AU11" s="253" t="s">
        <v>275</v>
      </c>
      <c r="AV11" s="253">
        <v>6</v>
      </c>
      <c r="AW11" s="253">
        <v>2</v>
      </c>
      <c r="AX11" s="253" t="s">
        <v>275</v>
      </c>
      <c r="AY11" s="253">
        <v>2</v>
      </c>
      <c r="AZ11" s="253" t="s">
        <v>275</v>
      </c>
      <c r="BA11" s="253">
        <v>13</v>
      </c>
      <c r="BB11" s="253">
        <v>3</v>
      </c>
      <c r="BC11" s="253">
        <v>10</v>
      </c>
      <c r="BD11" s="253">
        <v>6</v>
      </c>
      <c r="BE11" s="253">
        <v>15</v>
      </c>
      <c r="BF11" s="253">
        <v>8</v>
      </c>
      <c r="BG11" s="253">
        <v>1</v>
      </c>
      <c r="BH11" s="253">
        <v>24</v>
      </c>
      <c r="BI11" s="253">
        <v>1</v>
      </c>
      <c r="BJ11" s="253">
        <v>2</v>
      </c>
      <c r="BK11" s="253" t="s">
        <v>275</v>
      </c>
      <c r="BL11" s="251"/>
      <c r="BM11" s="252" t="s">
        <v>277</v>
      </c>
      <c r="BN11" s="254">
        <v>9</v>
      </c>
      <c r="BO11" s="254" t="s">
        <v>275</v>
      </c>
      <c r="BP11" s="254" t="s">
        <v>275</v>
      </c>
      <c r="BQ11" s="254" t="s">
        <v>275</v>
      </c>
      <c r="BR11" s="254" t="s">
        <v>275</v>
      </c>
      <c r="BS11" s="254" t="s">
        <v>275</v>
      </c>
      <c r="BT11" s="254" t="s">
        <v>275</v>
      </c>
      <c r="BU11" s="254" t="s">
        <v>275</v>
      </c>
      <c r="BV11" s="254">
        <v>2</v>
      </c>
      <c r="BW11" s="254" t="s">
        <v>275</v>
      </c>
      <c r="BX11" s="254">
        <v>6</v>
      </c>
      <c r="BY11" s="254" t="s">
        <v>275</v>
      </c>
      <c r="BZ11" s="254" t="s">
        <v>275</v>
      </c>
      <c r="CA11" s="254">
        <v>1</v>
      </c>
      <c r="CB11" s="254" t="s">
        <v>275</v>
      </c>
      <c r="CC11" s="254" t="s">
        <v>275</v>
      </c>
      <c r="CD11" s="254" t="s">
        <v>275</v>
      </c>
      <c r="CE11" s="254" t="s">
        <v>275</v>
      </c>
      <c r="CF11" s="253" t="s">
        <v>275</v>
      </c>
      <c r="CG11" s="251"/>
      <c r="CH11" s="252" t="s">
        <v>280</v>
      </c>
      <c r="CI11" s="253">
        <v>39</v>
      </c>
      <c r="CJ11" s="253">
        <v>1</v>
      </c>
      <c r="CK11" s="253" t="s">
        <v>275</v>
      </c>
      <c r="CL11" s="253" t="s">
        <v>275</v>
      </c>
      <c r="CM11" s="253" t="s">
        <v>275</v>
      </c>
      <c r="CN11" s="253" t="s">
        <v>275</v>
      </c>
      <c r="CO11" s="253">
        <v>1</v>
      </c>
      <c r="CP11" s="253" t="s">
        <v>275</v>
      </c>
      <c r="CQ11" s="253">
        <v>5</v>
      </c>
      <c r="CR11" s="253" t="s">
        <v>275</v>
      </c>
      <c r="CS11" s="253">
        <v>12</v>
      </c>
      <c r="CT11" s="253">
        <v>3</v>
      </c>
      <c r="CU11" s="253">
        <v>4</v>
      </c>
      <c r="CV11" s="253">
        <v>2</v>
      </c>
      <c r="CW11" s="253">
        <v>1</v>
      </c>
      <c r="CX11" s="253">
        <v>8</v>
      </c>
      <c r="CY11" s="253">
        <v>1</v>
      </c>
      <c r="CZ11" s="253">
        <v>1</v>
      </c>
      <c r="DA11" s="253" t="s">
        <v>275</v>
      </c>
      <c r="DB11" s="251" t="s">
        <v>154</v>
      </c>
      <c r="DC11" s="252"/>
      <c r="DD11" s="253">
        <v>40</v>
      </c>
      <c r="DE11" s="253" t="s">
        <v>275</v>
      </c>
      <c r="DF11" s="253" t="s">
        <v>275</v>
      </c>
      <c r="DG11" s="253">
        <v>1</v>
      </c>
      <c r="DH11" s="253">
        <v>2</v>
      </c>
      <c r="DI11" s="253">
        <v>1</v>
      </c>
      <c r="DJ11" s="253" t="s">
        <v>275</v>
      </c>
      <c r="DK11" s="253">
        <v>1</v>
      </c>
      <c r="DL11" s="253">
        <v>7</v>
      </c>
      <c r="DM11" s="253" t="s">
        <v>275</v>
      </c>
      <c r="DN11" s="253">
        <v>2</v>
      </c>
      <c r="DO11" s="253">
        <v>3</v>
      </c>
      <c r="DP11" s="253">
        <v>5</v>
      </c>
      <c r="DQ11" s="253">
        <v>7</v>
      </c>
      <c r="DR11" s="253">
        <v>3</v>
      </c>
      <c r="DS11" s="253">
        <v>6</v>
      </c>
      <c r="DT11" s="253" t="s">
        <v>275</v>
      </c>
      <c r="DU11" s="253">
        <v>2</v>
      </c>
      <c r="DV11" s="253" t="s">
        <v>275</v>
      </c>
    </row>
    <row r="12" spans="1:126" s="16" customFormat="1" ht="18" customHeight="1" x14ac:dyDescent="0.2">
      <c r="A12" s="260" t="s">
        <v>209</v>
      </c>
      <c r="B12" s="252" t="s">
        <v>192</v>
      </c>
      <c r="C12" s="253">
        <v>3</v>
      </c>
      <c r="D12" s="253" t="s">
        <v>275</v>
      </c>
      <c r="E12" s="253" t="s">
        <v>275</v>
      </c>
      <c r="F12" s="253" t="s">
        <v>275</v>
      </c>
      <c r="G12" s="253" t="s">
        <v>275</v>
      </c>
      <c r="H12" s="253" t="s">
        <v>275</v>
      </c>
      <c r="I12" s="253" t="s">
        <v>275</v>
      </c>
      <c r="J12" s="253">
        <v>1</v>
      </c>
      <c r="K12" s="253" t="s">
        <v>275</v>
      </c>
      <c r="L12" s="253" t="s">
        <v>275</v>
      </c>
      <c r="M12" s="253" t="s">
        <v>275</v>
      </c>
      <c r="N12" s="253">
        <v>1</v>
      </c>
      <c r="O12" s="253" t="s">
        <v>275</v>
      </c>
      <c r="P12" s="253" t="s">
        <v>275</v>
      </c>
      <c r="Q12" s="253">
        <v>1</v>
      </c>
      <c r="R12" s="253" t="s">
        <v>275</v>
      </c>
      <c r="S12" s="253" t="s">
        <v>275</v>
      </c>
      <c r="T12" s="253" t="s">
        <v>275</v>
      </c>
      <c r="U12" s="253" t="s">
        <v>275</v>
      </c>
      <c r="V12" s="251"/>
      <c r="W12" s="252" t="s">
        <v>193</v>
      </c>
      <c r="X12" s="253">
        <v>32</v>
      </c>
      <c r="Y12" s="253" t="s">
        <v>275</v>
      </c>
      <c r="Z12" s="253" t="s">
        <v>275</v>
      </c>
      <c r="AA12" s="253">
        <v>4</v>
      </c>
      <c r="AB12" s="253">
        <v>1</v>
      </c>
      <c r="AC12" s="253" t="s">
        <v>275</v>
      </c>
      <c r="AD12" s="253">
        <v>1</v>
      </c>
      <c r="AE12" s="253" t="s">
        <v>275</v>
      </c>
      <c r="AF12" s="253">
        <v>8</v>
      </c>
      <c r="AG12" s="253" t="s">
        <v>275</v>
      </c>
      <c r="AH12" s="253">
        <v>4</v>
      </c>
      <c r="AI12" s="253" t="s">
        <v>275</v>
      </c>
      <c r="AJ12" s="253">
        <v>2</v>
      </c>
      <c r="AK12" s="253">
        <v>3</v>
      </c>
      <c r="AL12" s="253" t="s">
        <v>275</v>
      </c>
      <c r="AM12" s="253">
        <v>9</v>
      </c>
      <c r="AN12" s="253" t="s">
        <v>275</v>
      </c>
      <c r="AO12" s="253" t="s">
        <v>275</v>
      </c>
      <c r="AP12" s="253" t="s">
        <v>275</v>
      </c>
      <c r="AQ12" s="251" t="s">
        <v>334</v>
      </c>
      <c r="AR12" s="252"/>
      <c r="AS12" s="253">
        <v>40</v>
      </c>
      <c r="AT12" s="253" t="s">
        <v>275</v>
      </c>
      <c r="AU12" s="253" t="s">
        <v>275</v>
      </c>
      <c r="AV12" s="253">
        <v>2</v>
      </c>
      <c r="AW12" s="253">
        <v>1</v>
      </c>
      <c r="AX12" s="253" t="s">
        <v>275</v>
      </c>
      <c r="AY12" s="253">
        <v>1</v>
      </c>
      <c r="AZ12" s="253" t="s">
        <v>275</v>
      </c>
      <c r="BA12" s="253">
        <v>10</v>
      </c>
      <c r="BB12" s="253">
        <v>2</v>
      </c>
      <c r="BC12" s="253">
        <v>6</v>
      </c>
      <c r="BD12" s="253">
        <v>1</v>
      </c>
      <c r="BE12" s="253">
        <v>2</v>
      </c>
      <c r="BF12" s="253">
        <v>3</v>
      </c>
      <c r="BG12" s="253">
        <v>3</v>
      </c>
      <c r="BH12" s="253">
        <v>9</v>
      </c>
      <c r="BI12" s="253" t="s">
        <v>275</v>
      </c>
      <c r="BJ12" s="253" t="s">
        <v>275</v>
      </c>
      <c r="BK12" s="253" t="s">
        <v>275</v>
      </c>
      <c r="BL12" s="251" t="s">
        <v>312</v>
      </c>
      <c r="BM12" s="252"/>
      <c r="BN12" s="254">
        <v>74</v>
      </c>
      <c r="BO12" s="254" t="s">
        <v>275</v>
      </c>
      <c r="BP12" s="254" t="s">
        <v>275</v>
      </c>
      <c r="BQ12" s="254">
        <v>3</v>
      </c>
      <c r="BR12" s="254" t="s">
        <v>275</v>
      </c>
      <c r="BS12" s="254" t="s">
        <v>275</v>
      </c>
      <c r="BT12" s="254" t="s">
        <v>275</v>
      </c>
      <c r="BU12" s="254">
        <v>2</v>
      </c>
      <c r="BV12" s="254">
        <v>19</v>
      </c>
      <c r="BW12" s="254">
        <v>1</v>
      </c>
      <c r="BX12" s="254">
        <v>5</v>
      </c>
      <c r="BY12" s="254">
        <v>3</v>
      </c>
      <c r="BZ12" s="254">
        <v>11</v>
      </c>
      <c r="CA12" s="254">
        <v>12</v>
      </c>
      <c r="CB12" s="254">
        <v>3</v>
      </c>
      <c r="CC12" s="254">
        <v>12</v>
      </c>
      <c r="CD12" s="254" t="s">
        <v>275</v>
      </c>
      <c r="CE12" s="254">
        <v>3</v>
      </c>
      <c r="CF12" s="253" t="s">
        <v>275</v>
      </c>
      <c r="CG12" s="251"/>
      <c r="CH12" s="252" t="s">
        <v>279</v>
      </c>
      <c r="CI12" s="253">
        <v>4</v>
      </c>
      <c r="CJ12" s="253" t="s">
        <v>275</v>
      </c>
      <c r="CK12" s="253" t="s">
        <v>275</v>
      </c>
      <c r="CL12" s="253" t="s">
        <v>275</v>
      </c>
      <c r="CM12" s="253" t="s">
        <v>275</v>
      </c>
      <c r="CN12" s="253" t="s">
        <v>275</v>
      </c>
      <c r="CO12" s="253">
        <v>1</v>
      </c>
      <c r="CP12" s="253" t="s">
        <v>275</v>
      </c>
      <c r="CQ12" s="253" t="s">
        <v>275</v>
      </c>
      <c r="CR12" s="253">
        <v>1</v>
      </c>
      <c r="CS12" s="253" t="s">
        <v>275</v>
      </c>
      <c r="CT12" s="253" t="s">
        <v>275</v>
      </c>
      <c r="CU12" s="253">
        <v>1</v>
      </c>
      <c r="CV12" s="253" t="s">
        <v>275</v>
      </c>
      <c r="CW12" s="253">
        <v>1</v>
      </c>
      <c r="CX12" s="253" t="s">
        <v>275</v>
      </c>
      <c r="CY12" s="253" t="s">
        <v>275</v>
      </c>
      <c r="CZ12" s="253" t="s">
        <v>275</v>
      </c>
      <c r="DA12" s="253" t="s">
        <v>275</v>
      </c>
      <c r="DB12" s="251" t="s">
        <v>216</v>
      </c>
      <c r="DC12" s="252" t="s">
        <v>192</v>
      </c>
      <c r="DD12" s="253">
        <v>113</v>
      </c>
      <c r="DE12" s="253">
        <v>1</v>
      </c>
      <c r="DF12" s="253" t="s">
        <v>275</v>
      </c>
      <c r="DG12" s="253">
        <v>9</v>
      </c>
      <c r="DH12" s="253">
        <v>4</v>
      </c>
      <c r="DI12" s="253" t="s">
        <v>275</v>
      </c>
      <c r="DJ12" s="253">
        <v>1</v>
      </c>
      <c r="DK12" s="253" t="s">
        <v>275</v>
      </c>
      <c r="DL12" s="253">
        <v>25</v>
      </c>
      <c r="DM12" s="253" t="s">
        <v>275</v>
      </c>
      <c r="DN12" s="253">
        <v>6</v>
      </c>
      <c r="DO12" s="253">
        <v>2</v>
      </c>
      <c r="DP12" s="253">
        <v>9</v>
      </c>
      <c r="DQ12" s="253">
        <v>9</v>
      </c>
      <c r="DR12" s="253">
        <v>12</v>
      </c>
      <c r="DS12" s="253">
        <v>31</v>
      </c>
      <c r="DT12" s="253">
        <v>1</v>
      </c>
      <c r="DU12" s="253">
        <v>3</v>
      </c>
      <c r="DV12" s="253" t="s">
        <v>275</v>
      </c>
    </row>
    <row r="13" spans="1:126" s="16" customFormat="1" ht="18" customHeight="1" x14ac:dyDescent="0.2">
      <c r="A13" s="260"/>
      <c r="B13" s="252" t="s">
        <v>193</v>
      </c>
      <c r="C13" s="253">
        <v>26</v>
      </c>
      <c r="D13" s="253" t="s">
        <v>275</v>
      </c>
      <c r="E13" s="253" t="s">
        <v>275</v>
      </c>
      <c r="F13" s="253">
        <v>1</v>
      </c>
      <c r="G13" s="253">
        <v>1</v>
      </c>
      <c r="H13" s="253" t="s">
        <v>275</v>
      </c>
      <c r="I13" s="253" t="s">
        <v>275</v>
      </c>
      <c r="J13" s="253" t="s">
        <v>275</v>
      </c>
      <c r="K13" s="253">
        <v>4</v>
      </c>
      <c r="L13" s="253">
        <v>1</v>
      </c>
      <c r="M13" s="253">
        <v>1</v>
      </c>
      <c r="N13" s="253">
        <v>2</v>
      </c>
      <c r="O13" s="253">
        <v>1</v>
      </c>
      <c r="P13" s="253">
        <v>2</v>
      </c>
      <c r="Q13" s="253">
        <v>1</v>
      </c>
      <c r="R13" s="253">
        <v>10</v>
      </c>
      <c r="S13" s="253">
        <v>1</v>
      </c>
      <c r="T13" s="253">
        <v>1</v>
      </c>
      <c r="U13" s="253" t="s">
        <v>275</v>
      </c>
      <c r="V13" s="251"/>
      <c r="W13" s="252" t="s">
        <v>194</v>
      </c>
      <c r="X13" s="253">
        <v>27</v>
      </c>
      <c r="Y13" s="253" t="s">
        <v>275</v>
      </c>
      <c r="Z13" s="253" t="s">
        <v>275</v>
      </c>
      <c r="AA13" s="253">
        <v>2</v>
      </c>
      <c r="AB13" s="253" t="s">
        <v>275</v>
      </c>
      <c r="AC13" s="253" t="s">
        <v>275</v>
      </c>
      <c r="AD13" s="253" t="s">
        <v>275</v>
      </c>
      <c r="AE13" s="253">
        <v>2</v>
      </c>
      <c r="AF13" s="253">
        <v>9</v>
      </c>
      <c r="AG13" s="253">
        <v>1</v>
      </c>
      <c r="AH13" s="253">
        <v>3</v>
      </c>
      <c r="AI13" s="253">
        <v>1</v>
      </c>
      <c r="AJ13" s="253">
        <v>2</v>
      </c>
      <c r="AK13" s="253">
        <v>1</v>
      </c>
      <c r="AL13" s="253" t="s">
        <v>275</v>
      </c>
      <c r="AM13" s="253">
        <v>5</v>
      </c>
      <c r="AN13" s="253">
        <v>1</v>
      </c>
      <c r="AO13" s="253" t="s">
        <v>275</v>
      </c>
      <c r="AP13" s="253" t="s">
        <v>275</v>
      </c>
      <c r="AQ13" s="251" t="s">
        <v>333</v>
      </c>
      <c r="AR13" s="252"/>
      <c r="AS13" s="253">
        <v>32</v>
      </c>
      <c r="AT13" s="253" t="s">
        <v>275</v>
      </c>
      <c r="AU13" s="253" t="s">
        <v>275</v>
      </c>
      <c r="AV13" s="253">
        <v>7</v>
      </c>
      <c r="AW13" s="253">
        <v>4</v>
      </c>
      <c r="AX13" s="253" t="s">
        <v>275</v>
      </c>
      <c r="AY13" s="253" t="s">
        <v>275</v>
      </c>
      <c r="AZ13" s="253">
        <v>2</v>
      </c>
      <c r="BA13" s="253">
        <v>7</v>
      </c>
      <c r="BB13" s="253" t="s">
        <v>275</v>
      </c>
      <c r="BC13" s="253">
        <v>2</v>
      </c>
      <c r="BD13" s="253">
        <v>2</v>
      </c>
      <c r="BE13" s="253">
        <v>2</v>
      </c>
      <c r="BF13" s="253">
        <v>1</v>
      </c>
      <c r="BG13" s="253">
        <v>1</v>
      </c>
      <c r="BH13" s="253">
        <v>1</v>
      </c>
      <c r="BI13" s="253" t="s">
        <v>275</v>
      </c>
      <c r="BJ13" s="253">
        <v>3</v>
      </c>
      <c r="BK13" s="253" t="s">
        <v>275</v>
      </c>
      <c r="BL13" s="251" t="s">
        <v>311</v>
      </c>
      <c r="BM13" s="252"/>
      <c r="BN13" s="254">
        <v>22</v>
      </c>
      <c r="BO13" s="254" t="s">
        <v>275</v>
      </c>
      <c r="BP13" s="254" t="s">
        <v>275</v>
      </c>
      <c r="BQ13" s="254">
        <v>4</v>
      </c>
      <c r="BR13" s="254">
        <v>1</v>
      </c>
      <c r="BS13" s="254" t="s">
        <v>275</v>
      </c>
      <c r="BT13" s="254" t="s">
        <v>275</v>
      </c>
      <c r="BU13" s="254">
        <v>1</v>
      </c>
      <c r="BV13" s="254">
        <v>5</v>
      </c>
      <c r="BW13" s="254" t="s">
        <v>275</v>
      </c>
      <c r="BX13" s="254">
        <v>1</v>
      </c>
      <c r="BY13" s="254" t="s">
        <v>275</v>
      </c>
      <c r="BZ13" s="254">
        <v>2</v>
      </c>
      <c r="CA13" s="254">
        <v>4</v>
      </c>
      <c r="CB13" s="254">
        <v>1</v>
      </c>
      <c r="CC13" s="254">
        <v>3</v>
      </c>
      <c r="CD13" s="254" t="s">
        <v>275</v>
      </c>
      <c r="CE13" s="254" t="s">
        <v>275</v>
      </c>
      <c r="CF13" s="253" t="s">
        <v>275</v>
      </c>
      <c r="CG13" s="251"/>
      <c r="CH13" s="252" t="s">
        <v>278</v>
      </c>
      <c r="CI13" s="253">
        <v>16</v>
      </c>
      <c r="CJ13" s="253" t="s">
        <v>275</v>
      </c>
      <c r="CK13" s="253" t="s">
        <v>275</v>
      </c>
      <c r="CL13" s="253" t="s">
        <v>275</v>
      </c>
      <c r="CM13" s="253" t="s">
        <v>275</v>
      </c>
      <c r="CN13" s="253" t="s">
        <v>275</v>
      </c>
      <c r="CO13" s="253" t="s">
        <v>275</v>
      </c>
      <c r="CP13" s="253" t="s">
        <v>275</v>
      </c>
      <c r="CQ13" s="253" t="s">
        <v>275</v>
      </c>
      <c r="CR13" s="253" t="s">
        <v>275</v>
      </c>
      <c r="CS13" s="253">
        <v>8</v>
      </c>
      <c r="CT13" s="253">
        <v>2</v>
      </c>
      <c r="CU13" s="253" t="s">
        <v>275</v>
      </c>
      <c r="CV13" s="253" t="s">
        <v>275</v>
      </c>
      <c r="CW13" s="253">
        <v>3</v>
      </c>
      <c r="CX13" s="253">
        <v>2</v>
      </c>
      <c r="CY13" s="253" t="s">
        <v>275</v>
      </c>
      <c r="CZ13" s="253">
        <v>1</v>
      </c>
      <c r="DA13" s="253" t="s">
        <v>275</v>
      </c>
      <c r="DB13" s="251"/>
      <c r="DC13" s="252" t="s">
        <v>193</v>
      </c>
      <c r="DD13" s="253">
        <v>75</v>
      </c>
      <c r="DE13" s="253" t="s">
        <v>275</v>
      </c>
      <c r="DF13" s="253" t="s">
        <v>275</v>
      </c>
      <c r="DG13" s="253">
        <v>3</v>
      </c>
      <c r="DH13" s="253">
        <v>1</v>
      </c>
      <c r="DI13" s="253" t="s">
        <v>275</v>
      </c>
      <c r="DJ13" s="253">
        <v>2</v>
      </c>
      <c r="DK13" s="253">
        <v>1</v>
      </c>
      <c r="DL13" s="253">
        <v>17</v>
      </c>
      <c r="DM13" s="253">
        <v>1</v>
      </c>
      <c r="DN13" s="253">
        <v>1</v>
      </c>
      <c r="DO13" s="253">
        <v>1</v>
      </c>
      <c r="DP13" s="253">
        <v>7</v>
      </c>
      <c r="DQ13" s="253">
        <v>8</v>
      </c>
      <c r="DR13" s="253">
        <v>9</v>
      </c>
      <c r="DS13" s="253">
        <v>18</v>
      </c>
      <c r="DT13" s="253">
        <v>1</v>
      </c>
      <c r="DU13" s="253">
        <v>4</v>
      </c>
      <c r="DV13" s="253">
        <v>1</v>
      </c>
    </row>
    <row r="14" spans="1:126" s="16" customFormat="1" ht="18" customHeight="1" x14ac:dyDescent="0.2">
      <c r="A14" s="260"/>
      <c r="B14" s="252" t="s">
        <v>194</v>
      </c>
      <c r="C14" s="253">
        <v>27</v>
      </c>
      <c r="D14" s="253" t="s">
        <v>275</v>
      </c>
      <c r="E14" s="253" t="s">
        <v>275</v>
      </c>
      <c r="F14" s="253" t="s">
        <v>275</v>
      </c>
      <c r="G14" s="253">
        <v>1</v>
      </c>
      <c r="H14" s="253">
        <v>1</v>
      </c>
      <c r="I14" s="253" t="s">
        <v>275</v>
      </c>
      <c r="J14" s="253" t="s">
        <v>275</v>
      </c>
      <c r="K14" s="253">
        <v>4</v>
      </c>
      <c r="L14" s="253" t="s">
        <v>275</v>
      </c>
      <c r="M14" s="253">
        <v>13</v>
      </c>
      <c r="N14" s="253">
        <v>2</v>
      </c>
      <c r="O14" s="253">
        <v>1</v>
      </c>
      <c r="P14" s="253">
        <v>1</v>
      </c>
      <c r="Q14" s="253" t="s">
        <v>275</v>
      </c>
      <c r="R14" s="253">
        <v>3</v>
      </c>
      <c r="S14" s="253" t="s">
        <v>275</v>
      </c>
      <c r="T14" s="253">
        <v>1</v>
      </c>
      <c r="U14" s="253" t="s">
        <v>275</v>
      </c>
      <c r="V14" s="251"/>
      <c r="W14" s="252" t="s">
        <v>201</v>
      </c>
      <c r="X14" s="253">
        <v>31</v>
      </c>
      <c r="Y14" s="253" t="s">
        <v>275</v>
      </c>
      <c r="Z14" s="253" t="s">
        <v>275</v>
      </c>
      <c r="AA14" s="253">
        <v>4</v>
      </c>
      <c r="AB14" s="253" t="s">
        <v>275</v>
      </c>
      <c r="AC14" s="253" t="s">
        <v>275</v>
      </c>
      <c r="AD14" s="253">
        <v>2</v>
      </c>
      <c r="AE14" s="253" t="s">
        <v>275</v>
      </c>
      <c r="AF14" s="253">
        <v>4</v>
      </c>
      <c r="AG14" s="253" t="s">
        <v>275</v>
      </c>
      <c r="AH14" s="253">
        <v>1</v>
      </c>
      <c r="AI14" s="253">
        <v>1</v>
      </c>
      <c r="AJ14" s="253">
        <v>4</v>
      </c>
      <c r="AK14" s="253">
        <v>2</v>
      </c>
      <c r="AL14" s="253">
        <v>4</v>
      </c>
      <c r="AM14" s="253">
        <v>6</v>
      </c>
      <c r="AN14" s="253" t="s">
        <v>275</v>
      </c>
      <c r="AO14" s="253">
        <v>3</v>
      </c>
      <c r="AP14" s="253" t="s">
        <v>275</v>
      </c>
      <c r="AQ14" s="251" t="s">
        <v>332</v>
      </c>
      <c r="AR14" s="252"/>
      <c r="AS14" s="253">
        <v>37</v>
      </c>
      <c r="AT14" s="253" t="s">
        <v>275</v>
      </c>
      <c r="AU14" s="253" t="s">
        <v>275</v>
      </c>
      <c r="AV14" s="253">
        <v>12</v>
      </c>
      <c r="AW14" s="253">
        <v>1</v>
      </c>
      <c r="AX14" s="253" t="s">
        <v>275</v>
      </c>
      <c r="AY14" s="253" t="s">
        <v>275</v>
      </c>
      <c r="AZ14" s="253">
        <v>2</v>
      </c>
      <c r="BA14" s="253">
        <v>11</v>
      </c>
      <c r="BB14" s="253" t="s">
        <v>275</v>
      </c>
      <c r="BC14" s="253">
        <v>2</v>
      </c>
      <c r="BD14" s="253">
        <v>1</v>
      </c>
      <c r="BE14" s="253">
        <v>2</v>
      </c>
      <c r="BF14" s="253">
        <v>3</v>
      </c>
      <c r="BG14" s="253">
        <v>1</v>
      </c>
      <c r="BH14" s="253">
        <v>2</v>
      </c>
      <c r="BI14" s="253" t="s">
        <v>275</v>
      </c>
      <c r="BJ14" s="253" t="s">
        <v>275</v>
      </c>
      <c r="BK14" s="253" t="s">
        <v>275</v>
      </c>
      <c r="BL14" s="251" t="s">
        <v>310</v>
      </c>
      <c r="BM14" s="252" t="s">
        <v>281</v>
      </c>
      <c r="BN14" s="254">
        <v>3</v>
      </c>
      <c r="BO14" s="254" t="s">
        <v>275</v>
      </c>
      <c r="BP14" s="254" t="s">
        <v>275</v>
      </c>
      <c r="BQ14" s="254" t="s">
        <v>275</v>
      </c>
      <c r="BR14" s="254" t="s">
        <v>275</v>
      </c>
      <c r="BS14" s="254" t="s">
        <v>275</v>
      </c>
      <c r="BT14" s="254" t="s">
        <v>275</v>
      </c>
      <c r="BU14" s="254" t="s">
        <v>275</v>
      </c>
      <c r="BV14" s="254" t="s">
        <v>275</v>
      </c>
      <c r="BW14" s="254" t="s">
        <v>275</v>
      </c>
      <c r="BX14" s="254" t="s">
        <v>275</v>
      </c>
      <c r="BY14" s="254" t="s">
        <v>275</v>
      </c>
      <c r="BZ14" s="254" t="s">
        <v>275</v>
      </c>
      <c r="CA14" s="254" t="s">
        <v>275</v>
      </c>
      <c r="CB14" s="254">
        <v>1</v>
      </c>
      <c r="CC14" s="254">
        <v>1</v>
      </c>
      <c r="CD14" s="254" t="s">
        <v>275</v>
      </c>
      <c r="CE14" s="254">
        <v>1</v>
      </c>
      <c r="CF14" s="253" t="s">
        <v>275</v>
      </c>
      <c r="CG14" s="251"/>
      <c r="CH14" s="252" t="s">
        <v>277</v>
      </c>
      <c r="CI14" s="253">
        <v>12</v>
      </c>
      <c r="CJ14" s="253" t="s">
        <v>275</v>
      </c>
      <c r="CK14" s="253" t="s">
        <v>275</v>
      </c>
      <c r="CL14" s="253" t="s">
        <v>275</v>
      </c>
      <c r="CM14" s="253" t="s">
        <v>275</v>
      </c>
      <c r="CN14" s="253" t="s">
        <v>275</v>
      </c>
      <c r="CO14" s="253" t="s">
        <v>275</v>
      </c>
      <c r="CP14" s="253" t="s">
        <v>275</v>
      </c>
      <c r="CQ14" s="253">
        <v>1</v>
      </c>
      <c r="CR14" s="253" t="s">
        <v>275</v>
      </c>
      <c r="CS14" s="253" t="s">
        <v>275</v>
      </c>
      <c r="CT14" s="253">
        <v>1</v>
      </c>
      <c r="CU14" s="253">
        <v>1</v>
      </c>
      <c r="CV14" s="253">
        <v>2</v>
      </c>
      <c r="CW14" s="253">
        <v>7</v>
      </c>
      <c r="CX14" s="253" t="s">
        <v>275</v>
      </c>
      <c r="CY14" s="253" t="s">
        <v>275</v>
      </c>
      <c r="CZ14" s="253" t="s">
        <v>275</v>
      </c>
      <c r="DA14" s="253" t="s">
        <v>275</v>
      </c>
      <c r="DB14" s="251"/>
      <c r="DC14" s="252" t="s">
        <v>194</v>
      </c>
      <c r="DD14" s="253">
        <v>72</v>
      </c>
      <c r="DE14" s="253" t="s">
        <v>275</v>
      </c>
      <c r="DF14" s="253" t="s">
        <v>275</v>
      </c>
      <c r="DG14" s="253">
        <v>5</v>
      </c>
      <c r="DH14" s="253">
        <v>2</v>
      </c>
      <c r="DI14" s="253" t="s">
        <v>275</v>
      </c>
      <c r="DJ14" s="253" t="s">
        <v>275</v>
      </c>
      <c r="DK14" s="253" t="s">
        <v>275</v>
      </c>
      <c r="DL14" s="253">
        <v>12</v>
      </c>
      <c r="DM14" s="253" t="s">
        <v>275</v>
      </c>
      <c r="DN14" s="253">
        <v>15</v>
      </c>
      <c r="DO14" s="253">
        <v>1</v>
      </c>
      <c r="DP14" s="253">
        <v>3</v>
      </c>
      <c r="DQ14" s="253">
        <v>9</v>
      </c>
      <c r="DR14" s="253">
        <v>7</v>
      </c>
      <c r="DS14" s="253">
        <v>14</v>
      </c>
      <c r="DT14" s="253" t="s">
        <v>275</v>
      </c>
      <c r="DU14" s="253">
        <v>4</v>
      </c>
      <c r="DV14" s="253" t="s">
        <v>275</v>
      </c>
    </row>
    <row r="15" spans="1:126" s="16" customFormat="1" ht="18" customHeight="1" x14ac:dyDescent="0.2">
      <c r="A15" s="260"/>
      <c r="B15" s="252" t="s">
        <v>195</v>
      </c>
      <c r="C15" s="253">
        <v>16</v>
      </c>
      <c r="D15" s="253" t="s">
        <v>275</v>
      </c>
      <c r="E15" s="253" t="s">
        <v>275</v>
      </c>
      <c r="F15" s="253">
        <v>1</v>
      </c>
      <c r="G15" s="253" t="s">
        <v>275</v>
      </c>
      <c r="H15" s="253" t="s">
        <v>275</v>
      </c>
      <c r="I15" s="253" t="s">
        <v>275</v>
      </c>
      <c r="J15" s="253" t="s">
        <v>275</v>
      </c>
      <c r="K15" s="253">
        <v>3</v>
      </c>
      <c r="L15" s="253">
        <v>3</v>
      </c>
      <c r="M15" s="253">
        <v>6</v>
      </c>
      <c r="N15" s="253" t="s">
        <v>275</v>
      </c>
      <c r="O15" s="253" t="s">
        <v>275</v>
      </c>
      <c r="P15" s="253" t="s">
        <v>275</v>
      </c>
      <c r="Q15" s="253">
        <v>2</v>
      </c>
      <c r="R15" s="253">
        <v>1</v>
      </c>
      <c r="S15" s="253" t="s">
        <v>275</v>
      </c>
      <c r="T15" s="253" t="s">
        <v>275</v>
      </c>
      <c r="U15" s="253" t="s">
        <v>275</v>
      </c>
      <c r="V15" s="251"/>
      <c r="W15" s="252" t="s">
        <v>206</v>
      </c>
      <c r="X15" s="253">
        <v>90</v>
      </c>
      <c r="Y15" s="253" t="s">
        <v>275</v>
      </c>
      <c r="Z15" s="253" t="s">
        <v>275</v>
      </c>
      <c r="AA15" s="253">
        <v>9</v>
      </c>
      <c r="AB15" s="253">
        <v>2</v>
      </c>
      <c r="AC15" s="253" t="s">
        <v>275</v>
      </c>
      <c r="AD15" s="253">
        <v>1</v>
      </c>
      <c r="AE15" s="253">
        <v>1</v>
      </c>
      <c r="AF15" s="253">
        <v>19</v>
      </c>
      <c r="AG15" s="253" t="s">
        <v>275</v>
      </c>
      <c r="AH15" s="253">
        <v>9</v>
      </c>
      <c r="AI15" s="253">
        <v>5</v>
      </c>
      <c r="AJ15" s="253">
        <v>11</v>
      </c>
      <c r="AK15" s="253">
        <v>12</v>
      </c>
      <c r="AL15" s="253">
        <v>4</v>
      </c>
      <c r="AM15" s="253">
        <v>12</v>
      </c>
      <c r="AN15" s="253" t="s">
        <v>275</v>
      </c>
      <c r="AO15" s="253">
        <v>4</v>
      </c>
      <c r="AP15" s="253">
        <v>1</v>
      </c>
      <c r="AQ15" s="251" t="s">
        <v>331</v>
      </c>
      <c r="AR15" s="252"/>
      <c r="AS15" s="253">
        <v>32</v>
      </c>
      <c r="AT15" s="253" t="s">
        <v>275</v>
      </c>
      <c r="AU15" s="253" t="s">
        <v>275</v>
      </c>
      <c r="AV15" s="253">
        <v>2</v>
      </c>
      <c r="AW15" s="253">
        <v>2</v>
      </c>
      <c r="AX15" s="253" t="s">
        <v>275</v>
      </c>
      <c r="AY15" s="253" t="s">
        <v>275</v>
      </c>
      <c r="AZ15" s="253">
        <v>2</v>
      </c>
      <c r="BA15" s="253">
        <v>6</v>
      </c>
      <c r="BB15" s="253" t="s">
        <v>275</v>
      </c>
      <c r="BC15" s="253">
        <v>3</v>
      </c>
      <c r="BD15" s="253">
        <v>1</v>
      </c>
      <c r="BE15" s="253">
        <v>5</v>
      </c>
      <c r="BF15" s="253">
        <v>1</v>
      </c>
      <c r="BG15" s="253">
        <v>1</v>
      </c>
      <c r="BH15" s="253">
        <v>6</v>
      </c>
      <c r="BI15" s="253" t="s">
        <v>275</v>
      </c>
      <c r="BJ15" s="253">
        <v>3</v>
      </c>
      <c r="BK15" s="253" t="s">
        <v>275</v>
      </c>
      <c r="BL15" s="251"/>
      <c r="BM15" s="252" t="s">
        <v>280</v>
      </c>
      <c r="BN15" s="254">
        <v>7</v>
      </c>
      <c r="BO15" s="254" t="s">
        <v>275</v>
      </c>
      <c r="BP15" s="254" t="s">
        <v>275</v>
      </c>
      <c r="BQ15" s="254">
        <v>1</v>
      </c>
      <c r="BR15" s="254" t="s">
        <v>275</v>
      </c>
      <c r="BS15" s="254" t="s">
        <v>275</v>
      </c>
      <c r="BT15" s="254" t="s">
        <v>275</v>
      </c>
      <c r="BU15" s="254" t="s">
        <v>275</v>
      </c>
      <c r="BV15" s="254" t="s">
        <v>275</v>
      </c>
      <c r="BW15" s="254" t="s">
        <v>275</v>
      </c>
      <c r="BX15" s="254">
        <v>1</v>
      </c>
      <c r="BY15" s="254">
        <v>2</v>
      </c>
      <c r="BZ15" s="254" t="s">
        <v>275</v>
      </c>
      <c r="CA15" s="254">
        <v>1</v>
      </c>
      <c r="CB15" s="254" t="s">
        <v>275</v>
      </c>
      <c r="CC15" s="254">
        <v>2</v>
      </c>
      <c r="CD15" s="254" t="s">
        <v>275</v>
      </c>
      <c r="CE15" s="254" t="s">
        <v>275</v>
      </c>
      <c r="CF15" s="253" t="s">
        <v>275</v>
      </c>
      <c r="CG15" s="251" t="s">
        <v>293</v>
      </c>
      <c r="CH15" s="252" t="s">
        <v>281</v>
      </c>
      <c r="CI15" s="253">
        <v>20</v>
      </c>
      <c r="CJ15" s="253" t="s">
        <v>275</v>
      </c>
      <c r="CK15" s="253" t="s">
        <v>275</v>
      </c>
      <c r="CL15" s="253">
        <v>1</v>
      </c>
      <c r="CM15" s="253">
        <v>1</v>
      </c>
      <c r="CN15" s="253" t="s">
        <v>275</v>
      </c>
      <c r="CO15" s="253" t="s">
        <v>275</v>
      </c>
      <c r="CP15" s="253">
        <v>1</v>
      </c>
      <c r="CQ15" s="253">
        <v>4</v>
      </c>
      <c r="CR15" s="253" t="s">
        <v>275</v>
      </c>
      <c r="CS15" s="253">
        <v>7</v>
      </c>
      <c r="CT15" s="253">
        <v>1</v>
      </c>
      <c r="CU15" s="253" t="s">
        <v>275</v>
      </c>
      <c r="CV15" s="253">
        <v>2</v>
      </c>
      <c r="CW15" s="253">
        <v>2</v>
      </c>
      <c r="CX15" s="253">
        <v>1</v>
      </c>
      <c r="CY15" s="253" t="s">
        <v>275</v>
      </c>
      <c r="CZ15" s="253" t="s">
        <v>275</v>
      </c>
      <c r="DA15" s="253" t="s">
        <v>275</v>
      </c>
      <c r="DB15" s="251"/>
      <c r="DC15" s="252" t="s">
        <v>201</v>
      </c>
      <c r="DD15" s="253">
        <v>93</v>
      </c>
      <c r="DE15" s="253" t="s">
        <v>275</v>
      </c>
      <c r="DF15" s="253" t="s">
        <v>275</v>
      </c>
      <c r="DG15" s="253">
        <v>3</v>
      </c>
      <c r="DH15" s="253" t="s">
        <v>275</v>
      </c>
      <c r="DI15" s="253">
        <v>1</v>
      </c>
      <c r="DJ15" s="253">
        <v>1</v>
      </c>
      <c r="DK15" s="253" t="s">
        <v>275</v>
      </c>
      <c r="DL15" s="253">
        <v>28</v>
      </c>
      <c r="DM15" s="253">
        <v>2</v>
      </c>
      <c r="DN15" s="253">
        <v>3</v>
      </c>
      <c r="DO15" s="253">
        <v>2</v>
      </c>
      <c r="DP15" s="253">
        <v>7</v>
      </c>
      <c r="DQ15" s="253">
        <v>13</v>
      </c>
      <c r="DR15" s="253">
        <v>8</v>
      </c>
      <c r="DS15" s="253">
        <v>19</v>
      </c>
      <c r="DT15" s="253">
        <v>2</v>
      </c>
      <c r="DU15" s="253">
        <v>4</v>
      </c>
      <c r="DV15" s="253" t="s">
        <v>275</v>
      </c>
    </row>
    <row r="16" spans="1:126" s="16" customFormat="1" ht="18" customHeight="1" x14ac:dyDescent="0.2">
      <c r="A16" s="260" t="s">
        <v>0</v>
      </c>
      <c r="B16" s="252"/>
      <c r="C16" s="253">
        <v>57</v>
      </c>
      <c r="D16" s="253" t="s">
        <v>275</v>
      </c>
      <c r="E16" s="253" t="s">
        <v>275</v>
      </c>
      <c r="F16" s="253">
        <v>6</v>
      </c>
      <c r="G16" s="253">
        <v>3</v>
      </c>
      <c r="H16" s="253" t="s">
        <v>275</v>
      </c>
      <c r="I16" s="253">
        <v>1</v>
      </c>
      <c r="J16" s="253" t="s">
        <v>275</v>
      </c>
      <c r="K16" s="253">
        <v>11</v>
      </c>
      <c r="L16" s="253" t="s">
        <v>275</v>
      </c>
      <c r="M16" s="253">
        <v>6</v>
      </c>
      <c r="N16" s="253">
        <v>3</v>
      </c>
      <c r="O16" s="253">
        <v>5</v>
      </c>
      <c r="P16" s="253">
        <v>3</v>
      </c>
      <c r="Q16" s="253">
        <v>8</v>
      </c>
      <c r="R16" s="253">
        <v>10</v>
      </c>
      <c r="S16" s="253" t="s">
        <v>275</v>
      </c>
      <c r="T16" s="253">
        <v>1</v>
      </c>
      <c r="U16" s="253" t="s">
        <v>275</v>
      </c>
      <c r="V16" s="251" t="s">
        <v>350</v>
      </c>
      <c r="W16" s="252"/>
      <c r="X16" s="253">
        <v>50</v>
      </c>
      <c r="Y16" s="253" t="s">
        <v>275</v>
      </c>
      <c r="Z16" s="253" t="s">
        <v>275</v>
      </c>
      <c r="AA16" s="253" t="s">
        <v>275</v>
      </c>
      <c r="AB16" s="253">
        <v>1</v>
      </c>
      <c r="AC16" s="253" t="s">
        <v>275</v>
      </c>
      <c r="AD16" s="253" t="s">
        <v>275</v>
      </c>
      <c r="AE16" s="253" t="s">
        <v>275</v>
      </c>
      <c r="AF16" s="253">
        <v>12</v>
      </c>
      <c r="AG16" s="253" t="s">
        <v>275</v>
      </c>
      <c r="AH16" s="253" t="s">
        <v>275</v>
      </c>
      <c r="AI16" s="253" t="s">
        <v>275</v>
      </c>
      <c r="AJ16" s="253">
        <v>10</v>
      </c>
      <c r="AK16" s="253">
        <v>4</v>
      </c>
      <c r="AL16" s="253">
        <v>3</v>
      </c>
      <c r="AM16" s="253">
        <v>18</v>
      </c>
      <c r="AN16" s="253" t="s">
        <v>275</v>
      </c>
      <c r="AO16" s="253">
        <v>2</v>
      </c>
      <c r="AP16" s="253" t="s">
        <v>275</v>
      </c>
      <c r="AQ16" s="251" t="s">
        <v>330</v>
      </c>
      <c r="AR16" s="252"/>
      <c r="AS16" s="253">
        <v>15</v>
      </c>
      <c r="AT16" s="253" t="s">
        <v>275</v>
      </c>
      <c r="AU16" s="253" t="s">
        <v>275</v>
      </c>
      <c r="AV16" s="253" t="s">
        <v>275</v>
      </c>
      <c r="AW16" s="253" t="s">
        <v>275</v>
      </c>
      <c r="AX16" s="253" t="s">
        <v>275</v>
      </c>
      <c r="AY16" s="253">
        <v>1</v>
      </c>
      <c r="AZ16" s="253" t="s">
        <v>275</v>
      </c>
      <c r="BA16" s="253">
        <v>6</v>
      </c>
      <c r="BB16" s="253" t="s">
        <v>275</v>
      </c>
      <c r="BC16" s="253">
        <v>2</v>
      </c>
      <c r="BD16" s="253" t="s">
        <v>275</v>
      </c>
      <c r="BE16" s="253" t="s">
        <v>275</v>
      </c>
      <c r="BF16" s="253">
        <v>3</v>
      </c>
      <c r="BG16" s="253" t="s">
        <v>275</v>
      </c>
      <c r="BH16" s="253">
        <v>2</v>
      </c>
      <c r="BI16" s="253" t="s">
        <v>275</v>
      </c>
      <c r="BJ16" s="253">
        <v>1</v>
      </c>
      <c r="BK16" s="253" t="s">
        <v>275</v>
      </c>
      <c r="BL16" s="251"/>
      <c r="BM16" s="252" t="s">
        <v>279</v>
      </c>
      <c r="BN16" s="254">
        <v>31</v>
      </c>
      <c r="BO16" s="254" t="s">
        <v>275</v>
      </c>
      <c r="BP16" s="254" t="s">
        <v>275</v>
      </c>
      <c r="BQ16" s="254" t="s">
        <v>275</v>
      </c>
      <c r="BR16" s="254" t="s">
        <v>275</v>
      </c>
      <c r="BS16" s="254" t="s">
        <v>275</v>
      </c>
      <c r="BT16" s="254" t="s">
        <v>275</v>
      </c>
      <c r="BU16" s="254" t="s">
        <v>275</v>
      </c>
      <c r="BV16" s="254">
        <v>11</v>
      </c>
      <c r="BW16" s="254" t="s">
        <v>275</v>
      </c>
      <c r="BX16" s="254">
        <v>1</v>
      </c>
      <c r="BY16" s="254" t="s">
        <v>275</v>
      </c>
      <c r="BZ16" s="254">
        <v>4</v>
      </c>
      <c r="CA16" s="254" t="s">
        <v>275</v>
      </c>
      <c r="CB16" s="254">
        <v>2</v>
      </c>
      <c r="CC16" s="254">
        <v>12</v>
      </c>
      <c r="CD16" s="254" t="s">
        <v>275</v>
      </c>
      <c r="CE16" s="254">
        <v>1</v>
      </c>
      <c r="CF16" s="253" t="s">
        <v>275</v>
      </c>
      <c r="CG16" s="251"/>
      <c r="CH16" s="252" t="s">
        <v>280</v>
      </c>
      <c r="CI16" s="253">
        <v>37</v>
      </c>
      <c r="CJ16" s="253" t="s">
        <v>275</v>
      </c>
      <c r="CK16" s="253" t="s">
        <v>275</v>
      </c>
      <c r="CL16" s="253">
        <v>1</v>
      </c>
      <c r="CM16" s="253" t="s">
        <v>275</v>
      </c>
      <c r="CN16" s="253" t="s">
        <v>275</v>
      </c>
      <c r="CO16" s="253">
        <v>1</v>
      </c>
      <c r="CP16" s="253" t="s">
        <v>275</v>
      </c>
      <c r="CQ16" s="253">
        <v>9</v>
      </c>
      <c r="CR16" s="253" t="s">
        <v>275</v>
      </c>
      <c r="CS16" s="253">
        <v>6</v>
      </c>
      <c r="CT16" s="253">
        <v>3</v>
      </c>
      <c r="CU16" s="253" t="s">
        <v>275</v>
      </c>
      <c r="CV16" s="253">
        <v>2</v>
      </c>
      <c r="CW16" s="253">
        <v>4</v>
      </c>
      <c r="CX16" s="253">
        <v>8</v>
      </c>
      <c r="CY16" s="253">
        <v>1</v>
      </c>
      <c r="CZ16" s="253">
        <v>2</v>
      </c>
      <c r="DA16" s="253" t="s">
        <v>275</v>
      </c>
      <c r="DB16" s="251" t="s">
        <v>217</v>
      </c>
      <c r="DC16" s="252" t="s">
        <v>207</v>
      </c>
      <c r="DD16" s="253">
        <v>81</v>
      </c>
      <c r="DE16" s="253">
        <v>1</v>
      </c>
      <c r="DF16" s="253" t="s">
        <v>275</v>
      </c>
      <c r="DG16" s="253">
        <v>12</v>
      </c>
      <c r="DH16" s="253">
        <v>1</v>
      </c>
      <c r="DI16" s="253" t="s">
        <v>275</v>
      </c>
      <c r="DJ16" s="253">
        <v>1</v>
      </c>
      <c r="DK16" s="253">
        <v>1</v>
      </c>
      <c r="DL16" s="253">
        <v>16</v>
      </c>
      <c r="DM16" s="253" t="s">
        <v>275</v>
      </c>
      <c r="DN16" s="253">
        <v>13</v>
      </c>
      <c r="DO16" s="253">
        <v>1</v>
      </c>
      <c r="DP16" s="253">
        <v>7</v>
      </c>
      <c r="DQ16" s="253">
        <v>10</v>
      </c>
      <c r="DR16" s="253">
        <v>2</v>
      </c>
      <c r="DS16" s="253">
        <v>8</v>
      </c>
      <c r="DT16" s="253">
        <v>1</v>
      </c>
      <c r="DU16" s="253">
        <v>7</v>
      </c>
      <c r="DV16" s="253" t="s">
        <v>275</v>
      </c>
    </row>
    <row r="17" spans="1:126" s="16" customFormat="1" ht="18" customHeight="1" x14ac:dyDescent="0.2">
      <c r="A17" s="260" t="s">
        <v>1</v>
      </c>
      <c r="B17" s="252"/>
      <c r="C17" s="253">
        <v>305</v>
      </c>
      <c r="D17" s="253" t="s">
        <v>275</v>
      </c>
      <c r="E17" s="253" t="s">
        <v>275</v>
      </c>
      <c r="F17" s="253">
        <v>2</v>
      </c>
      <c r="G17" s="253">
        <v>3</v>
      </c>
      <c r="H17" s="253" t="s">
        <v>275</v>
      </c>
      <c r="I17" s="253">
        <v>2</v>
      </c>
      <c r="J17" s="253" t="s">
        <v>275</v>
      </c>
      <c r="K17" s="253">
        <v>88</v>
      </c>
      <c r="L17" s="253">
        <v>11</v>
      </c>
      <c r="M17" s="253">
        <v>21</v>
      </c>
      <c r="N17" s="253">
        <v>12</v>
      </c>
      <c r="O17" s="253">
        <v>61</v>
      </c>
      <c r="P17" s="253">
        <v>40</v>
      </c>
      <c r="Q17" s="253">
        <v>18</v>
      </c>
      <c r="R17" s="253">
        <v>31</v>
      </c>
      <c r="S17" s="253">
        <v>1</v>
      </c>
      <c r="T17" s="253">
        <v>12</v>
      </c>
      <c r="U17" s="253">
        <v>3</v>
      </c>
      <c r="V17" s="251" t="s">
        <v>349</v>
      </c>
      <c r="W17" s="252" t="s">
        <v>281</v>
      </c>
      <c r="X17" s="253">
        <v>38</v>
      </c>
      <c r="Y17" s="253" t="s">
        <v>275</v>
      </c>
      <c r="Z17" s="253" t="s">
        <v>275</v>
      </c>
      <c r="AA17" s="253">
        <v>12</v>
      </c>
      <c r="AB17" s="253">
        <v>2</v>
      </c>
      <c r="AC17" s="253" t="s">
        <v>275</v>
      </c>
      <c r="AD17" s="253" t="s">
        <v>275</v>
      </c>
      <c r="AE17" s="253" t="s">
        <v>275</v>
      </c>
      <c r="AF17" s="253">
        <v>10</v>
      </c>
      <c r="AG17" s="253" t="s">
        <v>275</v>
      </c>
      <c r="AH17" s="253">
        <v>1</v>
      </c>
      <c r="AI17" s="253" t="s">
        <v>275</v>
      </c>
      <c r="AJ17" s="253">
        <v>1</v>
      </c>
      <c r="AK17" s="253" t="s">
        <v>275</v>
      </c>
      <c r="AL17" s="253">
        <v>1</v>
      </c>
      <c r="AM17" s="253">
        <v>5</v>
      </c>
      <c r="AN17" s="253" t="s">
        <v>275</v>
      </c>
      <c r="AO17" s="253">
        <v>6</v>
      </c>
      <c r="AP17" s="253" t="s">
        <v>275</v>
      </c>
      <c r="AQ17" s="251" t="s">
        <v>329</v>
      </c>
      <c r="AR17" s="252"/>
      <c r="AS17" s="253">
        <v>46</v>
      </c>
      <c r="AT17" s="253" t="s">
        <v>275</v>
      </c>
      <c r="AU17" s="253" t="s">
        <v>275</v>
      </c>
      <c r="AV17" s="253">
        <v>4</v>
      </c>
      <c r="AW17" s="253" t="s">
        <v>275</v>
      </c>
      <c r="AX17" s="253" t="s">
        <v>275</v>
      </c>
      <c r="AY17" s="253" t="s">
        <v>275</v>
      </c>
      <c r="AZ17" s="253" t="s">
        <v>275</v>
      </c>
      <c r="BA17" s="253">
        <v>13</v>
      </c>
      <c r="BB17" s="253">
        <v>2</v>
      </c>
      <c r="BC17" s="253">
        <v>3</v>
      </c>
      <c r="BD17" s="253">
        <v>4</v>
      </c>
      <c r="BE17" s="253">
        <v>1</v>
      </c>
      <c r="BF17" s="253">
        <v>3</v>
      </c>
      <c r="BG17" s="253">
        <v>8</v>
      </c>
      <c r="BH17" s="253">
        <v>4</v>
      </c>
      <c r="BI17" s="253">
        <v>1</v>
      </c>
      <c r="BJ17" s="253">
        <v>2</v>
      </c>
      <c r="BK17" s="253">
        <v>1</v>
      </c>
      <c r="BL17" s="251"/>
      <c r="BM17" s="252" t="s">
        <v>278</v>
      </c>
      <c r="BN17" s="254">
        <v>13</v>
      </c>
      <c r="BO17" s="254" t="s">
        <v>275</v>
      </c>
      <c r="BP17" s="254" t="s">
        <v>275</v>
      </c>
      <c r="BQ17" s="254" t="s">
        <v>275</v>
      </c>
      <c r="BR17" s="254" t="s">
        <v>275</v>
      </c>
      <c r="BS17" s="254" t="s">
        <v>275</v>
      </c>
      <c r="BT17" s="254" t="s">
        <v>275</v>
      </c>
      <c r="BU17" s="254" t="s">
        <v>275</v>
      </c>
      <c r="BV17" s="254">
        <v>1</v>
      </c>
      <c r="BW17" s="254" t="s">
        <v>275</v>
      </c>
      <c r="BX17" s="254">
        <v>1</v>
      </c>
      <c r="BY17" s="254">
        <v>1</v>
      </c>
      <c r="BZ17" s="254">
        <v>3</v>
      </c>
      <c r="CA17" s="254" t="s">
        <v>275</v>
      </c>
      <c r="CB17" s="254" t="s">
        <v>275</v>
      </c>
      <c r="CC17" s="254">
        <v>7</v>
      </c>
      <c r="CD17" s="254" t="s">
        <v>275</v>
      </c>
      <c r="CE17" s="254" t="s">
        <v>275</v>
      </c>
      <c r="CF17" s="253" t="s">
        <v>275</v>
      </c>
      <c r="CG17" s="251"/>
      <c r="CH17" s="252" t="s">
        <v>279</v>
      </c>
      <c r="CI17" s="253">
        <v>12</v>
      </c>
      <c r="CJ17" s="253" t="s">
        <v>275</v>
      </c>
      <c r="CK17" s="253" t="s">
        <v>275</v>
      </c>
      <c r="CL17" s="253" t="s">
        <v>275</v>
      </c>
      <c r="CM17" s="253" t="s">
        <v>275</v>
      </c>
      <c r="CN17" s="253" t="s">
        <v>275</v>
      </c>
      <c r="CO17" s="253">
        <v>2</v>
      </c>
      <c r="CP17" s="253" t="s">
        <v>275</v>
      </c>
      <c r="CQ17" s="253">
        <v>2</v>
      </c>
      <c r="CR17" s="253" t="s">
        <v>275</v>
      </c>
      <c r="CS17" s="253">
        <v>2</v>
      </c>
      <c r="CT17" s="253">
        <v>2</v>
      </c>
      <c r="CU17" s="253" t="s">
        <v>275</v>
      </c>
      <c r="CV17" s="253" t="s">
        <v>275</v>
      </c>
      <c r="CW17" s="253" t="s">
        <v>275</v>
      </c>
      <c r="CX17" s="253">
        <v>3</v>
      </c>
      <c r="CY17" s="253" t="s">
        <v>275</v>
      </c>
      <c r="CZ17" s="253">
        <v>1</v>
      </c>
      <c r="DA17" s="253" t="s">
        <v>275</v>
      </c>
      <c r="DB17" s="251"/>
      <c r="DC17" s="252" t="s">
        <v>193</v>
      </c>
      <c r="DD17" s="253">
        <v>122</v>
      </c>
      <c r="DE17" s="253" t="s">
        <v>275</v>
      </c>
      <c r="DF17" s="253" t="s">
        <v>275</v>
      </c>
      <c r="DG17" s="253">
        <v>11</v>
      </c>
      <c r="DH17" s="253">
        <v>2</v>
      </c>
      <c r="DI17" s="253" t="s">
        <v>275</v>
      </c>
      <c r="DJ17" s="253">
        <v>2</v>
      </c>
      <c r="DK17" s="253" t="s">
        <v>275</v>
      </c>
      <c r="DL17" s="253">
        <v>19</v>
      </c>
      <c r="DM17" s="253" t="s">
        <v>275</v>
      </c>
      <c r="DN17" s="253">
        <v>34</v>
      </c>
      <c r="DO17" s="253">
        <v>5</v>
      </c>
      <c r="DP17" s="253">
        <v>4</v>
      </c>
      <c r="DQ17" s="253">
        <v>7</v>
      </c>
      <c r="DR17" s="253">
        <v>12</v>
      </c>
      <c r="DS17" s="253">
        <v>16</v>
      </c>
      <c r="DT17" s="253" t="s">
        <v>275</v>
      </c>
      <c r="DU17" s="253">
        <v>10</v>
      </c>
      <c r="DV17" s="253" t="s">
        <v>275</v>
      </c>
    </row>
    <row r="18" spans="1:126" s="16" customFormat="1" ht="18" customHeight="1" x14ac:dyDescent="0.2">
      <c r="A18" s="260" t="s">
        <v>210</v>
      </c>
      <c r="B18" s="252" t="s">
        <v>196</v>
      </c>
      <c r="C18" s="253">
        <v>58</v>
      </c>
      <c r="D18" s="253">
        <v>1</v>
      </c>
      <c r="E18" s="253" t="s">
        <v>275</v>
      </c>
      <c r="F18" s="253">
        <v>4</v>
      </c>
      <c r="G18" s="253" t="s">
        <v>275</v>
      </c>
      <c r="H18" s="253">
        <v>1</v>
      </c>
      <c r="I18" s="253" t="s">
        <v>275</v>
      </c>
      <c r="J18" s="253">
        <v>1</v>
      </c>
      <c r="K18" s="253">
        <v>5</v>
      </c>
      <c r="L18" s="253" t="s">
        <v>275</v>
      </c>
      <c r="M18" s="253">
        <v>2</v>
      </c>
      <c r="N18" s="253">
        <v>2</v>
      </c>
      <c r="O18" s="253">
        <v>11</v>
      </c>
      <c r="P18" s="253">
        <v>3</v>
      </c>
      <c r="Q18" s="253" t="s">
        <v>275</v>
      </c>
      <c r="R18" s="253">
        <v>18</v>
      </c>
      <c r="S18" s="253" t="s">
        <v>275</v>
      </c>
      <c r="T18" s="253">
        <v>4</v>
      </c>
      <c r="U18" s="253">
        <v>6</v>
      </c>
      <c r="V18" s="251"/>
      <c r="W18" s="252" t="s">
        <v>280</v>
      </c>
      <c r="X18" s="253">
        <v>32</v>
      </c>
      <c r="Y18" s="253" t="s">
        <v>275</v>
      </c>
      <c r="Z18" s="253" t="s">
        <v>275</v>
      </c>
      <c r="AA18" s="253">
        <v>3</v>
      </c>
      <c r="AB18" s="253" t="s">
        <v>275</v>
      </c>
      <c r="AC18" s="253" t="s">
        <v>275</v>
      </c>
      <c r="AD18" s="253" t="s">
        <v>275</v>
      </c>
      <c r="AE18" s="253">
        <v>1</v>
      </c>
      <c r="AF18" s="253">
        <v>10</v>
      </c>
      <c r="AG18" s="253" t="s">
        <v>275</v>
      </c>
      <c r="AH18" s="253">
        <v>1</v>
      </c>
      <c r="AI18" s="253" t="s">
        <v>275</v>
      </c>
      <c r="AJ18" s="253">
        <v>4</v>
      </c>
      <c r="AK18" s="253">
        <v>7</v>
      </c>
      <c r="AL18" s="253">
        <v>2</v>
      </c>
      <c r="AM18" s="253">
        <v>3</v>
      </c>
      <c r="AN18" s="253" t="s">
        <v>275</v>
      </c>
      <c r="AO18" s="253">
        <v>1</v>
      </c>
      <c r="AP18" s="253" t="s">
        <v>275</v>
      </c>
      <c r="AQ18" s="251" t="s">
        <v>328</v>
      </c>
      <c r="AR18" s="252"/>
      <c r="AS18" s="253">
        <v>22</v>
      </c>
      <c r="AT18" s="253" t="s">
        <v>275</v>
      </c>
      <c r="AU18" s="253" t="s">
        <v>275</v>
      </c>
      <c r="AV18" s="253" t="s">
        <v>275</v>
      </c>
      <c r="AW18" s="253" t="s">
        <v>275</v>
      </c>
      <c r="AX18" s="253" t="s">
        <v>275</v>
      </c>
      <c r="AY18" s="253" t="s">
        <v>275</v>
      </c>
      <c r="AZ18" s="253" t="s">
        <v>275</v>
      </c>
      <c r="BA18" s="253">
        <v>2</v>
      </c>
      <c r="BB18" s="253" t="s">
        <v>275</v>
      </c>
      <c r="BC18" s="253">
        <v>1</v>
      </c>
      <c r="BD18" s="253" t="s">
        <v>275</v>
      </c>
      <c r="BE18" s="253">
        <v>2</v>
      </c>
      <c r="BF18" s="253">
        <v>5</v>
      </c>
      <c r="BG18" s="253">
        <v>2</v>
      </c>
      <c r="BH18" s="253">
        <v>10</v>
      </c>
      <c r="BI18" s="253" t="s">
        <v>275</v>
      </c>
      <c r="BJ18" s="253" t="s">
        <v>275</v>
      </c>
      <c r="BK18" s="253" t="s">
        <v>275</v>
      </c>
      <c r="BL18" s="251" t="s">
        <v>309</v>
      </c>
      <c r="BM18" s="252" t="s">
        <v>281</v>
      </c>
      <c r="BN18" s="254">
        <v>172</v>
      </c>
      <c r="BO18" s="254" t="s">
        <v>275</v>
      </c>
      <c r="BP18" s="254" t="s">
        <v>275</v>
      </c>
      <c r="BQ18" s="254">
        <v>9</v>
      </c>
      <c r="BR18" s="254">
        <v>5</v>
      </c>
      <c r="BS18" s="254" t="s">
        <v>275</v>
      </c>
      <c r="BT18" s="254">
        <v>1</v>
      </c>
      <c r="BU18" s="254">
        <v>1</v>
      </c>
      <c r="BV18" s="254">
        <v>37</v>
      </c>
      <c r="BW18" s="254">
        <v>2</v>
      </c>
      <c r="BX18" s="254">
        <v>16</v>
      </c>
      <c r="BY18" s="254">
        <v>7</v>
      </c>
      <c r="BZ18" s="254">
        <v>27</v>
      </c>
      <c r="CA18" s="254">
        <v>22</v>
      </c>
      <c r="CB18" s="254">
        <v>6</v>
      </c>
      <c r="CC18" s="254">
        <v>27</v>
      </c>
      <c r="CD18" s="254">
        <v>1</v>
      </c>
      <c r="CE18" s="254">
        <v>11</v>
      </c>
      <c r="CF18" s="253" t="s">
        <v>275</v>
      </c>
      <c r="CG18" s="251"/>
      <c r="CH18" s="252" t="s">
        <v>278</v>
      </c>
      <c r="CI18" s="253">
        <v>118</v>
      </c>
      <c r="CJ18" s="253" t="s">
        <v>275</v>
      </c>
      <c r="CK18" s="253" t="s">
        <v>275</v>
      </c>
      <c r="CL18" s="253">
        <v>1</v>
      </c>
      <c r="CM18" s="253" t="s">
        <v>275</v>
      </c>
      <c r="CN18" s="253" t="s">
        <v>275</v>
      </c>
      <c r="CO18" s="253" t="s">
        <v>275</v>
      </c>
      <c r="CP18" s="253" t="s">
        <v>275</v>
      </c>
      <c r="CQ18" s="253">
        <v>28</v>
      </c>
      <c r="CR18" s="253">
        <v>3</v>
      </c>
      <c r="CS18" s="253">
        <v>7</v>
      </c>
      <c r="CT18" s="253">
        <v>1</v>
      </c>
      <c r="CU18" s="253">
        <v>20</v>
      </c>
      <c r="CV18" s="253">
        <v>14</v>
      </c>
      <c r="CW18" s="253">
        <v>15</v>
      </c>
      <c r="CX18" s="253">
        <v>25</v>
      </c>
      <c r="CY18" s="253">
        <v>1</v>
      </c>
      <c r="CZ18" s="253">
        <v>2</v>
      </c>
      <c r="DA18" s="253">
        <v>1</v>
      </c>
      <c r="DB18" s="251"/>
      <c r="DC18" s="252" t="s">
        <v>194</v>
      </c>
      <c r="DD18" s="253">
        <v>36</v>
      </c>
      <c r="DE18" s="253" t="s">
        <v>275</v>
      </c>
      <c r="DF18" s="253" t="s">
        <v>275</v>
      </c>
      <c r="DG18" s="253">
        <v>5</v>
      </c>
      <c r="DH18" s="253" t="s">
        <v>275</v>
      </c>
      <c r="DI18" s="253" t="s">
        <v>275</v>
      </c>
      <c r="DJ18" s="253" t="s">
        <v>275</v>
      </c>
      <c r="DK18" s="253">
        <v>1</v>
      </c>
      <c r="DL18" s="253">
        <v>4</v>
      </c>
      <c r="DM18" s="253" t="s">
        <v>275</v>
      </c>
      <c r="DN18" s="253">
        <v>19</v>
      </c>
      <c r="DO18" s="253">
        <v>1</v>
      </c>
      <c r="DP18" s="253">
        <v>1</v>
      </c>
      <c r="DQ18" s="253" t="s">
        <v>275</v>
      </c>
      <c r="DR18" s="253">
        <v>1</v>
      </c>
      <c r="DS18" s="253">
        <v>2</v>
      </c>
      <c r="DT18" s="253" t="s">
        <v>275</v>
      </c>
      <c r="DU18" s="253">
        <v>2</v>
      </c>
      <c r="DV18" s="253" t="s">
        <v>275</v>
      </c>
    </row>
    <row r="19" spans="1:126" s="16" customFormat="1" ht="18" customHeight="1" x14ac:dyDescent="0.2">
      <c r="A19" s="260"/>
      <c r="B19" s="252" t="s">
        <v>197</v>
      </c>
      <c r="C19" s="253">
        <v>63</v>
      </c>
      <c r="D19" s="253" t="s">
        <v>275</v>
      </c>
      <c r="E19" s="253" t="s">
        <v>275</v>
      </c>
      <c r="F19" s="253">
        <v>5</v>
      </c>
      <c r="G19" s="253">
        <v>6</v>
      </c>
      <c r="H19" s="253" t="s">
        <v>275</v>
      </c>
      <c r="I19" s="253" t="s">
        <v>275</v>
      </c>
      <c r="J19" s="253" t="s">
        <v>275</v>
      </c>
      <c r="K19" s="253">
        <v>11</v>
      </c>
      <c r="L19" s="253" t="s">
        <v>275</v>
      </c>
      <c r="M19" s="253">
        <v>2</v>
      </c>
      <c r="N19" s="253">
        <v>2</v>
      </c>
      <c r="O19" s="253">
        <v>10</v>
      </c>
      <c r="P19" s="253">
        <v>8</v>
      </c>
      <c r="Q19" s="253">
        <v>3</v>
      </c>
      <c r="R19" s="253">
        <v>8</v>
      </c>
      <c r="S19" s="253">
        <v>1</v>
      </c>
      <c r="T19" s="253">
        <v>7</v>
      </c>
      <c r="U19" s="253" t="s">
        <v>275</v>
      </c>
      <c r="V19" s="251"/>
      <c r="W19" s="252" t="s">
        <v>279</v>
      </c>
      <c r="X19" s="253">
        <v>41</v>
      </c>
      <c r="Y19" s="253">
        <v>1</v>
      </c>
      <c r="Z19" s="253" t="s">
        <v>275</v>
      </c>
      <c r="AA19" s="253">
        <v>3</v>
      </c>
      <c r="AB19" s="253" t="s">
        <v>275</v>
      </c>
      <c r="AC19" s="253" t="s">
        <v>275</v>
      </c>
      <c r="AD19" s="253" t="s">
        <v>275</v>
      </c>
      <c r="AE19" s="253" t="s">
        <v>275</v>
      </c>
      <c r="AF19" s="253">
        <v>10</v>
      </c>
      <c r="AG19" s="253">
        <v>1</v>
      </c>
      <c r="AH19" s="253">
        <v>6</v>
      </c>
      <c r="AI19" s="253" t="s">
        <v>275</v>
      </c>
      <c r="AJ19" s="253">
        <v>1</v>
      </c>
      <c r="AK19" s="253">
        <v>3</v>
      </c>
      <c r="AL19" s="253">
        <v>2</v>
      </c>
      <c r="AM19" s="253">
        <v>11</v>
      </c>
      <c r="AN19" s="253">
        <v>1</v>
      </c>
      <c r="AO19" s="253">
        <v>2</v>
      </c>
      <c r="AP19" s="253" t="s">
        <v>275</v>
      </c>
      <c r="AQ19" s="251" t="s">
        <v>327</v>
      </c>
      <c r="AR19" s="252"/>
      <c r="AS19" s="253">
        <v>27</v>
      </c>
      <c r="AT19" s="253" t="s">
        <v>275</v>
      </c>
      <c r="AU19" s="253" t="s">
        <v>275</v>
      </c>
      <c r="AV19" s="253">
        <v>1</v>
      </c>
      <c r="AW19" s="253" t="s">
        <v>275</v>
      </c>
      <c r="AX19" s="253" t="s">
        <v>275</v>
      </c>
      <c r="AY19" s="253">
        <v>2</v>
      </c>
      <c r="AZ19" s="253" t="s">
        <v>275</v>
      </c>
      <c r="BA19" s="253">
        <v>5</v>
      </c>
      <c r="BB19" s="253">
        <v>1</v>
      </c>
      <c r="BC19" s="253">
        <v>5</v>
      </c>
      <c r="BD19" s="253">
        <v>1</v>
      </c>
      <c r="BE19" s="253" t="s">
        <v>275</v>
      </c>
      <c r="BF19" s="253">
        <v>2</v>
      </c>
      <c r="BG19" s="253">
        <v>5</v>
      </c>
      <c r="BH19" s="253">
        <v>4</v>
      </c>
      <c r="BI19" s="253" t="s">
        <v>275</v>
      </c>
      <c r="BJ19" s="253">
        <v>1</v>
      </c>
      <c r="BK19" s="253" t="s">
        <v>275</v>
      </c>
      <c r="BL19" s="251"/>
      <c r="BM19" s="252" t="s">
        <v>280</v>
      </c>
      <c r="BN19" s="254">
        <v>97</v>
      </c>
      <c r="BO19" s="254" t="s">
        <v>275</v>
      </c>
      <c r="BP19" s="254" t="s">
        <v>275</v>
      </c>
      <c r="BQ19" s="254">
        <v>8</v>
      </c>
      <c r="BR19" s="254" t="s">
        <v>275</v>
      </c>
      <c r="BS19" s="254" t="s">
        <v>275</v>
      </c>
      <c r="BT19" s="254" t="s">
        <v>275</v>
      </c>
      <c r="BU19" s="254" t="s">
        <v>275</v>
      </c>
      <c r="BV19" s="254">
        <v>27</v>
      </c>
      <c r="BW19" s="254">
        <v>1</v>
      </c>
      <c r="BX19" s="254">
        <v>28</v>
      </c>
      <c r="BY19" s="254">
        <v>5</v>
      </c>
      <c r="BZ19" s="254">
        <v>6</v>
      </c>
      <c r="CA19" s="254">
        <v>4</v>
      </c>
      <c r="CB19" s="254">
        <v>5</v>
      </c>
      <c r="CC19" s="254">
        <v>11</v>
      </c>
      <c r="CD19" s="254" t="s">
        <v>275</v>
      </c>
      <c r="CE19" s="254">
        <v>2</v>
      </c>
      <c r="CF19" s="253" t="s">
        <v>275</v>
      </c>
      <c r="CG19" s="251"/>
      <c r="CH19" s="252" t="s">
        <v>277</v>
      </c>
      <c r="CI19" s="253">
        <v>12</v>
      </c>
      <c r="CJ19" s="253" t="s">
        <v>275</v>
      </c>
      <c r="CK19" s="253" t="s">
        <v>275</v>
      </c>
      <c r="CL19" s="253" t="s">
        <v>275</v>
      </c>
      <c r="CM19" s="253" t="s">
        <v>275</v>
      </c>
      <c r="CN19" s="253" t="s">
        <v>275</v>
      </c>
      <c r="CO19" s="253" t="s">
        <v>275</v>
      </c>
      <c r="CP19" s="253" t="s">
        <v>275</v>
      </c>
      <c r="CQ19" s="253" t="s">
        <v>275</v>
      </c>
      <c r="CR19" s="253" t="s">
        <v>275</v>
      </c>
      <c r="CS19" s="253">
        <v>2</v>
      </c>
      <c r="CT19" s="253" t="s">
        <v>275</v>
      </c>
      <c r="CU19" s="253">
        <v>2</v>
      </c>
      <c r="CV19" s="253" t="s">
        <v>275</v>
      </c>
      <c r="CW19" s="253">
        <v>1</v>
      </c>
      <c r="CX19" s="253">
        <v>7</v>
      </c>
      <c r="CY19" s="253" t="s">
        <v>275</v>
      </c>
      <c r="CZ19" s="253" t="s">
        <v>275</v>
      </c>
      <c r="DA19" s="253" t="s">
        <v>275</v>
      </c>
      <c r="DB19" s="251"/>
      <c r="DC19" s="252" t="s">
        <v>201</v>
      </c>
      <c r="DD19" s="253">
        <v>115</v>
      </c>
      <c r="DE19" s="253" t="s">
        <v>275</v>
      </c>
      <c r="DF19" s="253" t="s">
        <v>275</v>
      </c>
      <c r="DG19" s="253">
        <v>9</v>
      </c>
      <c r="DH19" s="253">
        <v>6</v>
      </c>
      <c r="DI19" s="253" t="s">
        <v>275</v>
      </c>
      <c r="DJ19" s="253">
        <v>1</v>
      </c>
      <c r="DK19" s="253" t="s">
        <v>275</v>
      </c>
      <c r="DL19" s="253">
        <v>16</v>
      </c>
      <c r="DM19" s="253" t="s">
        <v>275</v>
      </c>
      <c r="DN19" s="253">
        <v>35</v>
      </c>
      <c r="DO19" s="253">
        <v>2</v>
      </c>
      <c r="DP19" s="253">
        <v>10</v>
      </c>
      <c r="DQ19" s="253">
        <v>9</v>
      </c>
      <c r="DR19" s="253">
        <v>11</v>
      </c>
      <c r="DS19" s="253">
        <v>12</v>
      </c>
      <c r="DT19" s="253" t="s">
        <v>275</v>
      </c>
      <c r="DU19" s="253">
        <v>4</v>
      </c>
      <c r="DV19" s="253" t="s">
        <v>275</v>
      </c>
    </row>
    <row r="20" spans="1:126" s="16" customFormat="1" ht="18" customHeight="1" x14ac:dyDescent="0.2">
      <c r="A20" s="260"/>
      <c r="B20" s="252" t="s">
        <v>194</v>
      </c>
      <c r="C20" s="253">
        <v>27</v>
      </c>
      <c r="D20" s="253" t="s">
        <v>275</v>
      </c>
      <c r="E20" s="253" t="s">
        <v>275</v>
      </c>
      <c r="F20" s="253">
        <v>1</v>
      </c>
      <c r="G20" s="253">
        <v>2</v>
      </c>
      <c r="H20" s="253" t="s">
        <v>275</v>
      </c>
      <c r="I20" s="253" t="s">
        <v>275</v>
      </c>
      <c r="J20" s="253">
        <v>3</v>
      </c>
      <c r="K20" s="253">
        <v>11</v>
      </c>
      <c r="L20" s="253" t="s">
        <v>275</v>
      </c>
      <c r="M20" s="253" t="s">
        <v>275</v>
      </c>
      <c r="N20" s="253" t="s">
        <v>275</v>
      </c>
      <c r="O20" s="253">
        <v>2</v>
      </c>
      <c r="P20" s="253" t="s">
        <v>275</v>
      </c>
      <c r="Q20" s="253">
        <v>2</v>
      </c>
      <c r="R20" s="253">
        <v>5</v>
      </c>
      <c r="S20" s="253" t="s">
        <v>275</v>
      </c>
      <c r="T20" s="253">
        <v>1</v>
      </c>
      <c r="U20" s="253" t="s">
        <v>275</v>
      </c>
      <c r="V20" s="251"/>
      <c r="W20" s="252" t="s">
        <v>278</v>
      </c>
      <c r="X20" s="253">
        <v>30</v>
      </c>
      <c r="Y20" s="253" t="s">
        <v>275</v>
      </c>
      <c r="Z20" s="253" t="s">
        <v>275</v>
      </c>
      <c r="AA20" s="253">
        <v>2</v>
      </c>
      <c r="AB20" s="253">
        <v>1</v>
      </c>
      <c r="AC20" s="253" t="s">
        <v>275</v>
      </c>
      <c r="AD20" s="253">
        <v>1</v>
      </c>
      <c r="AE20" s="253">
        <v>1</v>
      </c>
      <c r="AF20" s="253">
        <v>7</v>
      </c>
      <c r="AG20" s="253" t="s">
        <v>275</v>
      </c>
      <c r="AH20" s="253">
        <v>8</v>
      </c>
      <c r="AI20" s="253" t="s">
        <v>275</v>
      </c>
      <c r="AJ20" s="253">
        <v>4</v>
      </c>
      <c r="AK20" s="253">
        <v>2</v>
      </c>
      <c r="AL20" s="253">
        <v>1</v>
      </c>
      <c r="AM20" s="253">
        <v>2</v>
      </c>
      <c r="AN20" s="253" t="s">
        <v>275</v>
      </c>
      <c r="AO20" s="253">
        <v>1</v>
      </c>
      <c r="AP20" s="253" t="s">
        <v>275</v>
      </c>
      <c r="AQ20" s="251" t="s">
        <v>326</v>
      </c>
      <c r="AR20" s="252"/>
      <c r="AS20" s="253">
        <v>25</v>
      </c>
      <c r="AT20" s="253" t="s">
        <v>275</v>
      </c>
      <c r="AU20" s="253" t="s">
        <v>275</v>
      </c>
      <c r="AV20" s="253">
        <v>2</v>
      </c>
      <c r="AW20" s="253">
        <v>1</v>
      </c>
      <c r="AX20" s="253" t="s">
        <v>275</v>
      </c>
      <c r="AY20" s="253" t="s">
        <v>275</v>
      </c>
      <c r="AZ20" s="253">
        <v>1</v>
      </c>
      <c r="BA20" s="253">
        <v>5</v>
      </c>
      <c r="BB20" s="253" t="s">
        <v>275</v>
      </c>
      <c r="BC20" s="253">
        <v>5</v>
      </c>
      <c r="BD20" s="253" t="s">
        <v>275</v>
      </c>
      <c r="BE20" s="253">
        <v>1</v>
      </c>
      <c r="BF20" s="253">
        <v>1</v>
      </c>
      <c r="BG20" s="253">
        <v>2</v>
      </c>
      <c r="BH20" s="253">
        <v>4</v>
      </c>
      <c r="BI20" s="253" t="s">
        <v>275</v>
      </c>
      <c r="BJ20" s="253">
        <v>3</v>
      </c>
      <c r="BK20" s="253" t="s">
        <v>275</v>
      </c>
      <c r="BL20" s="251"/>
      <c r="BM20" s="252" t="s">
        <v>279</v>
      </c>
      <c r="BN20" s="254">
        <v>402</v>
      </c>
      <c r="BO20" s="254" t="s">
        <v>275</v>
      </c>
      <c r="BP20" s="254" t="s">
        <v>275</v>
      </c>
      <c r="BQ20" s="254">
        <v>18</v>
      </c>
      <c r="BR20" s="254">
        <v>14</v>
      </c>
      <c r="BS20" s="254">
        <v>1</v>
      </c>
      <c r="BT20" s="254">
        <v>8</v>
      </c>
      <c r="BU20" s="254">
        <v>5</v>
      </c>
      <c r="BV20" s="254">
        <v>158</v>
      </c>
      <c r="BW20" s="254">
        <v>2</v>
      </c>
      <c r="BX20" s="254">
        <v>34</v>
      </c>
      <c r="BY20" s="254">
        <v>35</v>
      </c>
      <c r="BZ20" s="254">
        <v>43</v>
      </c>
      <c r="CA20" s="254">
        <v>24</v>
      </c>
      <c r="CB20" s="254">
        <v>16</v>
      </c>
      <c r="CC20" s="254">
        <v>21</v>
      </c>
      <c r="CD20" s="254" t="s">
        <v>275</v>
      </c>
      <c r="CE20" s="254">
        <v>23</v>
      </c>
      <c r="CF20" s="253" t="s">
        <v>275</v>
      </c>
      <c r="CG20" s="251"/>
      <c r="CH20" s="252" t="s">
        <v>292</v>
      </c>
      <c r="CI20" s="253">
        <v>21</v>
      </c>
      <c r="CJ20" s="253" t="s">
        <v>275</v>
      </c>
      <c r="CK20" s="253" t="s">
        <v>275</v>
      </c>
      <c r="CL20" s="253" t="s">
        <v>275</v>
      </c>
      <c r="CM20" s="253" t="s">
        <v>275</v>
      </c>
      <c r="CN20" s="253" t="s">
        <v>275</v>
      </c>
      <c r="CO20" s="253" t="s">
        <v>275</v>
      </c>
      <c r="CP20" s="253" t="s">
        <v>275</v>
      </c>
      <c r="CQ20" s="253">
        <v>1</v>
      </c>
      <c r="CR20" s="253" t="s">
        <v>275</v>
      </c>
      <c r="CS20" s="253">
        <v>1</v>
      </c>
      <c r="CT20" s="253">
        <v>2</v>
      </c>
      <c r="CU20" s="253">
        <v>3</v>
      </c>
      <c r="CV20" s="253">
        <v>1</v>
      </c>
      <c r="CW20" s="253">
        <v>2</v>
      </c>
      <c r="CX20" s="253">
        <v>11</v>
      </c>
      <c r="CY20" s="253" t="s">
        <v>275</v>
      </c>
      <c r="CZ20" s="253" t="s">
        <v>275</v>
      </c>
      <c r="DA20" s="253" t="s">
        <v>275</v>
      </c>
      <c r="DB20" s="251" t="s">
        <v>156</v>
      </c>
      <c r="DC20" s="252"/>
      <c r="DD20" s="253">
        <v>126</v>
      </c>
      <c r="DE20" s="253" t="s">
        <v>275</v>
      </c>
      <c r="DF20" s="253" t="s">
        <v>275</v>
      </c>
      <c r="DG20" s="253">
        <v>7</v>
      </c>
      <c r="DH20" s="253">
        <v>2</v>
      </c>
      <c r="DI20" s="253" t="s">
        <v>275</v>
      </c>
      <c r="DJ20" s="253">
        <v>1</v>
      </c>
      <c r="DK20" s="253" t="s">
        <v>275</v>
      </c>
      <c r="DL20" s="253">
        <v>40</v>
      </c>
      <c r="DM20" s="253">
        <v>5</v>
      </c>
      <c r="DN20" s="253">
        <v>2</v>
      </c>
      <c r="DO20" s="253">
        <v>3</v>
      </c>
      <c r="DP20" s="253">
        <v>16</v>
      </c>
      <c r="DQ20" s="253">
        <v>18</v>
      </c>
      <c r="DR20" s="253">
        <v>12</v>
      </c>
      <c r="DS20" s="253">
        <v>16</v>
      </c>
      <c r="DT20" s="253" t="s">
        <v>275</v>
      </c>
      <c r="DU20" s="253">
        <v>4</v>
      </c>
      <c r="DV20" s="253" t="s">
        <v>275</v>
      </c>
    </row>
    <row r="21" spans="1:126" s="16" customFormat="1" ht="18" customHeight="1" x14ac:dyDescent="0.2">
      <c r="A21" s="260"/>
      <c r="B21" s="252" t="s">
        <v>198</v>
      </c>
      <c r="C21" s="253">
        <v>21</v>
      </c>
      <c r="D21" s="253" t="s">
        <v>275</v>
      </c>
      <c r="E21" s="253" t="s">
        <v>275</v>
      </c>
      <c r="F21" s="253">
        <v>6</v>
      </c>
      <c r="G21" s="253" t="s">
        <v>275</v>
      </c>
      <c r="H21" s="253" t="s">
        <v>275</v>
      </c>
      <c r="I21" s="253" t="s">
        <v>275</v>
      </c>
      <c r="J21" s="253" t="s">
        <v>275</v>
      </c>
      <c r="K21" s="253">
        <v>4</v>
      </c>
      <c r="L21" s="253" t="s">
        <v>275</v>
      </c>
      <c r="M21" s="253" t="s">
        <v>275</v>
      </c>
      <c r="N21" s="253">
        <v>2</v>
      </c>
      <c r="O21" s="253">
        <v>2</v>
      </c>
      <c r="P21" s="253">
        <v>3</v>
      </c>
      <c r="Q21" s="253">
        <v>2</v>
      </c>
      <c r="R21" s="253">
        <v>2</v>
      </c>
      <c r="S21" s="253" t="s">
        <v>275</v>
      </c>
      <c r="T21" s="253" t="s">
        <v>275</v>
      </c>
      <c r="U21" s="253" t="s">
        <v>275</v>
      </c>
      <c r="V21" s="251"/>
      <c r="W21" s="252" t="s">
        <v>277</v>
      </c>
      <c r="X21" s="253">
        <v>13</v>
      </c>
      <c r="Y21" s="253">
        <v>1</v>
      </c>
      <c r="Z21" s="253" t="s">
        <v>275</v>
      </c>
      <c r="AA21" s="253">
        <v>1</v>
      </c>
      <c r="AB21" s="253" t="s">
        <v>275</v>
      </c>
      <c r="AC21" s="253" t="s">
        <v>275</v>
      </c>
      <c r="AD21" s="253" t="s">
        <v>275</v>
      </c>
      <c r="AE21" s="253">
        <v>1</v>
      </c>
      <c r="AF21" s="253">
        <v>1</v>
      </c>
      <c r="AG21" s="253" t="s">
        <v>275</v>
      </c>
      <c r="AH21" s="253">
        <v>2</v>
      </c>
      <c r="AI21" s="253">
        <v>1</v>
      </c>
      <c r="AJ21" s="253" t="s">
        <v>275</v>
      </c>
      <c r="AK21" s="253">
        <v>1</v>
      </c>
      <c r="AL21" s="253" t="s">
        <v>275</v>
      </c>
      <c r="AM21" s="253">
        <v>3</v>
      </c>
      <c r="AN21" s="253" t="s">
        <v>275</v>
      </c>
      <c r="AO21" s="253">
        <v>2</v>
      </c>
      <c r="AP21" s="253" t="s">
        <v>275</v>
      </c>
      <c r="AQ21" s="251" t="s">
        <v>325</v>
      </c>
      <c r="AR21" s="252"/>
      <c r="AS21" s="253">
        <v>16</v>
      </c>
      <c r="AT21" s="253" t="s">
        <v>275</v>
      </c>
      <c r="AU21" s="253" t="s">
        <v>275</v>
      </c>
      <c r="AV21" s="253">
        <v>2</v>
      </c>
      <c r="AW21" s="253" t="s">
        <v>275</v>
      </c>
      <c r="AX21" s="253" t="s">
        <v>275</v>
      </c>
      <c r="AY21" s="253" t="s">
        <v>275</v>
      </c>
      <c r="AZ21" s="253" t="s">
        <v>275</v>
      </c>
      <c r="BA21" s="253">
        <v>4</v>
      </c>
      <c r="BB21" s="253" t="s">
        <v>275</v>
      </c>
      <c r="BC21" s="253" t="s">
        <v>275</v>
      </c>
      <c r="BD21" s="253" t="s">
        <v>275</v>
      </c>
      <c r="BE21" s="253">
        <v>2</v>
      </c>
      <c r="BF21" s="253">
        <v>1</v>
      </c>
      <c r="BG21" s="253">
        <v>2</v>
      </c>
      <c r="BH21" s="253">
        <v>4</v>
      </c>
      <c r="BI21" s="253" t="s">
        <v>275</v>
      </c>
      <c r="BJ21" s="253">
        <v>1</v>
      </c>
      <c r="BK21" s="253" t="s">
        <v>275</v>
      </c>
      <c r="BL21" s="251" t="s">
        <v>308</v>
      </c>
      <c r="BM21" s="252" t="s">
        <v>281</v>
      </c>
      <c r="BN21" s="254">
        <v>105</v>
      </c>
      <c r="BO21" s="254" t="s">
        <v>275</v>
      </c>
      <c r="BP21" s="254" t="s">
        <v>275</v>
      </c>
      <c r="BQ21" s="254" t="s">
        <v>275</v>
      </c>
      <c r="BR21" s="254" t="s">
        <v>275</v>
      </c>
      <c r="BS21" s="254" t="s">
        <v>275</v>
      </c>
      <c r="BT21" s="254" t="s">
        <v>275</v>
      </c>
      <c r="BU21" s="254" t="s">
        <v>275</v>
      </c>
      <c r="BV21" s="254">
        <v>26</v>
      </c>
      <c r="BW21" s="254">
        <v>5</v>
      </c>
      <c r="BX21" s="254">
        <v>3</v>
      </c>
      <c r="BY21" s="254" t="s">
        <v>275</v>
      </c>
      <c r="BZ21" s="254">
        <v>20</v>
      </c>
      <c r="CA21" s="254">
        <v>15</v>
      </c>
      <c r="CB21" s="254">
        <v>11</v>
      </c>
      <c r="CC21" s="254">
        <v>19</v>
      </c>
      <c r="CD21" s="254">
        <v>1</v>
      </c>
      <c r="CE21" s="254">
        <v>4</v>
      </c>
      <c r="CF21" s="253">
        <v>1</v>
      </c>
      <c r="CG21" s="251" t="s">
        <v>291</v>
      </c>
      <c r="CH21" s="252"/>
      <c r="CI21" s="253">
        <v>98</v>
      </c>
      <c r="CJ21" s="253" t="s">
        <v>275</v>
      </c>
      <c r="CK21" s="253" t="s">
        <v>275</v>
      </c>
      <c r="CL21" s="253">
        <v>12</v>
      </c>
      <c r="CM21" s="253">
        <v>5</v>
      </c>
      <c r="CN21" s="253" t="s">
        <v>275</v>
      </c>
      <c r="CO21" s="253">
        <v>1</v>
      </c>
      <c r="CP21" s="253">
        <v>4</v>
      </c>
      <c r="CQ21" s="253">
        <v>32</v>
      </c>
      <c r="CR21" s="253">
        <v>1</v>
      </c>
      <c r="CS21" s="253">
        <v>4</v>
      </c>
      <c r="CT21" s="253">
        <v>7</v>
      </c>
      <c r="CU21" s="253">
        <v>12</v>
      </c>
      <c r="CV21" s="253">
        <v>5</v>
      </c>
      <c r="CW21" s="253">
        <v>3</v>
      </c>
      <c r="CX21" s="253">
        <v>3</v>
      </c>
      <c r="CY21" s="253" t="s">
        <v>275</v>
      </c>
      <c r="CZ21" s="253">
        <v>8</v>
      </c>
      <c r="DA21" s="253">
        <v>1</v>
      </c>
      <c r="DB21" s="251" t="s">
        <v>218</v>
      </c>
      <c r="DC21" s="252" t="s">
        <v>192</v>
      </c>
      <c r="DD21" s="253">
        <v>40</v>
      </c>
      <c r="DE21" s="253" t="s">
        <v>275</v>
      </c>
      <c r="DF21" s="253" t="s">
        <v>275</v>
      </c>
      <c r="DG21" s="253" t="s">
        <v>275</v>
      </c>
      <c r="DH21" s="253">
        <v>1</v>
      </c>
      <c r="DI21" s="253" t="s">
        <v>275</v>
      </c>
      <c r="DJ21" s="253" t="s">
        <v>275</v>
      </c>
      <c r="DK21" s="253" t="s">
        <v>275</v>
      </c>
      <c r="DL21" s="253">
        <v>8</v>
      </c>
      <c r="DM21" s="253" t="s">
        <v>275</v>
      </c>
      <c r="DN21" s="253">
        <v>2</v>
      </c>
      <c r="DO21" s="253">
        <v>3</v>
      </c>
      <c r="DP21" s="253">
        <v>2</v>
      </c>
      <c r="DQ21" s="253">
        <v>3</v>
      </c>
      <c r="DR21" s="253">
        <v>7</v>
      </c>
      <c r="DS21" s="253">
        <v>11</v>
      </c>
      <c r="DT21" s="253">
        <v>1</v>
      </c>
      <c r="DU21" s="253">
        <v>2</v>
      </c>
      <c r="DV21" s="253" t="s">
        <v>275</v>
      </c>
    </row>
    <row r="22" spans="1:126" s="16" customFormat="1" ht="18" customHeight="1" x14ac:dyDescent="0.2">
      <c r="A22" s="260"/>
      <c r="B22" s="252" t="s">
        <v>199</v>
      </c>
      <c r="C22" s="253">
        <v>67</v>
      </c>
      <c r="D22" s="253" t="s">
        <v>275</v>
      </c>
      <c r="E22" s="253" t="s">
        <v>275</v>
      </c>
      <c r="F22" s="253">
        <v>3</v>
      </c>
      <c r="G22" s="253">
        <v>2</v>
      </c>
      <c r="H22" s="253" t="s">
        <v>275</v>
      </c>
      <c r="I22" s="253" t="s">
        <v>275</v>
      </c>
      <c r="J22" s="253" t="s">
        <v>275</v>
      </c>
      <c r="K22" s="253">
        <v>9</v>
      </c>
      <c r="L22" s="253" t="s">
        <v>275</v>
      </c>
      <c r="M22" s="253">
        <v>12</v>
      </c>
      <c r="N22" s="253">
        <v>4</v>
      </c>
      <c r="O22" s="253">
        <v>5</v>
      </c>
      <c r="P22" s="253">
        <v>7</v>
      </c>
      <c r="Q22" s="253">
        <v>2</v>
      </c>
      <c r="R22" s="253">
        <v>19</v>
      </c>
      <c r="S22" s="253" t="s">
        <v>275</v>
      </c>
      <c r="T22" s="253">
        <v>4</v>
      </c>
      <c r="U22" s="253" t="s">
        <v>275</v>
      </c>
      <c r="V22" s="251" t="s">
        <v>348</v>
      </c>
      <c r="W22" s="252" t="s">
        <v>281</v>
      </c>
      <c r="X22" s="253">
        <v>116</v>
      </c>
      <c r="Y22" s="253" t="s">
        <v>275</v>
      </c>
      <c r="Z22" s="253" t="s">
        <v>275</v>
      </c>
      <c r="AA22" s="253">
        <v>4</v>
      </c>
      <c r="AB22" s="253">
        <v>1</v>
      </c>
      <c r="AC22" s="253" t="s">
        <v>275</v>
      </c>
      <c r="AD22" s="253" t="s">
        <v>275</v>
      </c>
      <c r="AE22" s="253" t="s">
        <v>275</v>
      </c>
      <c r="AF22" s="253">
        <v>18</v>
      </c>
      <c r="AG22" s="253">
        <v>1</v>
      </c>
      <c r="AH22" s="253">
        <v>8</v>
      </c>
      <c r="AI22" s="253">
        <v>5</v>
      </c>
      <c r="AJ22" s="253">
        <v>28</v>
      </c>
      <c r="AK22" s="253">
        <v>27</v>
      </c>
      <c r="AL22" s="253">
        <v>3</v>
      </c>
      <c r="AM22" s="253">
        <v>16</v>
      </c>
      <c r="AN22" s="253" t="s">
        <v>275</v>
      </c>
      <c r="AO22" s="253">
        <v>4</v>
      </c>
      <c r="AP22" s="253">
        <v>1</v>
      </c>
      <c r="AQ22" s="251" t="s">
        <v>153</v>
      </c>
      <c r="AR22" s="252"/>
      <c r="AS22" s="253">
        <v>362</v>
      </c>
      <c r="AT22" s="253" t="s">
        <v>275</v>
      </c>
      <c r="AU22" s="253" t="s">
        <v>275</v>
      </c>
      <c r="AV22" s="253">
        <v>39</v>
      </c>
      <c r="AW22" s="253" t="s">
        <v>275</v>
      </c>
      <c r="AX22" s="253">
        <v>1</v>
      </c>
      <c r="AY22" s="253">
        <v>1</v>
      </c>
      <c r="AZ22" s="253">
        <v>7</v>
      </c>
      <c r="BA22" s="253">
        <v>213</v>
      </c>
      <c r="BB22" s="253">
        <v>2</v>
      </c>
      <c r="BC22" s="253">
        <v>1</v>
      </c>
      <c r="BD22" s="253">
        <v>4</v>
      </c>
      <c r="BE22" s="253">
        <v>45</v>
      </c>
      <c r="BF22" s="253">
        <v>18</v>
      </c>
      <c r="BG22" s="253">
        <v>6</v>
      </c>
      <c r="BH22" s="253">
        <v>7</v>
      </c>
      <c r="BI22" s="253" t="s">
        <v>275</v>
      </c>
      <c r="BJ22" s="253">
        <v>18</v>
      </c>
      <c r="BK22" s="253" t="s">
        <v>275</v>
      </c>
      <c r="BL22" s="251"/>
      <c r="BM22" s="252" t="s">
        <v>280</v>
      </c>
      <c r="BN22" s="254">
        <v>13</v>
      </c>
      <c r="BO22" s="254" t="s">
        <v>275</v>
      </c>
      <c r="BP22" s="254" t="s">
        <v>275</v>
      </c>
      <c r="BQ22" s="254" t="s">
        <v>275</v>
      </c>
      <c r="BR22" s="254">
        <v>1</v>
      </c>
      <c r="BS22" s="254" t="s">
        <v>275</v>
      </c>
      <c r="BT22" s="254" t="s">
        <v>275</v>
      </c>
      <c r="BU22" s="254">
        <v>1</v>
      </c>
      <c r="BV22" s="254" t="s">
        <v>275</v>
      </c>
      <c r="BW22" s="254">
        <v>1</v>
      </c>
      <c r="BX22" s="254">
        <v>7</v>
      </c>
      <c r="BY22" s="254" t="s">
        <v>275</v>
      </c>
      <c r="BZ22" s="254" t="s">
        <v>275</v>
      </c>
      <c r="CA22" s="254" t="s">
        <v>275</v>
      </c>
      <c r="CB22" s="254">
        <v>1</v>
      </c>
      <c r="CC22" s="254">
        <v>2</v>
      </c>
      <c r="CD22" s="254" t="s">
        <v>275</v>
      </c>
      <c r="CE22" s="254" t="s">
        <v>275</v>
      </c>
      <c r="CF22" s="253" t="s">
        <v>275</v>
      </c>
      <c r="CG22" s="251" t="s">
        <v>290</v>
      </c>
      <c r="CH22" s="252"/>
      <c r="CI22" s="253">
        <v>51</v>
      </c>
      <c r="CJ22" s="253" t="s">
        <v>275</v>
      </c>
      <c r="CK22" s="253" t="s">
        <v>275</v>
      </c>
      <c r="CL22" s="253">
        <v>1</v>
      </c>
      <c r="CM22" s="253">
        <v>2</v>
      </c>
      <c r="CN22" s="253" t="s">
        <v>275</v>
      </c>
      <c r="CO22" s="253">
        <v>1</v>
      </c>
      <c r="CP22" s="253" t="s">
        <v>275</v>
      </c>
      <c r="CQ22" s="253">
        <v>10</v>
      </c>
      <c r="CR22" s="253" t="s">
        <v>275</v>
      </c>
      <c r="CS22" s="253">
        <v>22</v>
      </c>
      <c r="CT22" s="253">
        <v>3</v>
      </c>
      <c r="CU22" s="253">
        <v>3</v>
      </c>
      <c r="CV22" s="253">
        <v>4</v>
      </c>
      <c r="CW22" s="253">
        <v>2</v>
      </c>
      <c r="CX22" s="253">
        <v>1</v>
      </c>
      <c r="CY22" s="253" t="s">
        <v>275</v>
      </c>
      <c r="CZ22" s="253">
        <v>1</v>
      </c>
      <c r="DA22" s="253">
        <v>1</v>
      </c>
      <c r="DB22" s="251"/>
      <c r="DC22" s="252" t="s">
        <v>193</v>
      </c>
      <c r="DD22" s="253">
        <v>46</v>
      </c>
      <c r="DE22" s="253" t="s">
        <v>275</v>
      </c>
      <c r="DF22" s="253" t="s">
        <v>275</v>
      </c>
      <c r="DG22" s="253" t="s">
        <v>275</v>
      </c>
      <c r="DH22" s="253" t="s">
        <v>275</v>
      </c>
      <c r="DI22" s="253" t="s">
        <v>275</v>
      </c>
      <c r="DJ22" s="253">
        <v>1</v>
      </c>
      <c r="DK22" s="253" t="s">
        <v>275</v>
      </c>
      <c r="DL22" s="253">
        <v>8</v>
      </c>
      <c r="DM22" s="253">
        <v>1</v>
      </c>
      <c r="DN22" s="253">
        <v>8</v>
      </c>
      <c r="DO22" s="253">
        <v>4</v>
      </c>
      <c r="DP22" s="253">
        <v>6</v>
      </c>
      <c r="DQ22" s="253">
        <v>3</v>
      </c>
      <c r="DR22" s="253">
        <v>7</v>
      </c>
      <c r="DS22" s="253">
        <v>7</v>
      </c>
      <c r="DT22" s="253" t="s">
        <v>275</v>
      </c>
      <c r="DU22" s="253">
        <v>1</v>
      </c>
      <c r="DV22" s="253" t="s">
        <v>275</v>
      </c>
    </row>
    <row r="23" spans="1:126" s="16" customFormat="1" ht="18" customHeight="1" x14ac:dyDescent="0.2">
      <c r="A23" s="260" t="s">
        <v>211</v>
      </c>
      <c r="B23" s="252" t="s">
        <v>200</v>
      </c>
      <c r="C23" s="253">
        <v>78</v>
      </c>
      <c r="D23" s="253" t="s">
        <v>275</v>
      </c>
      <c r="E23" s="253" t="s">
        <v>275</v>
      </c>
      <c r="F23" s="253">
        <v>9</v>
      </c>
      <c r="G23" s="253">
        <v>1</v>
      </c>
      <c r="H23" s="253" t="s">
        <v>275</v>
      </c>
      <c r="I23" s="253">
        <v>2</v>
      </c>
      <c r="J23" s="253">
        <v>1</v>
      </c>
      <c r="K23" s="253">
        <v>10</v>
      </c>
      <c r="L23" s="253">
        <v>2</v>
      </c>
      <c r="M23" s="253">
        <v>7</v>
      </c>
      <c r="N23" s="253">
        <v>1</v>
      </c>
      <c r="O23" s="253">
        <v>12</v>
      </c>
      <c r="P23" s="253">
        <v>8</v>
      </c>
      <c r="Q23" s="253">
        <v>3</v>
      </c>
      <c r="R23" s="253">
        <v>14</v>
      </c>
      <c r="S23" s="253">
        <v>1</v>
      </c>
      <c r="T23" s="253">
        <v>6</v>
      </c>
      <c r="U23" s="253">
        <v>1</v>
      </c>
      <c r="V23" s="251"/>
      <c r="W23" s="252" t="s">
        <v>280</v>
      </c>
      <c r="X23" s="253">
        <v>46</v>
      </c>
      <c r="Y23" s="253" t="s">
        <v>275</v>
      </c>
      <c r="Z23" s="253" t="s">
        <v>275</v>
      </c>
      <c r="AA23" s="253">
        <v>1</v>
      </c>
      <c r="AB23" s="253">
        <v>1</v>
      </c>
      <c r="AC23" s="253" t="s">
        <v>275</v>
      </c>
      <c r="AD23" s="253" t="s">
        <v>275</v>
      </c>
      <c r="AE23" s="253" t="s">
        <v>275</v>
      </c>
      <c r="AF23" s="253">
        <v>7</v>
      </c>
      <c r="AG23" s="253">
        <v>1</v>
      </c>
      <c r="AH23" s="253">
        <v>11</v>
      </c>
      <c r="AI23" s="253">
        <v>2</v>
      </c>
      <c r="AJ23" s="253">
        <v>4</v>
      </c>
      <c r="AK23" s="253">
        <v>6</v>
      </c>
      <c r="AL23" s="253">
        <v>4</v>
      </c>
      <c r="AM23" s="253">
        <v>3</v>
      </c>
      <c r="AN23" s="253">
        <v>1</v>
      </c>
      <c r="AO23" s="253">
        <v>5</v>
      </c>
      <c r="AP23" s="253" t="s">
        <v>275</v>
      </c>
      <c r="AQ23" s="251" t="s">
        <v>324</v>
      </c>
      <c r="AR23" s="252"/>
      <c r="AS23" s="253">
        <v>11</v>
      </c>
      <c r="AT23" s="253" t="s">
        <v>275</v>
      </c>
      <c r="AU23" s="253" t="s">
        <v>275</v>
      </c>
      <c r="AV23" s="253" t="s">
        <v>275</v>
      </c>
      <c r="AW23" s="253" t="s">
        <v>275</v>
      </c>
      <c r="AX23" s="253" t="s">
        <v>275</v>
      </c>
      <c r="AY23" s="253" t="s">
        <v>275</v>
      </c>
      <c r="AZ23" s="253" t="s">
        <v>275</v>
      </c>
      <c r="BA23" s="253">
        <v>3</v>
      </c>
      <c r="BB23" s="253" t="s">
        <v>275</v>
      </c>
      <c r="BC23" s="253" t="s">
        <v>275</v>
      </c>
      <c r="BD23" s="253">
        <v>1</v>
      </c>
      <c r="BE23" s="253" t="s">
        <v>275</v>
      </c>
      <c r="BF23" s="253" t="s">
        <v>275</v>
      </c>
      <c r="BG23" s="253" t="s">
        <v>275</v>
      </c>
      <c r="BH23" s="253">
        <v>6</v>
      </c>
      <c r="BI23" s="253" t="s">
        <v>275</v>
      </c>
      <c r="BJ23" s="253">
        <v>1</v>
      </c>
      <c r="BK23" s="253" t="s">
        <v>275</v>
      </c>
      <c r="BL23" s="251"/>
      <c r="BM23" s="252" t="s">
        <v>279</v>
      </c>
      <c r="BN23" s="254">
        <v>9</v>
      </c>
      <c r="BO23" s="254" t="s">
        <v>275</v>
      </c>
      <c r="BP23" s="254" t="s">
        <v>275</v>
      </c>
      <c r="BQ23" s="254" t="s">
        <v>275</v>
      </c>
      <c r="BR23" s="254" t="s">
        <v>275</v>
      </c>
      <c r="BS23" s="254" t="s">
        <v>275</v>
      </c>
      <c r="BT23" s="254">
        <v>1</v>
      </c>
      <c r="BU23" s="254" t="s">
        <v>275</v>
      </c>
      <c r="BV23" s="254" t="s">
        <v>275</v>
      </c>
      <c r="BW23" s="254">
        <v>1</v>
      </c>
      <c r="BX23" s="254">
        <v>2</v>
      </c>
      <c r="BY23" s="254">
        <v>2</v>
      </c>
      <c r="BZ23" s="254">
        <v>1</v>
      </c>
      <c r="CA23" s="254">
        <v>1</v>
      </c>
      <c r="CB23" s="254">
        <v>1</v>
      </c>
      <c r="CC23" s="254" t="s">
        <v>275</v>
      </c>
      <c r="CD23" s="254" t="s">
        <v>275</v>
      </c>
      <c r="CE23" s="254" t="s">
        <v>275</v>
      </c>
      <c r="CF23" s="253" t="s">
        <v>275</v>
      </c>
      <c r="CG23" s="251" t="s">
        <v>289</v>
      </c>
      <c r="CH23" s="252" t="s">
        <v>281</v>
      </c>
      <c r="CI23" s="253">
        <v>96</v>
      </c>
      <c r="CJ23" s="253" t="s">
        <v>275</v>
      </c>
      <c r="CK23" s="253" t="s">
        <v>275</v>
      </c>
      <c r="CL23" s="253">
        <v>11</v>
      </c>
      <c r="CM23" s="253">
        <v>4</v>
      </c>
      <c r="CN23" s="253" t="s">
        <v>275</v>
      </c>
      <c r="CO23" s="253">
        <v>3</v>
      </c>
      <c r="CP23" s="253">
        <v>1</v>
      </c>
      <c r="CQ23" s="253">
        <v>38</v>
      </c>
      <c r="CR23" s="253">
        <v>3</v>
      </c>
      <c r="CS23" s="253">
        <v>6</v>
      </c>
      <c r="CT23" s="253">
        <v>4</v>
      </c>
      <c r="CU23" s="253">
        <v>4</v>
      </c>
      <c r="CV23" s="253">
        <v>6</v>
      </c>
      <c r="CW23" s="253">
        <v>2</v>
      </c>
      <c r="CX23" s="253">
        <v>10</v>
      </c>
      <c r="CY23" s="253" t="s">
        <v>275</v>
      </c>
      <c r="CZ23" s="253">
        <v>4</v>
      </c>
      <c r="DA23" s="253" t="s">
        <v>275</v>
      </c>
      <c r="DB23" s="251"/>
      <c r="DC23" s="252" t="s">
        <v>194</v>
      </c>
      <c r="DD23" s="253">
        <v>44</v>
      </c>
      <c r="DE23" s="253" t="s">
        <v>275</v>
      </c>
      <c r="DF23" s="253" t="s">
        <v>275</v>
      </c>
      <c r="DG23" s="253" t="s">
        <v>275</v>
      </c>
      <c r="DH23" s="253">
        <v>1</v>
      </c>
      <c r="DI23" s="253" t="s">
        <v>275</v>
      </c>
      <c r="DJ23" s="253">
        <v>1</v>
      </c>
      <c r="DK23" s="253" t="s">
        <v>275</v>
      </c>
      <c r="DL23" s="253">
        <v>9</v>
      </c>
      <c r="DM23" s="253" t="s">
        <v>275</v>
      </c>
      <c r="DN23" s="253">
        <v>9</v>
      </c>
      <c r="DO23" s="253">
        <v>5</v>
      </c>
      <c r="DP23" s="253">
        <v>9</v>
      </c>
      <c r="DQ23" s="253">
        <v>1</v>
      </c>
      <c r="DR23" s="253">
        <v>5</v>
      </c>
      <c r="DS23" s="253">
        <v>3</v>
      </c>
      <c r="DT23" s="253" t="s">
        <v>275</v>
      </c>
      <c r="DU23" s="253">
        <v>1</v>
      </c>
      <c r="DV23" s="253" t="s">
        <v>275</v>
      </c>
    </row>
    <row r="24" spans="1:126" s="16" customFormat="1" ht="18" customHeight="1" x14ac:dyDescent="0.2">
      <c r="A24" s="260"/>
      <c r="B24" s="252" t="s">
        <v>193</v>
      </c>
      <c r="C24" s="253">
        <v>81</v>
      </c>
      <c r="D24" s="253" t="s">
        <v>275</v>
      </c>
      <c r="E24" s="253" t="s">
        <v>275</v>
      </c>
      <c r="F24" s="253">
        <v>4</v>
      </c>
      <c r="G24" s="253">
        <v>1</v>
      </c>
      <c r="H24" s="253" t="s">
        <v>275</v>
      </c>
      <c r="I24" s="253">
        <v>3</v>
      </c>
      <c r="J24" s="253" t="s">
        <v>275</v>
      </c>
      <c r="K24" s="253">
        <v>25</v>
      </c>
      <c r="L24" s="253">
        <v>2</v>
      </c>
      <c r="M24" s="253">
        <v>13</v>
      </c>
      <c r="N24" s="253">
        <v>2</v>
      </c>
      <c r="O24" s="253">
        <v>13</v>
      </c>
      <c r="P24" s="253">
        <v>5</v>
      </c>
      <c r="Q24" s="253">
        <v>2</v>
      </c>
      <c r="R24" s="253">
        <v>9</v>
      </c>
      <c r="S24" s="253" t="s">
        <v>275</v>
      </c>
      <c r="T24" s="253">
        <v>2</v>
      </c>
      <c r="U24" s="253" t="s">
        <v>275</v>
      </c>
      <c r="V24" s="251"/>
      <c r="W24" s="252" t="s">
        <v>279</v>
      </c>
      <c r="X24" s="253">
        <v>28</v>
      </c>
      <c r="Y24" s="253" t="s">
        <v>275</v>
      </c>
      <c r="Z24" s="253" t="s">
        <v>275</v>
      </c>
      <c r="AA24" s="253">
        <v>2</v>
      </c>
      <c r="AB24" s="253">
        <v>5</v>
      </c>
      <c r="AC24" s="253">
        <v>1</v>
      </c>
      <c r="AD24" s="253" t="s">
        <v>275</v>
      </c>
      <c r="AE24" s="253">
        <v>5</v>
      </c>
      <c r="AF24" s="253">
        <v>4</v>
      </c>
      <c r="AG24" s="253">
        <v>1</v>
      </c>
      <c r="AH24" s="253">
        <v>2</v>
      </c>
      <c r="AI24" s="253">
        <v>2</v>
      </c>
      <c r="AJ24" s="253">
        <v>2</v>
      </c>
      <c r="AK24" s="253">
        <v>1</v>
      </c>
      <c r="AL24" s="253" t="s">
        <v>275</v>
      </c>
      <c r="AM24" s="253">
        <v>1</v>
      </c>
      <c r="AN24" s="253" t="s">
        <v>275</v>
      </c>
      <c r="AO24" s="253">
        <v>2</v>
      </c>
      <c r="AP24" s="253" t="s">
        <v>275</v>
      </c>
      <c r="AQ24" s="261" t="s">
        <v>323</v>
      </c>
      <c r="AR24" s="262"/>
      <c r="AS24" s="253">
        <v>23</v>
      </c>
      <c r="AT24" s="253" t="s">
        <v>275</v>
      </c>
      <c r="AU24" s="253" t="s">
        <v>275</v>
      </c>
      <c r="AV24" s="253">
        <v>3</v>
      </c>
      <c r="AW24" s="253">
        <v>2</v>
      </c>
      <c r="AX24" s="253">
        <v>1</v>
      </c>
      <c r="AY24" s="253">
        <v>1</v>
      </c>
      <c r="AZ24" s="253" t="s">
        <v>275</v>
      </c>
      <c r="BA24" s="253">
        <v>2</v>
      </c>
      <c r="BB24" s="253" t="s">
        <v>275</v>
      </c>
      <c r="BC24" s="253">
        <v>4</v>
      </c>
      <c r="BD24" s="253">
        <v>2</v>
      </c>
      <c r="BE24" s="253" t="s">
        <v>275</v>
      </c>
      <c r="BF24" s="253">
        <v>2</v>
      </c>
      <c r="BG24" s="253">
        <v>1</v>
      </c>
      <c r="BH24" s="253">
        <v>4</v>
      </c>
      <c r="BI24" s="253" t="s">
        <v>275</v>
      </c>
      <c r="BJ24" s="253">
        <v>1</v>
      </c>
      <c r="BK24" s="253" t="s">
        <v>275</v>
      </c>
      <c r="BL24" s="251"/>
      <c r="BM24" s="252" t="s">
        <v>278</v>
      </c>
      <c r="BN24" s="254">
        <v>22</v>
      </c>
      <c r="BO24" s="254" t="s">
        <v>275</v>
      </c>
      <c r="BP24" s="254" t="s">
        <v>275</v>
      </c>
      <c r="BQ24" s="254" t="s">
        <v>275</v>
      </c>
      <c r="BR24" s="254" t="s">
        <v>275</v>
      </c>
      <c r="BS24" s="254" t="s">
        <v>275</v>
      </c>
      <c r="BT24" s="254" t="s">
        <v>275</v>
      </c>
      <c r="BU24" s="254" t="s">
        <v>275</v>
      </c>
      <c r="BV24" s="254">
        <v>3</v>
      </c>
      <c r="BW24" s="254" t="s">
        <v>275</v>
      </c>
      <c r="BX24" s="254" t="s">
        <v>275</v>
      </c>
      <c r="BY24" s="254" t="s">
        <v>275</v>
      </c>
      <c r="BZ24" s="254">
        <v>1</v>
      </c>
      <c r="CA24" s="254">
        <v>1</v>
      </c>
      <c r="CB24" s="254">
        <v>2</v>
      </c>
      <c r="CC24" s="254">
        <v>13</v>
      </c>
      <c r="CD24" s="254">
        <v>1</v>
      </c>
      <c r="CE24" s="254">
        <v>1</v>
      </c>
      <c r="CF24" s="253" t="s">
        <v>275</v>
      </c>
      <c r="CG24" s="251"/>
      <c r="CH24" s="252" t="s">
        <v>280</v>
      </c>
      <c r="CI24" s="253">
        <v>195</v>
      </c>
      <c r="CJ24" s="253" t="s">
        <v>275</v>
      </c>
      <c r="CK24" s="253" t="s">
        <v>275</v>
      </c>
      <c r="CL24" s="253">
        <v>25</v>
      </c>
      <c r="CM24" s="253">
        <v>16</v>
      </c>
      <c r="CN24" s="253" t="s">
        <v>275</v>
      </c>
      <c r="CO24" s="253">
        <v>1</v>
      </c>
      <c r="CP24" s="253">
        <v>2</v>
      </c>
      <c r="CQ24" s="253">
        <v>66</v>
      </c>
      <c r="CR24" s="253">
        <v>1</v>
      </c>
      <c r="CS24" s="253">
        <v>8</v>
      </c>
      <c r="CT24" s="253">
        <v>17</v>
      </c>
      <c r="CU24" s="253">
        <v>13</v>
      </c>
      <c r="CV24" s="253">
        <v>4</v>
      </c>
      <c r="CW24" s="253">
        <v>7</v>
      </c>
      <c r="CX24" s="253">
        <v>12</v>
      </c>
      <c r="CY24" s="253" t="s">
        <v>275</v>
      </c>
      <c r="CZ24" s="253">
        <v>23</v>
      </c>
      <c r="DA24" s="253" t="s">
        <v>275</v>
      </c>
      <c r="DB24" s="251"/>
      <c r="DC24" s="252" t="s">
        <v>208</v>
      </c>
      <c r="DD24" s="253">
        <v>22</v>
      </c>
      <c r="DE24" s="253" t="s">
        <v>275</v>
      </c>
      <c r="DF24" s="253" t="s">
        <v>275</v>
      </c>
      <c r="DG24" s="253">
        <v>4</v>
      </c>
      <c r="DH24" s="253">
        <v>2</v>
      </c>
      <c r="DI24" s="253" t="s">
        <v>275</v>
      </c>
      <c r="DJ24" s="253" t="s">
        <v>275</v>
      </c>
      <c r="DK24" s="253">
        <v>1</v>
      </c>
      <c r="DL24" s="253">
        <v>3</v>
      </c>
      <c r="DM24" s="253" t="s">
        <v>275</v>
      </c>
      <c r="DN24" s="253">
        <v>3</v>
      </c>
      <c r="DO24" s="253">
        <v>4</v>
      </c>
      <c r="DP24" s="253">
        <v>1</v>
      </c>
      <c r="DQ24" s="253">
        <v>1</v>
      </c>
      <c r="DR24" s="253" t="s">
        <v>275</v>
      </c>
      <c r="DS24" s="253">
        <v>2</v>
      </c>
      <c r="DT24" s="253" t="s">
        <v>275</v>
      </c>
      <c r="DU24" s="253">
        <v>1</v>
      </c>
      <c r="DV24" s="253" t="s">
        <v>275</v>
      </c>
    </row>
    <row r="25" spans="1:126" s="16" customFormat="1" ht="18" customHeight="1" thickBot="1" x14ac:dyDescent="0.25">
      <c r="A25" s="260"/>
      <c r="B25" s="252" t="s">
        <v>194</v>
      </c>
      <c r="C25" s="253">
        <v>53</v>
      </c>
      <c r="D25" s="253" t="s">
        <v>275</v>
      </c>
      <c r="E25" s="253" t="s">
        <v>275</v>
      </c>
      <c r="F25" s="253">
        <v>8</v>
      </c>
      <c r="G25" s="253">
        <v>3</v>
      </c>
      <c r="H25" s="253" t="s">
        <v>275</v>
      </c>
      <c r="I25" s="253" t="s">
        <v>275</v>
      </c>
      <c r="J25" s="253" t="s">
        <v>275</v>
      </c>
      <c r="K25" s="253">
        <v>14</v>
      </c>
      <c r="L25" s="253" t="s">
        <v>275</v>
      </c>
      <c r="M25" s="253">
        <v>9</v>
      </c>
      <c r="N25" s="253" t="s">
        <v>275</v>
      </c>
      <c r="O25" s="253">
        <v>2</v>
      </c>
      <c r="P25" s="253">
        <v>1</v>
      </c>
      <c r="Q25" s="253">
        <v>5</v>
      </c>
      <c r="R25" s="253">
        <v>5</v>
      </c>
      <c r="S25" s="253" t="s">
        <v>275</v>
      </c>
      <c r="T25" s="253">
        <v>6</v>
      </c>
      <c r="U25" s="253" t="s">
        <v>275</v>
      </c>
      <c r="V25" s="251" t="s">
        <v>347</v>
      </c>
      <c r="W25" s="252" t="s">
        <v>281</v>
      </c>
      <c r="X25" s="253">
        <v>59</v>
      </c>
      <c r="Y25" s="253" t="s">
        <v>275</v>
      </c>
      <c r="Z25" s="253" t="s">
        <v>275</v>
      </c>
      <c r="AA25" s="253">
        <v>5</v>
      </c>
      <c r="AB25" s="253" t="s">
        <v>275</v>
      </c>
      <c r="AC25" s="253" t="s">
        <v>275</v>
      </c>
      <c r="AD25" s="253" t="s">
        <v>275</v>
      </c>
      <c r="AE25" s="253" t="s">
        <v>275</v>
      </c>
      <c r="AF25" s="253">
        <v>13</v>
      </c>
      <c r="AG25" s="253">
        <v>2</v>
      </c>
      <c r="AH25" s="253">
        <v>4</v>
      </c>
      <c r="AI25" s="253">
        <v>1</v>
      </c>
      <c r="AJ25" s="253">
        <v>7</v>
      </c>
      <c r="AK25" s="253">
        <v>7</v>
      </c>
      <c r="AL25" s="253">
        <v>2</v>
      </c>
      <c r="AM25" s="253">
        <v>14</v>
      </c>
      <c r="AN25" s="253" t="s">
        <v>275</v>
      </c>
      <c r="AO25" s="253">
        <v>3</v>
      </c>
      <c r="AP25" s="253">
        <v>1</v>
      </c>
      <c r="AQ25" s="261" t="s">
        <v>322</v>
      </c>
      <c r="AR25" s="262" t="s">
        <v>281</v>
      </c>
      <c r="AS25" s="253">
        <v>30</v>
      </c>
      <c r="AT25" s="253" t="s">
        <v>275</v>
      </c>
      <c r="AU25" s="253" t="s">
        <v>275</v>
      </c>
      <c r="AV25" s="253" t="s">
        <v>275</v>
      </c>
      <c r="AW25" s="253" t="s">
        <v>275</v>
      </c>
      <c r="AX25" s="253" t="s">
        <v>275</v>
      </c>
      <c r="AY25" s="253" t="s">
        <v>275</v>
      </c>
      <c r="AZ25" s="253" t="s">
        <v>275</v>
      </c>
      <c r="BA25" s="253">
        <v>8</v>
      </c>
      <c r="BB25" s="253" t="s">
        <v>275</v>
      </c>
      <c r="BC25" s="253">
        <v>7</v>
      </c>
      <c r="BD25" s="253" t="s">
        <v>275</v>
      </c>
      <c r="BE25" s="253">
        <v>1</v>
      </c>
      <c r="BF25" s="253">
        <v>4</v>
      </c>
      <c r="BG25" s="253">
        <v>3</v>
      </c>
      <c r="BH25" s="253">
        <v>6</v>
      </c>
      <c r="BI25" s="253" t="s">
        <v>275</v>
      </c>
      <c r="BJ25" s="253">
        <v>1</v>
      </c>
      <c r="BK25" s="253" t="s">
        <v>275</v>
      </c>
      <c r="BL25" s="251"/>
      <c r="BM25" s="252" t="s">
        <v>277</v>
      </c>
      <c r="BN25" s="254">
        <v>22</v>
      </c>
      <c r="BO25" s="254" t="s">
        <v>275</v>
      </c>
      <c r="BP25" s="254" t="s">
        <v>275</v>
      </c>
      <c r="BQ25" s="254">
        <v>1</v>
      </c>
      <c r="BR25" s="254" t="s">
        <v>275</v>
      </c>
      <c r="BS25" s="254" t="s">
        <v>275</v>
      </c>
      <c r="BT25" s="254" t="s">
        <v>275</v>
      </c>
      <c r="BU25" s="254" t="s">
        <v>275</v>
      </c>
      <c r="BV25" s="254">
        <v>2</v>
      </c>
      <c r="BW25" s="254" t="s">
        <v>275</v>
      </c>
      <c r="BX25" s="254">
        <v>4</v>
      </c>
      <c r="BY25" s="254">
        <v>2</v>
      </c>
      <c r="BZ25" s="254">
        <v>1</v>
      </c>
      <c r="CA25" s="254">
        <v>1</v>
      </c>
      <c r="CB25" s="254" t="s">
        <v>275</v>
      </c>
      <c r="CC25" s="254">
        <v>9</v>
      </c>
      <c r="CD25" s="254" t="s">
        <v>275</v>
      </c>
      <c r="CE25" s="254">
        <v>2</v>
      </c>
      <c r="CF25" s="253" t="s">
        <v>275</v>
      </c>
      <c r="CG25" s="251" t="s">
        <v>288</v>
      </c>
      <c r="CH25" s="252" t="s">
        <v>281</v>
      </c>
      <c r="CI25" s="253">
        <v>11</v>
      </c>
      <c r="CJ25" s="253" t="s">
        <v>275</v>
      </c>
      <c r="CK25" s="253" t="s">
        <v>275</v>
      </c>
      <c r="CL25" s="253">
        <v>4</v>
      </c>
      <c r="CM25" s="253">
        <v>2</v>
      </c>
      <c r="CN25" s="253" t="s">
        <v>275</v>
      </c>
      <c r="CO25" s="253" t="s">
        <v>275</v>
      </c>
      <c r="CP25" s="253" t="s">
        <v>275</v>
      </c>
      <c r="CQ25" s="253" t="s">
        <v>275</v>
      </c>
      <c r="CR25" s="253" t="s">
        <v>275</v>
      </c>
      <c r="CS25" s="253">
        <v>1</v>
      </c>
      <c r="CT25" s="253" t="s">
        <v>275</v>
      </c>
      <c r="CU25" s="253" t="s">
        <v>275</v>
      </c>
      <c r="CV25" s="253">
        <v>1</v>
      </c>
      <c r="CW25" s="253">
        <v>1</v>
      </c>
      <c r="CX25" s="253">
        <v>1</v>
      </c>
      <c r="CY25" s="253" t="s">
        <v>275</v>
      </c>
      <c r="CZ25" s="253">
        <v>1</v>
      </c>
      <c r="DA25" s="253" t="s">
        <v>275</v>
      </c>
      <c r="DB25" s="263" t="s">
        <v>4</v>
      </c>
      <c r="DC25" s="264"/>
      <c r="DD25" s="265">
        <v>111</v>
      </c>
      <c r="DE25" s="265" t="s">
        <v>275</v>
      </c>
      <c r="DF25" s="265" t="s">
        <v>275</v>
      </c>
      <c r="DG25" s="265">
        <v>16</v>
      </c>
      <c r="DH25" s="265">
        <v>17</v>
      </c>
      <c r="DI25" s="265" t="s">
        <v>275</v>
      </c>
      <c r="DJ25" s="265" t="s">
        <v>275</v>
      </c>
      <c r="DK25" s="265" t="s">
        <v>275</v>
      </c>
      <c r="DL25" s="265">
        <v>26</v>
      </c>
      <c r="DM25" s="265" t="s">
        <v>275</v>
      </c>
      <c r="DN25" s="265">
        <v>7</v>
      </c>
      <c r="DO25" s="265">
        <v>6</v>
      </c>
      <c r="DP25" s="265">
        <v>5</v>
      </c>
      <c r="DQ25" s="265">
        <v>10</v>
      </c>
      <c r="DR25" s="265">
        <v>4</v>
      </c>
      <c r="DS25" s="265">
        <v>9</v>
      </c>
      <c r="DT25" s="265" t="s">
        <v>275</v>
      </c>
      <c r="DU25" s="265">
        <v>11</v>
      </c>
      <c r="DV25" s="265" t="s">
        <v>275</v>
      </c>
    </row>
    <row r="26" spans="1:126" s="16" customFormat="1" ht="18" customHeight="1" x14ac:dyDescent="0.2">
      <c r="A26" s="260" t="s">
        <v>212</v>
      </c>
      <c r="B26" s="252" t="s">
        <v>200</v>
      </c>
      <c r="C26" s="253">
        <v>654</v>
      </c>
      <c r="D26" s="253" t="s">
        <v>275</v>
      </c>
      <c r="E26" s="253" t="s">
        <v>275</v>
      </c>
      <c r="F26" s="253">
        <v>26</v>
      </c>
      <c r="G26" s="253">
        <v>17</v>
      </c>
      <c r="H26" s="253" t="s">
        <v>275</v>
      </c>
      <c r="I26" s="253">
        <v>34</v>
      </c>
      <c r="J26" s="253">
        <v>2</v>
      </c>
      <c r="K26" s="253">
        <v>235</v>
      </c>
      <c r="L26" s="253">
        <v>18</v>
      </c>
      <c r="M26" s="253">
        <v>62</v>
      </c>
      <c r="N26" s="253">
        <v>61</v>
      </c>
      <c r="O26" s="253">
        <v>59</v>
      </c>
      <c r="P26" s="253">
        <v>35</v>
      </c>
      <c r="Q26" s="253">
        <v>22</v>
      </c>
      <c r="R26" s="253">
        <v>37</v>
      </c>
      <c r="S26" s="253">
        <v>2</v>
      </c>
      <c r="T26" s="253">
        <v>42</v>
      </c>
      <c r="U26" s="253">
        <v>2</v>
      </c>
      <c r="V26" s="251"/>
      <c r="W26" s="252" t="s">
        <v>280</v>
      </c>
      <c r="X26" s="253">
        <v>79</v>
      </c>
      <c r="Y26" s="253" t="s">
        <v>275</v>
      </c>
      <c r="Z26" s="253" t="s">
        <v>275</v>
      </c>
      <c r="AA26" s="253">
        <v>15</v>
      </c>
      <c r="AB26" s="253">
        <v>9</v>
      </c>
      <c r="AC26" s="253" t="s">
        <v>275</v>
      </c>
      <c r="AD26" s="253">
        <v>1</v>
      </c>
      <c r="AE26" s="253">
        <v>2</v>
      </c>
      <c r="AF26" s="253">
        <v>15</v>
      </c>
      <c r="AG26" s="253">
        <v>1</v>
      </c>
      <c r="AH26" s="253">
        <v>6</v>
      </c>
      <c r="AI26" s="253">
        <v>3</v>
      </c>
      <c r="AJ26" s="253">
        <v>5</v>
      </c>
      <c r="AK26" s="253">
        <v>2</v>
      </c>
      <c r="AL26" s="253">
        <v>1</v>
      </c>
      <c r="AM26" s="253">
        <v>18</v>
      </c>
      <c r="AN26" s="253" t="s">
        <v>275</v>
      </c>
      <c r="AO26" s="253">
        <v>1</v>
      </c>
      <c r="AP26" s="253" t="s">
        <v>275</v>
      </c>
      <c r="AQ26" s="251"/>
      <c r="AR26" s="252" t="s">
        <v>280</v>
      </c>
      <c r="AS26" s="253">
        <v>21</v>
      </c>
      <c r="AT26" s="253" t="s">
        <v>275</v>
      </c>
      <c r="AU26" s="253" t="s">
        <v>275</v>
      </c>
      <c r="AV26" s="253">
        <v>2</v>
      </c>
      <c r="AW26" s="253" t="s">
        <v>275</v>
      </c>
      <c r="AX26" s="253" t="s">
        <v>275</v>
      </c>
      <c r="AY26" s="253" t="s">
        <v>275</v>
      </c>
      <c r="AZ26" s="253">
        <v>1</v>
      </c>
      <c r="BA26" s="253">
        <v>3</v>
      </c>
      <c r="BB26" s="253" t="s">
        <v>275</v>
      </c>
      <c r="BC26" s="253">
        <v>2</v>
      </c>
      <c r="BD26" s="253">
        <v>2</v>
      </c>
      <c r="BE26" s="253">
        <v>3</v>
      </c>
      <c r="BF26" s="253">
        <v>2</v>
      </c>
      <c r="BG26" s="253">
        <v>2</v>
      </c>
      <c r="BH26" s="253">
        <v>2</v>
      </c>
      <c r="BI26" s="253" t="s">
        <v>275</v>
      </c>
      <c r="BJ26" s="253">
        <v>2</v>
      </c>
      <c r="BK26" s="253" t="s">
        <v>275</v>
      </c>
      <c r="BL26" s="251"/>
      <c r="BM26" s="252" t="s">
        <v>292</v>
      </c>
      <c r="BN26" s="254">
        <v>28</v>
      </c>
      <c r="BO26" s="254" t="s">
        <v>275</v>
      </c>
      <c r="BP26" s="254" t="s">
        <v>275</v>
      </c>
      <c r="BQ26" s="254">
        <v>3</v>
      </c>
      <c r="BR26" s="254" t="s">
        <v>275</v>
      </c>
      <c r="BS26" s="254" t="s">
        <v>275</v>
      </c>
      <c r="BT26" s="254" t="s">
        <v>275</v>
      </c>
      <c r="BU26" s="254" t="s">
        <v>275</v>
      </c>
      <c r="BV26" s="254">
        <v>3</v>
      </c>
      <c r="BW26" s="254">
        <v>1</v>
      </c>
      <c r="BX26" s="254">
        <v>12</v>
      </c>
      <c r="BY26" s="254">
        <v>2</v>
      </c>
      <c r="BZ26" s="254" t="s">
        <v>275</v>
      </c>
      <c r="CA26" s="254">
        <v>2</v>
      </c>
      <c r="CB26" s="254">
        <v>2</v>
      </c>
      <c r="CC26" s="254" t="s">
        <v>275</v>
      </c>
      <c r="CD26" s="254" t="s">
        <v>275</v>
      </c>
      <c r="CE26" s="254">
        <v>3</v>
      </c>
      <c r="CF26" s="253" t="s">
        <v>275</v>
      </c>
      <c r="CG26" s="251"/>
      <c r="CH26" s="252" t="s">
        <v>280</v>
      </c>
      <c r="CI26" s="253">
        <v>16</v>
      </c>
      <c r="CJ26" s="253" t="s">
        <v>275</v>
      </c>
      <c r="CK26" s="253" t="s">
        <v>275</v>
      </c>
      <c r="CL26" s="253">
        <v>3</v>
      </c>
      <c r="CM26" s="253" t="s">
        <v>275</v>
      </c>
      <c r="CN26" s="253" t="s">
        <v>275</v>
      </c>
      <c r="CO26" s="253">
        <v>2</v>
      </c>
      <c r="CP26" s="253" t="s">
        <v>275</v>
      </c>
      <c r="CQ26" s="253">
        <v>1</v>
      </c>
      <c r="CR26" s="253" t="s">
        <v>275</v>
      </c>
      <c r="CS26" s="253">
        <v>1</v>
      </c>
      <c r="CT26" s="253" t="s">
        <v>275</v>
      </c>
      <c r="CU26" s="253" t="s">
        <v>275</v>
      </c>
      <c r="CV26" s="253">
        <v>4</v>
      </c>
      <c r="CW26" s="253">
        <v>1</v>
      </c>
      <c r="CX26" s="253">
        <v>3</v>
      </c>
      <c r="CY26" s="253" t="s">
        <v>275</v>
      </c>
      <c r="CZ26" s="253">
        <v>1</v>
      </c>
      <c r="DA26" s="253" t="s">
        <v>275</v>
      </c>
      <c r="DB26" s="174"/>
      <c r="DC26" s="174"/>
      <c r="DD26" s="25"/>
      <c r="DE26" s="26"/>
      <c r="DF26" s="26"/>
      <c r="DG26" s="26"/>
      <c r="DH26" s="26"/>
      <c r="DI26" s="26"/>
      <c r="DJ26" s="26"/>
      <c r="DK26" s="26"/>
      <c r="DL26" s="266"/>
      <c r="DM26" s="267"/>
      <c r="DN26" s="267"/>
      <c r="DO26" s="267"/>
      <c r="DP26" s="267"/>
      <c r="DQ26" s="267"/>
      <c r="DR26" s="266"/>
      <c r="DS26" s="266"/>
      <c r="DT26" s="267"/>
      <c r="DU26" s="267"/>
      <c r="DV26" s="49" t="s">
        <v>376</v>
      </c>
    </row>
    <row r="27" spans="1:126" s="16" customFormat="1" ht="18" customHeight="1" x14ac:dyDescent="0.2">
      <c r="A27" s="260"/>
      <c r="B27" s="252" t="s">
        <v>193</v>
      </c>
      <c r="C27" s="253">
        <v>223</v>
      </c>
      <c r="D27" s="253" t="s">
        <v>275</v>
      </c>
      <c r="E27" s="253" t="s">
        <v>275</v>
      </c>
      <c r="F27" s="253">
        <v>29</v>
      </c>
      <c r="G27" s="253">
        <v>24</v>
      </c>
      <c r="H27" s="253" t="s">
        <v>275</v>
      </c>
      <c r="I27" s="253">
        <v>12</v>
      </c>
      <c r="J27" s="253">
        <v>1</v>
      </c>
      <c r="K27" s="253">
        <v>68</v>
      </c>
      <c r="L27" s="253">
        <v>4</v>
      </c>
      <c r="M27" s="253">
        <v>17</v>
      </c>
      <c r="N27" s="253">
        <v>15</v>
      </c>
      <c r="O27" s="253">
        <v>15</v>
      </c>
      <c r="P27" s="253">
        <v>9</v>
      </c>
      <c r="Q27" s="253">
        <v>6</v>
      </c>
      <c r="R27" s="253">
        <v>12</v>
      </c>
      <c r="S27" s="253">
        <v>1</v>
      </c>
      <c r="T27" s="253">
        <v>10</v>
      </c>
      <c r="U27" s="253" t="s">
        <v>275</v>
      </c>
      <c r="V27" s="251" t="s">
        <v>346</v>
      </c>
      <c r="W27" s="252" t="s">
        <v>281</v>
      </c>
      <c r="X27" s="253">
        <v>42</v>
      </c>
      <c r="Y27" s="253">
        <v>2</v>
      </c>
      <c r="Z27" s="253" t="s">
        <v>275</v>
      </c>
      <c r="AA27" s="253">
        <v>3</v>
      </c>
      <c r="AB27" s="253">
        <v>1</v>
      </c>
      <c r="AC27" s="253" t="s">
        <v>275</v>
      </c>
      <c r="AD27" s="253">
        <v>1</v>
      </c>
      <c r="AE27" s="253" t="s">
        <v>275</v>
      </c>
      <c r="AF27" s="253">
        <v>3</v>
      </c>
      <c r="AG27" s="253" t="s">
        <v>275</v>
      </c>
      <c r="AH27" s="253">
        <v>12</v>
      </c>
      <c r="AI27" s="253">
        <v>3</v>
      </c>
      <c r="AJ27" s="253">
        <v>1</v>
      </c>
      <c r="AK27" s="253">
        <v>3</v>
      </c>
      <c r="AL27" s="253">
        <v>2</v>
      </c>
      <c r="AM27" s="253">
        <v>5</v>
      </c>
      <c r="AN27" s="253">
        <v>1</v>
      </c>
      <c r="AO27" s="253">
        <v>5</v>
      </c>
      <c r="AP27" s="253" t="s">
        <v>275</v>
      </c>
      <c r="AQ27" s="251" t="s">
        <v>321</v>
      </c>
      <c r="AR27" s="252"/>
      <c r="AS27" s="253">
        <v>17</v>
      </c>
      <c r="AT27" s="253" t="s">
        <v>275</v>
      </c>
      <c r="AU27" s="253" t="s">
        <v>275</v>
      </c>
      <c r="AV27" s="253">
        <v>3</v>
      </c>
      <c r="AW27" s="253">
        <v>1</v>
      </c>
      <c r="AX27" s="253" t="s">
        <v>275</v>
      </c>
      <c r="AY27" s="253">
        <v>1</v>
      </c>
      <c r="AZ27" s="253" t="s">
        <v>275</v>
      </c>
      <c r="BA27" s="253">
        <v>1</v>
      </c>
      <c r="BB27" s="253" t="s">
        <v>275</v>
      </c>
      <c r="BC27" s="253" t="s">
        <v>275</v>
      </c>
      <c r="BD27" s="253">
        <v>1</v>
      </c>
      <c r="BE27" s="253">
        <v>3</v>
      </c>
      <c r="BF27" s="253">
        <v>1</v>
      </c>
      <c r="BG27" s="253">
        <v>1</v>
      </c>
      <c r="BH27" s="253">
        <v>1</v>
      </c>
      <c r="BI27" s="253" t="s">
        <v>275</v>
      </c>
      <c r="BJ27" s="253">
        <v>4</v>
      </c>
      <c r="BK27" s="253" t="s">
        <v>275</v>
      </c>
      <c r="BL27" s="251"/>
      <c r="BM27" s="252" t="s">
        <v>307</v>
      </c>
      <c r="BN27" s="254">
        <v>67</v>
      </c>
      <c r="BO27" s="254" t="s">
        <v>275</v>
      </c>
      <c r="BP27" s="254" t="s">
        <v>275</v>
      </c>
      <c r="BQ27" s="254">
        <v>5</v>
      </c>
      <c r="BR27" s="254">
        <v>1</v>
      </c>
      <c r="BS27" s="254" t="s">
        <v>275</v>
      </c>
      <c r="BT27" s="254">
        <v>1</v>
      </c>
      <c r="BU27" s="254">
        <v>6</v>
      </c>
      <c r="BV27" s="254">
        <v>31</v>
      </c>
      <c r="BW27" s="254" t="s">
        <v>275</v>
      </c>
      <c r="BX27" s="254">
        <v>2</v>
      </c>
      <c r="BY27" s="254" t="s">
        <v>275</v>
      </c>
      <c r="BZ27" s="254">
        <v>6</v>
      </c>
      <c r="CA27" s="254">
        <v>5</v>
      </c>
      <c r="CB27" s="254">
        <v>2</v>
      </c>
      <c r="CC27" s="254">
        <v>4</v>
      </c>
      <c r="CD27" s="254">
        <v>1</v>
      </c>
      <c r="CE27" s="254">
        <v>3</v>
      </c>
      <c r="CF27" s="253" t="s">
        <v>275</v>
      </c>
      <c r="CG27" s="251"/>
      <c r="CH27" s="252" t="s">
        <v>279</v>
      </c>
      <c r="CI27" s="253" t="s">
        <v>275</v>
      </c>
      <c r="CJ27" s="253" t="s">
        <v>275</v>
      </c>
      <c r="CK27" s="253" t="s">
        <v>275</v>
      </c>
      <c r="CL27" s="253" t="s">
        <v>275</v>
      </c>
      <c r="CM27" s="253" t="s">
        <v>275</v>
      </c>
      <c r="CN27" s="253" t="s">
        <v>275</v>
      </c>
      <c r="CO27" s="253" t="s">
        <v>275</v>
      </c>
      <c r="CP27" s="253" t="s">
        <v>275</v>
      </c>
      <c r="CQ27" s="253" t="s">
        <v>275</v>
      </c>
      <c r="CR27" s="253" t="s">
        <v>275</v>
      </c>
      <c r="CS27" s="253" t="s">
        <v>275</v>
      </c>
      <c r="CT27" s="253" t="s">
        <v>275</v>
      </c>
      <c r="CU27" s="253" t="s">
        <v>275</v>
      </c>
      <c r="CV27" s="253" t="s">
        <v>275</v>
      </c>
      <c r="CW27" s="253" t="s">
        <v>275</v>
      </c>
      <c r="CX27" s="253" t="s">
        <v>275</v>
      </c>
      <c r="CY27" s="253" t="s">
        <v>275</v>
      </c>
      <c r="CZ27" s="253" t="s">
        <v>275</v>
      </c>
      <c r="DA27" s="253" t="s">
        <v>275</v>
      </c>
      <c r="DB27" s="16" t="s">
        <v>351</v>
      </c>
    </row>
    <row r="28" spans="1:126" s="16" customFormat="1" ht="18" customHeight="1" x14ac:dyDescent="0.2">
      <c r="A28" s="260"/>
      <c r="B28" s="252" t="s">
        <v>194</v>
      </c>
      <c r="C28" s="253">
        <v>108</v>
      </c>
      <c r="D28" s="253" t="s">
        <v>275</v>
      </c>
      <c r="E28" s="253" t="s">
        <v>275</v>
      </c>
      <c r="F28" s="253">
        <v>11</v>
      </c>
      <c r="G28" s="253">
        <v>2</v>
      </c>
      <c r="H28" s="253" t="s">
        <v>275</v>
      </c>
      <c r="I28" s="253" t="s">
        <v>275</v>
      </c>
      <c r="J28" s="253">
        <v>1</v>
      </c>
      <c r="K28" s="253">
        <v>8</v>
      </c>
      <c r="L28" s="253">
        <v>1</v>
      </c>
      <c r="M28" s="253">
        <v>35</v>
      </c>
      <c r="N28" s="253">
        <v>9</v>
      </c>
      <c r="O28" s="253">
        <v>5</v>
      </c>
      <c r="P28" s="253">
        <v>7</v>
      </c>
      <c r="Q28" s="253">
        <v>8</v>
      </c>
      <c r="R28" s="253">
        <v>9</v>
      </c>
      <c r="S28" s="253" t="s">
        <v>275</v>
      </c>
      <c r="T28" s="253">
        <v>12</v>
      </c>
      <c r="U28" s="253" t="s">
        <v>275</v>
      </c>
      <c r="V28" s="251"/>
      <c r="W28" s="252" t="s">
        <v>280</v>
      </c>
      <c r="X28" s="253">
        <v>14</v>
      </c>
      <c r="Y28" s="253" t="s">
        <v>275</v>
      </c>
      <c r="Z28" s="253" t="s">
        <v>275</v>
      </c>
      <c r="AA28" s="253">
        <v>1</v>
      </c>
      <c r="AB28" s="253">
        <v>1</v>
      </c>
      <c r="AC28" s="253" t="s">
        <v>275</v>
      </c>
      <c r="AD28" s="253" t="s">
        <v>275</v>
      </c>
      <c r="AE28" s="253" t="s">
        <v>275</v>
      </c>
      <c r="AF28" s="253" t="s">
        <v>275</v>
      </c>
      <c r="AG28" s="253" t="s">
        <v>275</v>
      </c>
      <c r="AH28" s="253">
        <v>10</v>
      </c>
      <c r="AI28" s="253">
        <v>1</v>
      </c>
      <c r="AJ28" s="253" t="s">
        <v>275</v>
      </c>
      <c r="AK28" s="253" t="s">
        <v>275</v>
      </c>
      <c r="AL28" s="253" t="s">
        <v>275</v>
      </c>
      <c r="AM28" s="253">
        <v>1</v>
      </c>
      <c r="AN28" s="253" t="s">
        <v>275</v>
      </c>
      <c r="AO28" s="253" t="s">
        <v>275</v>
      </c>
      <c r="AP28" s="253" t="s">
        <v>275</v>
      </c>
      <c r="AQ28" s="251" t="s">
        <v>320</v>
      </c>
      <c r="AR28" s="252" t="s">
        <v>281</v>
      </c>
      <c r="AS28" s="253">
        <v>126</v>
      </c>
      <c r="AT28" s="253" t="s">
        <v>275</v>
      </c>
      <c r="AU28" s="253" t="s">
        <v>275</v>
      </c>
      <c r="AV28" s="253">
        <v>2</v>
      </c>
      <c r="AW28" s="253">
        <v>2</v>
      </c>
      <c r="AX28" s="253" t="s">
        <v>275</v>
      </c>
      <c r="AY28" s="253">
        <v>1</v>
      </c>
      <c r="AZ28" s="253">
        <v>1</v>
      </c>
      <c r="BA28" s="253">
        <v>21</v>
      </c>
      <c r="BB28" s="253">
        <v>3</v>
      </c>
      <c r="BC28" s="253">
        <v>16</v>
      </c>
      <c r="BD28" s="253">
        <v>8</v>
      </c>
      <c r="BE28" s="253">
        <v>13</v>
      </c>
      <c r="BF28" s="253">
        <v>17</v>
      </c>
      <c r="BG28" s="253">
        <v>9</v>
      </c>
      <c r="BH28" s="253">
        <v>25</v>
      </c>
      <c r="BI28" s="253">
        <v>2</v>
      </c>
      <c r="BJ28" s="253">
        <v>6</v>
      </c>
      <c r="BK28" s="253" t="s">
        <v>275</v>
      </c>
      <c r="BL28" s="251" t="s">
        <v>168</v>
      </c>
      <c r="BM28" s="252"/>
      <c r="BN28" s="254">
        <v>63</v>
      </c>
      <c r="BO28" s="254" t="s">
        <v>275</v>
      </c>
      <c r="BP28" s="254" t="s">
        <v>275</v>
      </c>
      <c r="BQ28" s="254">
        <v>4</v>
      </c>
      <c r="BR28" s="254" t="s">
        <v>275</v>
      </c>
      <c r="BS28" s="254" t="s">
        <v>275</v>
      </c>
      <c r="BT28" s="254">
        <v>2</v>
      </c>
      <c r="BU28" s="254">
        <v>1</v>
      </c>
      <c r="BV28" s="254">
        <v>5</v>
      </c>
      <c r="BW28" s="254">
        <v>1</v>
      </c>
      <c r="BX28" s="254">
        <v>3</v>
      </c>
      <c r="BY28" s="254">
        <v>1</v>
      </c>
      <c r="BZ28" s="254">
        <v>3</v>
      </c>
      <c r="CA28" s="254">
        <v>8</v>
      </c>
      <c r="CB28" s="254">
        <v>4</v>
      </c>
      <c r="CC28" s="254">
        <v>20</v>
      </c>
      <c r="CD28" s="254" t="s">
        <v>275</v>
      </c>
      <c r="CE28" s="254">
        <v>11</v>
      </c>
      <c r="CF28" s="253" t="s">
        <v>275</v>
      </c>
      <c r="CG28" s="251"/>
      <c r="CH28" s="252" t="s">
        <v>278</v>
      </c>
      <c r="CI28" s="253">
        <v>13</v>
      </c>
      <c r="CJ28" s="253" t="s">
        <v>275</v>
      </c>
      <c r="CK28" s="253" t="s">
        <v>275</v>
      </c>
      <c r="CL28" s="253">
        <v>4</v>
      </c>
      <c r="CM28" s="253">
        <v>2</v>
      </c>
      <c r="CN28" s="253" t="s">
        <v>275</v>
      </c>
      <c r="CO28" s="253" t="s">
        <v>275</v>
      </c>
      <c r="CP28" s="253">
        <v>1</v>
      </c>
      <c r="CQ28" s="253">
        <v>1</v>
      </c>
      <c r="CR28" s="253" t="s">
        <v>275</v>
      </c>
      <c r="CS28" s="253">
        <v>2</v>
      </c>
      <c r="CT28" s="253">
        <v>1</v>
      </c>
      <c r="CU28" s="253" t="s">
        <v>275</v>
      </c>
      <c r="CV28" s="253" t="s">
        <v>275</v>
      </c>
      <c r="CW28" s="253" t="s">
        <v>275</v>
      </c>
      <c r="CX28" s="253">
        <v>1</v>
      </c>
      <c r="CY28" s="253" t="s">
        <v>275</v>
      </c>
      <c r="CZ28" s="253" t="s">
        <v>275</v>
      </c>
      <c r="DA28" s="253">
        <v>1</v>
      </c>
    </row>
    <row r="29" spans="1:126" s="16" customFormat="1" ht="18" customHeight="1" x14ac:dyDescent="0.2">
      <c r="A29" s="260"/>
      <c r="B29" s="252" t="s">
        <v>201</v>
      </c>
      <c r="C29" s="253">
        <v>40</v>
      </c>
      <c r="D29" s="253" t="s">
        <v>275</v>
      </c>
      <c r="E29" s="253" t="s">
        <v>275</v>
      </c>
      <c r="F29" s="253">
        <v>2</v>
      </c>
      <c r="G29" s="253">
        <v>2</v>
      </c>
      <c r="H29" s="253" t="s">
        <v>275</v>
      </c>
      <c r="I29" s="253">
        <v>2</v>
      </c>
      <c r="J29" s="253">
        <v>1</v>
      </c>
      <c r="K29" s="253">
        <v>12</v>
      </c>
      <c r="L29" s="253" t="s">
        <v>275</v>
      </c>
      <c r="M29" s="253">
        <v>6</v>
      </c>
      <c r="N29" s="253">
        <v>2</v>
      </c>
      <c r="O29" s="253">
        <v>2</v>
      </c>
      <c r="P29" s="253">
        <v>3</v>
      </c>
      <c r="Q29" s="253" t="s">
        <v>275</v>
      </c>
      <c r="R29" s="253">
        <v>6</v>
      </c>
      <c r="S29" s="253" t="s">
        <v>275</v>
      </c>
      <c r="T29" s="253">
        <v>2</v>
      </c>
      <c r="U29" s="253" t="s">
        <v>275</v>
      </c>
      <c r="V29" s="251"/>
      <c r="W29" s="252" t="s">
        <v>279</v>
      </c>
      <c r="X29" s="253">
        <v>36</v>
      </c>
      <c r="Y29" s="253" t="s">
        <v>275</v>
      </c>
      <c r="Z29" s="253" t="s">
        <v>275</v>
      </c>
      <c r="AA29" s="253">
        <v>3</v>
      </c>
      <c r="AB29" s="253">
        <v>1</v>
      </c>
      <c r="AC29" s="253" t="s">
        <v>275</v>
      </c>
      <c r="AD29" s="253" t="s">
        <v>275</v>
      </c>
      <c r="AE29" s="253">
        <v>2</v>
      </c>
      <c r="AF29" s="253">
        <v>5</v>
      </c>
      <c r="AG29" s="253" t="s">
        <v>275</v>
      </c>
      <c r="AH29" s="253">
        <v>2</v>
      </c>
      <c r="AI29" s="253">
        <v>1</v>
      </c>
      <c r="AJ29" s="253">
        <v>1</v>
      </c>
      <c r="AK29" s="253">
        <v>5</v>
      </c>
      <c r="AL29" s="253">
        <v>6</v>
      </c>
      <c r="AM29" s="253">
        <v>10</v>
      </c>
      <c r="AN29" s="253" t="s">
        <v>275</v>
      </c>
      <c r="AO29" s="253" t="s">
        <v>275</v>
      </c>
      <c r="AP29" s="253" t="s">
        <v>275</v>
      </c>
      <c r="AQ29" s="251"/>
      <c r="AR29" s="252" t="s">
        <v>280</v>
      </c>
      <c r="AS29" s="253">
        <v>19</v>
      </c>
      <c r="AT29" s="253" t="s">
        <v>275</v>
      </c>
      <c r="AU29" s="253" t="s">
        <v>275</v>
      </c>
      <c r="AV29" s="253">
        <v>2</v>
      </c>
      <c r="AW29" s="253" t="s">
        <v>275</v>
      </c>
      <c r="AX29" s="253" t="s">
        <v>275</v>
      </c>
      <c r="AY29" s="253">
        <v>1</v>
      </c>
      <c r="AZ29" s="253" t="s">
        <v>275</v>
      </c>
      <c r="BA29" s="253">
        <v>3</v>
      </c>
      <c r="BB29" s="253" t="s">
        <v>275</v>
      </c>
      <c r="BC29" s="253">
        <v>2</v>
      </c>
      <c r="BD29" s="253">
        <v>1</v>
      </c>
      <c r="BE29" s="253">
        <v>3</v>
      </c>
      <c r="BF29" s="253" t="s">
        <v>275</v>
      </c>
      <c r="BG29" s="253">
        <v>2</v>
      </c>
      <c r="BH29" s="253">
        <v>4</v>
      </c>
      <c r="BI29" s="253" t="s">
        <v>275</v>
      </c>
      <c r="BJ29" s="253">
        <v>1</v>
      </c>
      <c r="BK29" s="253" t="s">
        <v>275</v>
      </c>
      <c r="BL29" s="251" t="s">
        <v>167</v>
      </c>
      <c r="BM29" s="252"/>
      <c r="BN29" s="254">
        <v>25</v>
      </c>
      <c r="BO29" s="254" t="s">
        <v>275</v>
      </c>
      <c r="BP29" s="254" t="s">
        <v>275</v>
      </c>
      <c r="BQ29" s="254">
        <v>5</v>
      </c>
      <c r="BR29" s="254">
        <v>2</v>
      </c>
      <c r="BS29" s="254" t="s">
        <v>275</v>
      </c>
      <c r="BT29" s="254" t="s">
        <v>275</v>
      </c>
      <c r="BU29" s="254" t="s">
        <v>275</v>
      </c>
      <c r="BV29" s="254">
        <v>4</v>
      </c>
      <c r="BW29" s="254">
        <v>1</v>
      </c>
      <c r="BX29" s="254">
        <v>3</v>
      </c>
      <c r="BY29" s="254" t="s">
        <v>275</v>
      </c>
      <c r="BZ29" s="254">
        <v>3</v>
      </c>
      <c r="CA29" s="254">
        <v>2</v>
      </c>
      <c r="CB29" s="254" t="s">
        <v>275</v>
      </c>
      <c r="CC29" s="254">
        <v>4</v>
      </c>
      <c r="CD29" s="254">
        <v>1</v>
      </c>
      <c r="CE29" s="254" t="s">
        <v>275</v>
      </c>
      <c r="CF29" s="253" t="s">
        <v>275</v>
      </c>
      <c r="CG29" s="251"/>
      <c r="CH29" s="252" t="s">
        <v>277</v>
      </c>
      <c r="CI29" s="253">
        <v>3</v>
      </c>
      <c r="CJ29" s="253" t="s">
        <v>275</v>
      </c>
      <c r="CK29" s="253" t="s">
        <v>275</v>
      </c>
      <c r="CL29" s="253" t="s">
        <v>275</v>
      </c>
      <c r="CM29" s="253">
        <v>1</v>
      </c>
      <c r="CN29" s="253" t="s">
        <v>275</v>
      </c>
      <c r="CO29" s="253" t="s">
        <v>275</v>
      </c>
      <c r="CP29" s="253">
        <v>1</v>
      </c>
      <c r="CQ29" s="253" t="s">
        <v>275</v>
      </c>
      <c r="CR29" s="253" t="s">
        <v>275</v>
      </c>
      <c r="CS29" s="253" t="s">
        <v>275</v>
      </c>
      <c r="CT29" s="253" t="s">
        <v>275</v>
      </c>
      <c r="CU29" s="253" t="s">
        <v>275</v>
      </c>
      <c r="CV29" s="253" t="s">
        <v>275</v>
      </c>
      <c r="CW29" s="253" t="s">
        <v>275</v>
      </c>
      <c r="CX29" s="253">
        <v>1</v>
      </c>
      <c r="CY29" s="253" t="s">
        <v>275</v>
      </c>
      <c r="CZ29" s="253" t="s">
        <v>275</v>
      </c>
      <c r="DA29" s="26" t="s">
        <v>275</v>
      </c>
    </row>
    <row r="30" spans="1:126" s="16" customFormat="1" ht="18" customHeight="1" x14ac:dyDescent="0.2">
      <c r="A30" s="260"/>
      <c r="B30" s="252" t="s">
        <v>199</v>
      </c>
      <c r="C30" s="253">
        <v>54</v>
      </c>
      <c r="D30" s="253" t="s">
        <v>275</v>
      </c>
      <c r="E30" s="253" t="s">
        <v>275</v>
      </c>
      <c r="F30" s="253">
        <v>2</v>
      </c>
      <c r="G30" s="253" t="s">
        <v>275</v>
      </c>
      <c r="H30" s="253" t="s">
        <v>275</v>
      </c>
      <c r="I30" s="253">
        <v>2</v>
      </c>
      <c r="J30" s="253">
        <v>4</v>
      </c>
      <c r="K30" s="253">
        <v>16</v>
      </c>
      <c r="L30" s="253" t="s">
        <v>275</v>
      </c>
      <c r="M30" s="253">
        <v>10</v>
      </c>
      <c r="N30" s="253">
        <v>4</v>
      </c>
      <c r="O30" s="253">
        <v>3</v>
      </c>
      <c r="P30" s="253">
        <v>2</v>
      </c>
      <c r="Q30" s="253">
        <v>4</v>
      </c>
      <c r="R30" s="253">
        <v>5</v>
      </c>
      <c r="S30" s="253" t="s">
        <v>275</v>
      </c>
      <c r="T30" s="253">
        <v>2</v>
      </c>
      <c r="U30" s="253" t="s">
        <v>275</v>
      </c>
      <c r="V30" s="251"/>
      <c r="W30" s="252" t="s">
        <v>278</v>
      </c>
      <c r="X30" s="253">
        <v>15</v>
      </c>
      <c r="Y30" s="253" t="s">
        <v>275</v>
      </c>
      <c r="Z30" s="253" t="s">
        <v>275</v>
      </c>
      <c r="AA30" s="253">
        <v>1</v>
      </c>
      <c r="AB30" s="253" t="s">
        <v>275</v>
      </c>
      <c r="AC30" s="253" t="s">
        <v>275</v>
      </c>
      <c r="AD30" s="253" t="s">
        <v>275</v>
      </c>
      <c r="AE30" s="253" t="s">
        <v>275</v>
      </c>
      <c r="AF30" s="253">
        <v>5</v>
      </c>
      <c r="AG30" s="253" t="s">
        <v>275</v>
      </c>
      <c r="AH30" s="253">
        <v>1</v>
      </c>
      <c r="AI30" s="253">
        <v>2</v>
      </c>
      <c r="AJ30" s="253" t="s">
        <v>275</v>
      </c>
      <c r="AK30" s="253">
        <v>2</v>
      </c>
      <c r="AL30" s="253" t="s">
        <v>275</v>
      </c>
      <c r="AM30" s="253">
        <v>3</v>
      </c>
      <c r="AN30" s="253" t="s">
        <v>275</v>
      </c>
      <c r="AO30" s="253">
        <v>1</v>
      </c>
      <c r="AP30" s="253" t="s">
        <v>275</v>
      </c>
      <c r="AQ30" s="251"/>
      <c r="AR30" s="252" t="s">
        <v>279</v>
      </c>
      <c r="AS30" s="253">
        <v>19</v>
      </c>
      <c r="AT30" s="253" t="s">
        <v>275</v>
      </c>
      <c r="AU30" s="253" t="s">
        <v>275</v>
      </c>
      <c r="AV30" s="253" t="s">
        <v>275</v>
      </c>
      <c r="AW30" s="253">
        <v>1</v>
      </c>
      <c r="AX30" s="253" t="s">
        <v>275</v>
      </c>
      <c r="AY30" s="253" t="s">
        <v>275</v>
      </c>
      <c r="AZ30" s="253" t="s">
        <v>275</v>
      </c>
      <c r="BA30" s="253" t="s">
        <v>275</v>
      </c>
      <c r="BB30" s="253">
        <v>1</v>
      </c>
      <c r="BC30" s="253">
        <v>8</v>
      </c>
      <c r="BD30" s="253">
        <v>2</v>
      </c>
      <c r="BE30" s="253" t="s">
        <v>275</v>
      </c>
      <c r="BF30" s="253" t="s">
        <v>275</v>
      </c>
      <c r="BG30" s="253">
        <v>1</v>
      </c>
      <c r="BH30" s="253">
        <v>3</v>
      </c>
      <c r="BI30" s="253" t="s">
        <v>275</v>
      </c>
      <c r="BJ30" s="253">
        <v>3</v>
      </c>
      <c r="BK30" s="253" t="s">
        <v>275</v>
      </c>
      <c r="BL30" s="251" t="s">
        <v>306</v>
      </c>
      <c r="BM30" s="252"/>
      <c r="BN30" s="254">
        <v>915</v>
      </c>
      <c r="BO30" s="254" t="s">
        <v>275</v>
      </c>
      <c r="BP30" s="254" t="s">
        <v>275</v>
      </c>
      <c r="BQ30" s="254">
        <v>51</v>
      </c>
      <c r="BR30" s="254">
        <v>22</v>
      </c>
      <c r="BS30" s="254" t="s">
        <v>275</v>
      </c>
      <c r="BT30" s="254">
        <v>37</v>
      </c>
      <c r="BU30" s="254">
        <v>13</v>
      </c>
      <c r="BV30" s="254">
        <v>304</v>
      </c>
      <c r="BW30" s="254">
        <v>23</v>
      </c>
      <c r="BX30" s="254">
        <v>96</v>
      </c>
      <c r="BY30" s="254">
        <v>82</v>
      </c>
      <c r="BZ30" s="254">
        <v>96</v>
      </c>
      <c r="CA30" s="254">
        <v>53</v>
      </c>
      <c r="CB30" s="254">
        <v>29</v>
      </c>
      <c r="CC30" s="254">
        <v>60</v>
      </c>
      <c r="CD30" s="254">
        <v>1</v>
      </c>
      <c r="CE30" s="254">
        <v>48</v>
      </c>
      <c r="CF30" s="253" t="s">
        <v>275</v>
      </c>
      <c r="CG30" s="251" t="s">
        <v>287</v>
      </c>
      <c r="CH30" s="252" t="s">
        <v>281</v>
      </c>
      <c r="CI30" s="253">
        <v>69</v>
      </c>
      <c r="CJ30" s="253" t="s">
        <v>275</v>
      </c>
      <c r="CK30" s="253" t="s">
        <v>275</v>
      </c>
      <c r="CL30" s="253">
        <v>24</v>
      </c>
      <c r="CM30" s="253">
        <v>12</v>
      </c>
      <c r="CN30" s="253" t="s">
        <v>275</v>
      </c>
      <c r="CO30" s="253" t="s">
        <v>275</v>
      </c>
      <c r="CP30" s="253" t="s">
        <v>275</v>
      </c>
      <c r="CQ30" s="253">
        <v>20</v>
      </c>
      <c r="CR30" s="253" t="s">
        <v>275</v>
      </c>
      <c r="CS30" s="253">
        <v>1</v>
      </c>
      <c r="CT30" s="253">
        <v>2</v>
      </c>
      <c r="CU30" s="253">
        <v>1</v>
      </c>
      <c r="CV30" s="253" t="s">
        <v>275</v>
      </c>
      <c r="CW30" s="253" t="s">
        <v>275</v>
      </c>
      <c r="CX30" s="253">
        <v>4</v>
      </c>
      <c r="CY30" s="253" t="s">
        <v>275</v>
      </c>
      <c r="CZ30" s="253">
        <v>5</v>
      </c>
      <c r="DA30" s="253" t="s">
        <v>275</v>
      </c>
    </row>
    <row r="31" spans="1:126" s="16" customFormat="1" ht="18" customHeight="1" x14ac:dyDescent="0.2">
      <c r="A31" s="260" t="s">
        <v>2</v>
      </c>
      <c r="B31" s="252"/>
      <c r="C31" s="253">
        <v>419</v>
      </c>
      <c r="D31" s="253">
        <v>1</v>
      </c>
      <c r="E31" s="253" t="s">
        <v>275</v>
      </c>
      <c r="F31" s="253">
        <v>31</v>
      </c>
      <c r="G31" s="253">
        <v>24</v>
      </c>
      <c r="H31" s="253" t="s">
        <v>275</v>
      </c>
      <c r="I31" s="253">
        <v>14</v>
      </c>
      <c r="J31" s="253">
        <v>4</v>
      </c>
      <c r="K31" s="253">
        <v>130</v>
      </c>
      <c r="L31" s="253" t="s">
        <v>275</v>
      </c>
      <c r="M31" s="253">
        <v>28</v>
      </c>
      <c r="N31" s="253">
        <v>29</v>
      </c>
      <c r="O31" s="253">
        <v>58</v>
      </c>
      <c r="P31" s="253">
        <v>30</v>
      </c>
      <c r="Q31" s="253">
        <v>9</v>
      </c>
      <c r="R31" s="253">
        <v>36</v>
      </c>
      <c r="S31" s="253">
        <v>1</v>
      </c>
      <c r="T31" s="253">
        <v>24</v>
      </c>
      <c r="U31" s="253" t="s">
        <v>275</v>
      </c>
      <c r="V31" s="251" t="s">
        <v>345</v>
      </c>
      <c r="W31" s="252"/>
      <c r="X31" s="253">
        <v>38</v>
      </c>
      <c r="Y31" s="253" t="s">
        <v>275</v>
      </c>
      <c r="Z31" s="253" t="s">
        <v>275</v>
      </c>
      <c r="AA31" s="253">
        <v>1</v>
      </c>
      <c r="AB31" s="253" t="s">
        <v>275</v>
      </c>
      <c r="AC31" s="253" t="s">
        <v>275</v>
      </c>
      <c r="AD31" s="253" t="s">
        <v>275</v>
      </c>
      <c r="AE31" s="253" t="s">
        <v>275</v>
      </c>
      <c r="AF31" s="253">
        <v>14</v>
      </c>
      <c r="AG31" s="253" t="s">
        <v>275</v>
      </c>
      <c r="AH31" s="253">
        <v>4</v>
      </c>
      <c r="AI31" s="253">
        <v>1</v>
      </c>
      <c r="AJ31" s="253">
        <v>6</v>
      </c>
      <c r="AK31" s="253">
        <v>4</v>
      </c>
      <c r="AL31" s="253">
        <v>3</v>
      </c>
      <c r="AM31" s="253">
        <v>5</v>
      </c>
      <c r="AN31" s="253" t="s">
        <v>275</v>
      </c>
      <c r="AO31" s="253" t="s">
        <v>275</v>
      </c>
      <c r="AP31" s="253" t="s">
        <v>275</v>
      </c>
      <c r="AQ31" s="251"/>
      <c r="AR31" s="252" t="s">
        <v>278</v>
      </c>
      <c r="AS31" s="253">
        <v>60</v>
      </c>
      <c r="AT31" s="253" t="s">
        <v>275</v>
      </c>
      <c r="AU31" s="253" t="s">
        <v>275</v>
      </c>
      <c r="AV31" s="253">
        <v>2</v>
      </c>
      <c r="AW31" s="253">
        <v>3</v>
      </c>
      <c r="AX31" s="253" t="s">
        <v>275</v>
      </c>
      <c r="AY31" s="253">
        <v>1</v>
      </c>
      <c r="AZ31" s="253" t="s">
        <v>275</v>
      </c>
      <c r="BA31" s="253">
        <v>11</v>
      </c>
      <c r="BB31" s="253" t="s">
        <v>275</v>
      </c>
      <c r="BC31" s="253">
        <v>12</v>
      </c>
      <c r="BD31" s="253">
        <v>7</v>
      </c>
      <c r="BE31" s="253">
        <v>5</v>
      </c>
      <c r="BF31" s="253">
        <v>13</v>
      </c>
      <c r="BG31" s="253" t="s">
        <v>275</v>
      </c>
      <c r="BH31" s="253">
        <v>5</v>
      </c>
      <c r="BI31" s="253" t="s">
        <v>275</v>
      </c>
      <c r="BJ31" s="253">
        <v>1</v>
      </c>
      <c r="BK31" s="253" t="s">
        <v>275</v>
      </c>
      <c r="BL31" s="251" t="s">
        <v>305</v>
      </c>
      <c r="BM31" s="252"/>
      <c r="BN31" s="254">
        <v>17</v>
      </c>
      <c r="BO31" s="254" t="s">
        <v>275</v>
      </c>
      <c r="BP31" s="254" t="s">
        <v>275</v>
      </c>
      <c r="BQ31" s="254">
        <v>2</v>
      </c>
      <c r="BR31" s="254">
        <v>2</v>
      </c>
      <c r="BS31" s="254" t="s">
        <v>275</v>
      </c>
      <c r="BT31" s="254" t="s">
        <v>275</v>
      </c>
      <c r="BU31" s="254" t="s">
        <v>275</v>
      </c>
      <c r="BV31" s="254">
        <v>4</v>
      </c>
      <c r="BW31" s="254" t="s">
        <v>275</v>
      </c>
      <c r="BX31" s="254">
        <v>2</v>
      </c>
      <c r="BY31" s="254" t="s">
        <v>275</v>
      </c>
      <c r="BZ31" s="254">
        <v>2</v>
      </c>
      <c r="CA31" s="254">
        <v>2</v>
      </c>
      <c r="CB31" s="254">
        <v>1</v>
      </c>
      <c r="CC31" s="254" t="s">
        <v>275</v>
      </c>
      <c r="CD31" s="254" t="s">
        <v>275</v>
      </c>
      <c r="CE31" s="254">
        <v>2</v>
      </c>
      <c r="CF31" s="253" t="s">
        <v>275</v>
      </c>
      <c r="CG31" s="251"/>
      <c r="CH31" s="252" t="s">
        <v>280</v>
      </c>
      <c r="CI31" s="253">
        <v>24</v>
      </c>
      <c r="CJ31" s="253" t="s">
        <v>275</v>
      </c>
      <c r="CK31" s="253" t="s">
        <v>275</v>
      </c>
      <c r="CL31" s="253">
        <v>4</v>
      </c>
      <c r="CM31" s="253">
        <v>7</v>
      </c>
      <c r="CN31" s="253" t="s">
        <v>275</v>
      </c>
      <c r="CO31" s="253" t="s">
        <v>275</v>
      </c>
      <c r="CP31" s="253" t="s">
        <v>275</v>
      </c>
      <c r="CQ31" s="253">
        <v>4</v>
      </c>
      <c r="CR31" s="253" t="s">
        <v>275</v>
      </c>
      <c r="CS31" s="253">
        <v>2</v>
      </c>
      <c r="CT31" s="253" t="s">
        <v>275</v>
      </c>
      <c r="CU31" s="253">
        <v>1</v>
      </c>
      <c r="CV31" s="253">
        <v>1</v>
      </c>
      <c r="CW31" s="253" t="s">
        <v>275</v>
      </c>
      <c r="CX31" s="253">
        <v>5</v>
      </c>
      <c r="CY31" s="253" t="s">
        <v>275</v>
      </c>
      <c r="CZ31" s="253" t="s">
        <v>275</v>
      </c>
      <c r="DA31" s="253" t="s">
        <v>275</v>
      </c>
    </row>
    <row r="32" spans="1:126" s="16" customFormat="1" ht="18" customHeight="1" x14ac:dyDescent="0.2">
      <c r="A32" s="260" t="s">
        <v>3</v>
      </c>
      <c r="B32" s="252"/>
      <c r="C32" s="253">
        <v>52</v>
      </c>
      <c r="D32" s="253" t="s">
        <v>275</v>
      </c>
      <c r="E32" s="253" t="s">
        <v>275</v>
      </c>
      <c r="F32" s="253">
        <v>9</v>
      </c>
      <c r="G32" s="253">
        <v>8</v>
      </c>
      <c r="H32" s="253" t="s">
        <v>275</v>
      </c>
      <c r="I32" s="253">
        <v>1</v>
      </c>
      <c r="J32" s="253">
        <v>2</v>
      </c>
      <c r="K32" s="253">
        <v>10</v>
      </c>
      <c r="L32" s="253" t="s">
        <v>275</v>
      </c>
      <c r="M32" s="253">
        <v>4</v>
      </c>
      <c r="N32" s="253">
        <v>4</v>
      </c>
      <c r="O32" s="253">
        <v>6</v>
      </c>
      <c r="P32" s="253">
        <v>1</v>
      </c>
      <c r="Q32" s="253">
        <v>1</v>
      </c>
      <c r="R32" s="253">
        <v>5</v>
      </c>
      <c r="S32" s="253" t="s">
        <v>275</v>
      </c>
      <c r="T32" s="253">
        <v>1</v>
      </c>
      <c r="U32" s="253" t="s">
        <v>275</v>
      </c>
      <c r="V32" s="251" t="s">
        <v>344</v>
      </c>
      <c r="W32" s="252"/>
      <c r="X32" s="253">
        <v>24</v>
      </c>
      <c r="Y32" s="253" t="s">
        <v>275</v>
      </c>
      <c r="Z32" s="253" t="s">
        <v>275</v>
      </c>
      <c r="AA32" s="253">
        <v>2</v>
      </c>
      <c r="AB32" s="253">
        <v>6</v>
      </c>
      <c r="AC32" s="253" t="s">
        <v>275</v>
      </c>
      <c r="AD32" s="253" t="s">
        <v>275</v>
      </c>
      <c r="AE32" s="253">
        <v>4</v>
      </c>
      <c r="AF32" s="253">
        <v>5</v>
      </c>
      <c r="AG32" s="253" t="s">
        <v>275</v>
      </c>
      <c r="AH32" s="253" t="s">
        <v>275</v>
      </c>
      <c r="AI32" s="253" t="s">
        <v>275</v>
      </c>
      <c r="AJ32" s="253" t="s">
        <v>275</v>
      </c>
      <c r="AK32" s="253" t="s">
        <v>275</v>
      </c>
      <c r="AL32" s="253">
        <v>2</v>
      </c>
      <c r="AM32" s="253">
        <v>3</v>
      </c>
      <c r="AN32" s="253" t="s">
        <v>275</v>
      </c>
      <c r="AO32" s="253">
        <v>2</v>
      </c>
      <c r="AP32" s="253" t="s">
        <v>275</v>
      </c>
      <c r="AQ32" s="251"/>
      <c r="AR32" s="252" t="s">
        <v>277</v>
      </c>
      <c r="AS32" s="253">
        <v>62</v>
      </c>
      <c r="AT32" s="253" t="s">
        <v>275</v>
      </c>
      <c r="AU32" s="253" t="s">
        <v>275</v>
      </c>
      <c r="AV32" s="253">
        <v>1</v>
      </c>
      <c r="AW32" s="253" t="s">
        <v>275</v>
      </c>
      <c r="AX32" s="253" t="s">
        <v>275</v>
      </c>
      <c r="AY32" s="253">
        <v>1</v>
      </c>
      <c r="AZ32" s="253">
        <v>1</v>
      </c>
      <c r="BA32" s="253">
        <v>9</v>
      </c>
      <c r="BB32" s="253">
        <v>1</v>
      </c>
      <c r="BC32" s="253">
        <v>17</v>
      </c>
      <c r="BD32" s="253">
        <v>4</v>
      </c>
      <c r="BE32" s="253">
        <v>3</v>
      </c>
      <c r="BF32" s="253">
        <v>7</v>
      </c>
      <c r="BG32" s="253">
        <v>5</v>
      </c>
      <c r="BH32" s="253">
        <v>11</v>
      </c>
      <c r="BI32" s="253" t="s">
        <v>275</v>
      </c>
      <c r="BJ32" s="253">
        <v>2</v>
      </c>
      <c r="BK32" s="253" t="s">
        <v>275</v>
      </c>
      <c r="BL32" s="251" t="s">
        <v>304</v>
      </c>
      <c r="BM32" s="252"/>
      <c r="BN32" s="253">
        <v>30</v>
      </c>
      <c r="BO32" s="253" t="s">
        <v>275</v>
      </c>
      <c r="BP32" s="253" t="s">
        <v>275</v>
      </c>
      <c r="BQ32" s="253">
        <v>6</v>
      </c>
      <c r="BR32" s="253">
        <v>2</v>
      </c>
      <c r="BS32" s="253" t="s">
        <v>275</v>
      </c>
      <c r="BT32" s="253">
        <v>1</v>
      </c>
      <c r="BU32" s="253" t="s">
        <v>275</v>
      </c>
      <c r="BV32" s="253">
        <v>6</v>
      </c>
      <c r="BW32" s="253" t="s">
        <v>275</v>
      </c>
      <c r="BX32" s="253">
        <v>2</v>
      </c>
      <c r="BY32" s="253" t="s">
        <v>275</v>
      </c>
      <c r="BZ32" s="253">
        <v>1</v>
      </c>
      <c r="CA32" s="253">
        <v>6</v>
      </c>
      <c r="CB32" s="253">
        <v>3</v>
      </c>
      <c r="CC32" s="253">
        <v>1</v>
      </c>
      <c r="CD32" s="253" t="s">
        <v>275</v>
      </c>
      <c r="CE32" s="253">
        <v>2</v>
      </c>
      <c r="CF32" s="26" t="s">
        <v>275</v>
      </c>
      <c r="CG32" s="251"/>
      <c r="CH32" s="252" t="s">
        <v>279</v>
      </c>
      <c r="CI32" s="253">
        <v>91</v>
      </c>
      <c r="CJ32" s="253" t="s">
        <v>275</v>
      </c>
      <c r="CK32" s="253" t="s">
        <v>275</v>
      </c>
      <c r="CL32" s="253">
        <v>13</v>
      </c>
      <c r="CM32" s="253">
        <v>6</v>
      </c>
      <c r="CN32" s="253">
        <v>3</v>
      </c>
      <c r="CO32" s="253" t="s">
        <v>275</v>
      </c>
      <c r="CP32" s="253">
        <v>6</v>
      </c>
      <c r="CQ32" s="253">
        <v>26</v>
      </c>
      <c r="CR32" s="253" t="s">
        <v>275</v>
      </c>
      <c r="CS32" s="253">
        <v>14</v>
      </c>
      <c r="CT32" s="253">
        <v>4</v>
      </c>
      <c r="CU32" s="253">
        <v>4</v>
      </c>
      <c r="CV32" s="253">
        <v>2</v>
      </c>
      <c r="CW32" s="253" t="s">
        <v>275</v>
      </c>
      <c r="CX32" s="253">
        <v>2</v>
      </c>
      <c r="CY32" s="253">
        <v>1</v>
      </c>
      <c r="CZ32" s="253">
        <v>10</v>
      </c>
      <c r="DA32" s="253" t="s">
        <v>275</v>
      </c>
    </row>
    <row r="33" spans="1:127" s="16" customFormat="1" ht="18" customHeight="1" x14ac:dyDescent="0.2">
      <c r="A33" s="260" t="s">
        <v>213</v>
      </c>
      <c r="B33" s="252" t="s">
        <v>192</v>
      </c>
      <c r="C33" s="253">
        <v>79</v>
      </c>
      <c r="D33" s="253">
        <v>1</v>
      </c>
      <c r="E33" s="253" t="s">
        <v>275</v>
      </c>
      <c r="F33" s="253">
        <v>9</v>
      </c>
      <c r="G33" s="253">
        <v>1</v>
      </c>
      <c r="H33" s="253" t="s">
        <v>275</v>
      </c>
      <c r="I33" s="253" t="s">
        <v>275</v>
      </c>
      <c r="J33" s="253">
        <v>1</v>
      </c>
      <c r="K33" s="253">
        <v>12</v>
      </c>
      <c r="L33" s="253">
        <v>2</v>
      </c>
      <c r="M33" s="253">
        <v>31</v>
      </c>
      <c r="N33" s="253">
        <v>2</v>
      </c>
      <c r="O33" s="253">
        <v>1</v>
      </c>
      <c r="P33" s="253">
        <v>6</v>
      </c>
      <c r="Q33" s="253">
        <v>4</v>
      </c>
      <c r="R33" s="253">
        <v>5</v>
      </c>
      <c r="S33" s="253" t="s">
        <v>275</v>
      </c>
      <c r="T33" s="253">
        <v>4</v>
      </c>
      <c r="U33" s="253" t="s">
        <v>275</v>
      </c>
      <c r="V33" s="251" t="s">
        <v>343</v>
      </c>
      <c r="W33" s="252" t="s">
        <v>281</v>
      </c>
      <c r="X33" s="253">
        <v>18</v>
      </c>
      <c r="Y33" s="253" t="s">
        <v>275</v>
      </c>
      <c r="Z33" s="253" t="s">
        <v>275</v>
      </c>
      <c r="AA33" s="253" t="s">
        <v>275</v>
      </c>
      <c r="AB33" s="253" t="s">
        <v>275</v>
      </c>
      <c r="AC33" s="253" t="s">
        <v>275</v>
      </c>
      <c r="AD33" s="253">
        <v>1</v>
      </c>
      <c r="AE33" s="253" t="s">
        <v>275</v>
      </c>
      <c r="AF33" s="253">
        <v>2</v>
      </c>
      <c r="AG33" s="253" t="s">
        <v>275</v>
      </c>
      <c r="AH33" s="253">
        <v>2</v>
      </c>
      <c r="AI33" s="253" t="s">
        <v>275</v>
      </c>
      <c r="AJ33" s="253">
        <v>1</v>
      </c>
      <c r="AK33" s="253">
        <v>1</v>
      </c>
      <c r="AL33" s="253">
        <v>2</v>
      </c>
      <c r="AM33" s="253">
        <v>8</v>
      </c>
      <c r="AN33" s="253" t="s">
        <v>275</v>
      </c>
      <c r="AO33" s="253" t="s">
        <v>275</v>
      </c>
      <c r="AP33" s="253">
        <v>1</v>
      </c>
      <c r="AQ33" s="251"/>
      <c r="AR33" s="252" t="s">
        <v>292</v>
      </c>
      <c r="AS33" s="253">
        <v>55</v>
      </c>
      <c r="AT33" s="253" t="s">
        <v>275</v>
      </c>
      <c r="AU33" s="253" t="s">
        <v>275</v>
      </c>
      <c r="AV33" s="253">
        <v>4</v>
      </c>
      <c r="AW33" s="253">
        <v>2</v>
      </c>
      <c r="AX33" s="253" t="s">
        <v>275</v>
      </c>
      <c r="AY33" s="253" t="s">
        <v>275</v>
      </c>
      <c r="AZ33" s="253">
        <v>1</v>
      </c>
      <c r="BA33" s="253">
        <v>11</v>
      </c>
      <c r="BB33" s="253">
        <v>1</v>
      </c>
      <c r="BC33" s="253">
        <v>3</v>
      </c>
      <c r="BD33" s="253">
        <v>5</v>
      </c>
      <c r="BE33" s="253">
        <v>3</v>
      </c>
      <c r="BF33" s="253">
        <v>8</v>
      </c>
      <c r="BG33" s="253">
        <v>5</v>
      </c>
      <c r="BH33" s="253">
        <v>9</v>
      </c>
      <c r="BI33" s="253" t="s">
        <v>275</v>
      </c>
      <c r="BJ33" s="253">
        <v>3</v>
      </c>
      <c r="BK33" s="253" t="s">
        <v>275</v>
      </c>
      <c r="BL33" s="251" t="s">
        <v>303</v>
      </c>
      <c r="BM33" s="252"/>
      <c r="BN33" s="253">
        <v>102</v>
      </c>
      <c r="BO33" s="253" t="s">
        <v>275</v>
      </c>
      <c r="BP33" s="253" t="s">
        <v>275</v>
      </c>
      <c r="BQ33" s="253">
        <v>9</v>
      </c>
      <c r="BR33" s="253">
        <v>2</v>
      </c>
      <c r="BS33" s="253" t="s">
        <v>275</v>
      </c>
      <c r="BT33" s="253">
        <v>1</v>
      </c>
      <c r="BU33" s="253" t="s">
        <v>275</v>
      </c>
      <c r="BV33" s="253">
        <v>12</v>
      </c>
      <c r="BW33" s="253" t="s">
        <v>275</v>
      </c>
      <c r="BX33" s="253">
        <v>7</v>
      </c>
      <c r="BY33" s="253">
        <v>2</v>
      </c>
      <c r="BZ33" s="253">
        <v>31</v>
      </c>
      <c r="CA33" s="253">
        <v>17</v>
      </c>
      <c r="CB33" s="253">
        <v>7</v>
      </c>
      <c r="CC33" s="253">
        <v>13</v>
      </c>
      <c r="CD33" s="253" t="s">
        <v>275</v>
      </c>
      <c r="CE33" s="253">
        <v>1</v>
      </c>
      <c r="CF33" s="253" t="s">
        <v>275</v>
      </c>
      <c r="CG33" s="251"/>
      <c r="CH33" s="252" t="s">
        <v>278</v>
      </c>
      <c r="CI33" s="253">
        <v>30</v>
      </c>
      <c r="CJ33" s="253" t="s">
        <v>275</v>
      </c>
      <c r="CK33" s="253" t="s">
        <v>275</v>
      </c>
      <c r="CL33" s="253">
        <v>1</v>
      </c>
      <c r="CM33" s="253">
        <v>2</v>
      </c>
      <c r="CN33" s="253" t="s">
        <v>275</v>
      </c>
      <c r="CO33" s="253" t="s">
        <v>275</v>
      </c>
      <c r="CP33" s="253">
        <v>6</v>
      </c>
      <c r="CQ33" s="253">
        <v>10</v>
      </c>
      <c r="CR33" s="253" t="s">
        <v>275</v>
      </c>
      <c r="CS33" s="253">
        <v>2</v>
      </c>
      <c r="CT33" s="253">
        <v>1</v>
      </c>
      <c r="CU33" s="253">
        <v>2</v>
      </c>
      <c r="CV33" s="253">
        <v>1</v>
      </c>
      <c r="CW33" s="253">
        <v>3</v>
      </c>
      <c r="CX33" s="253">
        <v>1</v>
      </c>
      <c r="CY33" s="253" t="s">
        <v>275</v>
      </c>
      <c r="CZ33" s="253">
        <v>1</v>
      </c>
      <c r="DA33" s="253" t="s">
        <v>275</v>
      </c>
    </row>
    <row r="34" spans="1:127" s="16" customFormat="1" ht="18" customHeight="1" x14ac:dyDescent="0.2">
      <c r="A34" s="260"/>
      <c r="B34" s="252" t="s">
        <v>202</v>
      </c>
      <c r="C34" s="253">
        <v>27</v>
      </c>
      <c r="D34" s="253" t="s">
        <v>275</v>
      </c>
      <c r="E34" s="253" t="s">
        <v>275</v>
      </c>
      <c r="F34" s="253">
        <v>3</v>
      </c>
      <c r="G34" s="253" t="s">
        <v>275</v>
      </c>
      <c r="H34" s="253" t="s">
        <v>275</v>
      </c>
      <c r="I34" s="253">
        <v>1</v>
      </c>
      <c r="J34" s="253" t="s">
        <v>275</v>
      </c>
      <c r="K34" s="253">
        <v>3</v>
      </c>
      <c r="L34" s="253" t="s">
        <v>275</v>
      </c>
      <c r="M34" s="253">
        <v>10</v>
      </c>
      <c r="N34" s="253">
        <v>2</v>
      </c>
      <c r="O34" s="253">
        <v>3</v>
      </c>
      <c r="P34" s="253" t="s">
        <v>275</v>
      </c>
      <c r="Q34" s="253">
        <v>1</v>
      </c>
      <c r="R34" s="253">
        <v>3</v>
      </c>
      <c r="S34" s="253" t="s">
        <v>275</v>
      </c>
      <c r="T34" s="253">
        <v>1</v>
      </c>
      <c r="U34" s="253" t="s">
        <v>275</v>
      </c>
      <c r="V34" s="251"/>
      <c r="W34" s="252" t="s">
        <v>280</v>
      </c>
      <c r="X34" s="253">
        <v>30</v>
      </c>
      <c r="Y34" s="253" t="s">
        <v>275</v>
      </c>
      <c r="Z34" s="253" t="s">
        <v>275</v>
      </c>
      <c r="AA34" s="253">
        <v>1</v>
      </c>
      <c r="AB34" s="253" t="s">
        <v>275</v>
      </c>
      <c r="AC34" s="253" t="s">
        <v>275</v>
      </c>
      <c r="AD34" s="253" t="s">
        <v>275</v>
      </c>
      <c r="AE34" s="253" t="s">
        <v>275</v>
      </c>
      <c r="AF34" s="253">
        <v>7</v>
      </c>
      <c r="AG34" s="253" t="s">
        <v>275</v>
      </c>
      <c r="AH34" s="253">
        <v>3</v>
      </c>
      <c r="AI34" s="253" t="s">
        <v>275</v>
      </c>
      <c r="AJ34" s="253">
        <v>3</v>
      </c>
      <c r="AK34" s="253">
        <v>3</v>
      </c>
      <c r="AL34" s="253">
        <v>2</v>
      </c>
      <c r="AM34" s="253">
        <v>6</v>
      </c>
      <c r="AN34" s="253">
        <v>1</v>
      </c>
      <c r="AO34" s="253">
        <v>4</v>
      </c>
      <c r="AP34" s="253" t="s">
        <v>275</v>
      </c>
      <c r="AQ34" s="251" t="s">
        <v>319</v>
      </c>
      <c r="AR34" s="252"/>
      <c r="AS34" s="253">
        <v>1</v>
      </c>
      <c r="AT34" s="253" t="s">
        <v>275</v>
      </c>
      <c r="AU34" s="253" t="s">
        <v>275</v>
      </c>
      <c r="AV34" s="253" t="s">
        <v>275</v>
      </c>
      <c r="AW34" s="253" t="s">
        <v>275</v>
      </c>
      <c r="AX34" s="253" t="s">
        <v>275</v>
      </c>
      <c r="AY34" s="253" t="s">
        <v>275</v>
      </c>
      <c r="AZ34" s="253" t="s">
        <v>275</v>
      </c>
      <c r="BA34" s="253" t="s">
        <v>275</v>
      </c>
      <c r="BB34" s="253" t="s">
        <v>275</v>
      </c>
      <c r="BC34" s="253" t="s">
        <v>275</v>
      </c>
      <c r="BD34" s="253" t="s">
        <v>275</v>
      </c>
      <c r="BE34" s="253" t="s">
        <v>275</v>
      </c>
      <c r="BF34" s="253" t="s">
        <v>275</v>
      </c>
      <c r="BG34" s="253" t="s">
        <v>275</v>
      </c>
      <c r="BH34" s="253">
        <v>1</v>
      </c>
      <c r="BI34" s="253" t="s">
        <v>275</v>
      </c>
      <c r="BJ34" s="253" t="s">
        <v>275</v>
      </c>
      <c r="BK34" s="253" t="s">
        <v>275</v>
      </c>
      <c r="BL34" s="251" t="s">
        <v>302</v>
      </c>
      <c r="BM34" s="252"/>
      <c r="BN34" s="253">
        <v>24</v>
      </c>
      <c r="BO34" s="253" t="s">
        <v>275</v>
      </c>
      <c r="BP34" s="253" t="s">
        <v>275</v>
      </c>
      <c r="BQ34" s="253" t="s">
        <v>275</v>
      </c>
      <c r="BR34" s="253">
        <v>7</v>
      </c>
      <c r="BS34" s="253" t="s">
        <v>275</v>
      </c>
      <c r="BT34" s="253" t="s">
        <v>275</v>
      </c>
      <c r="BU34" s="253">
        <v>2</v>
      </c>
      <c r="BV34" s="253">
        <v>6</v>
      </c>
      <c r="BW34" s="253" t="s">
        <v>275</v>
      </c>
      <c r="BX34" s="253">
        <v>1</v>
      </c>
      <c r="BY34" s="253">
        <v>2</v>
      </c>
      <c r="BZ34" s="253" t="s">
        <v>275</v>
      </c>
      <c r="CA34" s="253">
        <v>2</v>
      </c>
      <c r="CB34" s="253">
        <v>1</v>
      </c>
      <c r="CC34" s="253">
        <v>3</v>
      </c>
      <c r="CD34" s="253" t="s">
        <v>275</v>
      </c>
      <c r="CE34" s="253" t="s">
        <v>275</v>
      </c>
      <c r="CF34" s="253" t="s">
        <v>275</v>
      </c>
      <c r="CG34" s="251"/>
      <c r="CH34" s="252" t="s">
        <v>277</v>
      </c>
      <c r="CI34" s="253">
        <v>177</v>
      </c>
      <c r="CJ34" s="253" t="s">
        <v>275</v>
      </c>
      <c r="CK34" s="253" t="s">
        <v>275</v>
      </c>
      <c r="CL34" s="253">
        <v>32</v>
      </c>
      <c r="CM34" s="253">
        <v>16</v>
      </c>
      <c r="CN34" s="253">
        <v>3</v>
      </c>
      <c r="CO34" s="253">
        <v>2</v>
      </c>
      <c r="CP34" s="253">
        <v>4</v>
      </c>
      <c r="CQ34" s="253">
        <v>64</v>
      </c>
      <c r="CR34" s="253">
        <v>1</v>
      </c>
      <c r="CS34" s="253">
        <v>18</v>
      </c>
      <c r="CT34" s="253">
        <v>6</v>
      </c>
      <c r="CU34" s="253">
        <v>6</v>
      </c>
      <c r="CV34" s="253">
        <v>6</v>
      </c>
      <c r="CW34" s="253">
        <v>4</v>
      </c>
      <c r="CX34" s="253">
        <v>10</v>
      </c>
      <c r="CY34" s="253" t="s">
        <v>275</v>
      </c>
      <c r="CZ34" s="253">
        <v>5</v>
      </c>
      <c r="DA34" s="253" t="s">
        <v>275</v>
      </c>
    </row>
    <row r="35" spans="1:127" s="16" customFormat="1" ht="18" customHeight="1" x14ac:dyDescent="0.2">
      <c r="A35" s="260"/>
      <c r="B35" s="252" t="s">
        <v>203</v>
      </c>
      <c r="C35" s="253">
        <v>24</v>
      </c>
      <c r="D35" s="253" t="s">
        <v>275</v>
      </c>
      <c r="E35" s="253" t="s">
        <v>275</v>
      </c>
      <c r="F35" s="253">
        <v>1</v>
      </c>
      <c r="G35" s="253" t="s">
        <v>275</v>
      </c>
      <c r="H35" s="253" t="s">
        <v>275</v>
      </c>
      <c r="I35" s="253" t="s">
        <v>275</v>
      </c>
      <c r="J35" s="253">
        <v>2</v>
      </c>
      <c r="K35" s="253">
        <v>6</v>
      </c>
      <c r="L35" s="253" t="s">
        <v>275</v>
      </c>
      <c r="M35" s="253">
        <v>7</v>
      </c>
      <c r="N35" s="253">
        <v>4</v>
      </c>
      <c r="O35" s="253" t="s">
        <v>275</v>
      </c>
      <c r="P35" s="253">
        <v>1</v>
      </c>
      <c r="Q35" s="253">
        <v>1</v>
      </c>
      <c r="R35" s="253">
        <v>1</v>
      </c>
      <c r="S35" s="253" t="s">
        <v>275</v>
      </c>
      <c r="T35" s="253">
        <v>1</v>
      </c>
      <c r="U35" s="253" t="s">
        <v>275</v>
      </c>
      <c r="V35" s="251"/>
      <c r="W35" s="252" t="s">
        <v>279</v>
      </c>
      <c r="X35" s="253">
        <v>7</v>
      </c>
      <c r="Y35" s="253" t="s">
        <v>275</v>
      </c>
      <c r="Z35" s="253" t="s">
        <v>275</v>
      </c>
      <c r="AA35" s="253" t="s">
        <v>275</v>
      </c>
      <c r="AB35" s="253" t="s">
        <v>275</v>
      </c>
      <c r="AC35" s="253" t="s">
        <v>275</v>
      </c>
      <c r="AD35" s="253" t="s">
        <v>275</v>
      </c>
      <c r="AE35" s="253" t="s">
        <v>275</v>
      </c>
      <c r="AF35" s="253">
        <v>1</v>
      </c>
      <c r="AG35" s="253" t="s">
        <v>275</v>
      </c>
      <c r="AH35" s="253">
        <v>3</v>
      </c>
      <c r="AI35" s="253" t="s">
        <v>275</v>
      </c>
      <c r="AJ35" s="253" t="s">
        <v>275</v>
      </c>
      <c r="AK35" s="253">
        <v>1</v>
      </c>
      <c r="AL35" s="253">
        <v>2</v>
      </c>
      <c r="AM35" s="253" t="s">
        <v>275</v>
      </c>
      <c r="AN35" s="253" t="s">
        <v>275</v>
      </c>
      <c r="AO35" s="253" t="s">
        <v>275</v>
      </c>
      <c r="AP35" s="253" t="s">
        <v>275</v>
      </c>
      <c r="AQ35" s="251" t="s">
        <v>318</v>
      </c>
      <c r="AR35" s="252" t="s">
        <v>281</v>
      </c>
      <c r="AS35" s="254">
        <v>142</v>
      </c>
      <c r="AT35" s="254" t="s">
        <v>275</v>
      </c>
      <c r="AU35" s="254" t="s">
        <v>275</v>
      </c>
      <c r="AV35" s="254">
        <v>3</v>
      </c>
      <c r="AW35" s="254">
        <v>3</v>
      </c>
      <c r="AX35" s="254" t="s">
        <v>275</v>
      </c>
      <c r="AY35" s="254">
        <v>1</v>
      </c>
      <c r="AZ35" s="254" t="s">
        <v>275</v>
      </c>
      <c r="BA35" s="254">
        <v>28</v>
      </c>
      <c r="BB35" s="254" t="s">
        <v>275</v>
      </c>
      <c r="BC35" s="254">
        <v>27</v>
      </c>
      <c r="BD35" s="254">
        <v>2</v>
      </c>
      <c r="BE35" s="254">
        <v>49</v>
      </c>
      <c r="BF35" s="254">
        <v>14</v>
      </c>
      <c r="BG35" s="254">
        <v>1</v>
      </c>
      <c r="BH35" s="254">
        <v>9</v>
      </c>
      <c r="BI35" s="254" t="s">
        <v>275</v>
      </c>
      <c r="BJ35" s="254">
        <v>5</v>
      </c>
      <c r="BK35" s="26" t="s">
        <v>275</v>
      </c>
      <c r="BL35" s="251" t="s">
        <v>301</v>
      </c>
      <c r="BM35" s="252"/>
      <c r="BN35" s="253">
        <v>40</v>
      </c>
      <c r="BO35" s="253" t="s">
        <v>275</v>
      </c>
      <c r="BP35" s="253" t="s">
        <v>275</v>
      </c>
      <c r="BQ35" s="253">
        <v>1</v>
      </c>
      <c r="BR35" s="253">
        <v>5</v>
      </c>
      <c r="BS35" s="253" t="s">
        <v>275</v>
      </c>
      <c r="BT35" s="253">
        <v>2</v>
      </c>
      <c r="BU35" s="253">
        <v>3</v>
      </c>
      <c r="BV35" s="253">
        <v>4</v>
      </c>
      <c r="BW35" s="253" t="s">
        <v>275</v>
      </c>
      <c r="BX35" s="253">
        <v>11</v>
      </c>
      <c r="BY35" s="253">
        <v>2</v>
      </c>
      <c r="BZ35" s="253">
        <v>1</v>
      </c>
      <c r="CA35" s="253" t="s">
        <v>275</v>
      </c>
      <c r="CB35" s="253" t="s">
        <v>275</v>
      </c>
      <c r="CC35" s="253">
        <v>3</v>
      </c>
      <c r="CD35" s="253" t="s">
        <v>275</v>
      </c>
      <c r="CE35" s="253">
        <v>8</v>
      </c>
      <c r="CF35" s="253" t="s">
        <v>275</v>
      </c>
      <c r="CG35" s="251" t="s">
        <v>286</v>
      </c>
      <c r="CH35" s="252"/>
      <c r="CI35" s="253">
        <v>25</v>
      </c>
      <c r="CJ35" s="253" t="s">
        <v>275</v>
      </c>
      <c r="CK35" s="253">
        <v>1</v>
      </c>
      <c r="CL35" s="253">
        <v>3</v>
      </c>
      <c r="CM35" s="253">
        <v>5</v>
      </c>
      <c r="CN35" s="253" t="s">
        <v>275</v>
      </c>
      <c r="CO35" s="253" t="s">
        <v>275</v>
      </c>
      <c r="CP35" s="253" t="s">
        <v>275</v>
      </c>
      <c r="CQ35" s="253">
        <v>4</v>
      </c>
      <c r="CR35" s="253" t="s">
        <v>275</v>
      </c>
      <c r="CS35" s="253">
        <v>2</v>
      </c>
      <c r="CT35" s="253" t="s">
        <v>275</v>
      </c>
      <c r="CU35" s="253">
        <v>1</v>
      </c>
      <c r="CV35" s="253">
        <v>1</v>
      </c>
      <c r="CW35" s="253">
        <v>3</v>
      </c>
      <c r="CX35" s="253">
        <v>2</v>
      </c>
      <c r="CY35" s="253" t="s">
        <v>275</v>
      </c>
      <c r="CZ35" s="253">
        <v>3</v>
      </c>
      <c r="DA35" s="253" t="s">
        <v>275</v>
      </c>
    </row>
    <row r="36" spans="1:127" s="16" customFormat="1" ht="18" customHeight="1" x14ac:dyDescent="0.2">
      <c r="A36" s="260"/>
      <c r="B36" s="252" t="s">
        <v>201</v>
      </c>
      <c r="C36" s="253">
        <v>23</v>
      </c>
      <c r="D36" s="253" t="s">
        <v>275</v>
      </c>
      <c r="E36" s="253" t="s">
        <v>275</v>
      </c>
      <c r="F36" s="253">
        <v>2</v>
      </c>
      <c r="G36" s="253" t="s">
        <v>275</v>
      </c>
      <c r="H36" s="253" t="s">
        <v>275</v>
      </c>
      <c r="I36" s="253" t="s">
        <v>275</v>
      </c>
      <c r="J36" s="253" t="s">
        <v>275</v>
      </c>
      <c r="K36" s="253">
        <v>4</v>
      </c>
      <c r="L36" s="253" t="s">
        <v>275</v>
      </c>
      <c r="M36" s="253" t="s">
        <v>275</v>
      </c>
      <c r="N36" s="253">
        <v>5</v>
      </c>
      <c r="O36" s="253">
        <v>3</v>
      </c>
      <c r="P36" s="253">
        <v>2</v>
      </c>
      <c r="Q36" s="253">
        <v>2</v>
      </c>
      <c r="R36" s="253">
        <v>5</v>
      </c>
      <c r="S36" s="253" t="s">
        <v>275</v>
      </c>
      <c r="T36" s="253" t="s">
        <v>275</v>
      </c>
      <c r="U36" s="253" t="s">
        <v>275</v>
      </c>
      <c r="V36" s="251"/>
      <c r="W36" s="252" t="s">
        <v>278</v>
      </c>
      <c r="X36" s="253">
        <v>13</v>
      </c>
      <c r="Y36" s="253" t="s">
        <v>275</v>
      </c>
      <c r="Z36" s="253" t="s">
        <v>275</v>
      </c>
      <c r="AA36" s="253" t="s">
        <v>275</v>
      </c>
      <c r="AB36" s="253" t="s">
        <v>275</v>
      </c>
      <c r="AC36" s="253" t="s">
        <v>275</v>
      </c>
      <c r="AD36" s="253" t="s">
        <v>275</v>
      </c>
      <c r="AE36" s="253" t="s">
        <v>275</v>
      </c>
      <c r="AF36" s="253">
        <v>2</v>
      </c>
      <c r="AG36" s="253" t="s">
        <v>275</v>
      </c>
      <c r="AH36" s="253">
        <v>4</v>
      </c>
      <c r="AI36" s="253">
        <v>1</v>
      </c>
      <c r="AJ36" s="253" t="s">
        <v>275</v>
      </c>
      <c r="AK36" s="253" t="s">
        <v>275</v>
      </c>
      <c r="AL36" s="253">
        <v>2</v>
      </c>
      <c r="AM36" s="253">
        <v>3</v>
      </c>
      <c r="AN36" s="253" t="s">
        <v>275</v>
      </c>
      <c r="AO36" s="253">
        <v>1</v>
      </c>
      <c r="AP36" s="253" t="s">
        <v>275</v>
      </c>
      <c r="AQ36" s="251"/>
      <c r="AR36" s="252" t="s">
        <v>280</v>
      </c>
      <c r="AS36" s="254">
        <v>76</v>
      </c>
      <c r="AT36" s="254" t="s">
        <v>275</v>
      </c>
      <c r="AU36" s="254" t="s">
        <v>275</v>
      </c>
      <c r="AV36" s="254">
        <v>2</v>
      </c>
      <c r="AW36" s="254" t="s">
        <v>275</v>
      </c>
      <c r="AX36" s="254" t="s">
        <v>275</v>
      </c>
      <c r="AY36" s="254">
        <v>1</v>
      </c>
      <c r="AZ36" s="254" t="s">
        <v>275</v>
      </c>
      <c r="BA36" s="254">
        <v>14</v>
      </c>
      <c r="BB36" s="254">
        <v>1</v>
      </c>
      <c r="BC36" s="254">
        <v>5</v>
      </c>
      <c r="BD36" s="254">
        <v>3</v>
      </c>
      <c r="BE36" s="254">
        <v>3</v>
      </c>
      <c r="BF36" s="254">
        <v>10</v>
      </c>
      <c r="BG36" s="254">
        <v>11</v>
      </c>
      <c r="BH36" s="254">
        <v>20</v>
      </c>
      <c r="BI36" s="254" t="s">
        <v>275</v>
      </c>
      <c r="BJ36" s="254">
        <v>6</v>
      </c>
      <c r="BK36" s="253" t="s">
        <v>275</v>
      </c>
      <c r="BL36" s="251" t="s">
        <v>300</v>
      </c>
      <c r="BM36" s="252" t="s">
        <v>281</v>
      </c>
      <c r="BN36" s="253">
        <v>41</v>
      </c>
      <c r="BO36" s="253" t="s">
        <v>275</v>
      </c>
      <c r="BP36" s="253" t="s">
        <v>275</v>
      </c>
      <c r="BQ36" s="253">
        <v>10</v>
      </c>
      <c r="BR36" s="253">
        <v>3</v>
      </c>
      <c r="BS36" s="253" t="s">
        <v>275</v>
      </c>
      <c r="BT36" s="253" t="s">
        <v>275</v>
      </c>
      <c r="BU36" s="253">
        <v>1</v>
      </c>
      <c r="BV36" s="253">
        <v>2</v>
      </c>
      <c r="BW36" s="253" t="s">
        <v>275</v>
      </c>
      <c r="BX36" s="253">
        <v>13</v>
      </c>
      <c r="BY36" s="253">
        <v>1</v>
      </c>
      <c r="BZ36" s="253">
        <v>1</v>
      </c>
      <c r="CA36" s="253" t="s">
        <v>275</v>
      </c>
      <c r="CB36" s="253">
        <v>4</v>
      </c>
      <c r="CC36" s="253">
        <v>4</v>
      </c>
      <c r="CD36" s="253" t="s">
        <v>275</v>
      </c>
      <c r="CE36" s="253">
        <v>2</v>
      </c>
      <c r="CF36" s="253" t="s">
        <v>275</v>
      </c>
      <c r="CG36" s="251" t="s">
        <v>285</v>
      </c>
      <c r="CH36" s="252"/>
      <c r="CI36" s="253">
        <v>59</v>
      </c>
      <c r="CJ36" s="253" t="s">
        <v>275</v>
      </c>
      <c r="CK36" s="253" t="s">
        <v>275</v>
      </c>
      <c r="CL36" s="253">
        <v>1</v>
      </c>
      <c r="CM36" s="253">
        <v>2</v>
      </c>
      <c r="CN36" s="253">
        <v>1</v>
      </c>
      <c r="CO36" s="253" t="s">
        <v>275</v>
      </c>
      <c r="CP36" s="253" t="s">
        <v>275</v>
      </c>
      <c r="CQ36" s="253">
        <v>9</v>
      </c>
      <c r="CR36" s="253" t="s">
        <v>275</v>
      </c>
      <c r="CS36" s="253">
        <v>14</v>
      </c>
      <c r="CT36" s="253">
        <v>3</v>
      </c>
      <c r="CU36" s="253">
        <v>5</v>
      </c>
      <c r="CV36" s="253">
        <v>5</v>
      </c>
      <c r="CW36" s="253">
        <v>1</v>
      </c>
      <c r="CX36" s="253">
        <v>10</v>
      </c>
      <c r="CY36" s="253">
        <v>1</v>
      </c>
      <c r="CZ36" s="253">
        <v>7</v>
      </c>
      <c r="DA36" s="253" t="s">
        <v>275</v>
      </c>
    </row>
    <row r="37" spans="1:127" s="16" customFormat="1" ht="18" customHeight="1" x14ac:dyDescent="0.2">
      <c r="A37" s="260" t="s">
        <v>214</v>
      </c>
      <c r="B37" s="252" t="s">
        <v>192</v>
      </c>
      <c r="C37" s="253">
        <v>104</v>
      </c>
      <c r="D37" s="253" t="s">
        <v>275</v>
      </c>
      <c r="E37" s="253" t="s">
        <v>275</v>
      </c>
      <c r="F37" s="253">
        <v>5</v>
      </c>
      <c r="G37" s="253">
        <v>3</v>
      </c>
      <c r="H37" s="253" t="s">
        <v>275</v>
      </c>
      <c r="I37" s="253">
        <v>1</v>
      </c>
      <c r="J37" s="253">
        <v>1</v>
      </c>
      <c r="K37" s="253">
        <v>17</v>
      </c>
      <c r="L37" s="253">
        <v>2</v>
      </c>
      <c r="M37" s="253">
        <v>8</v>
      </c>
      <c r="N37" s="253">
        <v>2</v>
      </c>
      <c r="O37" s="253">
        <v>18</v>
      </c>
      <c r="P37" s="253">
        <v>13</v>
      </c>
      <c r="Q37" s="253">
        <v>10</v>
      </c>
      <c r="R37" s="253">
        <v>22</v>
      </c>
      <c r="S37" s="253">
        <v>1</v>
      </c>
      <c r="T37" s="253">
        <v>1</v>
      </c>
      <c r="U37" s="253" t="s">
        <v>275</v>
      </c>
      <c r="V37" s="251"/>
      <c r="W37" s="252" t="s">
        <v>277</v>
      </c>
      <c r="X37" s="253">
        <v>6</v>
      </c>
      <c r="Y37" s="253" t="s">
        <v>275</v>
      </c>
      <c r="Z37" s="253" t="s">
        <v>275</v>
      </c>
      <c r="AA37" s="253" t="s">
        <v>275</v>
      </c>
      <c r="AB37" s="253" t="s">
        <v>275</v>
      </c>
      <c r="AC37" s="253" t="s">
        <v>275</v>
      </c>
      <c r="AD37" s="253" t="s">
        <v>275</v>
      </c>
      <c r="AE37" s="253" t="s">
        <v>275</v>
      </c>
      <c r="AF37" s="253" t="s">
        <v>275</v>
      </c>
      <c r="AG37" s="253" t="s">
        <v>275</v>
      </c>
      <c r="AH37" s="253">
        <v>5</v>
      </c>
      <c r="AI37" s="253" t="s">
        <v>275</v>
      </c>
      <c r="AJ37" s="253" t="s">
        <v>275</v>
      </c>
      <c r="AK37" s="253" t="s">
        <v>275</v>
      </c>
      <c r="AL37" s="253">
        <v>1</v>
      </c>
      <c r="AM37" s="253" t="s">
        <v>275</v>
      </c>
      <c r="AN37" s="253" t="s">
        <v>275</v>
      </c>
      <c r="AO37" s="253" t="s">
        <v>275</v>
      </c>
      <c r="AP37" s="253" t="s">
        <v>275</v>
      </c>
      <c r="AQ37" s="251"/>
      <c r="AR37" s="252" t="s">
        <v>279</v>
      </c>
      <c r="AS37" s="254">
        <v>21</v>
      </c>
      <c r="AT37" s="254" t="s">
        <v>275</v>
      </c>
      <c r="AU37" s="254" t="s">
        <v>275</v>
      </c>
      <c r="AV37" s="254" t="s">
        <v>275</v>
      </c>
      <c r="AW37" s="254">
        <v>1</v>
      </c>
      <c r="AX37" s="254" t="s">
        <v>275</v>
      </c>
      <c r="AY37" s="254">
        <v>1</v>
      </c>
      <c r="AZ37" s="254" t="s">
        <v>275</v>
      </c>
      <c r="BA37" s="254">
        <v>8</v>
      </c>
      <c r="BB37" s="254" t="s">
        <v>275</v>
      </c>
      <c r="BC37" s="254">
        <v>3</v>
      </c>
      <c r="BD37" s="254">
        <v>2</v>
      </c>
      <c r="BE37" s="254">
        <v>3</v>
      </c>
      <c r="BF37" s="254">
        <v>1</v>
      </c>
      <c r="BG37" s="254" t="s">
        <v>275</v>
      </c>
      <c r="BH37" s="254" t="s">
        <v>275</v>
      </c>
      <c r="BI37" s="254" t="s">
        <v>275</v>
      </c>
      <c r="BJ37" s="254">
        <v>2</v>
      </c>
      <c r="BK37" s="253" t="s">
        <v>275</v>
      </c>
      <c r="BL37" s="251"/>
      <c r="BM37" s="252" t="s">
        <v>280</v>
      </c>
      <c r="BN37" s="253">
        <v>19</v>
      </c>
      <c r="BO37" s="253" t="s">
        <v>275</v>
      </c>
      <c r="BP37" s="253" t="s">
        <v>275</v>
      </c>
      <c r="BQ37" s="253">
        <v>6</v>
      </c>
      <c r="BR37" s="253">
        <v>1</v>
      </c>
      <c r="BS37" s="253" t="s">
        <v>275</v>
      </c>
      <c r="BT37" s="253" t="s">
        <v>275</v>
      </c>
      <c r="BU37" s="253">
        <v>1</v>
      </c>
      <c r="BV37" s="253">
        <v>2</v>
      </c>
      <c r="BW37" s="253" t="s">
        <v>275</v>
      </c>
      <c r="BX37" s="253">
        <v>2</v>
      </c>
      <c r="BY37" s="253" t="s">
        <v>275</v>
      </c>
      <c r="BZ37" s="253" t="s">
        <v>275</v>
      </c>
      <c r="CA37" s="253">
        <v>2</v>
      </c>
      <c r="CB37" s="253">
        <v>2</v>
      </c>
      <c r="CC37" s="253">
        <v>1</v>
      </c>
      <c r="CD37" s="253" t="s">
        <v>275</v>
      </c>
      <c r="CE37" s="253">
        <v>2</v>
      </c>
      <c r="CF37" s="253" t="s">
        <v>275</v>
      </c>
      <c r="CG37" s="251" t="s">
        <v>284</v>
      </c>
      <c r="CH37" s="252"/>
      <c r="CI37" s="253">
        <v>13</v>
      </c>
      <c r="CJ37" s="253" t="s">
        <v>275</v>
      </c>
      <c r="CK37" s="253" t="s">
        <v>275</v>
      </c>
      <c r="CL37" s="253" t="s">
        <v>275</v>
      </c>
      <c r="CM37" s="253">
        <v>3</v>
      </c>
      <c r="CN37" s="253" t="s">
        <v>275</v>
      </c>
      <c r="CO37" s="253" t="s">
        <v>275</v>
      </c>
      <c r="CP37" s="253">
        <v>2</v>
      </c>
      <c r="CQ37" s="253" t="s">
        <v>275</v>
      </c>
      <c r="CR37" s="253" t="s">
        <v>275</v>
      </c>
      <c r="CS37" s="253" t="s">
        <v>275</v>
      </c>
      <c r="CT37" s="253" t="s">
        <v>275</v>
      </c>
      <c r="CU37" s="253">
        <v>1</v>
      </c>
      <c r="CV37" s="253">
        <v>2</v>
      </c>
      <c r="CW37" s="253">
        <v>1</v>
      </c>
      <c r="CX37" s="253" t="s">
        <v>275</v>
      </c>
      <c r="CY37" s="253" t="s">
        <v>275</v>
      </c>
      <c r="CZ37" s="253">
        <v>4</v>
      </c>
      <c r="DA37" s="253" t="s">
        <v>275</v>
      </c>
    </row>
    <row r="38" spans="1:127" s="16" customFormat="1" ht="18" customHeight="1" x14ac:dyDescent="0.2">
      <c r="A38" s="260"/>
      <c r="B38" s="252" t="s">
        <v>204</v>
      </c>
      <c r="C38" s="253">
        <v>50</v>
      </c>
      <c r="D38" s="253" t="s">
        <v>275</v>
      </c>
      <c r="E38" s="253" t="s">
        <v>275</v>
      </c>
      <c r="F38" s="253" t="s">
        <v>275</v>
      </c>
      <c r="G38" s="253">
        <v>1</v>
      </c>
      <c r="H38" s="253" t="s">
        <v>275</v>
      </c>
      <c r="I38" s="253">
        <v>1</v>
      </c>
      <c r="J38" s="253">
        <v>1</v>
      </c>
      <c r="K38" s="253">
        <v>13</v>
      </c>
      <c r="L38" s="253" t="s">
        <v>275</v>
      </c>
      <c r="M38" s="253">
        <v>2</v>
      </c>
      <c r="N38" s="253">
        <v>2</v>
      </c>
      <c r="O38" s="253">
        <v>13</v>
      </c>
      <c r="P38" s="253" t="s">
        <v>275</v>
      </c>
      <c r="Q38" s="253">
        <v>2</v>
      </c>
      <c r="R38" s="253">
        <v>13</v>
      </c>
      <c r="S38" s="253" t="s">
        <v>275</v>
      </c>
      <c r="T38" s="253">
        <v>2</v>
      </c>
      <c r="U38" s="253" t="s">
        <v>275</v>
      </c>
      <c r="V38" s="251"/>
      <c r="W38" s="252" t="s">
        <v>292</v>
      </c>
      <c r="X38" s="253">
        <v>7</v>
      </c>
      <c r="Y38" s="253" t="s">
        <v>275</v>
      </c>
      <c r="Z38" s="253" t="s">
        <v>275</v>
      </c>
      <c r="AA38" s="253">
        <v>1</v>
      </c>
      <c r="AB38" s="253" t="s">
        <v>275</v>
      </c>
      <c r="AC38" s="253" t="s">
        <v>275</v>
      </c>
      <c r="AD38" s="253" t="s">
        <v>275</v>
      </c>
      <c r="AE38" s="253" t="s">
        <v>275</v>
      </c>
      <c r="AF38" s="253">
        <v>2</v>
      </c>
      <c r="AG38" s="253" t="s">
        <v>275</v>
      </c>
      <c r="AH38" s="253">
        <v>3</v>
      </c>
      <c r="AI38" s="253">
        <v>1</v>
      </c>
      <c r="AJ38" s="253" t="s">
        <v>275</v>
      </c>
      <c r="AK38" s="253" t="s">
        <v>275</v>
      </c>
      <c r="AL38" s="253" t="s">
        <v>275</v>
      </c>
      <c r="AM38" s="253" t="s">
        <v>275</v>
      </c>
      <c r="AN38" s="253" t="s">
        <v>275</v>
      </c>
      <c r="AO38" s="253" t="s">
        <v>275</v>
      </c>
      <c r="AP38" s="26" t="s">
        <v>275</v>
      </c>
      <c r="AQ38" s="251"/>
      <c r="AR38" s="252" t="s">
        <v>278</v>
      </c>
      <c r="AS38" s="254">
        <v>29</v>
      </c>
      <c r="AT38" s="254" t="s">
        <v>275</v>
      </c>
      <c r="AU38" s="254" t="s">
        <v>275</v>
      </c>
      <c r="AV38" s="254">
        <v>1</v>
      </c>
      <c r="AW38" s="254" t="s">
        <v>275</v>
      </c>
      <c r="AX38" s="254" t="s">
        <v>275</v>
      </c>
      <c r="AY38" s="254" t="s">
        <v>275</v>
      </c>
      <c r="AZ38" s="254" t="s">
        <v>275</v>
      </c>
      <c r="BA38" s="254">
        <v>6</v>
      </c>
      <c r="BB38" s="254" t="s">
        <v>275</v>
      </c>
      <c r="BC38" s="254">
        <v>5</v>
      </c>
      <c r="BD38" s="254">
        <v>2</v>
      </c>
      <c r="BE38" s="254" t="s">
        <v>275</v>
      </c>
      <c r="BF38" s="254">
        <v>1</v>
      </c>
      <c r="BG38" s="254">
        <v>1</v>
      </c>
      <c r="BH38" s="254">
        <v>13</v>
      </c>
      <c r="BI38" s="254" t="s">
        <v>275</v>
      </c>
      <c r="BJ38" s="254" t="s">
        <v>275</v>
      </c>
      <c r="BK38" s="253" t="s">
        <v>275</v>
      </c>
      <c r="BL38" s="251"/>
      <c r="BM38" s="252" t="s">
        <v>279</v>
      </c>
      <c r="BN38" s="253">
        <v>30</v>
      </c>
      <c r="BO38" s="253" t="s">
        <v>275</v>
      </c>
      <c r="BP38" s="253" t="s">
        <v>275</v>
      </c>
      <c r="BQ38" s="253">
        <v>4</v>
      </c>
      <c r="BR38" s="253">
        <v>1</v>
      </c>
      <c r="BS38" s="253" t="s">
        <v>275</v>
      </c>
      <c r="BT38" s="253" t="s">
        <v>275</v>
      </c>
      <c r="BU38" s="253" t="s">
        <v>275</v>
      </c>
      <c r="BV38" s="253">
        <v>5</v>
      </c>
      <c r="BW38" s="253">
        <v>1</v>
      </c>
      <c r="BX38" s="253">
        <v>3</v>
      </c>
      <c r="BY38" s="253">
        <v>5</v>
      </c>
      <c r="BZ38" s="253">
        <v>1</v>
      </c>
      <c r="CA38" s="253">
        <v>3</v>
      </c>
      <c r="CB38" s="253" t="s">
        <v>275</v>
      </c>
      <c r="CC38" s="253">
        <v>6</v>
      </c>
      <c r="CD38" s="253" t="s">
        <v>275</v>
      </c>
      <c r="CE38" s="253">
        <v>1</v>
      </c>
      <c r="CF38" s="253" t="s">
        <v>275</v>
      </c>
      <c r="CG38" s="251" t="s">
        <v>283</v>
      </c>
      <c r="CH38" s="252"/>
      <c r="CI38" s="253">
        <v>163</v>
      </c>
      <c r="CJ38" s="253" t="s">
        <v>275</v>
      </c>
      <c r="CK38" s="253" t="s">
        <v>275</v>
      </c>
      <c r="CL38" s="253">
        <v>5</v>
      </c>
      <c r="CM38" s="253">
        <v>6</v>
      </c>
      <c r="CN38" s="253" t="s">
        <v>275</v>
      </c>
      <c r="CO38" s="253">
        <v>2</v>
      </c>
      <c r="CP38" s="253" t="s">
        <v>275</v>
      </c>
      <c r="CQ38" s="253">
        <v>44</v>
      </c>
      <c r="CR38" s="253">
        <v>5</v>
      </c>
      <c r="CS38" s="253">
        <v>21</v>
      </c>
      <c r="CT38" s="253">
        <v>6</v>
      </c>
      <c r="CU38" s="253">
        <v>27</v>
      </c>
      <c r="CV38" s="253">
        <v>15</v>
      </c>
      <c r="CW38" s="253">
        <v>5</v>
      </c>
      <c r="CX38" s="253">
        <v>18</v>
      </c>
      <c r="CY38" s="253" t="s">
        <v>275</v>
      </c>
      <c r="CZ38" s="253">
        <v>9</v>
      </c>
      <c r="DA38" s="253" t="s">
        <v>275</v>
      </c>
    </row>
    <row r="39" spans="1:127" s="16" customFormat="1" ht="18" customHeight="1" x14ac:dyDescent="0.2">
      <c r="A39" s="260"/>
      <c r="B39" s="252" t="s">
        <v>205</v>
      </c>
      <c r="C39" s="253">
        <v>68</v>
      </c>
      <c r="D39" s="253" t="s">
        <v>275</v>
      </c>
      <c r="E39" s="253" t="s">
        <v>275</v>
      </c>
      <c r="F39" s="253">
        <v>1</v>
      </c>
      <c r="G39" s="253">
        <v>2</v>
      </c>
      <c r="H39" s="253" t="s">
        <v>275</v>
      </c>
      <c r="I39" s="253" t="s">
        <v>275</v>
      </c>
      <c r="J39" s="253" t="s">
        <v>275</v>
      </c>
      <c r="K39" s="253">
        <v>15</v>
      </c>
      <c r="L39" s="253">
        <v>1</v>
      </c>
      <c r="M39" s="253">
        <v>13</v>
      </c>
      <c r="N39" s="253">
        <v>5</v>
      </c>
      <c r="O39" s="253">
        <v>9</v>
      </c>
      <c r="P39" s="253">
        <v>5</v>
      </c>
      <c r="Q39" s="253">
        <v>3</v>
      </c>
      <c r="R39" s="253">
        <v>9</v>
      </c>
      <c r="S39" s="253" t="s">
        <v>275</v>
      </c>
      <c r="T39" s="253">
        <v>4</v>
      </c>
      <c r="U39" s="253">
        <v>1</v>
      </c>
      <c r="V39" s="251" t="s">
        <v>342</v>
      </c>
      <c r="W39" s="252"/>
      <c r="X39" s="253">
        <v>107</v>
      </c>
      <c r="Y39" s="253" t="s">
        <v>275</v>
      </c>
      <c r="Z39" s="253" t="s">
        <v>275</v>
      </c>
      <c r="AA39" s="253">
        <v>3</v>
      </c>
      <c r="AB39" s="253">
        <v>1</v>
      </c>
      <c r="AC39" s="253" t="s">
        <v>275</v>
      </c>
      <c r="AD39" s="253">
        <v>2</v>
      </c>
      <c r="AE39" s="253" t="s">
        <v>275</v>
      </c>
      <c r="AF39" s="253">
        <v>18</v>
      </c>
      <c r="AG39" s="253" t="s">
        <v>275</v>
      </c>
      <c r="AH39" s="253">
        <v>12</v>
      </c>
      <c r="AI39" s="253">
        <v>2</v>
      </c>
      <c r="AJ39" s="253">
        <v>10</v>
      </c>
      <c r="AK39" s="253">
        <v>18</v>
      </c>
      <c r="AL39" s="253">
        <v>11</v>
      </c>
      <c r="AM39" s="253">
        <v>29</v>
      </c>
      <c r="AN39" s="253" t="s">
        <v>275</v>
      </c>
      <c r="AO39" s="253">
        <v>1</v>
      </c>
      <c r="AP39" s="253" t="s">
        <v>275</v>
      </c>
      <c r="AQ39" s="251" t="s">
        <v>317</v>
      </c>
      <c r="AR39" s="252"/>
      <c r="AS39" s="254">
        <v>4</v>
      </c>
      <c r="AT39" s="254" t="s">
        <v>275</v>
      </c>
      <c r="AU39" s="254" t="s">
        <v>275</v>
      </c>
      <c r="AV39" s="254" t="s">
        <v>275</v>
      </c>
      <c r="AW39" s="254" t="s">
        <v>275</v>
      </c>
      <c r="AX39" s="254" t="s">
        <v>275</v>
      </c>
      <c r="AY39" s="254" t="s">
        <v>275</v>
      </c>
      <c r="AZ39" s="254" t="s">
        <v>275</v>
      </c>
      <c r="BA39" s="254">
        <v>1</v>
      </c>
      <c r="BB39" s="254" t="s">
        <v>275</v>
      </c>
      <c r="BC39" s="254" t="s">
        <v>275</v>
      </c>
      <c r="BD39" s="254" t="s">
        <v>275</v>
      </c>
      <c r="BE39" s="254" t="s">
        <v>275</v>
      </c>
      <c r="BF39" s="254" t="s">
        <v>275</v>
      </c>
      <c r="BG39" s="254">
        <v>1</v>
      </c>
      <c r="BH39" s="254">
        <v>2</v>
      </c>
      <c r="BI39" s="254" t="s">
        <v>275</v>
      </c>
      <c r="BJ39" s="254" t="s">
        <v>275</v>
      </c>
      <c r="BK39" s="253" t="s">
        <v>275</v>
      </c>
      <c r="BL39" s="251"/>
      <c r="BM39" s="252" t="s">
        <v>278</v>
      </c>
      <c r="BN39" s="253">
        <v>53</v>
      </c>
      <c r="BO39" s="253" t="s">
        <v>275</v>
      </c>
      <c r="BP39" s="253" t="s">
        <v>275</v>
      </c>
      <c r="BQ39" s="253">
        <v>7</v>
      </c>
      <c r="BR39" s="253" t="s">
        <v>275</v>
      </c>
      <c r="BS39" s="253" t="s">
        <v>275</v>
      </c>
      <c r="BT39" s="253" t="s">
        <v>275</v>
      </c>
      <c r="BU39" s="253">
        <v>1</v>
      </c>
      <c r="BV39" s="253">
        <v>15</v>
      </c>
      <c r="BW39" s="253" t="s">
        <v>275</v>
      </c>
      <c r="BX39" s="253" t="s">
        <v>275</v>
      </c>
      <c r="BY39" s="253" t="s">
        <v>275</v>
      </c>
      <c r="BZ39" s="253">
        <v>9</v>
      </c>
      <c r="CA39" s="253">
        <v>6</v>
      </c>
      <c r="CB39" s="253">
        <v>2</v>
      </c>
      <c r="CC39" s="253">
        <v>10</v>
      </c>
      <c r="CD39" s="253" t="s">
        <v>275</v>
      </c>
      <c r="CE39" s="253">
        <v>2</v>
      </c>
      <c r="CF39" s="253">
        <v>1</v>
      </c>
      <c r="CG39" s="251" t="s">
        <v>282</v>
      </c>
      <c r="CH39" s="252" t="s">
        <v>281</v>
      </c>
      <c r="CI39" s="253">
        <v>6</v>
      </c>
      <c r="CJ39" s="253" t="s">
        <v>275</v>
      </c>
      <c r="CK39" s="253" t="s">
        <v>275</v>
      </c>
      <c r="CL39" s="253" t="s">
        <v>275</v>
      </c>
      <c r="CM39" s="253" t="s">
        <v>275</v>
      </c>
      <c r="CN39" s="253" t="s">
        <v>275</v>
      </c>
      <c r="CO39" s="253">
        <v>1</v>
      </c>
      <c r="CP39" s="253">
        <v>1</v>
      </c>
      <c r="CQ39" s="253" t="s">
        <v>275</v>
      </c>
      <c r="CR39" s="253" t="s">
        <v>275</v>
      </c>
      <c r="CS39" s="253" t="s">
        <v>275</v>
      </c>
      <c r="CT39" s="253">
        <v>1</v>
      </c>
      <c r="CU39" s="253" t="s">
        <v>275</v>
      </c>
      <c r="CV39" s="253">
        <v>1</v>
      </c>
      <c r="CW39" s="253">
        <v>1</v>
      </c>
      <c r="CX39" s="253">
        <v>1</v>
      </c>
      <c r="CY39" s="253" t="s">
        <v>275</v>
      </c>
      <c r="CZ39" s="253" t="s">
        <v>275</v>
      </c>
      <c r="DA39" s="253" t="s">
        <v>275</v>
      </c>
    </row>
    <row r="40" spans="1:127" s="16" customFormat="1" ht="18" customHeight="1" x14ac:dyDescent="0.2">
      <c r="A40" s="260"/>
      <c r="B40" s="252" t="s">
        <v>201</v>
      </c>
      <c r="C40" s="253">
        <v>76</v>
      </c>
      <c r="D40" s="253" t="s">
        <v>275</v>
      </c>
      <c r="E40" s="253" t="s">
        <v>275</v>
      </c>
      <c r="F40" s="253">
        <v>3</v>
      </c>
      <c r="G40" s="253">
        <v>2</v>
      </c>
      <c r="H40" s="253" t="s">
        <v>275</v>
      </c>
      <c r="I40" s="253" t="s">
        <v>275</v>
      </c>
      <c r="J40" s="253" t="s">
        <v>275</v>
      </c>
      <c r="K40" s="253">
        <v>20</v>
      </c>
      <c r="L40" s="253" t="s">
        <v>275</v>
      </c>
      <c r="M40" s="253">
        <v>11</v>
      </c>
      <c r="N40" s="253">
        <v>1</v>
      </c>
      <c r="O40" s="253">
        <v>6</v>
      </c>
      <c r="P40" s="253">
        <v>6</v>
      </c>
      <c r="Q40" s="253">
        <v>9</v>
      </c>
      <c r="R40" s="253">
        <v>18</v>
      </c>
      <c r="S40" s="253" t="s">
        <v>275</v>
      </c>
      <c r="T40" s="253" t="s">
        <v>275</v>
      </c>
      <c r="U40" s="253" t="s">
        <v>275</v>
      </c>
      <c r="V40" s="251" t="s">
        <v>341</v>
      </c>
      <c r="W40" s="252"/>
      <c r="X40" s="253">
        <v>23</v>
      </c>
      <c r="Y40" s="253" t="s">
        <v>275</v>
      </c>
      <c r="Z40" s="253" t="s">
        <v>275</v>
      </c>
      <c r="AA40" s="253" t="s">
        <v>275</v>
      </c>
      <c r="AB40" s="253" t="s">
        <v>275</v>
      </c>
      <c r="AC40" s="253" t="s">
        <v>275</v>
      </c>
      <c r="AD40" s="253" t="s">
        <v>275</v>
      </c>
      <c r="AE40" s="253" t="s">
        <v>275</v>
      </c>
      <c r="AF40" s="253">
        <v>5</v>
      </c>
      <c r="AG40" s="253" t="s">
        <v>275</v>
      </c>
      <c r="AH40" s="253" t="s">
        <v>275</v>
      </c>
      <c r="AI40" s="253" t="s">
        <v>275</v>
      </c>
      <c r="AJ40" s="253">
        <v>1</v>
      </c>
      <c r="AK40" s="253">
        <v>3</v>
      </c>
      <c r="AL40" s="253">
        <v>10</v>
      </c>
      <c r="AM40" s="253">
        <v>4</v>
      </c>
      <c r="AN40" s="253" t="s">
        <v>275</v>
      </c>
      <c r="AO40" s="253" t="s">
        <v>275</v>
      </c>
      <c r="AP40" s="253" t="s">
        <v>275</v>
      </c>
      <c r="AQ40" s="251" t="s">
        <v>316</v>
      </c>
      <c r="AR40" s="252"/>
      <c r="AS40" s="254">
        <v>25</v>
      </c>
      <c r="AT40" s="254" t="s">
        <v>275</v>
      </c>
      <c r="AU40" s="254" t="s">
        <v>275</v>
      </c>
      <c r="AV40" s="254">
        <v>4</v>
      </c>
      <c r="AW40" s="254">
        <v>1</v>
      </c>
      <c r="AX40" s="254" t="s">
        <v>275</v>
      </c>
      <c r="AY40" s="254">
        <v>3</v>
      </c>
      <c r="AZ40" s="254" t="s">
        <v>275</v>
      </c>
      <c r="BA40" s="254">
        <v>2</v>
      </c>
      <c r="BB40" s="254">
        <v>1</v>
      </c>
      <c r="BC40" s="254">
        <v>5</v>
      </c>
      <c r="BD40" s="254">
        <v>1</v>
      </c>
      <c r="BE40" s="254" t="s">
        <v>275</v>
      </c>
      <c r="BF40" s="254" t="s">
        <v>275</v>
      </c>
      <c r="BG40" s="254">
        <v>3</v>
      </c>
      <c r="BH40" s="254">
        <v>4</v>
      </c>
      <c r="BI40" s="254" t="s">
        <v>275</v>
      </c>
      <c r="BJ40" s="254">
        <v>1</v>
      </c>
      <c r="BK40" s="253" t="s">
        <v>275</v>
      </c>
      <c r="BL40" s="251" t="s">
        <v>299</v>
      </c>
      <c r="BM40" s="252"/>
      <c r="BN40" s="253">
        <v>58</v>
      </c>
      <c r="BO40" s="253" t="s">
        <v>275</v>
      </c>
      <c r="BP40" s="253" t="s">
        <v>275</v>
      </c>
      <c r="BQ40" s="253">
        <v>3</v>
      </c>
      <c r="BR40" s="253">
        <v>24</v>
      </c>
      <c r="BS40" s="253" t="s">
        <v>275</v>
      </c>
      <c r="BT40" s="253" t="s">
        <v>275</v>
      </c>
      <c r="BU40" s="253">
        <v>2</v>
      </c>
      <c r="BV40" s="253">
        <v>15</v>
      </c>
      <c r="BW40" s="253" t="s">
        <v>275</v>
      </c>
      <c r="BX40" s="253">
        <v>4</v>
      </c>
      <c r="BY40" s="253">
        <v>2</v>
      </c>
      <c r="BZ40" s="253">
        <v>3</v>
      </c>
      <c r="CA40" s="253">
        <v>1</v>
      </c>
      <c r="CB40" s="253">
        <v>1</v>
      </c>
      <c r="CC40" s="253">
        <v>1</v>
      </c>
      <c r="CD40" s="253" t="s">
        <v>275</v>
      </c>
      <c r="CE40" s="253">
        <v>2</v>
      </c>
      <c r="CF40" s="253" t="s">
        <v>275</v>
      </c>
      <c r="CG40" s="251"/>
      <c r="CH40" s="252" t="s">
        <v>280</v>
      </c>
      <c r="CI40" s="253">
        <v>33</v>
      </c>
      <c r="CJ40" s="253" t="s">
        <v>275</v>
      </c>
      <c r="CK40" s="253" t="s">
        <v>275</v>
      </c>
      <c r="CL40" s="253" t="s">
        <v>275</v>
      </c>
      <c r="CM40" s="253" t="s">
        <v>275</v>
      </c>
      <c r="CN40" s="253" t="s">
        <v>275</v>
      </c>
      <c r="CO40" s="253" t="s">
        <v>275</v>
      </c>
      <c r="CP40" s="253" t="s">
        <v>275</v>
      </c>
      <c r="CQ40" s="253">
        <v>8</v>
      </c>
      <c r="CR40" s="253" t="s">
        <v>275</v>
      </c>
      <c r="CS40" s="253" t="s">
        <v>275</v>
      </c>
      <c r="CT40" s="253">
        <v>1</v>
      </c>
      <c r="CU40" s="253">
        <v>2</v>
      </c>
      <c r="CV40" s="253">
        <v>4</v>
      </c>
      <c r="CW40" s="253">
        <v>2</v>
      </c>
      <c r="CX40" s="253">
        <v>14</v>
      </c>
      <c r="CY40" s="253">
        <v>1</v>
      </c>
      <c r="CZ40" s="253">
        <v>1</v>
      </c>
      <c r="DA40" s="253" t="s">
        <v>275</v>
      </c>
    </row>
    <row r="41" spans="1:127" s="16" customFormat="1" ht="18" customHeight="1" x14ac:dyDescent="0.2">
      <c r="A41" s="260" t="s">
        <v>99</v>
      </c>
      <c r="B41" s="252"/>
      <c r="C41" s="253">
        <v>52</v>
      </c>
      <c r="D41" s="253" t="s">
        <v>275</v>
      </c>
      <c r="E41" s="253" t="s">
        <v>275</v>
      </c>
      <c r="F41" s="253">
        <v>6</v>
      </c>
      <c r="G41" s="253">
        <v>2</v>
      </c>
      <c r="H41" s="253" t="s">
        <v>275</v>
      </c>
      <c r="I41" s="253">
        <v>1</v>
      </c>
      <c r="J41" s="253" t="s">
        <v>275</v>
      </c>
      <c r="K41" s="253">
        <v>13</v>
      </c>
      <c r="L41" s="253" t="s">
        <v>275</v>
      </c>
      <c r="M41" s="253">
        <v>13</v>
      </c>
      <c r="N41" s="253">
        <v>4</v>
      </c>
      <c r="O41" s="253">
        <v>5</v>
      </c>
      <c r="P41" s="253" t="s">
        <v>275</v>
      </c>
      <c r="Q41" s="253">
        <v>2</v>
      </c>
      <c r="R41" s="253">
        <v>2</v>
      </c>
      <c r="S41" s="253" t="s">
        <v>275</v>
      </c>
      <c r="T41" s="253">
        <v>4</v>
      </c>
      <c r="U41" s="26" t="s">
        <v>275</v>
      </c>
      <c r="V41" s="251" t="s">
        <v>340</v>
      </c>
      <c r="W41" s="252"/>
      <c r="X41" s="253">
        <v>70</v>
      </c>
      <c r="Y41" s="253" t="s">
        <v>275</v>
      </c>
      <c r="Z41" s="253" t="s">
        <v>275</v>
      </c>
      <c r="AA41" s="253">
        <v>6</v>
      </c>
      <c r="AB41" s="253">
        <v>4</v>
      </c>
      <c r="AC41" s="253" t="s">
        <v>275</v>
      </c>
      <c r="AD41" s="253">
        <v>2</v>
      </c>
      <c r="AE41" s="253" t="s">
        <v>275</v>
      </c>
      <c r="AF41" s="253">
        <v>18</v>
      </c>
      <c r="AG41" s="253" t="s">
        <v>275</v>
      </c>
      <c r="AH41" s="253">
        <v>2</v>
      </c>
      <c r="AI41" s="253">
        <v>5</v>
      </c>
      <c r="AJ41" s="253">
        <v>11</v>
      </c>
      <c r="AK41" s="253">
        <v>6</v>
      </c>
      <c r="AL41" s="253">
        <v>3</v>
      </c>
      <c r="AM41" s="253">
        <v>10</v>
      </c>
      <c r="AN41" s="253" t="s">
        <v>275</v>
      </c>
      <c r="AO41" s="253">
        <v>3</v>
      </c>
      <c r="AP41" s="253" t="s">
        <v>275</v>
      </c>
      <c r="AQ41" s="251" t="s">
        <v>315</v>
      </c>
      <c r="AR41" s="252"/>
      <c r="AS41" s="254">
        <v>48</v>
      </c>
      <c r="AT41" s="254" t="s">
        <v>275</v>
      </c>
      <c r="AU41" s="254" t="s">
        <v>275</v>
      </c>
      <c r="AV41" s="254">
        <v>4</v>
      </c>
      <c r="AW41" s="254" t="s">
        <v>275</v>
      </c>
      <c r="AX41" s="254" t="s">
        <v>275</v>
      </c>
      <c r="AY41" s="254">
        <v>1</v>
      </c>
      <c r="AZ41" s="254" t="s">
        <v>275</v>
      </c>
      <c r="BA41" s="254">
        <v>11</v>
      </c>
      <c r="BB41" s="254">
        <v>2</v>
      </c>
      <c r="BC41" s="254">
        <v>6</v>
      </c>
      <c r="BD41" s="254">
        <v>2</v>
      </c>
      <c r="BE41" s="254">
        <v>3</v>
      </c>
      <c r="BF41" s="254">
        <v>5</v>
      </c>
      <c r="BG41" s="254">
        <v>5</v>
      </c>
      <c r="BH41" s="254">
        <v>8</v>
      </c>
      <c r="BI41" s="254" t="s">
        <v>275</v>
      </c>
      <c r="BJ41" s="254">
        <v>1</v>
      </c>
      <c r="BK41" s="253" t="s">
        <v>275</v>
      </c>
      <c r="BL41" s="251" t="s">
        <v>298</v>
      </c>
      <c r="BM41" s="252"/>
      <c r="BN41" s="253">
        <v>62</v>
      </c>
      <c r="BO41" s="253" t="s">
        <v>275</v>
      </c>
      <c r="BP41" s="253" t="s">
        <v>275</v>
      </c>
      <c r="BQ41" s="253">
        <v>5</v>
      </c>
      <c r="BR41" s="253">
        <v>4</v>
      </c>
      <c r="BS41" s="253" t="s">
        <v>275</v>
      </c>
      <c r="BT41" s="253" t="s">
        <v>275</v>
      </c>
      <c r="BU41" s="253" t="s">
        <v>275</v>
      </c>
      <c r="BV41" s="253">
        <v>17</v>
      </c>
      <c r="BW41" s="253" t="s">
        <v>275</v>
      </c>
      <c r="BX41" s="253">
        <v>7</v>
      </c>
      <c r="BY41" s="253" t="s">
        <v>275</v>
      </c>
      <c r="BZ41" s="253">
        <v>9</v>
      </c>
      <c r="CA41" s="253">
        <v>7</v>
      </c>
      <c r="CB41" s="253">
        <v>3</v>
      </c>
      <c r="CC41" s="253">
        <v>9</v>
      </c>
      <c r="CD41" s="253">
        <v>1</v>
      </c>
      <c r="CE41" s="253" t="s">
        <v>275</v>
      </c>
      <c r="CF41" s="253" t="s">
        <v>275</v>
      </c>
      <c r="CG41" s="251"/>
      <c r="CH41" s="252" t="s">
        <v>279</v>
      </c>
      <c r="CI41" s="253">
        <v>27</v>
      </c>
      <c r="CJ41" s="253" t="s">
        <v>275</v>
      </c>
      <c r="CK41" s="253" t="s">
        <v>275</v>
      </c>
      <c r="CL41" s="253" t="s">
        <v>275</v>
      </c>
      <c r="CM41" s="253">
        <v>1</v>
      </c>
      <c r="CN41" s="253" t="s">
        <v>275</v>
      </c>
      <c r="CO41" s="253">
        <v>1</v>
      </c>
      <c r="CP41" s="253" t="s">
        <v>275</v>
      </c>
      <c r="CQ41" s="253">
        <v>3</v>
      </c>
      <c r="CR41" s="253">
        <v>1</v>
      </c>
      <c r="CS41" s="253">
        <v>15</v>
      </c>
      <c r="CT41" s="253">
        <v>3</v>
      </c>
      <c r="CU41" s="253">
        <v>1</v>
      </c>
      <c r="CV41" s="253" t="s">
        <v>275</v>
      </c>
      <c r="CW41" s="253">
        <v>2</v>
      </c>
      <c r="CX41" s="253" t="s">
        <v>275</v>
      </c>
      <c r="CY41" s="253" t="s">
        <v>275</v>
      </c>
      <c r="CZ41" s="253" t="s">
        <v>275</v>
      </c>
      <c r="DA41" s="253" t="s">
        <v>275</v>
      </c>
    </row>
    <row r="42" spans="1:127" s="16" customFormat="1" ht="18" customHeight="1" x14ac:dyDescent="0.2">
      <c r="A42" s="260" t="s">
        <v>101</v>
      </c>
      <c r="B42" s="252"/>
      <c r="C42" s="253">
        <v>8</v>
      </c>
      <c r="D42" s="253" t="s">
        <v>275</v>
      </c>
      <c r="E42" s="253" t="s">
        <v>275</v>
      </c>
      <c r="F42" s="253">
        <v>1</v>
      </c>
      <c r="G42" s="253" t="s">
        <v>275</v>
      </c>
      <c r="H42" s="253" t="s">
        <v>275</v>
      </c>
      <c r="I42" s="253" t="s">
        <v>275</v>
      </c>
      <c r="J42" s="253">
        <v>2</v>
      </c>
      <c r="K42" s="253">
        <v>1</v>
      </c>
      <c r="L42" s="253" t="s">
        <v>275</v>
      </c>
      <c r="M42" s="253" t="s">
        <v>275</v>
      </c>
      <c r="N42" s="253">
        <v>2</v>
      </c>
      <c r="O42" s="253" t="s">
        <v>275</v>
      </c>
      <c r="P42" s="253" t="s">
        <v>275</v>
      </c>
      <c r="Q42" s="253" t="s">
        <v>275</v>
      </c>
      <c r="R42" s="253">
        <v>1</v>
      </c>
      <c r="S42" s="253" t="s">
        <v>275</v>
      </c>
      <c r="T42" s="253">
        <v>1</v>
      </c>
      <c r="U42" s="253" t="s">
        <v>275</v>
      </c>
      <c r="V42" s="251" t="s">
        <v>339</v>
      </c>
      <c r="W42" s="252"/>
      <c r="X42" s="253">
        <v>100</v>
      </c>
      <c r="Y42" s="253">
        <v>1</v>
      </c>
      <c r="Z42" s="253" t="s">
        <v>275</v>
      </c>
      <c r="AA42" s="253">
        <v>20</v>
      </c>
      <c r="AB42" s="253">
        <v>1</v>
      </c>
      <c r="AC42" s="253" t="s">
        <v>275</v>
      </c>
      <c r="AD42" s="253">
        <v>1</v>
      </c>
      <c r="AE42" s="253">
        <v>1</v>
      </c>
      <c r="AF42" s="253">
        <v>10</v>
      </c>
      <c r="AG42" s="253">
        <v>1</v>
      </c>
      <c r="AH42" s="253">
        <v>6</v>
      </c>
      <c r="AI42" s="253">
        <v>5</v>
      </c>
      <c r="AJ42" s="253">
        <v>8</v>
      </c>
      <c r="AK42" s="253">
        <v>12</v>
      </c>
      <c r="AL42" s="253">
        <v>15</v>
      </c>
      <c r="AM42" s="253">
        <v>16</v>
      </c>
      <c r="AN42" s="253" t="s">
        <v>275</v>
      </c>
      <c r="AO42" s="253">
        <v>2</v>
      </c>
      <c r="AP42" s="253">
        <v>1</v>
      </c>
      <c r="AQ42" s="251" t="s">
        <v>313</v>
      </c>
      <c r="AR42" s="252" t="s">
        <v>281</v>
      </c>
      <c r="AS42" s="254">
        <v>21</v>
      </c>
      <c r="AT42" s="254" t="s">
        <v>275</v>
      </c>
      <c r="AU42" s="254" t="s">
        <v>275</v>
      </c>
      <c r="AV42" s="254">
        <v>1</v>
      </c>
      <c r="AW42" s="254" t="s">
        <v>275</v>
      </c>
      <c r="AX42" s="254" t="s">
        <v>275</v>
      </c>
      <c r="AY42" s="254" t="s">
        <v>275</v>
      </c>
      <c r="AZ42" s="254" t="s">
        <v>275</v>
      </c>
      <c r="BA42" s="254">
        <v>5</v>
      </c>
      <c r="BB42" s="254" t="s">
        <v>275</v>
      </c>
      <c r="BC42" s="254" t="s">
        <v>275</v>
      </c>
      <c r="BD42" s="254">
        <v>2</v>
      </c>
      <c r="BE42" s="254">
        <v>2</v>
      </c>
      <c r="BF42" s="254" t="s">
        <v>275</v>
      </c>
      <c r="BG42" s="254" t="s">
        <v>275</v>
      </c>
      <c r="BH42" s="254">
        <v>9</v>
      </c>
      <c r="BI42" s="254">
        <v>1</v>
      </c>
      <c r="BJ42" s="254">
        <v>1</v>
      </c>
      <c r="BK42" s="253" t="s">
        <v>275</v>
      </c>
      <c r="BL42" s="251" t="s">
        <v>297</v>
      </c>
      <c r="BM42" s="252"/>
      <c r="BN42" s="253">
        <v>6</v>
      </c>
      <c r="BO42" s="253" t="s">
        <v>275</v>
      </c>
      <c r="BP42" s="253" t="s">
        <v>275</v>
      </c>
      <c r="BQ42" s="253" t="s">
        <v>275</v>
      </c>
      <c r="BR42" s="253" t="s">
        <v>275</v>
      </c>
      <c r="BS42" s="253" t="s">
        <v>275</v>
      </c>
      <c r="BT42" s="253" t="s">
        <v>275</v>
      </c>
      <c r="BU42" s="253">
        <v>4</v>
      </c>
      <c r="BV42" s="253" t="s">
        <v>275</v>
      </c>
      <c r="BW42" s="253" t="s">
        <v>275</v>
      </c>
      <c r="BX42" s="253" t="s">
        <v>275</v>
      </c>
      <c r="BY42" s="253" t="s">
        <v>275</v>
      </c>
      <c r="BZ42" s="253">
        <v>1</v>
      </c>
      <c r="CA42" s="253" t="s">
        <v>275</v>
      </c>
      <c r="CB42" s="253" t="s">
        <v>275</v>
      </c>
      <c r="CC42" s="253" t="s">
        <v>275</v>
      </c>
      <c r="CD42" s="253" t="s">
        <v>275</v>
      </c>
      <c r="CE42" s="253">
        <v>1</v>
      </c>
      <c r="CF42" s="253" t="s">
        <v>275</v>
      </c>
      <c r="CG42" s="251"/>
      <c r="CH42" s="252" t="s">
        <v>278</v>
      </c>
      <c r="CI42" s="253">
        <v>7</v>
      </c>
      <c r="CJ42" s="253" t="s">
        <v>275</v>
      </c>
      <c r="CK42" s="253" t="s">
        <v>275</v>
      </c>
      <c r="CL42" s="253" t="s">
        <v>275</v>
      </c>
      <c r="CM42" s="253">
        <v>1</v>
      </c>
      <c r="CN42" s="253" t="s">
        <v>275</v>
      </c>
      <c r="CO42" s="253">
        <v>1</v>
      </c>
      <c r="CP42" s="253" t="s">
        <v>275</v>
      </c>
      <c r="CQ42" s="253">
        <v>2</v>
      </c>
      <c r="CR42" s="253" t="s">
        <v>275</v>
      </c>
      <c r="CS42" s="253">
        <v>1</v>
      </c>
      <c r="CT42" s="253">
        <v>1</v>
      </c>
      <c r="CU42" s="253" t="s">
        <v>275</v>
      </c>
      <c r="CV42" s="253" t="s">
        <v>275</v>
      </c>
      <c r="CW42" s="253">
        <v>1</v>
      </c>
      <c r="CX42" s="253" t="s">
        <v>275</v>
      </c>
      <c r="CY42" s="253" t="s">
        <v>275</v>
      </c>
      <c r="CZ42" s="253" t="s">
        <v>275</v>
      </c>
      <c r="DA42" s="253" t="s">
        <v>275</v>
      </c>
      <c r="DB42" s="174"/>
      <c r="DC42" s="174"/>
      <c r="DD42" s="25"/>
      <c r="DE42" s="26"/>
      <c r="DF42" s="26"/>
      <c r="DG42" s="26"/>
      <c r="DH42" s="26"/>
      <c r="DI42" s="26"/>
      <c r="DJ42" s="26"/>
      <c r="DK42" s="26"/>
      <c r="DL42" s="25"/>
      <c r="DM42" s="26"/>
      <c r="DN42" s="26"/>
      <c r="DO42" s="26"/>
      <c r="DP42" s="26"/>
      <c r="DQ42" s="26"/>
      <c r="DR42" s="25"/>
      <c r="DS42" s="25"/>
      <c r="DT42" s="26"/>
      <c r="DU42" s="26"/>
      <c r="DV42" s="49"/>
    </row>
    <row r="43" spans="1:127" s="16" customFormat="1" ht="18" customHeight="1" thickBot="1" x14ac:dyDescent="0.25">
      <c r="A43" s="268" t="s">
        <v>103</v>
      </c>
      <c r="B43" s="269"/>
      <c r="C43" s="265">
        <v>73</v>
      </c>
      <c r="D43" s="265" t="s">
        <v>275</v>
      </c>
      <c r="E43" s="265" t="s">
        <v>275</v>
      </c>
      <c r="F43" s="265">
        <v>3</v>
      </c>
      <c r="G43" s="265" t="s">
        <v>275</v>
      </c>
      <c r="H43" s="265" t="s">
        <v>275</v>
      </c>
      <c r="I43" s="265">
        <v>1</v>
      </c>
      <c r="J43" s="265">
        <v>1</v>
      </c>
      <c r="K43" s="265">
        <v>12</v>
      </c>
      <c r="L43" s="265" t="s">
        <v>275</v>
      </c>
      <c r="M43" s="265">
        <v>29</v>
      </c>
      <c r="N43" s="265">
        <v>3</v>
      </c>
      <c r="O43" s="265">
        <v>4</v>
      </c>
      <c r="P43" s="265">
        <v>5</v>
      </c>
      <c r="Q43" s="265">
        <v>2</v>
      </c>
      <c r="R43" s="265">
        <v>12</v>
      </c>
      <c r="S43" s="265">
        <v>1</v>
      </c>
      <c r="T43" s="265" t="s">
        <v>275</v>
      </c>
      <c r="U43" s="265" t="s">
        <v>275</v>
      </c>
      <c r="V43" s="263" t="s">
        <v>338</v>
      </c>
      <c r="W43" s="269"/>
      <c r="X43" s="265">
        <v>7</v>
      </c>
      <c r="Y43" s="265" t="s">
        <v>275</v>
      </c>
      <c r="Z43" s="265" t="s">
        <v>275</v>
      </c>
      <c r="AA43" s="265" t="s">
        <v>275</v>
      </c>
      <c r="AB43" s="265" t="s">
        <v>275</v>
      </c>
      <c r="AC43" s="265" t="s">
        <v>275</v>
      </c>
      <c r="AD43" s="265" t="s">
        <v>275</v>
      </c>
      <c r="AE43" s="265">
        <v>5</v>
      </c>
      <c r="AF43" s="265" t="s">
        <v>275</v>
      </c>
      <c r="AG43" s="265" t="s">
        <v>275</v>
      </c>
      <c r="AH43" s="265" t="s">
        <v>275</v>
      </c>
      <c r="AI43" s="265" t="s">
        <v>275</v>
      </c>
      <c r="AJ43" s="265" t="s">
        <v>275</v>
      </c>
      <c r="AK43" s="265" t="s">
        <v>275</v>
      </c>
      <c r="AL43" s="265" t="s">
        <v>275</v>
      </c>
      <c r="AM43" s="265" t="s">
        <v>275</v>
      </c>
      <c r="AN43" s="265" t="s">
        <v>275</v>
      </c>
      <c r="AO43" s="265">
        <v>2</v>
      </c>
      <c r="AP43" s="265" t="s">
        <v>275</v>
      </c>
      <c r="AQ43" s="263"/>
      <c r="AR43" s="269" t="s">
        <v>280</v>
      </c>
      <c r="AS43" s="270">
        <v>16</v>
      </c>
      <c r="AT43" s="270" t="s">
        <v>275</v>
      </c>
      <c r="AU43" s="270" t="s">
        <v>275</v>
      </c>
      <c r="AV43" s="270" t="s">
        <v>275</v>
      </c>
      <c r="AW43" s="270">
        <v>1</v>
      </c>
      <c r="AX43" s="270" t="s">
        <v>275</v>
      </c>
      <c r="AY43" s="270" t="s">
        <v>275</v>
      </c>
      <c r="AZ43" s="270">
        <v>1</v>
      </c>
      <c r="BA43" s="270">
        <v>3</v>
      </c>
      <c r="BB43" s="270" t="s">
        <v>275</v>
      </c>
      <c r="BC43" s="270">
        <v>4</v>
      </c>
      <c r="BD43" s="270">
        <v>1</v>
      </c>
      <c r="BE43" s="270">
        <v>2</v>
      </c>
      <c r="BF43" s="270">
        <v>1</v>
      </c>
      <c r="BG43" s="270">
        <v>2</v>
      </c>
      <c r="BH43" s="270">
        <v>1</v>
      </c>
      <c r="BI43" s="270" t="s">
        <v>275</v>
      </c>
      <c r="BJ43" s="270" t="s">
        <v>275</v>
      </c>
      <c r="BK43" s="265" t="s">
        <v>275</v>
      </c>
      <c r="BL43" s="263" t="s">
        <v>296</v>
      </c>
      <c r="BM43" s="269"/>
      <c r="BN43" s="265">
        <v>419</v>
      </c>
      <c r="BO43" s="265" t="s">
        <v>275</v>
      </c>
      <c r="BP43" s="265" t="s">
        <v>275</v>
      </c>
      <c r="BQ43" s="265">
        <v>22</v>
      </c>
      <c r="BR43" s="265">
        <v>26</v>
      </c>
      <c r="BS43" s="265">
        <v>1</v>
      </c>
      <c r="BT43" s="265">
        <v>18</v>
      </c>
      <c r="BU43" s="265">
        <v>5</v>
      </c>
      <c r="BV43" s="265">
        <v>162</v>
      </c>
      <c r="BW43" s="265">
        <v>12</v>
      </c>
      <c r="BX43" s="265">
        <v>37</v>
      </c>
      <c r="BY43" s="265">
        <v>44</v>
      </c>
      <c r="BZ43" s="265">
        <v>21</v>
      </c>
      <c r="CA43" s="265">
        <v>18</v>
      </c>
      <c r="CB43" s="265">
        <v>10</v>
      </c>
      <c r="CC43" s="265">
        <v>16</v>
      </c>
      <c r="CD43" s="265" t="s">
        <v>275</v>
      </c>
      <c r="CE43" s="265">
        <v>27</v>
      </c>
      <c r="CF43" s="265" t="s">
        <v>275</v>
      </c>
      <c r="CG43" s="263"/>
      <c r="CH43" s="269" t="s">
        <v>277</v>
      </c>
      <c r="CI43" s="265">
        <v>48</v>
      </c>
      <c r="CJ43" s="265" t="s">
        <v>275</v>
      </c>
      <c r="CK43" s="265" t="s">
        <v>275</v>
      </c>
      <c r="CL43" s="265" t="s">
        <v>275</v>
      </c>
      <c r="CM43" s="265">
        <v>2</v>
      </c>
      <c r="CN43" s="265" t="s">
        <v>275</v>
      </c>
      <c r="CO43" s="265">
        <v>1</v>
      </c>
      <c r="CP43" s="265">
        <v>2</v>
      </c>
      <c r="CQ43" s="265">
        <v>10</v>
      </c>
      <c r="CR43" s="265">
        <v>2</v>
      </c>
      <c r="CS43" s="265">
        <v>6</v>
      </c>
      <c r="CT43" s="265">
        <v>1</v>
      </c>
      <c r="CU43" s="265">
        <v>7</v>
      </c>
      <c r="CV43" s="265">
        <v>5</v>
      </c>
      <c r="CW43" s="265">
        <v>1</v>
      </c>
      <c r="CX43" s="265">
        <v>8</v>
      </c>
      <c r="CY43" s="265">
        <v>1</v>
      </c>
      <c r="CZ43" s="265">
        <v>2</v>
      </c>
      <c r="DA43" s="265" t="s">
        <v>275</v>
      </c>
      <c r="DB43" s="174"/>
      <c r="DC43" s="174"/>
      <c r="DD43" s="25"/>
      <c r="DE43" s="26"/>
      <c r="DF43" s="26"/>
      <c r="DG43" s="26"/>
      <c r="DH43" s="26"/>
      <c r="DI43" s="26"/>
      <c r="DJ43" s="26"/>
      <c r="DK43" s="26"/>
      <c r="DL43" s="25"/>
      <c r="DM43" s="26"/>
      <c r="DN43" s="26"/>
      <c r="DO43" s="26"/>
      <c r="DP43" s="26"/>
      <c r="DQ43" s="26"/>
      <c r="DR43" s="25"/>
      <c r="DS43" s="25"/>
      <c r="DT43" s="26"/>
      <c r="DU43" s="26"/>
      <c r="DV43" s="49"/>
      <c r="DW43" s="24"/>
    </row>
    <row r="44" spans="1:127" ht="15" customHeight="1" x14ac:dyDescent="0.2">
      <c r="AO44" s="12"/>
      <c r="BJ44" s="12"/>
      <c r="CE44" s="12"/>
      <c r="CZ44" s="12"/>
      <c r="DB44" s="16"/>
      <c r="DC44" s="16"/>
      <c r="DL44" s="25"/>
      <c r="DM44" s="26"/>
      <c r="DN44" s="25"/>
      <c r="DO44" s="26"/>
      <c r="DP44" s="25"/>
      <c r="DQ44" s="25"/>
      <c r="DR44" s="25"/>
      <c r="DS44" s="25"/>
      <c r="DT44" s="25"/>
      <c r="DU44" s="25"/>
    </row>
    <row r="45" spans="1:127" ht="15" customHeight="1" x14ac:dyDescent="0.2">
      <c r="AO45" s="12"/>
      <c r="BJ45" s="12"/>
      <c r="CE45" s="12"/>
      <c r="CZ45" s="12"/>
      <c r="DB45" s="12"/>
      <c r="DC45" s="12"/>
    </row>
    <row r="46" spans="1:127" s="12" customFormat="1" ht="15" customHeight="1" x14ac:dyDescent="0.2">
      <c r="DB46" s="13"/>
      <c r="DC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</row>
    <row r="47" spans="1:127" ht="15" customHeight="1" x14ac:dyDescent="0.2">
      <c r="AO47" s="12"/>
      <c r="BJ47" s="12"/>
      <c r="CE47" s="12"/>
      <c r="CG47" s="27"/>
      <c r="CH47" s="27"/>
      <c r="DL47" s="12"/>
      <c r="DM47" s="12"/>
      <c r="DN47" s="12"/>
      <c r="DO47" s="12"/>
      <c r="DP47" s="12"/>
      <c r="DQ47" s="12"/>
      <c r="DR47" s="12"/>
      <c r="DS47" s="12"/>
      <c r="DT47" s="12"/>
      <c r="DU47" s="12"/>
    </row>
    <row r="48" spans="1:127" ht="15" customHeight="1" x14ac:dyDescent="0.2">
      <c r="AO48" s="12"/>
      <c r="BJ48" s="12"/>
      <c r="CE48" s="12"/>
    </row>
    <row r="49" spans="41:83" ht="15" customHeight="1" x14ac:dyDescent="0.2">
      <c r="AO49" s="12"/>
      <c r="BJ49" s="12"/>
      <c r="CE49" s="12"/>
    </row>
    <row r="50" spans="41:83" ht="15" customHeight="1" x14ac:dyDescent="0.2">
      <c r="AO50" s="12"/>
      <c r="BJ50" s="12"/>
      <c r="CE50" s="12"/>
    </row>
    <row r="51" spans="41:83" ht="15" customHeight="1" x14ac:dyDescent="0.2">
      <c r="AO51" s="12"/>
      <c r="BJ51" s="12"/>
      <c r="CE51" s="12"/>
    </row>
    <row r="52" spans="41:83" ht="15" customHeight="1" x14ac:dyDescent="0.2">
      <c r="AO52" s="12"/>
      <c r="BJ52" s="12"/>
      <c r="CE52" s="12"/>
    </row>
    <row r="53" spans="41:83" ht="15" customHeight="1" x14ac:dyDescent="0.2">
      <c r="AO53" s="12"/>
      <c r="BJ53" s="12"/>
      <c r="CE53" s="12"/>
    </row>
    <row r="54" spans="41:83" ht="15" customHeight="1" x14ac:dyDescent="0.2">
      <c r="AO54" s="12"/>
      <c r="BJ54" s="12"/>
      <c r="CE54" s="12"/>
    </row>
    <row r="55" spans="41:83" ht="15" customHeight="1" x14ac:dyDescent="0.2">
      <c r="AO55" s="12"/>
      <c r="BJ55" s="12"/>
      <c r="CE55" s="12"/>
    </row>
    <row r="56" spans="41:83" ht="15" customHeight="1" x14ac:dyDescent="0.2">
      <c r="AO56" s="12"/>
      <c r="BJ56" s="12"/>
      <c r="CE56" s="12"/>
    </row>
    <row r="57" spans="41:83" ht="15" customHeight="1" x14ac:dyDescent="0.2">
      <c r="AO57" s="12"/>
      <c r="BJ57" s="12"/>
      <c r="CE57" s="12"/>
    </row>
    <row r="58" spans="41:83" ht="15" customHeight="1" x14ac:dyDescent="0.2">
      <c r="AO58" s="12"/>
      <c r="BJ58" s="12"/>
      <c r="CE58" s="12"/>
    </row>
    <row r="59" spans="41:83" ht="15" customHeight="1" x14ac:dyDescent="0.2">
      <c r="AO59" s="12"/>
      <c r="BJ59" s="12"/>
      <c r="CE59" s="12"/>
    </row>
    <row r="60" spans="41:83" ht="15" customHeight="1" x14ac:dyDescent="0.2">
      <c r="AO60" s="12"/>
      <c r="BJ60" s="12"/>
      <c r="CE60" s="12"/>
    </row>
    <row r="61" spans="41:83" ht="15" customHeight="1" x14ac:dyDescent="0.2">
      <c r="AO61" s="12"/>
      <c r="BJ61" s="12"/>
      <c r="CE61" s="12"/>
    </row>
    <row r="62" spans="41:83" ht="15" customHeight="1" x14ac:dyDescent="0.2">
      <c r="AO62" s="12"/>
      <c r="BJ62" s="12"/>
      <c r="CE62" s="12"/>
    </row>
    <row r="63" spans="41:83" ht="15" customHeight="1" x14ac:dyDescent="0.2">
      <c r="AO63" s="12"/>
      <c r="BJ63" s="12"/>
      <c r="CE63" s="12"/>
    </row>
    <row r="64" spans="41:83" ht="15" customHeight="1" x14ac:dyDescent="0.2">
      <c r="AO64" s="12"/>
      <c r="BJ64" s="12"/>
      <c r="CE64" s="12"/>
    </row>
    <row r="65" spans="41:83" ht="15" customHeight="1" x14ac:dyDescent="0.2">
      <c r="AO65" s="12"/>
      <c r="BJ65" s="12"/>
      <c r="CE65" s="12"/>
    </row>
    <row r="66" spans="41:83" ht="15" customHeight="1" x14ac:dyDescent="0.2">
      <c r="AO66" s="12"/>
      <c r="BJ66" s="12"/>
      <c r="CE66" s="12"/>
    </row>
    <row r="67" spans="41:83" ht="15" customHeight="1" x14ac:dyDescent="0.2">
      <c r="AO67" s="12"/>
      <c r="BJ67" s="12"/>
      <c r="CE67" s="12"/>
    </row>
    <row r="68" spans="41:83" ht="15" customHeight="1" x14ac:dyDescent="0.2">
      <c r="AO68" s="12"/>
      <c r="BJ68" s="12"/>
      <c r="CE68" s="12"/>
    </row>
    <row r="69" spans="41:83" ht="15" customHeight="1" x14ac:dyDescent="0.2">
      <c r="AO69" s="12"/>
      <c r="BJ69" s="12"/>
      <c r="CE69" s="12"/>
    </row>
    <row r="70" spans="41:83" ht="15" customHeight="1" x14ac:dyDescent="0.2">
      <c r="AO70" s="12"/>
      <c r="BJ70" s="12"/>
      <c r="CE70" s="12"/>
    </row>
    <row r="71" spans="41:83" ht="15" customHeight="1" x14ac:dyDescent="0.2">
      <c r="AO71" s="12"/>
      <c r="BJ71" s="12"/>
      <c r="CE71" s="12"/>
    </row>
    <row r="72" spans="41:83" ht="15" customHeight="1" x14ac:dyDescent="0.2">
      <c r="AO72" s="12"/>
      <c r="BJ72" s="12"/>
      <c r="CE72" s="12"/>
    </row>
    <row r="73" spans="41:83" ht="15" customHeight="1" x14ac:dyDescent="0.2">
      <c r="AO73" s="12"/>
      <c r="BJ73" s="12"/>
      <c r="CE73" s="12"/>
    </row>
    <row r="74" spans="41:83" ht="15" customHeight="1" x14ac:dyDescent="0.2">
      <c r="AO74" s="12"/>
      <c r="BJ74" s="12"/>
      <c r="CE74" s="12"/>
    </row>
    <row r="75" spans="41:83" ht="15" customHeight="1" x14ac:dyDescent="0.2">
      <c r="AO75" s="12"/>
      <c r="BJ75" s="12"/>
      <c r="CE75" s="12"/>
    </row>
    <row r="76" spans="41:83" ht="15" customHeight="1" x14ac:dyDescent="0.2">
      <c r="AO76" s="12"/>
      <c r="BJ76" s="12"/>
      <c r="CE76" s="12"/>
    </row>
    <row r="77" spans="41:83" ht="15" customHeight="1" x14ac:dyDescent="0.2">
      <c r="AO77" s="12"/>
      <c r="BJ77" s="12"/>
      <c r="CE77" s="12"/>
    </row>
    <row r="78" spans="41:83" ht="15" customHeight="1" x14ac:dyDescent="0.2">
      <c r="AO78" s="12"/>
      <c r="BJ78" s="12"/>
    </row>
    <row r="79" spans="41:83" ht="15" customHeight="1" x14ac:dyDescent="0.2">
      <c r="AO79" s="12"/>
      <c r="BJ79" s="12"/>
    </row>
    <row r="80" spans="41:83" ht="15" customHeight="1" x14ac:dyDescent="0.2">
      <c r="AO80" s="12"/>
      <c r="BJ80" s="12"/>
    </row>
    <row r="81" spans="41:41" ht="15" customHeight="1" x14ac:dyDescent="0.2">
      <c r="AO81" s="12"/>
    </row>
    <row r="82" spans="41:41" ht="15" customHeight="1" x14ac:dyDescent="0.2">
      <c r="AO82" s="12"/>
    </row>
    <row r="83" spans="41:41" ht="15" customHeight="1" x14ac:dyDescent="0.2">
      <c r="AO83" s="12"/>
    </row>
    <row r="84" spans="41:41" ht="15" customHeight="1" x14ac:dyDescent="0.2">
      <c r="AO84" s="12"/>
    </row>
    <row r="85" spans="41:41" ht="15" customHeight="1" x14ac:dyDescent="0.2">
      <c r="AO85" s="12"/>
    </row>
    <row r="86" spans="41:41" ht="15" customHeight="1" x14ac:dyDescent="0.2">
      <c r="AO86" s="12"/>
    </row>
    <row r="87" spans="41:41" ht="15" customHeight="1" x14ac:dyDescent="0.2">
      <c r="AO87" s="12"/>
    </row>
    <row r="88" spans="41:41" ht="15" customHeight="1" x14ac:dyDescent="0.2">
      <c r="AO88" s="12"/>
    </row>
    <row r="89" spans="41:41" ht="15" customHeight="1" x14ac:dyDescent="0.2">
      <c r="AO89" s="12"/>
    </row>
    <row r="90" spans="41:41" ht="15" customHeight="1" x14ac:dyDescent="0.2">
      <c r="AO90" s="12"/>
    </row>
    <row r="91" spans="41:41" ht="15" customHeight="1" x14ac:dyDescent="0.2">
      <c r="AO91" s="12"/>
    </row>
    <row r="92" spans="41:41" ht="15" customHeight="1" x14ac:dyDescent="0.2">
      <c r="AO92" s="12"/>
    </row>
    <row r="93" spans="41:41" ht="15" customHeight="1" x14ac:dyDescent="0.2">
      <c r="AO93" s="12"/>
    </row>
    <row r="94" spans="41:41" ht="15" customHeight="1" x14ac:dyDescent="0.2">
      <c r="AO94" s="12"/>
    </row>
    <row r="95" spans="41:41" ht="15" customHeight="1" x14ac:dyDescent="0.2">
      <c r="AO95" s="12"/>
    </row>
    <row r="96" spans="41:41" ht="15" customHeight="1" x14ac:dyDescent="0.2">
      <c r="AO96" s="12"/>
    </row>
    <row r="97" spans="41:41" ht="15" customHeight="1" x14ac:dyDescent="0.2">
      <c r="AO97" s="12"/>
    </row>
    <row r="98" spans="41:41" ht="15" customHeight="1" x14ac:dyDescent="0.2">
      <c r="AO98" s="12"/>
    </row>
    <row r="99" spans="41:41" ht="15" customHeight="1" x14ac:dyDescent="0.2">
      <c r="AO99" s="12"/>
    </row>
  </sheetData>
  <mergeCells count="101">
    <mergeCell ref="S5:S7"/>
    <mergeCell ref="U5:U7"/>
    <mergeCell ref="AC5:AC7"/>
    <mergeCell ref="AD5:AD7"/>
    <mergeCell ref="Z5:Z7"/>
    <mergeCell ref="T5:T7"/>
    <mergeCell ref="DV5:DV7"/>
    <mergeCell ref="Y5:Y7"/>
    <mergeCell ref="AT5:AT7"/>
    <mergeCell ref="BO5:BO7"/>
    <mergeCell ref="CJ5:CJ7"/>
    <mergeCell ref="DE5:DE7"/>
    <mergeCell ref="AI5:AI7"/>
    <mergeCell ref="AJ5:AJ7"/>
    <mergeCell ref="AK5:AK7"/>
    <mergeCell ref="AL5:AL7"/>
    <mergeCell ref="AP5:AP7"/>
    <mergeCell ref="AE5:AE7"/>
    <mergeCell ref="AF5:AF7"/>
    <mergeCell ref="AG5:AG7"/>
    <mergeCell ref="AH5:AH7"/>
    <mergeCell ref="AY5:AY7"/>
    <mergeCell ref="AZ5:AZ7"/>
    <mergeCell ref="BA5:BA7"/>
    <mergeCell ref="H5:H7"/>
    <mergeCell ref="I5:I7"/>
    <mergeCell ref="J5:J7"/>
    <mergeCell ref="E5:E7"/>
    <mergeCell ref="O5:O7"/>
    <mergeCell ref="P5:P7"/>
    <mergeCell ref="Q5:Q7"/>
    <mergeCell ref="R5:R7"/>
    <mergeCell ref="D5:D7"/>
    <mergeCell ref="K5:K7"/>
    <mergeCell ref="L5:L7"/>
    <mergeCell ref="M5:M7"/>
    <mergeCell ref="N5:N7"/>
    <mergeCell ref="BB5:BB7"/>
    <mergeCell ref="AM5:AM7"/>
    <mergeCell ref="AN5:AN7"/>
    <mergeCell ref="AO5:AO7"/>
    <mergeCell ref="AX5:AX7"/>
    <mergeCell ref="AU5:AU7"/>
    <mergeCell ref="BT5:BT7"/>
    <mergeCell ref="BU5:BU7"/>
    <mergeCell ref="BV5:BV7"/>
    <mergeCell ref="BG5:BG7"/>
    <mergeCell ref="BH5:BH7"/>
    <mergeCell ref="BI5:BI7"/>
    <mergeCell ref="BJ5:BJ7"/>
    <mergeCell ref="BK5:BK7"/>
    <mergeCell ref="BC5:BC7"/>
    <mergeCell ref="BD5:BD7"/>
    <mergeCell ref="BE5:BE7"/>
    <mergeCell ref="BF5:BF7"/>
    <mergeCell ref="DU5:DU7"/>
    <mergeCell ref="DN5:DN7"/>
    <mergeCell ref="DO5:DO7"/>
    <mergeCell ref="DP5:DP7"/>
    <mergeCell ref="DQ5:DQ7"/>
    <mergeCell ref="DS5:DS7"/>
    <mergeCell ref="DT5:DT7"/>
    <mergeCell ref="CX5:CX7"/>
    <mergeCell ref="CQ5:CQ7"/>
    <mergeCell ref="CR5:CR7"/>
    <mergeCell ref="CS5:CS7"/>
    <mergeCell ref="CT5:CT7"/>
    <mergeCell ref="DF5:DF7"/>
    <mergeCell ref="DR5:DR7"/>
    <mergeCell ref="DK5:DK7"/>
    <mergeCell ref="DL5:DL7"/>
    <mergeCell ref="DM5:DM7"/>
    <mergeCell ref="CY5:CY7"/>
    <mergeCell ref="DI5:DI7"/>
    <mergeCell ref="DJ5:DJ7"/>
    <mergeCell ref="DA5:DA7"/>
    <mergeCell ref="CZ5:CZ7"/>
    <mergeCell ref="CG1:CI1"/>
    <mergeCell ref="DB1:DD1"/>
    <mergeCell ref="V1:X1"/>
    <mergeCell ref="AQ1:AS1"/>
    <mergeCell ref="BL1:BN1"/>
    <mergeCell ref="BP5:BP7"/>
    <mergeCell ref="CK5:CK7"/>
    <mergeCell ref="CU5:CU7"/>
    <mergeCell ref="CV5:CV7"/>
    <mergeCell ref="CW5:CW7"/>
    <mergeCell ref="CE5:CE7"/>
    <mergeCell ref="CN5:CN7"/>
    <mergeCell ref="CO5:CO7"/>
    <mergeCell ref="CP5:CP7"/>
    <mergeCell ref="CF5:CF7"/>
    <mergeCell ref="CA5:CA7"/>
    <mergeCell ref="CB5:CB7"/>
    <mergeCell ref="CC5:CC7"/>
    <mergeCell ref="CD5:CD7"/>
    <mergeCell ref="BW5:BW7"/>
    <mergeCell ref="BX5:BX7"/>
    <mergeCell ref="BY5:BY7"/>
    <mergeCell ref="BZ5:BZ7"/>
    <mergeCell ref="BS5:BS7"/>
  </mergeCells>
  <phoneticPr fontId="3"/>
  <pageMargins left="0.98425196850393704" right="0.98425196850393704" top="0.78740157480314965" bottom="0.78740157480314965" header="0.51181102362204722" footer="0.51181102362204722"/>
  <pageSetup paperSize="9" firstPageNumber="55" fitToHeight="0" orientation="portrait" useFirstPageNumber="1" r:id="rId1"/>
  <headerFooter alignWithMargins="0">
    <oddFooter xml:space="preserve">&amp;C&amp;"游明朝 Demibold,標準"&amp;P+9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DG49"/>
  <sheetViews>
    <sheetView view="pageBreakPreview" zoomScaleNormal="85" zoomScaleSheetLayoutView="100" workbookViewId="0"/>
  </sheetViews>
  <sheetFormatPr defaultColWidth="8.88671875" defaultRowHeight="15" customHeight="1" x14ac:dyDescent="0.2"/>
  <cols>
    <col min="1" max="1" width="17.44140625" style="33" customWidth="1"/>
    <col min="2" max="2" width="5" style="33" customWidth="1"/>
    <col min="3" max="7" width="10.109375" style="13" customWidth="1"/>
    <col min="8" max="8" width="8.109375" style="12" customWidth="1"/>
    <col min="9" max="16" width="10.109375" style="13" customWidth="1"/>
    <col min="17" max="17" width="17.44140625" style="33" customWidth="1"/>
    <col min="18" max="18" width="5" style="33" customWidth="1"/>
    <col min="19" max="23" width="10" style="13" customWidth="1"/>
    <col min="24" max="24" width="8.109375" style="12" customWidth="1"/>
    <col min="25" max="32" width="10" style="13" customWidth="1"/>
    <col min="33" max="33" width="17.44140625" style="33" customWidth="1"/>
    <col min="34" max="34" width="5" style="33" customWidth="1"/>
    <col min="35" max="39" width="10.109375" style="13" customWidth="1"/>
    <col min="40" max="40" width="8.109375" style="12" customWidth="1"/>
    <col min="41" max="48" width="10.109375" style="13" customWidth="1"/>
    <col min="49" max="49" width="17.44140625" style="33" customWidth="1"/>
    <col min="50" max="50" width="5" style="33" customWidth="1"/>
    <col min="51" max="55" width="10.109375" style="13" customWidth="1"/>
    <col min="56" max="56" width="8.109375" style="12" customWidth="1"/>
    <col min="57" max="64" width="10.109375" style="13" customWidth="1"/>
    <col min="65" max="65" width="17.44140625" style="33" customWidth="1"/>
    <col min="66" max="66" width="5" style="33" customWidth="1"/>
    <col min="67" max="71" width="10.109375" style="13" customWidth="1"/>
    <col min="72" max="72" width="8.109375" style="12" customWidth="1"/>
    <col min="73" max="80" width="10.109375" style="13" customWidth="1"/>
    <col min="81" max="81" width="17.44140625" style="33" customWidth="1"/>
    <col min="82" max="82" width="5" style="33" customWidth="1"/>
    <col min="83" max="87" width="10.109375" style="13" customWidth="1"/>
    <col min="88" max="88" width="8.109375" style="12" customWidth="1"/>
    <col min="89" max="96" width="10.109375" style="13" customWidth="1"/>
    <col min="97" max="16384" width="8.88671875" style="13"/>
  </cols>
  <sheetData>
    <row r="1" spans="1:96" s="36" customFormat="1" ht="15" customHeight="1" x14ac:dyDescent="0.2">
      <c r="A1" s="20" t="s">
        <v>45</v>
      </c>
      <c r="B1" s="20"/>
      <c r="H1" s="28"/>
      <c r="P1" s="19" t="s">
        <v>45</v>
      </c>
      <c r="Q1" s="20" t="s">
        <v>45</v>
      </c>
      <c r="R1" s="20"/>
      <c r="W1" s="19"/>
      <c r="X1" s="21"/>
      <c r="AF1" s="19" t="s">
        <v>45</v>
      </c>
      <c r="AG1" s="20" t="s">
        <v>45</v>
      </c>
      <c r="AH1" s="20"/>
      <c r="AN1" s="28"/>
      <c r="AV1" s="19" t="s">
        <v>45</v>
      </c>
      <c r="AW1" s="20" t="s">
        <v>45</v>
      </c>
      <c r="AX1" s="20"/>
      <c r="BD1" s="28"/>
      <c r="BL1" s="19" t="s">
        <v>45</v>
      </c>
      <c r="BM1" s="20" t="s">
        <v>45</v>
      </c>
      <c r="BN1" s="20"/>
      <c r="BT1" s="28"/>
      <c r="CB1" s="19" t="s">
        <v>45</v>
      </c>
      <c r="CC1" s="20" t="s">
        <v>45</v>
      </c>
      <c r="CD1" s="20"/>
      <c r="CJ1" s="28"/>
      <c r="CR1" s="19" t="s">
        <v>45</v>
      </c>
    </row>
    <row r="3" spans="1:96" s="23" customFormat="1" ht="15" customHeight="1" x14ac:dyDescent="0.2">
      <c r="A3" s="216" t="s">
        <v>253</v>
      </c>
      <c r="B3" s="216"/>
      <c r="C3" s="271"/>
      <c r="D3" s="271"/>
      <c r="E3" s="272"/>
      <c r="F3" s="217"/>
      <c r="G3" s="273"/>
      <c r="H3" s="274"/>
      <c r="I3" s="271"/>
      <c r="J3" s="271"/>
      <c r="K3" s="271"/>
      <c r="L3" s="271"/>
      <c r="M3" s="271"/>
      <c r="N3" s="271"/>
      <c r="O3" s="271"/>
      <c r="P3" s="271"/>
      <c r="Q3" s="216" t="s">
        <v>246</v>
      </c>
      <c r="R3" s="216"/>
      <c r="S3" s="275"/>
      <c r="T3" s="275"/>
      <c r="U3" s="275"/>
      <c r="V3" s="275"/>
      <c r="W3" s="275"/>
      <c r="X3" s="276"/>
      <c r="Y3" s="275"/>
      <c r="Z3" s="275"/>
      <c r="AA3" s="275"/>
      <c r="AB3" s="275"/>
      <c r="AC3" s="275"/>
      <c r="AD3" s="275"/>
      <c r="AE3" s="275"/>
      <c r="AF3" s="275"/>
      <c r="AG3" s="216" t="s">
        <v>246</v>
      </c>
      <c r="AH3" s="216"/>
      <c r="AI3" s="275"/>
      <c r="AJ3" s="275"/>
      <c r="AK3" s="275"/>
      <c r="AL3" s="275"/>
      <c r="AM3" s="275"/>
      <c r="AN3" s="276"/>
      <c r="AO3" s="275"/>
      <c r="AP3" s="275"/>
      <c r="AQ3" s="275"/>
      <c r="AR3" s="275"/>
      <c r="AS3" s="275"/>
      <c r="AT3" s="275"/>
      <c r="AU3" s="275"/>
      <c r="AV3" s="275"/>
      <c r="AW3" s="216" t="s">
        <v>246</v>
      </c>
      <c r="AX3" s="216"/>
      <c r="AY3" s="275"/>
      <c r="AZ3" s="275"/>
      <c r="BA3" s="275"/>
      <c r="BB3" s="275"/>
      <c r="BC3" s="275"/>
      <c r="BD3" s="276"/>
      <c r="BE3" s="275"/>
      <c r="BF3" s="275"/>
      <c r="BG3" s="275"/>
      <c r="BH3" s="275"/>
      <c r="BI3" s="275"/>
      <c r="BJ3" s="275"/>
      <c r="BK3" s="275"/>
      <c r="BL3" s="275"/>
      <c r="BM3" s="216" t="s">
        <v>246</v>
      </c>
      <c r="BN3" s="216"/>
      <c r="BO3" s="275"/>
      <c r="BP3" s="275"/>
      <c r="BQ3" s="275"/>
      <c r="BR3" s="275"/>
      <c r="BS3" s="275"/>
      <c r="BT3" s="276"/>
      <c r="BU3" s="275"/>
      <c r="BV3" s="275"/>
      <c r="BW3" s="275"/>
      <c r="BX3" s="275"/>
      <c r="BY3" s="275"/>
      <c r="BZ3" s="275"/>
      <c r="CA3" s="275"/>
      <c r="CB3" s="275"/>
      <c r="CC3" s="216" t="s">
        <v>246</v>
      </c>
      <c r="CD3" s="216"/>
      <c r="CE3" s="275"/>
      <c r="CF3" s="275"/>
      <c r="CG3" s="275"/>
      <c r="CH3" s="275"/>
      <c r="CI3" s="275"/>
      <c r="CJ3" s="276"/>
      <c r="CK3" s="275"/>
      <c r="CL3" s="275"/>
      <c r="CM3" s="275"/>
      <c r="CN3" s="275"/>
      <c r="CO3" s="275"/>
      <c r="CP3" s="275"/>
      <c r="CQ3" s="275"/>
      <c r="CR3" s="275"/>
    </row>
    <row r="4" spans="1:96" s="16" customFormat="1" ht="15" customHeight="1" thickBot="1" x14ac:dyDescent="0.25">
      <c r="A4" s="277"/>
      <c r="B4" s="277"/>
      <c r="C4" s="278"/>
      <c r="D4" s="278"/>
      <c r="E4" s="278"/>
      <c r="F4" s="278"/>
      <c r="G4" s="278"/>
      <c r="H4" s="279"/>
      <c r="I4" s="278"/>
      <c r="J4" s="278"/>
      <c r="K4" s="278"/>
      <c r="L4" s="278"/>
      <c r="M4" s="278"/>
      <c r="N4" s="278"/>
      <c r="O4" s="278"/>
      <c r="P4" s="280" t="s">
        <v>352</v>
      </c>
      <c r="Q4" s="277"/>
      <c r="R4" s="277"/>
      <c r="S4" s="281"/>
      <c r="T4" s="281"/>
      <c r="U4" s="281"/>
      <c r="V4" s="281"/>
      <c r="W4" s="281"/>
      <c r="X4" s="282"/>
      <c r="Y4" s="281"/>
      <c r="Z4" s="281"/>
      <c r="AA4" s="281"/>
      <c r="AB4" s="281"/>
      <c r="AC4" s="281"/>
      <c r="AD4" s="281"/>
      <c r="AE4" s="281"/>
      <c r="AF4" s="283"/>
      <c r="AG4" s="277"/>
      <c r="AH4" s="277"/>
      <c r="AI4" s="281"/>
      <c r="AJ4" s="281"/>
      <c r="AK4" s="281"/>
      <c r="AL4" s="281"/>
      <c r="AM4" s="281"/>
      <c r="AN4" s="282"/>
      <c r="AO4" s="281"/>
      <c r="AP4" s="281"/>
      <c r="AQ4" s="281"/>
      <c r="AR4" s="281"/>
      <c r="AS4" s="281"/>
      <c r="AT4" s="281"/>
      <c r="AU4" s="281"/>
      <c r="AV4" s="283"/>
      <c r="AW4" s="277"/>
      <c r="AX4" s="277"/>
      <c r="AY4" s="281"/>
      <c r="AZ4" s="281"/>
      <c r="BA4" s="281"/>
      <c r="BB4" s="281"/>
      <c r="BC4" s="281"/>
      <c r="BD4" s="282"/>
      <c r="BE4" s="281"/>
      <c r="BF4" s="281"/>
      <c r="BG4" s="281"/>
      <c r="BH4" s="281"/>
      <c r="BI4" s="281"/>
      <c r="BJ4" s="281"/>
      <c r="BK4" s="281"/>
      <c r="BL4" s="283"/>
      <c r="BM4" s="277"/>
      <c r="BN4" s="277"/>
      <c r="BO4" s="281"/>
      <c r="BP4" s="281"/>
      <c r="BQ4" s="281"/>
      <c r="BR4" s="281"/>
      <c r="BS4" s="281"/>
      <c r="BT4" s="282"/>
      <c r="BU4" s="281"/>
      <c r="BV4" s="281"/>
      <c r="BW4" s="281"/>
      <c r="BX4" s="281"/>
      <c r="BY4" s="281"/>
      <c r="BZ4" s="281"/>
      <c r="CA4" s="281"/>
      <c r="CB4" s="283"/>
      <c r="CC4" s="277"/>
      <c r="CD4" s="277"/>
      <c r="CE4" s="281"/>
      <c r="CF4" s="281"/>
      <c r="CG4" s="281"/>
      <c r="CH4" s="281"/>
      <c r="CI4" s="281"/>
      <c r="CJ4" s="282"/>
      <c r="CK4" s="281"/>
      <c r="CL4" s="281"/>
      <c r="CM4" s="281"/>
      <c r="CN4" s="281"/>
      <c r="CO4" s="281"/>
      <c r="CP4" s="281"/>
      <c r="CQ4" s="281"/>
      <c r="CR4" s="283"/>
    </row>
    <row r="5" spans="1:96" s="16" customFormat="1" ht="21" customHeight="1" x14ac:dyDescent="0.2">
      <c r="A5" s="410" t="s">
        <v>97</v>
      </c>
      <c r="B5" s="413" t="s">
        <v>219</v>
      </c>
      <c r="C5" s="284" t="s">
        <v>5</v>
      </c>
      <c r="D5" s="284"/>
      <c r="E5" s="285" t="s">
        <v>118</v>
      </c>
      <c r="F5" s="408" t="s">
        <v>117</v>
      </c>
      <c r="G5" s="409"/>
      <c r="H5" s="286"/>
      <c r="I5" s="408" t="s">
        <v>116</v>
      </c>
      <c r="J5" s="409"/>
      <c r="K5" s="408" t="s">
        <v>6</v>
      </c>
      <c r="L5" s="409"/>
      <c r="M5" s="408" t="s">
        <v>7</v>
      </c>
      <c r="N5" s="409"/>
      <c r="O5" s="408" t="s">
        <v>8</v>
      </c>
      <c r="P5" s="412"/>
      <c r="Q5" s="410" t="s">
        <v>119</v>
      </c>
      <c r="R5" s="413" t="s">
        <v>219</v>
      </c>
      <c r="S5" s="287" t="s">
        <v>9</v>
      </c>
      <c r="T5" s="287"/>
      <c r="U5" s="285" t="s">
        <v>118</v>
      </c>
      <c r="V5" s="408" t="s">
        <v>117</v>
      </c>
      <c r="W5" s="409"/>
      <c r="X5" s="286"/>
      <c r="Y5" s="288" t="s">
        <v>116</v>
      </c>
      <c r="Z5" s="289"/>
      <c r="AA5" s="287" t="s">
        <v>6</v>
      </c>
      <c r="AB5" s="287"/>
      <c r="AC5" s="290" t="s">
        <v>7</v>
      </c>
      <c r="AD5" s="287"/>
      <c r="AE5" s="290" t="s">
        <v>8</v>
      </c>
      <c r="AF5" s="287"/>
      <c r="AG5" s="410" t="s">
        <v>97</v>
      </c>
      <c r="AH5" s="413" t="s">
        <v>219</v>
      </c>
      <c r="AI5" s="287" t="s">
        <v>9</v>
      </c>
      <c r="AJ5" s="287"/>
      <c r="AK5" s="285" t="s">
        <v>118</v>
      </c>
      <c r="AL5" s="408" t="s">
        <v>117</v>
      </c>
      <c r="AM5" s="409"/>
      <c r="AN5" s="286"/>
      <c r="AO5" s="289" t="s">
        <v>116</v>
      </c>
      <c r="AP5" s="289"/>
      <c r="AQ5" s="287" t="s">
        <v>6</v>
      </c>
      <c r="AR5" s="287"/>
      <c r="AS5" s="290" t="s">
        <v>7</v>
      </c>
      <c r="AT5" s="287"/>
      <c r="AU5" s="290" t="s">
        <v>8</v>
      </c>
      <c r="AV5" s="287"/>
      <c r="AW5" s="410" t="s">
        <v>97</v>
      </c>
      <c r="AX5" s="413" t="s">
        <v>219</v>
      </c>
      <c r="AY5" s="287" t="s">
        <v>9</v>
      </c>
      <c r="AZ5" s="287"/>
      <c r="BA5" s="285" t="s">
        <v>118</v>
      </c>
      <c r="BB5" s="408" t="s">
        <v>117</v>
      </c>
      <c r="BC5" s="409"/>
      <c r="BD5" s="286"/>
      <c r="BE5" s="289" t="s">
        <v>116</v>
      </c>
      <c r="BF5" s="289"/>
      <c r="BG5" s="287" t="s">
        <v>6</v>
      </c>
      <c r="BH5" s="287"/>
      <c r="BI5" s="290" t="s">
        <v>7</v>
      </c>
      <c r="BJ5" s="287"/>
      <c r="BK5" s="290" t="s">
        <v>8</v>
      </c>
      <c r="BL5" s="287"/>
      <c r="BM5" s="410" t="s">
        <v>97</v>
      </c>
      <c r="BN5" s="413" t="s">
        <v>219</v>
      </c>
      <c r="BO5" s="287" t="s">
        <v>9</v>
      </c>
      <c r="BP5" s="287"/>
      <c r="BQ5" s="285" t="s">
        <v>118</v>
      </c>
      <c r="BR5" s="408" t="s">
        <v>117</v>
      </c>
      <c r="BS5" s="409"/>
      <c r="BT5" s="286"/>
      <c r="BU5" s="289" t="s">
        <v>116</v>
      </c>
      <c r="BV5" s="289"/>
      <c r="BW5" s="287" t="s">
        <v>6</v>
      </c>
      <c r="BX5" s="287"/>
      <c r="BY5" s="290" t="s">
        <v>7</v>
      </c>
      <c r="BZ5" s="287"/>
      <c r="CA5" s="290" t="s">
        <v>8</v>
      </c>
      <c r="CB5" s="287"/>
      <c r="CC5" s="410" t="s">
        <v>97</v>
      </c>
      <c r="CD5" s="413" t="s">
        <v>219</v>
      </c>
      <c r="CE5" s="287" t="s">
        <v>9</v>
      </c>
      <c r="CF5" s="287"/>
      <c r="CG5" s="285" t="s">
        <v>118</v>
      </c>
      <c r="CH5" s="408" t="s">
        <v>117</v>
      </c>
      <c r="CI5" s="409"/>
      <c r="CJ5" s="286"/>
      <c r="CK5" s="289" t="s">
        <v>116</v>
      </c>
      <c r="CL5" s="289"/>
      <c r="CM5" s="287" t="s">
        <v>6</v>
      </c>
      <c r="CN5" s="287"/>
      <c r="CO5" s="290" t="s">
        <v>7</v>
      </c>
      <c r="CP5" s="287"/>
      <c r="CQ5" s="290" t="s">
        <v>8</v>
      </c>
      <c r="CR5" s="287"/>
    </row>
    <row r="6" spans="1:96" s="16" customFormat="1" ht="21" customHeight="1" x14ac:dyDescent="0.2">
      <c r="A6" s="411"/>
      <c r="B6" s="414"/>
      <c r="C6" s="291" t="s">
        <v>86</v>
      </c>
      <c r="D6" s="292" t="s">
        <v>94</v>
      </c>
      <c r="E6" s="292" t="s">
        <v>86</v>
      </c>
      <c r="F6" s="292" t="s">
        <v>86</v>
      </c>
      <c r="G6" s="292" t="s">
        <v>94</v>
      </c>
      <c r="H6" s="293"/>
      <c r="I6" s="292" t="s">
        <v>86</v>
      </c>
      <c r="J6" s="292" t="s">
        <v>94</v>
      </c>
      <c r="K6" s="292" t="s">
        <v>86</v>
      </c>
      <c r="L6" s="292" t="s">
        <v>94</v>
      </c>
      <c r="M6" s="292" t="s">
        <v>86</v>
      </c>
      <c r="N6" s="292" t="s">
        <v>94</v>
      </c>
      <c r="O6" s="292" t="s">
        <v>86</v>
      </c>
      <c r="P6" s="294" t="s">
        <v>94</v>
      </c>
      <c r="Q6" s="411"/>
      <c r="R6" s="414"/>
      <c r="S6" s="295" t="s">
        <v>86</v>
      </c>
      <c r="T6" s="296" t="s">
        <v>94</v>
      </c>
      <c r="U6" s="296" t="s">
        <v>86</v>
      </c>
      <c r="V6" s="296" t="s">
        <v>86</v>
      </c>
      <c r="W6" s="297" t="s">
        <v>94</v>
      </c>
      <c r="X6" s="298"/>
      <c r="Y6" s="296" t="s">
        <v>86</v>
      </c>
      <c r="Z6" s="297" t="s">
        <v>94</v>
      </c>
      <c r="AA6" s="295" t="s">
        <v>86</v>
      </c>
      <c r="AB6" s="296" t="s">
        <v>94</v>
      </c>
      <c r="AC6" s="296" t="s">
        <v>86</v>
      </c>
      <c r="AD6" s="296" t="s">
        <v>94</v>
      </c>
      <c r="AE6" s="296" t="s">
        <v>86</v>
      </c>
      <c r="AF6" s="296" t="s">
        <v>94</v>
      </c>
      <c r="AG6" s="411"/>
      <c r="AH6" s="414"/>
      <c r="AI6" s="299" t="s">
        <v>86</v>
      </c>
      <c r="AJ6" s="297" t="s">
        <v>94</v>
      </c>
      <c r="AK6" s="297" t="s">
        <v>86</v>
      </c>
      <c r="AL6" s="297" t="s">
        <v>86</v>
      </c>
      <c r="AM6" s="297" t="s">
        <v>94</v>
      </c>
      <c r="AN6" s="298"/>
      <c r="AO6" s="297" t="s">
        <v>86</v>
      </c>
      <c r="AP6" s="297" t="s">
        <v>94</v>
      </c>
      <c r="AQ6" s="297" t="s">
        <v>86</v>
      </c>
      <c r="AR6" s="297" t="s">
        <v>94</v>
      </c>
      <c r="AS6" s="297" t="s">
        <v>86</v>
      </c>
      <c r="AT6" s="297" t="s">
        <v>94</v>
      </c>
      <c r="AU6" s="297" t="s">
        <v>86</v>
      </c>
      <c r="AV6" s="296" t="s">
        <v>94</v>
      </c>
      <c r="AW6" s="411"/>
      <c r="AX6" s="414"/>
      <c r="AY6" s="299" t="s">
        <v>86</v>
      </c>
      <c r="AZ6" s="297" t="s">
        <v>162</v>
      </c>
      <c r="BA6" s="297" t="s">
        <v>86</v>
      </c>
      <c r="BB6" s="297" t="s">
        <v>86</v>
      </c>
      <c r="BC6" s="297" t="s">
        <v>94</v>
      </c>
      <c r="BD6" s="298"/>
      <c r="BE6" s="297" t="s">
        <v>86</v>
      </c>
      <c r="BF6" s="297" t="s">
        <v>94</v>
      </c>
      <c r="BG6" s="297" t="s">
        <v>86</v>
      </c>
      <c r="BH6" s="297" t="s">
        <v>94</v>
      </c>
      <c r="BI6" s="297" t="s">
        <v>86</v>
      </c>
      <c r="BJ6" s="297" t="s">
        <v>94</v>
      </c>
      <c r="BK6" s="297" t="s">
        <v>86</v>
      </c>
      <c r="BL6" s="296" t="s">
        <v>94</v>
      </c>
      <c r="BM6" s="411"/>
      <c r="BN6" s="414"/>
      <c r="BO6" s="299" t="s">
        <v>86</v>
      </c>
      <c r="BP6" s="297" t="s">
        <v>94</v>
      </c>
      <c r="BQ6" s="297" t="s">
        <v>86</v>
      </c>
      <c r="BR6" s="297" t="s">
        <v>86</v>
      </c>
      <c r="BS6" s="297" t="s">
        <v>94</v>
      </c>
      <c r="BT6" s="298"/>
      <c r="BU6" s="297" t="s">
        <v>86</v>
      </c>
      <c r="BV6" s="297" t="s">
        <v>94</v>
      </c>
      <c r="BW6" s="297" t="s">
        <v>86</v>
      </c>
      <c r="BX6" s="297" t="s">
        <v>94</v>
      </c>
      <c r="BY6" s="297" t="s">
        <v>86</v>
      </c>
      <c r="BZ6" s="297" t="s">
        <v>94</v>
      </c>
      <c r="CA6" s="297" t="s">
        <v>86</v>
      </c>
      <c r="CB6" s="296" t="s">
        <v>94</v>
      </c>
      <c r="CC6" s="411"/>
      <c r="CD6" s="414"/>
      <c r="CE6" s="299" t="s">
        <v>86</v>
      </c>
      <c r="CF6" s="297" t="s">
        <v>94</v>
      </c>
      <c r="CG6" s="297" t="s">
        <v>86</v>
      </c>
      <c r="CH6" s="297" t="s">
        <v>86</v>
      </c>
      <c r="CI6" s="297" t="s">
        <v>94</v>
      </c>
      <c r="CJ6" s="298"/>
      <c r="CK6" s="297" t="s">
        <v>86</v>
      </c>
      <c r="CL6" s="297" t="s">
        <v>94</v>
      </c>
      <c r="CM6" s="297" t="s">
        <v>86</v>
      </c>
      <c r="CN6" s="297" t="s">
        <v>94</v>
      </c>
      <c r="CO6" s="297" t="s">
        <v>86</v>
      </c>
      <c r="CP6" s="297" t="s">
        <v>94</v>
      </c>
      <c r="CQ6" s="297" t="s">
        <v>86</v>
      </c>
      <c r="CR6" s="296" t="s">
        <v>94</v>
      </c>
    </row>
    <row r="7" spans="1:96" s="16" customFormat="1" ht="18" customHeight="1" x14ac:dyDescent="0.15">
      <c r="A7" s="300"/>
      <c r="B7" s="228"/>
      <c r="C7" s="301" t="s">
        <v>258</v>
      </c>
      <c r="D7" s="302" t="s">
        <v>52</v>
      </c>
      <c r="E7" s="303"/>
      <c r="F7" s="303"/>
      <c r="G7" s="303"/>
      <c r="H7" s="279"/>
      <c r="I7" s="303"/>
      <c r="J7" s="303"/>
      <c r="K7" s="303"/>
      <c r="L7" s="303"/>
      <c r="M7" s="303"/>
      <c r="N7" s="303"/>
      <c r="O7" s="303"/>
      <c r="P7" s="303"/>
      <c r="Q7" s="304"/>
      <c r="R7" s="305"/>
      <c r="S7" s="301" t="s">
        <v>258</v>
      </c>
      <c r="T7" s="302" t="s">
        <v>52</v>
      </c>
      <c r="U7" s="303"/>
      <c r="V7" s="303"/>
      <c r="W7" s="303"/>
      <c r="X7" s="279"/>
      <c r="Y7" s="303"/>
      <c r="Z7" s="303"/>
      <c r="AA7" s="303"/>
      <c r="AB7" s="303"/>
      <c r="AC7" s="303"/>
      <c r="AD7" s="303"/>
      <c r="AE7" s="303"/>
      <c r="AF7" s="303"/>
      <c r="AG7" s="306"/>
      <c r="AH7" s="305"/>
      <c r="AI7" s="301" t="s">
        <v>258</v>
      </c>
      <c r="AJ7" s="302" t="s">
        <v>52</v>
      </c>
      <c r="AK7" s="303"/>
      <c r="AL7" s="303"/>
      <c r="AM7" s="303"/>
      <c r="AN7" s="279"/>
      <c r="AO7" s="303"/>
      <c r="AP7" s="303"/>
      <c r="AQ7" s="303"/>
      <c r="AR7" s="303"/>
      <c r="AS7" s="303"/>
      <c r="AT7" s="303"/>
      <c r="AU7" s="303"/>
      <c r="AV7" s="303"/>
      <c r="AW7" s="306"/>
      <c r="AX7" s="305"/>
      <c r="AY7" s="301" t="s">
        <v>258</v>
      </c>
      <c r="AZ7" s="302" t="s">
        <v>52</v>
      </c>
      <c r="BA7" s="303"/>
      <c r="BB7" s="303"/>
      <c r="BC7" s="303"/>
      <c r="BD7" s="279"/>
      <c r="BE7" s="303"/>
      <c r="BF7" s="303"/>
      <c r="BG7" s="303"/>
      <c r="BH7" s="303"/>
      <c r="BI7" s="303"/>
      <c r="BJ7" s="303"/>
      <c r="BK7" s="303"/>
      <c r="BL7" s="303"/>
      <c r="BM7" s="304"/>
      <c r="BN7" s="305"/>
      <c r="BO7" s="301" t="s">
        <v>258</v>
      </c>
      <c r="BP7" s="302" t="s">
        <v>52</v>
      </c>
      <c r="BQ7" s="303"/>
      <c r="BR7" s="303"/>
      <c r="BS7" s="303"/>
      <c r="BT7" s="279"/>
      <c r="BU7" s="303"/>
      <c r="BV7" s="303"/>
      <c r="BW7" s="303"/>
      <c r="BX7" s="303"/>
      <c r="BY7" s="303"/>
      <c r="BZ7" s="303"/>
      <c r="CA7" s="303"/>
      <c r="CB7" s="303"/>
      <c r="CC7" s="304"/>
      <c r="CD7" s="305"/>
      <c r="CE7" s="301" t="s">
        <v>258</v>
      </c>
      <c r="CF7" s="302" t="s">
        <v>52</v>
      </c>
      <c r="CG7" s="303"/>
      <c r="CH7" s="303"/>
      <c r="CI7" s="303"/>
      <c r="CJ7" s="279"/>
      <c r="CK7" s="303"/>
      <c r="CL7" s="303"/>
      <c r="CM7" s="303"/>
      <c r="CN7" s="303"/>
      <c r="CO7" s="303"/>
      <c r="CP7" s="303"/>
      <c r="CQ7" s="303"/>
      <c r="CR7" s="303"/>
    </row>
    <row r="8" spans="1:96" s="16" customFormat="1" ht="18" customHeight="1" x14ac:dyDescent="0.2">
      <c r="A8" s="307" t="s">
        <v>98</v>
      </c>
      <c r="B8" s="249"/>
      <c r="C8" s="250">
        <v>11937</v>
      </c>
      <c r="D8" s="250">
        <v>161960</v>
      </c>
      <c r="E8" s="250">
        <v>87</v>
      </c>
      <c r="F8" s="250">
        <v>5997</v>
      </c>
      <c r="G8" s="250">
        <v>12916</v>
      </c>
      <c r="H8" s="250"/>
      <c r="I8" s="250">
        <v>2496</v>
      </c>
      <c r="J8" s="250">
        <v>16546</v>
      </c>
      <c r="K8" s="250">
        <v>1715</v>
      </c>
      <c r="L8" s="250">
        <v>23180</v>
      </c>
      <c r="M8" s="250">
        <v>667</v>
      </c>
      <c r="N8" s="250">
        <v>15863</v>
      </c>
      <c r="O8" s="250">
        <v>975</v>
      </c>
      <c r="P8" s="250">
        <v>93455</v>
      </c>
      <c r="Q8" s="251" t="s">
        <v>16</v>
      </c>
      <c r="R8" s="252"/>
      <c r="S8" s="25">
        <v>26</v>
      </c>
      <c r="T8" s="196">
        <v>1398</v>
      </c>
      <c r="U8" s="308" t="s">
        <v>275</v>
      </c>
      <c r="V8" s="25">
        <v>14</v>
      </c>
      <c r="W8" s="25">
        <v>34</v>
      </c>
      <c r="X8" s="25"/>
      <c r="Y8" s="25">
        <v>4</v>
      </c>
      <c r="Z8" s="25">
        <v>30</v>
      </c>
      <c r="AA8" s="25">
        <v>2</v>
      </c>
      <c r="AB8" s="25">
        <v>27</v>
      </c>
      <c r="AC8" s="26">
        <v>4</v>
      </c>
      <c r="AD8" s="26">
        <v>102</v>
      </c>
      <c r="AE8" s="25">
        <v>2</v>
      </c>
      <c r="AF8" s="25">
        <v>1205</v>
      </c>
      <c r="AG8" s="251" t="s">
        <v>335</v>
      </c>
      <c r="AH8" s="252"/>
      <c r="AI8" s="25">
        <v>93</v>
      </c>
      <c r="AJ8" s="196">
        <v>577</v>
      </c>
      <c r="AK8" s="308" t="s">
        <v>275</v>
      </c>
      <c r="AL8" s="25">
        <v>50</v>
      </c>
      <c r="AM8" s="25">
        <v>113</v>
      </c>
      <c r="AN8" s="25"/>
      <c r="AO8" s="25">
        <v>26</v>
      </c>
      <c r="AP8" s="25">
        <v>168</v>
      </c>
      <c r="AQ8" s="25">
        <v>12</v>
      </c>
      <c r="AR8" s="25">
        <v>159</v>
      </c>
      <c r="AS8" s="26">
        <v>4</v>
      </c>
      <c r="AT8" s="26">
        <v>98</v>
      </c>
      <c r="AU8" s="25">
        <v>1</v>
      </c>
      <c r="AV8" s="25">
        <v>39</v>
      </c>
      <c r="AW8" s="251" t="s">
        <v>312</v>
      </c>
      <c r="AX8" s="252"/>
      <c r="AY8" s="25">
        <v>74</v>
      </c>
      <c r="AZ8" s="196">
        <v>351</v>
      </c>
      <c r="BA8" s="308" t="s">
        <v>275</v>
      </c>
      <c r="BB8" s="25">
        <v>49</v>
      </c>
      <c r="BC8" s="25">
        <v>96</v>
      </c>
      <c r="BD8" s="25"/>
      <c r="BE8" s="25">
        <v>17</v>
      </c>
      <c r="BF8" s="25">
        <v>109</v>
      </c>
      <c r="BG8" s="25">
        <v>6</v>
      </c>
      <c r="BH8" s="25">
        <v>83</v>
      </c>
      <c r="BI8" s="26">
        <v>1</v>
      </c>
      <c r="BJ8" s="26">
        <v>24</v>
      </c>
      <c r="BK8" s="26">
        <v>1</v>
      </c>
      <c r="BL8" s="26">
        <v>39</v>
      </c>
      <c r="BM8" s="251" t="s">
        <v>242</v>
      </c>
      <c r="BN8" s="252" t="s">
        <v>278</v>
      </c>
      <c r="BO8" s="25">
        <v>16</v>
      </c>
      <c r="BP8" s="196">
        <v>128</v>
      </c>
      <c r="BQ8" s="309" t="s">
        <v>275</v>
      </c>
      <c r="BR8" s="25">
        <v>12</v>
      </c>
      <c r="BS8" s="25">
        <v>23</v>
      </c>
      <c r="BT8" s="25"/>
      <c r="BU8" s="25">
        <v>2</v>
      </c>
      <c r="BV8" s="25">
        <v>12</v>
      </c>
      <c r="BW8" s="25" t="s">
        <v>275</v>
      </c>
      <c r="BX8" s="25" t="s">
        <v>275</v>
      </c>
      <c r="BY8" s="25" t="s">
        <v>275</v>
      </c>
      <c r="BZ8" s="25" t="s">
        <v>275</v>
      </c>
      <c r="CA8" s="25">
        <v>2</v>
      </c>
      <c r="CB8" s="25">
        <v>93</v>
      </c>
      <c r="CC8" s="251" t="s">
        <v>255</v>
      </c>
      <c r="CD8" s="252" t="s">
        <v>279</v>
      </c>
      <c r="CE8" s="25">
        <v>72</v>
      </c>
      <c r="CF8" s="196">
        <v>397</v>
      </c>
      <c r="CG8" s="308" t="s">
        <v>275</v>
      </c>
      <c r="CH8" s="25">
        <v>49</v>
      </c>
      <c r="CI8" s="25">
        <v>104</v>
      </c>
      <c r="CJ8" s="25"/>
      <c r="CK8" s="25">
        <v>11</v>
      </c>
      <c r="CL8" s="25">
        <v>73</v>
      </c>
      <c r="CM8" s="25">
        <v>9</v>
      </c>
      <c r="CN8" s="25">
        <v>127</v>
      </c>
      <c r="CO8" s="25">
        <v>2</v>
      </c>
      <c r="CP8" s="25">
        <v>49</v>
      </c>
      <c r="CQ8" s="25">
        <v>1</v>
      </c>
      <c r="CR8" s="25">
        <v>44</v>
      </c>
    </row>
    <row r="9" spans="1:96" s="16" customFormat="1" ht="18" customHeight="1" x14ac:dyDescent="0.2">
      <c r="A9" s="251" t="s">
        <v>11</v>
      </c>
      <c r="B9" s="252"/>
      <c r="C9" s="25">
        <v>36</v>
      </c>
      <c r="D9" s="196">
        <v>474</v>
      </c>
      <c r="E9" s="308" t="s">
        <v>275</v>
      </c>
      <c r="F9" s="25">
        <v>14</v>
      </c>
      <c r="G9" s="25">
        <v>27</v>
      </c>
      <c r="H9" s="25"/>
      <c r="I9" s="25">
        <v>5</v>
      </c>
      <c r="J9" s="25">
        <v>32</v>
      </c>
      <c r="K9" s="25">
        <v>9</v>
      </c>
      <c r="L9" s="25">
        <v>109</v>
      </c>
      <c r="M9" s="25">
        <v>5</v>
      </c>
      <c r="N9" s="25">
        <v>121</v>
      </c>
      <c r="O9" s="25">
        <v>3</v>
      </c>
      <c r="P9" s="25">
        <v>185</v>
      </c>
      <c r="Q9" s="251" t="s">
        <v>241</v>
      </c>
      <c r="R9" s="252" t="s">
        <v>232</v>
      </c>
      <c r="S9" s="25">
        <v>17</v>
      </c>
      <c r="T9" s="196">
        <v>644</v>
      </c>
      <c r="U9" s="308" t="s">
        <v>275</v>
      </c>
      <c r="V9" s="25">
        <v>8</v>
      </c>
      <c r="W9" s="25">
        <v>13</v>
      </c>
      <c r="X9" s="25"/>
      <c r="Y9" s="25">
        <v>2</v>
      </c>
      <c r="Z9" s="25">
        <v>18</v>
      </c>
      <c r="AA9" s="25">
        <v>1</v>
      </c>
      <c r="AB9" s="25">
        <v>17</v>
      </c>
      <c r="AC9" s="25">
        <v>3</v>
      </c>
      <c r="AD9" s="25">
        <v>70</v>
      </c>
      <c r="AE9" s="25">
        <v>3</v>
      </c>
      <c r="AF9" s="25">
        <v>526</v>
      </c>
      <c r="AG9" s="251" t="s">
        <v>334</v>
      </c>
      <c r="AH9" s="252"/>
      <c r="AI9" s="25">
        <v>40</v>
      </c>
      <c r="AJ9" s="196">
        <v>318</v>
      </c>
      <c r="AK9" s="309">
        <v>1</v>
      </c>
      <c r="AL9" s="25">
        <v>20</v>
      </c>
      <c r="AM9" s="25">
        <v>35</v>
      </c>
      <c r="AN9" s="25"/>
      <c r="AO9" s="25">
        <v>10</v>
      </c>
      <c r="AP9" s="25">
        <v>63</v>
      </c>
      <c r="AQ9" s="25">
        <v>6</v>
      </c>
      <c r="AR9" s="25">
        <v>92</v>
      </c>
      <c r="AS9" s="25">
        <v>1</v>
      </c>
      <c r="AT9" s="25">
        <v>27</v>
      </c>
      <c r="AU9" s="25">
        <v>2</v>
      </c>
      <c r="AV9" s="25">
        <v>101</v>
      </c>
      <c r="AW9" s="251" t="s">
        <v>311</v>
      </c>
      <c r="AX9" s="252"/>
      <c r="AY9" s="25">
        <v>22</v>
      </c>
      <c r="AZ9" s="196">
        <v>186</v>
      </c>
      <c r="BA9" s="308" t="s">
        <v>275</v>
      </c>
      <c r="BB9" s="25">
        <v>13</v>
      </c>
      <c r="BC9" s="25">
        <v>20</v>
      </c>
      <c r="BD9" s="25"/>
      <c r="BE9" s="25">
        <v>2</v>
      </c>
      <c r="BF9" s="25">
        <v>17</v>
      </c>
      <c r="BG9" s="25">
        <v>5</v>
      </c>
      <c r="BH9" s="25">
        <v>68</v>
      </c>
      <c r="BI9" s="25" t="s">
        <v>275</v>
      </c>
      <c r="BJ9" s="25" t="s">
        <v>275</v>
      </c>
      <c r="BK9" s="25">
        <v>2</v>
      </c>
      <c r="BL9" s="25">
        <v>81</v>
      </c>
      <c r="BM9" s="251"/>
      <c r="BN9" s="252" t="s">
        <v>277</v>
      </c>
      <c r="BO9" s="25">
        <v>12</v>
      </c>
      <c r="BP9" s="196">
        <v>554</v>
      </c>
      <c r="BQ9" s="308" t="s">
        <v>275</v>
      </c>
      <c r="BR9" s="25">
        <v>2</v>
      </c>
      <c r="BS9" s="25">
        <v>3</v>
      </c>
      <c r="BT9" s="25"/>
      <c r="BU9" s="25">
        <v>2</v>
      </c>
      <c r="BV9" s="25">
        <v>17</v>
      </c>
      <c r="BW9" s="25">
        <v>3</v>
      </c>
      <c r="BX9" s="25">
        <v>50</v>
      </c>
      <c r="BY9" s="25" t="s">
        <v>275</v>
      </c>
      <c r="BZ9" s="25" t="s">
        <v>275</v>
      </c>
      <c r="CA9" s="25">
        <v>5</v>
      </c>
      <c r="CB9" s="25">
        <v>484</v>
      </c>
      <c r="CC9" s="251"/>
      <c r="CD9" s="252" t="s">
        <v>223</v>
      </c>
      <c r="CE9" s="25">
        <v>93</v>
      </c>
      <c r="CF9" s="196">
        <v>1149</v>
      </c>
      <c r="CG9" s="308" t="s">
        <v>275</v>
      </c>
      <c r="CH9" s="25">
        <v>34</v>
      </c>
      <c r="CI9" s="25">
        <v>84</v>
      </c>
      <c r="CJ9" s="25"/>
      <c r="CK9" s="25">
        <v>26</v>
      </c>
      <c r="CL9" s="25">
        <v>167</v>
      </c>
      <c r="CM9" s="25">
        <v>16</v>
      </c>
      <c r="CN9" s="25">
        <v>239</v>
      </c>
      <c r="CO9" s="25">
        <v>10</v>
      </c>
      <c r="CP9" s="25">
        <v>249</v>
      </c>
      <c r="CQ9" s="25">
        <v>7</v>
      </c>
      <c r="CR9" s="25">
        <v>410</v>
      </c>
    </row>
    <row r="10" spans="1:96" s="16" customFormat="1" ht="18" customHeight="1" x14ac:dyDescent="0.2">
      <c r="A10" s="251" t="s">
        <v>13</v>
      </c>
      <c r="B10" s="252"/>
      <c r="C10" s="25">
        <v>49</v>
      </c>
      <c r="D10" s="196">
        <v>805</v>
      </c>
      <c r="E10" s="308">
        <v>1</v>
      </c>
      <c r="F10" s="25">
        <v>19</v>
      </c>
      <c r="G10" s="25">
        <v>45</v>
      </c>
      <c r="H10" s="25"/>
      <c r="I10" s="25">
        <v>7</v>
      </c>
      <c r="J10" s="25">
        <v>51</v>
      </c>
      <c r="K10" s="25">
        <v>10</v>
      </c>
      <c r="L10" s="25">
        <v>138</v>
      </c>
      <c r="M10" s="25">
        <v>3</v>
      </c>
      <c r="N10" s="25">
        <v>72</v>
      </c>
      <c r="O10" s="25">
        <v>9</v>
      </c>
      <c r="P10" s="25">
        <v>499</v>
      </c>
      <c r="Q10" s="251"/>
      <c r="R10" s="252" t="s">
        <v>221</v>
      </c>
      <c r="S10" s="25">
        <v>32</v>
      </c>
      <c r="T10" s="196">
        <v>182</v>
      </c>
      <c r="U10" s="308" t="s">
        <v>275</v>
      </c>
      <c r="V10" s="25">
        <v>20</v>
      </c>
      <c r="W10" s="25">
        <v>35</v>
      </c>
      <c r="X10" s="25"/>
      <c r="Y10" s="25">
        <v>6</v>
      </c>
      <c r="Z10" s="25">
        <v>40</v>
      </c>
      <c r="AA10" s="25">
        <v>5</v>
      </c>
      <c r="AB10" s="25">
        <v>62</v>
      </c>
      <c r="AC10" s="26" t="s">
        <v>275</v>
      </c>
      <c r="AD10" s="26" t="s">
        <v>275</v>
      </c>
      <c r="AE10" s="25">
        <v>1</v>
      </c>
      <c r="AF10" s="25">
        <v>45</v>
      </c>
      <c r="AG10" s="251" t="s">
        <v>333</v>
      </c>
      <c r="AH10" s="252"/>
      <c r="AI10" s="25">
        <v>32</v>
      </c>
      <c r="AJ10" s="196">
        <v>438</v>
      </c>
      <c r="AK10" s="308" t="s">
        <v>275</v>
      </c>
      <c r="AL10" s="25">
        <v>11</v>
      </c>
      <c r="AM10" s="25">
        <v>30</v>
      </c>
      <c r="AN10" s="25"/>
      <c r="AO10" s="25">
        <v>13</v>
      </c>
      <c r="AP10" s="25">
        <v>78</v>
      </c>
      <c r="AQ10" s="25">
        <v>3</v>
      </c>
      <c r="AR10" s="25">
        <v>36</v>
      </c>
      <c r="AS10" s="25">
        <v>2</v>
      </c>
      <c r="AT10" s="25">
        <v>48</v>
      </c>
      <c r="AU10" s="25">
        <v>3</v>
      </c>
      <c r="AV10" s="25">
        <v>246</v>
      </c>
      <c r="AW10" s="251" t="s">
        <v>310</v>
      </c>
      <c r="AX10" s="252" t="s">
        <v>281</v>
      </c>
      <c r="AY10" s="25">
        <v>3</v>
      </c>
      <c r="AZ10" s="196">
        <v>68</v>
      </c>
      <c r="BA10" s="308" t="s">
        <v>275</v>
      </c>
      <c r="BB10" s="25">
        <v>1</v>
      </c>
      <c r="BC10" s="25">
        <v>1</v>
      </c>
      <c r="BD10" s="25"/>
      <c r="BE10" s="25" t="s">
        <v>275</v>
      </c>
      <c r="BF10" s="25" t="s">
        <v>275</v>
      </c>
      <c r="BG10" s="25" t="s">
        <v>275</v>
      </c>
      <c r="BH10" s="25" t="s">
        <v>275</v>
      </c>
      <c r="BI10" s="25" t="s">
        <v>275</v>
      </c>
      <c r="BJ10" s="25" t="s">
        <v>275</v>
      </c>
      <c r="BK10" s="25">
        <v>2</v>
      </c>
      <c r="BL10" s="25">
        <v>67</v>
      </c>
      <c r="BM10" s="251" t="s">
        <v>293</v>
      </c>
      <c r="BN10" s="252" t="s">
        <v>281</v>
      </c>
      <c r="BO10" s="25">
        <v>20</v>
      </c>
      <c r="BP10" s="196">
        <v>116</v>
      </c>
      <c r="BQ10" s="308" t="s">
        <v>275</v>
      </c>
      <c r="BR10" s="25">
        <v>18</v>
      </c>
      <c r="BS10" s="25">
        <v>31</v>
      </c>
      <c r="BT10" s="25"/>
      <c r="BU10" s="25" t="s">
        <v>275</v>
      </c>
      <c r="BV10" s="25" t="s">
        <v>275</v>
      </c>
      <c r="BW10" s="25" t="s">
        <v>275</v>
      </c>
      <c r="BX10" s="25" t="s">
        <v>275</v>
      </c>
      <c r="BY10" s="25" t="s">
        <v>275</v>
      </c>
      <c r="BZ10" s="25" t="s">
        <v>275</v>
      </c>
      <c r="CA10" s="25">
        <v>2</v>
      </c>
      <c r="CB10" s="25">
        <v>85</v>
      </c>
      <c r="CC10" s="251" t="s">
        <v>243</v>
      </c>
      <c r="CD10" s="252" t="s">
        <v>220</v>
      </c>
      <c r="CE10" s="25">
        <v>81</v>
      </c>
      <c r="CF10" s="196">
        <v>432</v>
      </c>
      <c r="CG10" s="309" t="s">
        <v>275</v>
      </c>
      <c r="CH10" s="25">
        <v>56</v>
      </c>
      <c r="CI10" s="25">
        <v>126</v>
      </c>
      <c r="CJ10" s="25"/>
      <c r="CK10" s="25">
        <v>13</v>
      </c>
      <c r="CL10" s="25">
        <v>91</v>
      </c>
      <c r="CM10" s="25">
        <v>8</v>
      </c>
      <c r="CN10" s="25">
        <v>102</v>
      </c>
      <c r="CO10" s="25">
        <v>3</v>
      </c>
      <c r="CP10" s="25">
        <v>75</v>
      </c>
      <c r="CQ10" s="25">
        <v>1</v>
      </c>
      <c r="CR10" s="25">
        <v>38</v>
      </c>
    </row>
    <row r="11" spans="1:96" s="16" customFormat="1" ht="18" customHeight="1" x14ac:dyDescent="0.2">
      <c r="A11" s="251" t="s">
        <v>235</v>
      </c>
      <c r="B11" s="252" t="s">
        <v>220</v>
      </c>
      <c r="C11" s="25">
        <v>3</v>
      </c>
      <c r="D11" s="196">
        <v>5</v>
      </c>
      <c r="E11" s="309" t="s">
        <v>275</v>
      </c>
      <c r="F11" s="25">
        <v>3</v>
      </c>
      <c r="G11" s="25">
        <v>5</v>
      </c>
      <c r="H11" s="25"/>
      <c r="I11" s="26" t="s">
        <v>275</v>
      </c>
      <c r="J11" s="26" t="s">
        <v>275</v>
      </c>
      <c r="K11" s="26" t="s">
        <v>275</v>
      </c>
      <c r="L11" s="26" t="s">
        <v>275</v>
      </c>
      <c r="M11" s="26" t="s">
        <v>275</v>
      </c>
      <c r="N11" s="26" t="s">
        <v>275</v>
      </c>
      <c r="O11" s="26" t="s">
        <v>275</v>
      </c>
      <c r="P11" s="26" t="s">
        <v>275</v>
      </c>
      <c r="Q11" s="251"/>
      <c r="R11" s="252" t="s">
        <v>222</v>
      </c>
      <c r="S11" s="25">
        <v>27</v>
      </c>
      <c r="T11" s="196">
        <v>159</v>
      </c>
      <c r="U11" s="309" t="s">
        <v>275</v>
      </c>
      <c r="V11" s="25">
        <v>19</v>
      </c>
      <c r="W11" s="25">
        <v>36</v>
      </c>
      <c r="X11" s="25"/>
      <c r="Y11" s="25">
        <v>3</v>
      </c>
      <c r="Z11" s="25">
        <v>17</v>
      </c>
      <c r="AA11" s="25">
        <v>3</v>
      </c>
      <c r="AB11" s="25">
        <v>44</v>
      </c>
      <c r="AC11" s="25">
        <v>1</v>
      </c>
      <c r="AD11" s="25">
        <v>25</v>
      </c>
      <c r="AE11" s="25">
        <v>1</v>
      </c>
      <c r="AF11" s="25">
        <v>37</v>
      </c>
      <c r="AG11" s="251" t="s">
        <v>332</v>
      </c>
      <c r="AH11" s="252"/>
      <c r="AI11" s="25">
        <v>37</v>
      </c>
      <c r="AJ11" s="196">
        <v>367</v>
      </c>
      <c r="AK11" s="308" t="s">
        <v>275</v>
      </c>
      <c r="AL11" s="25">
        <v>20</v>
      </c>
      <c r="AM11" s="25">
        <v>39</v>
      </c>
      <c r="AN11" s="25"/>
      <c r="AO11" s="25">
        <v>3</v>
      </c>
      <c r="AP11" s="25">
        <v>22</v>
      </c>
      <c r="AQ11" s="25">
        <v>8</v>
      </c>
      <c r="AR11" s="25">
        <v>86</v>
      </c>
      <c r="AS11" s="26">
        <v>2</v>
      </c>
      <c r="AT11" s="26">
        <v>40</v>
      </c>
      <c r="AU11" s="25">
        <v>4</v>
      </c>
      <c r="AV11" s="25">
        <v>180</v>
      </c>
      <c r="AW11" s="251"/>
      <c r="AX11" s="252" t="s">
        <v>280</v>
      </c>
      <c r="AY11" s="25">
        <v>7</v>
      </c>
      <c r="AZ11" s="196">
        <v>37</v>
      </c>
      <c r="BA11" s="309" t="s">
        <v>275</v>
      </c>
      <c r="BB11" s="25">
        <v>5</v>
      </c>
      <c r="BC11" s="25">
        <v>9</v>
      </c>
      <c r="BD11" s="25"/>
      <c r="BE11" s="25" t="s">
        <v>275</v>
      </c>
      <c r="BF11" s="25" t="s">
        <v>275</v>
      </c>
      <c r="BG11" s="25">
        <v>2</v>
      </c>
      <c r="BH11" s="25">
        <v>28</v>
      </c>
      <c r="BI11" s="25" t="s">
        <v>275</v>
      </c>
      <c r="BJ11" s="25" t="s">
        <v>275</v>
      </c>
      <c r="BK11" s="25" t="s">
        <v>275</v>
      </c>
      <c r="BL11" s="25" t="s">
        <v>275</v>
      </c>
      <c r="BM11" s="251"/>
      <c r="BN11" s="252" t="s">
        <v>280</v>
      </c>
      <c r="BO11" s="25">
        <v>37</v>
      </c>
      <c r="BP11" s="196">
        <v>272</v>
      </c>
      <c r="BQ11" s="309" t="s">
        <v>275</v>
      </c>
      <c r="BR11" s="25">
        <v>23</v>
      </c>
      <c r="BS11" s="25">
        <v>51</v>
      </c>
      <c r="BT11" s="25"/>
      <c r="BU11" s="25">
        <v>8</v>
      </c>
      <c r="BV11" s="25">
        <v>55</v>
      </c>
      <c r="BW11" s="25">
        <v>4</v>
      </c>
      <c r="BX11" s="25">
        <v>52</v>
      </c>
      <c r="BY11" s="25" t="s">
        <v>275</v>
      </c>
      <c r="BZ11" s="25" t="s">
        <v>275</v>
      </c>
      <c r="CA11" s="25">
        <v>2</v>
      </c>
      <c r="CB11" s="25">
        <v>114</v>
      </c>
      <c r="CC11" s="251"/>
      <c r="CD11" s="252" t="s">
        <v>221</v>
      </c>
      <c r="CE11" s="25">
        <v>122</v>
      </c>
      <c r="CF11" s="196">
        <v>774</v>
      </c>
      <c r="CG11" s="308" t="s">
        <v>275</v>
      </c>
      <c r="CH11" s="25">
        <v>90</v>
      </c>
      <c r="CI11" s="25">
        <v>202</v>
      </c>
      <c r="CJ11" s="25"/>
      <c r="CK11" s="25">
        <v>13</v>
      </c>
      <c r="CL11" s="25">
        <v>85</v>
      </c>
      <c r="CM11" s="25">
        <v>10</v>
      </c>
      <c r="CN11" s="25">
        <v>121</v>
      </c>
      <c r="CO11" s="26">
        <v>4</v>
      </c>
      <c r="CP11" s="26">
        <v>106</v>
      </c>
      <c r="CQ11" s="25">
        <v>5</v>
      </c>
      <c r="CR11" s="25">
        <v>260</v>
      </c>
    </row>
    <row r="12" spans="1:96" s="16" customFormat="1" ht="18" customHeight="1" x14ac:dyDescent="0.2">
      <c r="A12" s="251"/>
      <c r="B12" s="252" t="s">
        <v>221</v>
      </c>
      <c r="C12" s="25">
        <v>26</v>
      </c>
      <c r="D12" s="196">
        <v>248</v>
      </c>
      <c r="E12" s="308" t="s">
        <v>275</v>
      </c>
      <c r="F12" s="25">
        <v>13</v>
      </c>
      <c r="G12" s="25">
        <v>31</v>
      </c>
      <c r="H12" s="25"/>
      <c r="I12" s="25">
        <v>6</v>
      </c>
      <c r="J12" s="25">
        <v>40</v>
      </c>
      <c r="K12" s="25">
        <v>4</v>
      </c>
      <c r="L12" s="25">
        <v>44</v>
      </c>
      <c r="M12" s="25">
        <v>1</v>
      </c>
      <c r="N12" s="25">
        <v>29</v>
      </c>
      <c r="O12" s="26">
        <v>2</v>
      </c>
      <c r="P12" s="26">
        <v>104</v>
      </c>
      <c r="Q12" s="251"/>
      <c r="R12" s="252" t="s">
        <v>225</v>
      </c>
      <c r="S12" s="25">
        <v>31</v>
      </c>
      <c r="T12" s="196">
        <v>469</v>
      </c>
      <c r="U12" s="308">
        <v>2</v>
      </c>
      <c r="V12" s="25">
        <v>13</v>
      </c>
      <c r="W12" s="25">
        <v>27</v>
      </c>
      <c r="X12" s="25"/>
      <c r="Y12" s="25">
        <v>5</v>
      </c>
      <c r="Z12" s="25">
        <v>34</v>
      </c>
      <c r="AA12" s="25">
        <v>5</v>
      </c>
      <c r="AB12" s="25">
        <v>74</v>
      </c>
      <c r="AC12" s="25">
        <v>1</v>
      </c>
      <c r="AD12" s="25">
        <v>23</v>
      </c>
      <c r="AE12" s="25">
        <v>5</v>
      </c>
      <c r="AF12" s="25">
        <v>311</v>
      </c>
      <c r="AG12" s="251" t="s">
        <v>331</v>
      </c>
      <c r="AH12" s="252"/>
      <c r="AI12" s="25">
        <v>32</v>
      </c>
      <c r="AJ12" s="196">
        <v>382</v>
      </c>
      <c r="AK12" s="308" t="s">
        <v>275</v>
      </c>
      <c r="AL12" s="25">
        <v>20</v>
      </c>
      <c r="AM12" s="25">
        <v>44</v>
      </c>
      <c r="AN12" s="25"/>
      <c r="AO12" s="25">
        <v>6</v>
      </c>
      <c r="AP12" s="25">
        <v>36</v>
      </c>
      <c r="AQ12" s="25">
        <v>3</v>
      </c>
      <c r="AR12" s="25">
        <v>39</v>
      </c>
      <c r="AS12" s="26">
        <v>1</v>
      </c>
      <c r="AT12" s="26">
        <v>29</v>
      </c>
      <c r="AU12" s="25">
        <v>2</v>
      </c>
      <c r="AV12" s="25">
        <v>234</v>
      </c>
      <c r="AW12" s="251"/>
      <c r="AX12" s="252" t="s">
        <v>279</v>
      </c>
      <c r="AY12" s="25">
        <v>31</v>
      </c>
      <c r="AZ12" s="196">
        <v>299</v>
      </c>
      <c r="BA12" s="309" t="s">
        <v>275</v>
      </c>
      <c r="BB12" s="25">
        <v>14</v>
      </c>
      <c r="BC12" s="25">
        <v>40</v>
      </c>
      <c r="BD12" s="25"/>
      <c r="BE12" s="25">
        <v>4</v>
      </c>
      <c r="BF12" s="25">
        <v>32</v>
      </c>
      <c r="BG12" s="25">
        <v>9</v>
      </c>
      <c r="BH12" s="25">
        <v>124</v>
      </c>
      <c r="BI12" s="25">
        <v>3</v>
      </c>
      <c r="BJ12" s="25">
        <v>67</v>
      </c>
      <c r="BK12" s="25">
        <v>1</v>
      </c>
      <c r="BL12" s="25">
        <v>36</v>
      </c>
      <c r="BM12" s="251"/>
      <c r="BN12" s="252" t="s">
        <v>279</v>
      </c>
      <c r="BO12" s="25">
        <v>12</v>
      </c>
      <c r="BP12" s="196">
        <v>110</v>
      </c>
      <c r="BQ12" s="309" t="s">
        <v>275</v>
      </c>
      <c r="BR12" s="25">
        <v>7</v>
      </c>
      <c r="BS12" s="25">
        <v>11</v>
      </c>
      <c r="BT12" s="25"/>
      <c r="BU12" s="25">
        <v>3</v>
      </c>
      <c r="BV12" s="25">
        <v>20</v>
      </c>
      <c r="BW12" s="25">
        <v>1</v>
      </c>
      <c r="BX12" s="25">
        <v>12</v>
      </c>
      <c r="BY12" s="25" t="s">
        <v>275</v>
      </c>
      <c r="BZ12" s="25" t="s">
        <v>275</v>
      </c>
      <c r="CA12" s="26">
        <v>1</v>
      </c>
      <c r="CB12" s="26">
        <v>67</v>
      </c>
      <c r="CC12" s="251"/>
      <c r="CD12" s="252" t="s">
        <v>222</v>
      </c>
      <c r="CE12" s="25">
        <v>36</v>
      </c>
      <c r="CF12" s="196">
        <v>245</v>
      </c>
      <c r="CG12" s="309">
        <v>1</v>
      </c>
      <c r="CH12" s="25">
        <v>25</v>
      </c>
      <c r="CI12" s="25">
        <v>53</v>
      </c>
      <c r="CJ12" s="25"/>
      <c r="CK12" s="25">
        <v>5</v>
      </c>
      <c r="CL12" s="25">
        <v>28</v>
      </c>
      <c r="CM12" s="25">
        <v>2</v>
      </c>
      <c r="CN12" s="25">
        <v>21</v>
      </c>
      <c r="CO12" s="25">
        <v>1</v>
      </c>
      <c r="CP12" s="25">
        <v>20</v>
      </c>
      <c r="CQ12" s="25">
        <v>2</v>
      </c>
      <c r="CR12" s="25">
        <v>123</v>
      </c>
    </row>
    <row r="13" spans="1:96" s="16" customFormat="1" ht="18" customHeight="1" x14ac:dyDescent="0.2">
      <c r="A13" s="251"/>
      <c r="B13" s="252" t="s">
        <v>222</v>
      </c>
      <c r="C13" s="25">
        <v>27</v>
      </c>
      <c r="D13" s="196">
        <v>119</v>
      </c>
      <c r="E13" s="308">
        <v>1</v>
      </c>
      <c r="F13" s="25">
        <v>17</v>
      </c>
      <c r="G13" s="25">
        <v>36</v>
      </c>
      <c r="H13" s="25"/>
      <c r="I13" s="25">
        <v>7</v>
      </c>
      <c r="J13" s="25">
        <v>43</v>
      </c>
      <c r="K13" s="25">
        <v>1</v>
      </c>
      <c r="L13" s="25">
        <v>13</v>
      </c>
      <c r="M13" s="25">
        <v>1</v>
      </c>
      <c r="N13" s="25">
        <v>27</v>
      </c>
      <c r="O13" s="26" t="s">
        <v>275</v>
      </c>
      <c r="P13" s="26" t="s">
        <v>275</v>
      </c>
      <c r="Q13" s="251"/>
      <c r="R13" s="252" t="s">
        <v>233</v>
      </c>
      <c r="S13" s="25">
        <v>90</v>
      </c>
      <c r="T13" s="196">
        <v>862</v>
      </c>
      <c r="U13" s="308">
        <v>1</v>
      </c>
      <c r="V13" s="25">
        <v>47</v>
      </c>
      <c r="W13" s="25">
        <v>88</v>
      </c>
      <c r="X13" s="25"/>
      <c r="Y13" s="25">
        <v>22</v>
      </c>
      <c r="Z13" s="25">
        <v>139</v>
      </c>
      <c r="AA13" s="25">
        <v>8</v>
      </c>
      <c r="AB13" s="25">
        <v>121</v>
      </c>
      <c r="AC13" s="25">
        <v>5</v>
      </c>
      <c r="AD13" s="25">
        <v>118</v>
      </c>
      <c r="AE13" s="25">
        <v>7</v>
      </c>
      <c r="AF13" s="25">
        <v>396</v>
      </c>
      <c r="AG13" s="251" t="s">
        <v>330</v>
      </c>
      <c r="AH13" s="252"/>
      <c r="AI13" s="25">
        <v>15</v>
      </c>
      <c r="AJ13" s="196">
        <v>60</v>
      </c>
      <c r="AK13" s="309" t="s">
        <v>275</v>
      </c>
      <c r="AL13" s="25">
        <v>12</v>
      </c>
      <c r="AM13" s="25">
        <v>26</v>
      </c>
      <c r="AN13" s="25"/>
      <c r="AO13" s="25">
        <v>2</v>
      </c>
      <c r="AP13" s="25">
        <v>14</v>
      </c>
      <c r="AQ13" s="25" t="s">
        <v>275</v>
      </c>
      <c r="AR13" s="25" t="s">
        <v>275</v>
      </c>
      <c r="AS13" s="26">
        <v>1</v>
      </c>
      <c r="AT13" s="26">
        <v>20</v>
      </c>
      <c r="AU13" s="25" t="s">
        <v>275</v>
      </c>
      <c r="AV13" s="25" t="s">
        <v>275</v>
      </c>
      <c r="AW13" s="251"/>
      <c r="AX13" s="252" t="s">
        <v>278</v>
      </c>
      <c r="AY13" s="25">
        <v>13</v>
      </c>
      <c r="AZ13" s="196">
        <v>81</v>
      </c>
      <c r="BA13" s="308" t="s">
        <v>275</v>
      </c>
      <c r="BB13" s="25">
        <v>4</v>
      </c>
      <c r="BC13" s="25">
        <v>10</v>
      </c>
      <c r="BD13" s="25"/>
      <c r="BE13" s="25">
        <v>5</v>
      </c>
      <c r="BF13" s="25">
        <v>30</v>
      </c>
      <c r="BG13" s="26">
        <v>4</v>
      </c>
      <c r="BH13" s="26">
        <v>41</v>
      </c>
      <c r="BI13" s="26" t="s">
        <v>275</v>
      </c>
      <c r="BJ13" s="26" t="s">
        <v>275</v>
      </c>
      <c r="BK13" s="26" t="s">
        <v>275</v>
      </c>
      <c r="BL13" s="26" t="s">
        <v>275</v>
      </c>
      <c r="BM13" s="251"/>
      <c r="BN13" s="252" t="s">
        <v>278</v>
      </c>
      <c r="BO13" s="25">
        <v>118</v>
      </c>
      <c r="BP13" s="196">
        <v>1501</v>
      </c>
      <c r="BQ13" s="309">
        <v>2</v>
      </c>
      <c r="BR13" s="25">
        <v>42</v>
      </c>
      <c r="BS13" s="25">
        <v>96</v>
      </c>
      <c r="BT13" s="25"/>
      <c r="BU13" s="25">
        <v>31</v>
      </c>
      <c r="BV13" s="25">
        <v>192</v>
      </c>
      <c r="BW13" s="25">
        <v>26</v>
      </c>
      <c r="BX13" s="25">
        <v>342</v>
      </c>
      <c r="BY13" s="25">
        <v>8</v>
      </c>
      <c r="BZ13" s="25">
        <v>200</v>
      </c>
      <c r="CA13" s="25">
        <v>9</v>
      </c>
      <c r="CB13" s="25">
        <v>671</v>
      </c>
      <c r="CC13" s="251"/>
      <c r="CD13" s="252" t="s">
        <v>225</v>
      </c>
      <c r="CE13" s="25">
        <v>115</v>
      </c>
      <c r="CF13" s="196">
        <v>588</v>
      </c>
      <c r="CG13" s="308">
        <v>1</v>
      </c>
      <c r="CH13" s="25">
        <v>79</v>
      </c>
      <c r="CI13" s="25">
        <v>173</v>
      </c>
      <c r="CJ13" s="25"/>
      <c r="CK13" s="25">
        <v>21</v>
      </c>
      <c r="CL13" s="25">
        <v>131</v>
      </c>
      <c r="CM13" s="25">
        <v>9</v>
      </c>
      <c r="CN13" s="25">
        <v>125</v>
      </c>
      <c r="CO13" s="25">
        <v>3</v>
      </c>
      <c r="CP13" s="25">
        <v>70</v>
      </c>
      <c r="CQ13" s="25">
        <v>2</v>
      </c>
      <c r="CR13" s="25">
        <v>89</v>
      </c>
    </row>
    <row r="14" spans="1:96" s="16" customFormat="1" ht="18" customHeight="1" x14ac:dyDescent="0.2">
      <c r="A14" s="251"/>
      <c r="B14" s="252" t="s">
        <v>223</v>
      </c>
      <c r="C14" s="25">
        <v>16</v>
      </c>
      <c r="D14" s="196">
        <v>90</v>
      </c>
      <c r="E14" s="309" t="s">
        <v>275</v>
      </c>
      <c r="F14" s="25">
        <v>14</v>
      </c>
      <c r="G14" s="25">
        <v>27</v>
      </c>
      <c r="H14" s="25"/>
      <c r="I14" s="25" t="s">
        <v>275</v>
      </c>
      <c r="J14" s="25" t="s">
        <v>275</v>
      </c>
      <c r="K14" s="25" t="s">
        <v>275</v>
      </c>
      <c r="L14" s="25" t="s">
        <v>275</v>
      </c>
      <c r="M14" s="25">
        <v>1</v>
      </c>
      <c r="N14" s="25">
        <v>29</v>
      </c>
      <c r="O14" s="25">
        <v>1</v>
      </c>
      <c r="P14" s="25">
        <v>34</v>
      </c>
      <c r="Q14" s="251" t="s">
        <v>350</v>
      </c>
      <c r="R14" s="252"/>
      <c r="S14" s="25">
        <v>50</v>
      </c>
      <c r="T14" s="196">
        <v>2969</v>
      </c>
      <c r="U14" s="308">
        <v>2</v>
      </c>
      <c r="V14" s="25">
        <v>8</v>
      </c>
      <c r="W14" s="25">
        <v>11</v>
      </c>
      <c r="X14" s="25"/>
      <c r="Y14" s="25">
        <v>13</v>
      </c>
      <c r="Z14" s="25">
        <v>85</v>
      </c>
      <c r="AA14" s="25">
        <v>15</v>
      </c>
      <c r="AB14" s="25">
        <v>202</v>
      </c>
      <c r="AC14" s="25">
        <v>4</v>
      </c>
      <c r="AD14" s="25">
        <v>86</v>
      </c>
      <c r="AE14" s="25">
        <v>8</v>
      </c>
      <c r="AF14" s="25">
        <v>2585</v>
      </c>
      <c r="AG14" s="251" t="s">
        <v>329</v>
      </c>
      <c r="AH14" s="252"/>
      <c r="AI14" s="25">
        <v>46</v>
      </c>
      <c r="AJ14" s="196">
        <v>397</v>
      </c>
      <c r="AK14" s="308" t="s">
        <v>275</v>
      </c>
      <c r="AL14" s="25">
        <v>20</v>
      </c>
      <c r="AM14" s="25">
        <v>46</v>
      </c>
      <c r="AN14" s="25"/>
      <c r="AO14" s="25">
        <v>12</v>
      </c>
      <c r="AP14" s="25">
        <v>83</v>
      </c>
      <c r="AQ14" s="25">
        <v>10</v>
      </c>
      <c r="AR14" s="25">
        <v>130</v>
      </c>
      <c r="AS14" s="26">
        <v>2</v>
      </c>
      <c r="AT14" s="26">
        <v>53</v>
      </c>
      <c r="AU14" s="25">
        <v>2</v>
      </c>
      <c r="AV14" s="25">
        <v>85</v>
      </c>
      <c r="AW14" s="251" t="s">
        <v>309</v>
      </c>
      <c r="AX14" s="252" t="s">
        <v>281</v>
      </c>
      <c r="AY14" s="25">
        <v>172</v>
      </c>
      <c r="AZ14" s="196">
        <v>1145</v>
      </c>
      <c r="BA14" s="309">
        <v>1</v>
      </c>
      <c r="BB14" s="25">
        <v>118</v>
      </c>
      <c r="BC14" s="25">
        <v>241</v>
      </c>
      <c r="BD14" s="25"/>
      <c r="BE14" s="26">
        <v>27</v>
      </c>
      <c r="BF14" s="26">
        <v>190</v>
      </c>
      <c r="BG14" s="26">
        <v>17</v>
      </c>
      <c r="BH14" s="26">
        <v>201</v>
      </c>
      <c r="BI14" s="26">
        <v>4</v>
      </c>
      <c r="BJ14" s="26">
        <v>104</v>
      </c>
      <c r="BK14" s="26">
        <v>5</v>
      </c>
      <c r="BL14" s="26">
        <v>409</v>
      </c>
      <c r="BM14" s="251"/>
      <c r="BN14" s="252" t="s">
        <v>277</v>
      </c>
      <c r="BO14" s="25">
        <v>12</v>
      </c>
      <c r="BP14" s="196">
        <v>186</v>
      </c>
      <c r="BQ14" s="308" t="s">
        <v>275</v>
      </c>
      <c r="BR14" s="25">
        <v>1</v>
      </c>
      <c r="BS14" s="25">
        <v>4</v>
      </c>
      <c r="BT14" s="25"/>
      <c r="BU14" s="25">
        <v>4</v>
      </c>
      <c r="BV14" s="25">
        <v>26</v>
      </c>
      <c r="BW14" s="25">
        <v>5</v>
      </c>
      <c r="BX14" s="25">
        <v>77</v>
      </c>
      <c r="BY14" s="25">
        <v>1</v>
      </c>
      <c r="BZ14" s="25">
        <v>29</v>
      </c>
      <c r="CA14" s="25">
        <v>1</v>
      </c>
      <c r="CB14" s="25">
        <v>50</v>
      </c>
      <c r="CC14" s="251" t="s">
        <v>156</v>
      </c>
      <c r="CD14" s="252"/>
      <c r="CE14" s="25">
        <v>126</v>
      </c>
      <c r="CF14" s="196">
        <v>1597</v>
      </c>
      <c r="CG14" s="308" t="s">
        <v>275</v>
      </c>
      <c r="CH14" s="25">
        <v>59</v>
      </c>
      <c r="CI14" s="25">
        <v>134</v>
      </c>
      <c r="CJ14" s="25"/>
      <c r="CK14" s="25">
        <v>22</v>
      </c>
      <c r="CL14" s="25">
        <v>143</v>
      </c>
      <c r="CM14" s="25">
        <v>28</v>
      </c>
      <c r="CN14" s="25">
        <v>407</v>
      </c>
      <c r="CO14" s="26">
        <v>9</v>
      </c>
      <c r="CP14" s="26">
        <v>218</v>
      </c>
      <c r="CQ14" s="25">
        <v>8</v>
      </c>
      <c r="CR14" s="25">
        <v>695</v>
      </c>
    </row>
    <row r="15" spans="1:96" s="16" customFormat="1" ht="18" customHeight="1" x14ac:dyDescent="0.2">
      <c r="A15" s="251" t="s">
        <v>17</v>
      </c>
      <c r="B15" s="252"/>
      <c r="C15" s="25">
        <v>57</v>
      </c>
      <c r="D15" s="196">
        <v>680</v>
      </c>
      <c r="E15" s="309" t="s">
        <v>275</v>
      </c>
      <c r="F15" s="25">
        <v>31</v>
      </c>
      <c r="G15" s="25">
        <v>59</v>
      </c>
      <c r="H15" s="25"/>
      <c r="I15" s="25">
        <v>11</v>
      </c>
      <c r="J15" s="25">
        <v>78</v>
      </c>
      <c r="K15" s="25">
        <v>7</v>
      </c>
      <c r="L15" s="25">
        <v>91</v>
      </c>
      <c r="M15" s="25">
        <v>3</v>
      </c>
      <c r="N15" s="25">
        <v>75</v>
      </c>
      <c r="O15" s="25">
        <v>5</v>
      </c>
      <c r="P15" s="25">
        <v>377</v>
      </c>
      <c r="Q15" s="251" t="s">
        <v>349</v>
      </c>
      <c r="R15" s="252" t="s">
        <v>281</v>
      </c>
      <c r="S15" s="25">
        <v>38</v>
      </c>
      <c r="T15" s="196">
        <v>420</v>
      </c>
      <c r="U15" s="309" t="s">
        <v>275</v>
      </c>
      <c r="V15" s="25">
        <v>18</v>
      </c>
      <c r="W15" s="25">
        <v>39</v>
      </c>
      <c r="X15" s="25"/>
      <c r="Y15" s="25">
        <v>8</v>
      </c>
      <c r="Z15" s="25">
        <v>57</v>
      </c>
      <c r="AA15" s="25">
        <v>7</v>
      </c>
      <c r="AB15" s="25">
        <v>92</v>
      </c>
      <c r="AC15" s="25">
        <v>3</v>
      </c>
      <c r="AD15" s="25">
        <v>69</v>
      </c>
      <c r="AE15" s="25">
        <v>2</v>
      </c>
      <c r="AF15" s="25">
        <v>163</v>
      </c>
      <c r="AG15" s="251" t="s">
        <v>328</v>
      </c>
      <c r="AH15" s="252"/>
      <c r="AI15" s="25">
        <v>22</v>
      </c>
      <c r="AJ15" s="196">
        <v>545</v>
      </c>
      <c r="AK15" s="308">
        <v>1</v>
      </c>
      <c r="AL15" s="25">
        <v>2</v>
      </c>
      <c r="AM15" s="25">
        <v>6</v>
      </c>
      <c r="AN15" s="25"/>
      <c r="AO15" s="25">
        <v>4</v>
      </c>
      <c r="AP15" s="25">
        <v>28</v>
      </c>
      <c r="AQ15" s="25">
        <v>2</v>
      </c>
      <c r="AR15" s="25">
        <v>25</v>
      </c>
      <c r="AS15" s="26">
        <v>4</v>
      </c>
      <c r="AT15" s="26">
        <v>101</v>
      </c>
      <c r="AU15" s="26">
        <v>9</v>
      </c>
      <c r="AV15" s="26">
        <v>385</v>
      </c>
      <c r="AW15" s="251"/>
      <c r="AX15" s="252" t="s">
        <v>280</v>
      </c>
      <c r="AY15" s="25">
        <v>97</v>
      </c>
      <c r="AZ15" s="196">
        <v>541</v>
      </c>
      <c r="BA15" s="308" t="s">
        <v>275</v>
      </c>
      <c r="BB15" s="25">
        <v>65</v>
      </c>
      <c r="BC15" s="25">
        <v>138</v>
      </c>
      <c r="BD15" s="25"/>
      <c r="BE15" s="25">
        <v>16</v>
      </c>
      <c r="BF15" s="25">
        <v>109</v>
      </c>
      <c r="BG15" s="25">
        <v>11</v>
      </c>
      <c r="BH15" s="25">
        <v>151</v>
      </c>
      <c r="BI15" s="25">
        <v>3</v>
      </c>
      <c r="BJ15" s="25">
        <v>69</v>
      </c>
      <c r="BK15" s="25">
        <v>2</v>
      </c>
      <c r="BL15" s="25">
        <v>74</v>
      </c>
      <c r="BM15" s="251"/>
      <c r="BN15" s="252" t="s">
        <v>292</v>
      </c>
      <c r="BO15" s="25">
        <v>21</v>
      </c>
      <c r="BP15" s="196">
        <v>730</v>
      </c>
      <c r="BQ15" s="308" t="s">
        <v>275</v>
      </c>
      <c r="BR15" s="25">
        <v>5</v>
      </c>
      <c r="BS15" s="25">
        <v>11</v>
      </c>
      <c r="BT15" s="25"/>
      <c r="BU15" s="25">
        <v>1</v>
      </c>
      <c r="BV15" s="25">
        <v>7</v>
      </c>
      <c r="BW15" s="25">
        <v>3</v>
      </c>
      <c r="BX15" s="25">
        <v>37</v>
      </c>
      <c r="BY15" s="25">
        <v>4</v>
      </c>
      <c r="BZ15" s="25">
        <v>89</v>
      </c>
      <c r="CA15" s="25">
        <v>8</v>
      </c>
      <c r="CB15" s="25">
        <v>586</v>
      </c>
      <c r="CC15" s="251" t="s">
        <v>244</v>
      </c>
      <c r="CD15" s="252" t="s">
        <v>220</v>
      </c>
      <c r="CE15" s="25">
        <v>40</v>
      </c>
      <c r="CF15" s="196">
        <v>308</v>
      </c>
      <c r="CG15" s="309" t="s">
        <v>275</v>
      </c>
      <c r="CH15" s="25">
        <v>28</v>
      </c>
      <c r="CI15" s="25">
        <v>53</v>
      </c>
      <c r="CJ15" s="25"/>
      <c r="CK15" s="25">
        <v>7</v>
      </c>
      <c r="CL15" s="25">
        <v>48</v>
      </c>
      <c r="CM15" s="25">
        <v>2</v>
      </c>
      <c r="CN15" s="25">
        <v>25</v>
      </c>
      <c r="CO15" s="25">
        <v>1</v>
      </c>
      <c r="CP15" s="25">
        <v>24</v>
      </c>
      <c r="CQ15" s="25">
        <v>2</v>
      </c>
      <c r="CR15" s="25">
        <v>158</v>
      </c>
    </row>
    <row r="16" spans="1:96" s="16" customFormat="1" ht="18" customHeight="1" x14ac:dyDescent="0.2">
      <c r="A16" s="251" t="s">
        <v>18</v>
      </c>
      <c r="B16" s="252"/>
      <c r="C16" s="25">
        <v>305</v>
      </c>
      <c r="D16" s="196">
        <v>2422</v>
      </c>
      <c r="E16" s="309">
        <v>4</v>
      </c>
      <c r="F16" s="25">
        <v>170</v>
      </c>
      <c r="G16" s="25">
        <v>405</v>
      </c>
      <c r="H16" s="25"/>
      <c r="I16" s="25">
        <v>80</v>
      </c>
      <c r="J16" s="25">
        <v>516</v>
      </c>
      <c r="K16" s="25">
        <v>29</v>
      </c>
      <c r="L16" s="25">
        <v>376</v>
      </c>
      <c r="M16" s="25">
        <v>10</v>
      </c>
      <c r="N16" s="25">
        <v>240</v>
      </c>
      <c r="O16" s="25">
        <v>12</v>
      </c>
      <c r="P16" s="25">
        <v>885</v>
      </c>
      <c r="Q16" s="251"/>
      <c r="R16" s="252" t="s">
        <v>280</v>
      </c>
      <c r="S16" s="25">
        <v>32</v>
      </c>
      <c r="T16" s="196">
        <v>876</v>
      </c>
      <c r="U16" s="308">
        <v>1</v>
      </c>
      <c r="V16" s="25">
        <v>11</v>
      </c>
      <c r="W16" s="25">
        <v>20</v>
      </c>
      <c r="X16" s="25"/>
      <c r="Y16" s="25">
        <v>3</v>
      </c>
      <c r="Z16" s="25">
        <v>22</v>
      </c>
      <c r="AA16" s="25">
        <v>3</v>
      </c>
      <c r="AB16" s="25">
        <v>50</v>
      </c>
      <c r="AC16" s="26">
        <v>1</v>
      </c>
      <c r="AD16" s="26">
        <v>28</v>
      </c>
      <c r="AE16" s="25">
        <v>13</v>
      </c>
      <c r="AF16" s="25">
        <v>756</v>
      </c>
      <c r="AG16" s="251" t="s">
        <v>327</v>
      </c>
      <c r="AH16" s="252"/>
      <c r="AI16" s="25">
        <v>27</v>
      </c>
      <c r="AJ16" s="196">
        <v>173</v>
      </c>
      <c r="AK16" s="308" t="s">
        <v>275</v>
      </c>
      <c r="AL16" s="25">
        <v>20</v>
      </c>
      <c r="AM16" s="25">
        <v>32</v>
      </c>
      <c r="AN16" s="25"/>
      <c r="AO16" s="25">
        <v>1</v>
      </c>
      <c r="AP16" s="25">
        <v>9</v>
      </c>
      <c r="AQ16" s="25">
        <v>4</v>
      </c>
      <c r="AR16" s="25">
        <v>55</v>
      </c>
      <c r="AS16" s="25">
        <v>1</v>
      </c>
      <c r="AT16" s="25">
        <v>29</v>
      </c>
      <c r="AU16" s="25">
        <v>1</v>
      </c>
      <c r="AV16" s="25">
        <v>48</v>
      </c>
      <c r="AW16" s="251"/>
      <c r="AX16" s="252" t="s">
        <v>279</v>
      </c>
      <c r="AY16" s="25">
        <v>402</v>
      </c>
      <c r="AZ16" s="196">
        <v>5323</v>
      </c>
      <c r="BA16" s="308">
        <v>3</v>
      </c>
      <c r="BB16" s="25">
        <v>178</v>
      </c>
      <c r="BC16" s="25">
        <v>395</v>
      </c>
      <c r="BD16" s="25"/>
      <c r="BE16" s="25">
        <v>83</v>
      </c>
      <c r="BF16" s="25">
        <v>541</v>
      </c>
      <c r="BG16" s="25">
        <v>75</v>
      </c>
      <c r="BH16" s="25">
        <v>1004</v>
      </c>
      <c r="BI16" s="26">
        <v>30</v>
      </c>
      <c r="BJ16" s="26">
        <v>711</v>
      </c>
      <c r="BK16" s="26">
        <v>33</v>
      </c>
      <c r="BL16" s="26">
        <v>2672</v>
      </c>
      <c r="BM16" s="251" t="s">
        <v>291</v>
      </c>
      <c r="BN16" s="252"/>
      <c r="BO16" s="25">
        <v>98</v>
      </c>
      <c r="BP16" s="196">
        <v>2367</v>
      </c>
      <c r="BQ16" s="308" t="s">
        <v>275</v>
      </c>
      <c r="BR16" s="25">
        <v>43</v>
      </c>
      <c r="BS16" s="25">
        <v>101</v>
      </c>
      <c r="BT16" s="25"/>
      <c r="BU16" s="25">
        <v>16</v>
      </c>
      <c r="BV16" s="25">
        <v>103</v>
      </c>
      <c r="BW16" s="25">
        <v>14</v>
      </c>
      <c r="BX16" s="25">
        <v>183</v>
      </c>
      <c r="BY16" s="26">
        <v>9</v>
      </c>
      <c r="BZ16" s="26">
        <v>202</v>
      </c>
      <c r="CA16" s="26">
        <v>16</v>
      </c>
      <c r="CB16" s="26">
        <v>1778</v>
      </c>
      <c r="CC16" s="251"/>
      <c r="CD16" s="252" t="s">
        <v>221</v>
      </c>
      <c r="CE16" s="25">
        <v>46</v>
      </c>
      <c r="CF16" s="196">
        <v>485</v>
      </c>
      <c r="CG16" s="308" t="s">
        <v>275</v>
      </c>
      <c r="CH16" s="25">
        <v>27</v>
      </c>
      <c r="CI16" s="25">
        <v>49</v>
      </c>
      <c r="CJ16" s="25"/>
      <c r="CK16" s="25">
        <v>8</v>
      </c>
      <c r="CL16" s="25">
        <v>57</v>
      </c>
      <c r="CM16" s="25">
        <v>6</v>
      </c>
      <c r="CN16" s="25">
        <v>75</v>
      </c>
      <c r="CO16" s="25">
        <v>1</v>
      </c>
      <c r="CP16" s="25">
        <v>29</v>
      </c>
      <c r="CQ16" s="25">
        <v>4</v>
      </c>
      <c r="CR16" s="25">
        <v>275</v>
      </c>
    </row>
    <row r="17" spans="1:96" s="16" customFormat="1" ht="18" customHeight="1" x14ac:dyDescent="0.2">
      <c r="A17" s="251" t="s">
        <v>236</v>
      </c>
      <c r="B17" s="252" t="s">
        <v>224</v>
      </c>
      <c r="C17" s="25">
        <v>58</v>
      </c>
      <c r="D17" s="196">
        <v>2026</v>
      </c>
      <c r="E17" s="309" t="s">
        <v>275</v>
      </c>
      <c r="F17" s="25">
        <v>27</v>
      </c>
      <c r="G17" s="25">
        <v>52</v>
      </c>
      <c r="H17" s="25"/>
      <c r="I17" s="25">
        <v>11</v>
      </c>
      <c r="J17" s="25">
        <v>74</v>
      </c>
      <c r="K17" s="25">
        <v>8</v>
      </c>
      <c r="L17" s="25">
        <v>108</v>
      </c>
      <c r="M17" s="26">
        <v>7</v>
      </c>
      <c r="N17" s="26">
        <v>161</v>
      </c>
      <c r="O17" s="25">
        <v>5</v>
      </c>
      <c r="P17" s="25">
        <v>1631</v>
      </c>
      <c r="Q17" s="251"/>
      <c r="R17" s="252" t="s">
        <v>279</v>
      </c>
      <c r="S17" s="25">
        <v>41</v>
      </c>
      <c r="T17" s="196">
        <v>522</v>
      </c>
      <c r="U17" s="308" t="s">
        <v>275</v>
      </c>
      <c r="V17" s="25">
        <v>23</v>
      </c>
      <c r="W17" s="25">
        <v>55</v>
      </c>
      <c r="X17" s="25"/>
      <c r="Y17" s="25">
        <v>7</v>
      </c>
      <c r="Z17" s="25">
        <v>53</v>
      </c>
      <c r="AA17" s="25">
        <v>4</v>
      </c>
      <c r="AB17" s="25">
        <v>59</v>
      </c>
      <c r="AC17" s="25">
        <v>1</v>
      </c>
      <c r="AD17" s="25">
        <v>20</v>
      </c>
      <c r="AE17" s="25">
        <v>6</v>
      </c>
      <c r="AF17" s="25">
        <v>335</v>
      </c>
      <c r="AG17" s="251" t="s">
        <v>326</v>
      </c>
      <c r="AH17" s="252"/>
      <c r="AI17" s="25">
        <v>25</v>
      </c>
      <c r="AJ17" s="196">
        <v>140</v>
      </c>
      <c r="AK17" s="308" t="s">
        <v>275</v>
      </c>
      <c r="AL17" s="25">
        <v>19</v>
      </c>
      <c r="AM17" s="25">
        <v>36</v>
      </c>
      <c r="AN17" s="25"/>
      <c r="AO17" s="25">
        <v>2</v>
      </c>
      <c r="AP17" s="25">
        <v>14</v>
      </c>
      <c r="AQ17" s="25">
        <v>2</v>
      </c>
      <c r="AR17" s="25">
        <v>29</v>
      </c>
      <c r="AS17" s="25" t="s">
        <v>275</v>
      </c>
      <c r="AT17" s="25" t="s">
        <v>275</v>
      </c>
      <c r="AU17" s="25">
        <v>2</v>
      </c>
      <c r="AV17" s="25">
        <v>61</v>
      </c>
      <c r="AW17" s="251" t="s">
        <v>308</v>
      </c>
      <c r="AX17" s="252" t="s">
        <v>281</v>
      </c>
      <c r="AY17" s="25">
        <v>105</v>
      </c>
      <c r="AZ17" s="196">
        <v>2364</v>
      </c>
      <c r="BA17" s="308" t="s">
        <v>275</v>
      </c>
      <c r="BB17" s="25">
        <v>29</v>
      </c>
      <c r="BC17" s="25">
        <v>65</v>
      </c>
      <c r="BD17" s="25"/>
      <c r="BE17" s="25">
        <v>28</v>
      </c>
      <c r="BF17" s="25">
        <v>192</v>
      </c>
      <c r="BG17" s="26">
        <v>29</v>
      </c>
      <c r="BH17" s="26">
        <v>398</v>
      </c>
      <c r="BI17" s="26">
        <v>11</v>
      </c>
      <c r="BJ17" s="26">
        <v>265</v>
      </c>
      <c r="BK17" s="26">
        <v>8</v>
      </c>
      <c r="BL17" s="26">
        <v>1444</v>
      </c>
      <c r="BM17" s="251" t="s">
        <v>290</v>
      </c>
      <c r="BN17" s="252"/>
      <c r="BO17" s="25">
        <v>51</v>
      </c>
      <c r="BP17" s="196">
        <v>209</v>
      </c>
      <c r="BQ17" s="308" t="s">
        <v>275</v>
      </c>
      <c r="BR17" s="25">
        <v>38</v>
      </c>
      <c r="BS17" s="25">
        <v>78</v>
      </c>
      <c r="BT17" s="25"/>
      <c r="BU17" s="25">
        <v>7</v>
      </c>
      <c r="BV17" s="25">
        <v>38</v>
      </c>
      <c r="BW17" s="25">
        <v>4</v>
      </c>
      <c r="BX17" s="25">
        <v>52</v>
      </c>
      <c r="BY17" s="26">
        <v>2</v>
      </c>
      <c r="BZ17" s="26">
        <v>41</v>
      </c>
      <c r="CA17" s="25" t="s">
        <v>275</v>
      </c>
      <c r="CB17" s="25" t="s">
        <v>275</v>
      </c>
      <c r="CC17" s="251"/>
      <c r="CD17" s="252" t="s">
        <v>222</v>
      </c>
      <c r="CE17" s="25">
        <v>44</v>
      </c>
      <c r="CF17" s="196">
        <v>4842</v>
      </c>
      <c r="CG17" s="308">
        <v>2</v>
      </c>
      <c r="CH17" s="25">
        <v>24</v>
      </c>
      <c r="CI17" s="25">
        <v>47</v>
      </c>
      <c r="CJ17" s="25"/>
      <c r="CK17" s="25">
        <v>9</v>
      </c>
      <c r="CL17" s="25">
        <v>54</v>
      </c>
      <c r="CM17" s="25">
        <v>4</v>
      </c>
      <c r="CN17" s="25">
        <v>53</v>
      </c>
      <c r="CO17" s="26" t="s">
        <v>275</v>
      </c>
      <c r="CP17" s="26" t="s">
        <v>275</v>
      </c>
      <c r="CQ17" s="25">
        <v>5</v>
      </c>
      <c r="CR17" s="25">
        <v>4688</v>
      </c>
    </row>
    <row r="18" spans="1:96" s="16" customFormat="1" ht="18" customHeight="1" x14ac:dyDescent="0.2">
      <c r="A18" s="251"/>
      <c r="B18" s="252" t="s">
        <v>221</v>
      </c>
      <c r="C18" s="25">
        <v>63</v>
      </c>
      <c r="D18" s="196">
        <v>457</v>
      </c>
      <c r="E18" s="309" t="s">
        <v>275</v>
      </c>
      <c r="F18" s="25">
        <v>37</v>
      </c>
      <c r="G18" s="25">
        <v>67</v>
      </c>
      <c r="H18" s="25"/>
      <c r="I18" s="25">
        <v>11</v>
      </c>
      <c r="J18" s="25">
        <v>67</v>
      </c>
      <c r="K18" s="25">
        <v>7</v>
      </c>
      <c r="L18" s="25">
        <v>87</v>
      </c>
      <c r="M18" s="25">
        <v>6</v>
      </c>
      <c r="N18" s="25">
        <v>145</v>
      </c>
      <c r="O18" s="25">
        <v>2</v>
      </c>
      <c r="P18" s="25">
        <v>91</v>
      </c>
      <c r="Q18" s="251"/>
      <c r="R18" s="252" t="s">
        <v>278</v>
      </c>
      <c r="S18" s="25">
        <v>30</v>
      </c>
      <c r="T18" s="196">
        <v>259</v>
      </c>
      <c r="U18" s="308" t="s">
        <v>275</v>
      </c>
      <c r="V18" s="25">
        <v>20</v>
      </c>
      <c r="W18" s="25">
        <v>49</v>
      </c>
      <c r="X18" s="25"/>
      <c r="Y18" s="25">
        <v>5</v>
      </c>
      <c r="Z18" s="25">
        <v>36</v>
      </c>
      <c r="AA18" s="25">
        <v>2</v>
      </c>
      <c r="AB18" s="25">
        <v>25</v>
      </c>
      <c r="AC18" s="26">
        <v>2</v>
      </c>
      <c r="AD18" s="26">
        <v>47</v>
      </c>
      <c r="AE18" s="25">
        <v>1</v>
      </c>
      <c r="AF18" s="25">
        <v>102</v>
      </c>
      <c r="AG18" s="251" t="s">
        <v>325</v>
      </c>
      <c r="AH18" s="252"/>
      <c r="AI18" s="25">
        <v>16</v>
      </c>
      <c r="AJ18" s="196">
        <v>663</v>
      </c>
      <c r="AK18" s="308" t="s">
        <v>275</v>
      </c>
      <c r="AL18" s="25">
        <v>6</v>
      </c>
      <c r="AM18" s="25">
        <v>10</v>
      </c>
      <c r="AN18" s="25"/>
      <c r="AO18" s="25">
        <v>3</v>
      </c>
      <c r="AP18" s="25">
        <v>22</v>
      </c>
      <c r="AQ18" s="25">
        <v>1</v>
      </c>
      <c r="AR18" s="25">
        <v>11</v>
      </c>
      <c r="AS18" s="25">
        <v>2</v>
      </c>
      <c r="AT18" s="25">
        <v>44</v>
      </c>
      <c r="AU18" s="25">
        <v>4</v>
      </c>
      <c r="AV18" s="25">
        <v>576</v>
      </c>
      <c r="AW18" s="251"/>
      <c r="AX18" s="252" t="s">
        <v>280</v>
      </c>
      <c r="AY18" s="25">
        <v>13</v>
      </c>
      <c r="AZ18" s="196">
        <v>56</v>
      </c>
      <c r="BA18" s="308" t="s">
        <v>275</v>
      </c>
      <c r="BB18" s="25">
        <v>10</v>
      </c>
      <c r="BC18" s="25">
        <v>19</v>
      </c>
      <c r="BD18" s="25"/>
      <c r="BE18" s="25">
        <v>1</v>
      </c>
      <c r="BF18" s="25">
        <v>6</v>
      </c>
      <c r="BG18" s="25">
        <v>1</v>
      </c>
      <c r="BH18" s="25">
        <v>11</v>
      </c>
      <c r="BI18" s="25">
        <v>1</v>
      </c>
      <c r="BJ18" s="25">
        <v>20</v>
      </c>
      <c r="BK18" s="25" t="s">
        <v>275</v>
      </c>
      <c r="BL18" s="25" t="s">
        <v>275</v>
      </c>
      <c r="BM18" s="251" t="s">
        <v>289</v>
      </c>
      <c r="BN18" s="252" t="s">
        <v>281</v>
      </c>
      <c r="BO18" s="25">
        <v>96</v>
      </c>
      <c r="BP18" s="196">
        <v>1011</v>
      </c>
      <c r="BQ18" s="308">
        <v>2</v>
      </c>
      <c r="BR18" s="25">
        <v>48</v>
      </c>
      <c r="BS18" s="25">
        <v>104</v>
      </c>
      <c r="BT18" s="25"/>
      <c r="BU18" s="25">
        <v>20</v>
      </c>
      <c r="BV18" s="25">
        <v>132</v>
      </c>
      <c r="BW18" s="25">
        <v>13</v>
      </c>
      <c r="BX18" s="25">
        <v>172</v>
      </c>
      <c r="BY18" s="25">
        <v>8</v>
      </c>
      <c r="BZ18" s="25">
        <v>193</v>
      </c>
      <c r="CA18" s="25">
        <v>5</v>
      </c>
      <c r="CB18" s="25">
        <v>410</v>
      </c>
      <c r="CC18" s="251"/>
      <c r="CD18" s="252" t="s">
        <v>234</v>
      </c>
      <c r="CE18" s="25">
        <v>22</v>
      </c>
      <c r="CF18" s="196">
        <v>129</v>
      </c>
      <c r="CG18" s="308" t="s">
        <v>275</v>
      </c>
      <c r="CH18" s="25">
        <v>16</v>
      </c>
      <c r="CI18" s="25">
        <v>37</v>
      </c>
      <c r="CJ18" s="25"/>
      <c r="CK18" s="25">
        <v>2</v>
      </c>
      <c r="CL18" s="25">
        <v>12</v>
      </c>
      <c r="CM18" s="25">
        <v>2</v>
      </c>
      <c r="CN18" s="25">
        <v>25</v>
      </c>
      <c r="CO18" s="25">
        <v>1</v>
      </c>
      <c r="CP18" s="25">
        <v>22</v>
      </c>
      <c r="CQ18" s="25">
        <v>1</v>
      </c>
      <c r="CR18" s="25">
        <v>33</v>
      </c>
    </row>
    <row r="19" spans="1:96" s="16" customFormat="1" ht="18" customHeight="1" thickBot="1" x14ac:dyDescent="0.25">
      <c r="A19" s="251"/>
      <c r="B19" s="252" t="s">
        <v>222</v>
      </c>
      <c r="C19" s="25">
        <v>27</v>
      </c>
      <c r="D19" s="196">
        <v>265</v>
      </c>
      <c r="E19" s="308" t="s">
        <v>275</v>
      </c>
      <c r="F19" s="25">
        <v>15</v>
      </c>
      <c r="G19" s="25">
        <v>26</v>
      </c>
      <c r="H19" s="25"/>
      <c r="I19" s="25">
        <v>4</v>
      </c>
      <c r="J19" s="25">
        <v>24</v>
      </c>
      <c r="K19" s="25">
        <v>3</v>
      </c>
      <c r="L19" s="25">
        <v>47</v>
      </c>
      <c r="M19" s="25">
        <v>3</v>
      </c>
      <c r="N19" s="25">
        <v>76</v>
      </c>
      <c r="O19" s="25">
        <v>2</v>
      </c>
      <c r="P19" s="25">
        <v>92</v>
      </c>
      <c r="Q19" s="251"/>
      <c r="R19" s="252" t="s">
        <v>277</v>
      </c>
      <c r="S19" s="25">
        <v>13</v>
      </c>
      <c r="T19" s="196">
        <v>386</v>
      </c>
      <c r="U19" s="308" t="s">
        <v>275</v>
      </c>
      <c r="V19" s="25">
        <v>6</v>
      </c>
      <c r="W19" s="25">
        <v>14</v>
      </c>
      <c r="X19" s="25"/>
      <c r="Y19" s="25">
        <v>3</v>
      </c>
      <c r="Z19" s="25">
        <v>23</v>
      </c>
      <c r="AA19" s="25">
        <v>2</v>
      </c>
      <c r="AB19" s="25">
        <v>28</v>
      </c>
      <c r="AC19" s="25" t="s">
        <v>275</v>
      </c>
      <c r="AD19" s="25" t="s">
        <v>275</v>
      </c>
      <c r="AE19" s="26">
        <v>2</v>
      </c>
      <c r="AF19" s="26">
        <v>321</v>
      </c>
      <c r="AG19" s="251" t="s">
        <v>153</v>
      </c>
      <c r="AH19" s="252"/>
      <c r="AI19" s="25">
        <v>362</v>
      </c>
      <c r="AJ19" s="196">
        <v>6411</v>
      </c>
      <c r="AK19" s="308">
        <v>7</v>
      </c>
      <c r="AL19" s="25">
        <v>85</v>
      </c>
      <c r="AM19" s="25">
        <v>262</v>
      </c>
      <c r="AN19" s="25"/>
      <c r="AO19" s="25">
        <v>130</v>
      </c>
      <c r="AP19" s="25">
        <v>858</v>
      </c>
      <c r="AQ19" s="26">
        <v>65</v>
      </c>
      <c r="AR19" s="26">
        <v>941</v>
      </c>
      <c r="AS19" s="26">
        <v>22</v>
      </c>
      <c r="AT19" s="26">
        <v>503</v>
      </c>
      <c r="AU19" s="26">
        <v>53</v>
      </c>
      <c r="AV19" s="26">
        <v>3847</v>
      </c>
      <c r="AW19" s="251"/>
      <c r="AX19" s="252" t="s">
        <v>279</v>
      </c>
      <c r="AY19" s="25">
        <v>9</v>
      </c>
      <c r="AZ19" s="196">
        <v>13</v>
      </c>
      <c r="BA19" s="308" t="s">
        <v>275</v>
      </c>
      <c r="BB19" s="25">
        <v>9</v>
      </c>
      <c r="BC19" s="25">
        <v>13</v>
      </c>
      <c r="BD19" s="25"/>
      <c r="BE19" s="25" t="s">
        <v>275</v>
      </c>
      <c r="BF19" s="25" t="s">
        <v>275</v>
      </c>
      <c r="BG19" s="25" t="s">
        <v>275</v>
      </c>
      <c r="BH19" s="25" t="s">
        <v>275</v>
      </c>
      <c r="BI19" s="26" t="s">
        <v>275</v>
      </c>
      <c r="BJ19" s="26" t="s">
        <v>275</v>
      </c>
      <c r="BK19" s="25" t="s">
        <v>275</v>
      </c>
      <c r="BL19" s="25" t="s">
        <v>275</v>
      </c>
      <c r="BM19" s="251"/>
      <c r="BN19" s="252" t="s">
        <v>280</v>
      </c>
      <c r="BO19" s="25">
        <v>195</v>
      </c>
      <c r="BP19" s="196">
        <v>3772</v>
      </c>
      <c r="BQ19" s="308">
        <v>1</v>
      </c>
      <c r="BR19" s="25">
        <v>74</v>
      </c>
      <c r="BS19" s="25">
        <v>185</v>
      </c>
      <c r="BT19" s="25"/>
      <c r="BU19" s="26">
        <v>40</v>
      </c>
      <c r="BV19" s="26">
        <v>269</v>
      </c>
      <c r="BW19" s="25">
        <v>41</v>
      </c>
      <c r="BX19" s="25">
        <v>543</v>
      </c>
      <c r="BY19" s="26">
        <v>18</v>
      </c>
      <c r="BZ19" s="26">
        <v>418</v>
      </c>
      <c r="CA19" s="26">
        <v>21</v>
      </c>
      <c r="CB19" s="26">
        <v>2357</v>
      </c>
      <c r="CC19" s="263" t="s">
        <v>21</v>
      </c>
      <c r="CD19" s="264"/>
      <c r="CE19" s="25">
        <v>111</v>
      </c>
      <c r="CF19" s="196">
        <v>1941</v>
      </c>
      <c r="CG19" s="308">
        <v>1</v>
      </c>
      <c r="CH19" s="25">
        <v>42</v>
      </c>
      <c r="CI19" s="25">
        <v>88</v>
      </c>
      <c r="CJ19" s="25"/>
      <c r="CK19" s="25">
        <v>31</v>
      </c>
      <c r="CL19" s="25">
        <v>219</v>
      </c>
      <c r="CM19" s="25">
        <v>13</v>
      </c>
      <c r="CN19" s="25">
        <v>178</v>
      </c>
      <c r="CO19" s="25">
        <v>11</v>
      </c>
      <c r="CP19" s="25">
        <v>259</v>
      </c>
      <c r="CQ19" s="25">
        <v>13</v>
      </c>
      <c r="CR19" s="25">
        <v>1197</v>
      </c>
    </row>
    <row r="20" spans="1:96" s="16" customFormat="1" ht="18" customHeight="1" x14ac:dyDescent="0.2">
      <c r="A20" s="251"/>
      <c r="B20" s="252" t="s">
        <v>225</v>
      </c>
      <c r="C20" s="25">
        <v>21</v>
      </c>
      <c r="D20" s="196">
        <v>71</v>
      </c>
      <c r="E20" s="308" t="s">
        <v>275</v>
      </c>
      <c r="F20" s="25">
        <v>16</v>
      </c>
      <c r="G20" s="25">
        <v>28</v>
      </c>
      <c r="H20" s="25"/>
      <c r="I20" s="25">
        <v>4</v>
      </c>
      <c r="J20" s="25">
        <v>23</v>
      </c>
      <c r="K20" s="25" t="s">
        <v>275</v>
      </c>
      <c r="L20" s="25" t="s">
        <v>275</v>
      </c>
      <c r="M20" s="26">
        <v>1</v>
      </c>
      <c r="N20" s="26">
        <v>20</v>
      </c>
      <c r="O20" s="25" t="s">
        <v>275</v>
      </c>
      <c r="P20" s="25" t="s">
        <v>275</v>
      </c>
      <c r="Q20" s="251" t="s">
        <v>348</v>
      </c>
      <c r="R20" s="252" t="s">
        <v>281</v>
      </c>
      <c r="S20" s="25">
        <v>116</v>
      </c>
      <c r="T20" s="196">
        <v>1223</v>
      </c>
      <c r="U20" s="308">
        <v>2</v>
      </c>
      <c r="V20" s="25">
        <v>60</v>
      </c>
      <c r="W20" s="25">
        <v>132</v>
      </c>
      <c r="X20" s="25"/>
      <c r="Y20" s="25">
        <v>25</v>
      </c>
      <c r="Z20" s="25">
        <v>177</v>
      </c>
      <c r="AA20" s="25">
        <v>13</v>
      </c>
      <c r="AB20" s="25">
        <v>174</v>
      </c>
      <c r="AC20" s="25">
        <v>5</v>
      </c>
      <c r="AD20" s="25">
        <v>113</v>
      </c>
      <c r="AE20" s="25">
        <v>11</v>
      </c>
      <c r="AF20" s="25">
        <v>627</v>
      </c>
      <c r="AG20" s="251" t="s">
        <v>324</v>
      </c>
      <c r="AH20" s="252"/>
      <c r="AI20" s="25">
        <v>11</v>
      </c>
      <c r="AJ20" s="196">
        <v>202</v>
      </c>
      <c r="AK20" s="308" t="s">
        <v>275</v>
      </c>
      <c r="AL20" s="25">
        <v>1</v>
      </c>
      <c r="AM20" s="25">
        <v>2</v>
      </c>
      <c r="AN20" s="25"/>
      <c r="AO20" s="25">
        <v>3</v>
      </c>
      <c r="AP20" s="25">
        <v>20</v>
      </c>
      <c r="AQ20" s="25">
        <v>6</v>
      </c>
      <c r="AR20" s="25">
        <v>79</v>
      </c>
      <c r="AS20" s="25" t="s">
        <v>275</v>
      </c>
      <c r="AT20" s="25" t="s">
        <v>275</v>
      </c>
      <c r="AU20" s="25">
        <v>1</v>
      </c>
      <c r="AV20" s="25">
        <v>101</v>
      </c>
      <c r="AW20" s="251"/>
      <c r="AX20" s="252" t="s">
        <v>278</v>
      </c>
      <c r="AY20" s="25">
        <v>22</v>
      </c>
      <c r="AZ20" s="196">
        <v>577</v>
      </c>
      <c r="BA20" s="309" t="s">
        <v>275</v>
      </c>
      <c r="BB20" s="25">
        <v>4</v>
      </c>
      <c r="BC20" s="25">
        <v>12</v>
      </c>
      <c r="BD20" s="25"/>
      <c r="BE20" s="25">
        <v>2</v>
      </c>
      <c r="BF20" s="25">
        <v>14</v>
      </c>
      <c r="BG20" s="25">
        <v>5</v>
      </c>
      <c r="BH20" s="25">
        <v>77</v>
      </c>
      <c r="BI20" s="25">
        <v>5</v>
      </c>
      <c r="BJ20" s="25">
        <v>123</v>
      </c>
      <c r="BK20" s="25">
        <v>6</v>
      </c>
      <c r="BL20" s="25">
        <v>351</v>
      </c>
      <c r="BM20" s="251" t="s">
        <v>288</v>
      </c>
      <c r="BN20" s="252" t="s">
        <v>281</v>
      </c>
      <c r="BO20" s="25">
        <v>11</v>
      </c>
      <c r="BP20" s="196">
        <v>80</v>
      </c>
      <c r="BQ20" s="309" t="s">
        <v>275</v>
      </c>
      <c r="BR20" s="25">
        <v>7</v>
      </c>
      <c r="BS20" s="25">
        <v>13</v>
      </c>
      <c r="BT20" s="25"/>
      <c r="BU20" s="25">
        <v>1</v>
      </c>
      <c r="BV20" s="25">
        <v>6</v>
      </c>
      <c r="BW20" s="25">
        <v>2</v>
      </c>
      <c r="BX20" s="25">
        <v>25</v>
      </c>
      <c r="BY20" s="25" t="s">
        <v>275</v>
      </c>
      <c r="BZ20" s="25" t="s">
        <v>275</v>
      </c>
      <c r="CA20" s="25">
        <v>1</v>
      </c>
      <c r="CB20" s="25">
        <v>36</v>
      </c>
      <c r="CC20" s="310"/>
      <c r="CD20" s="311"/>
      <c r="CE20" s="312"/>
      <c r="CF20" s="312"/>
      <c r="CG20" s="312"/>
      <c r="CH20" s="312"/>
      <c r="CI20" s="312"/>
      <c r="CJ20" s="313"/>
      <c r="CK20" s="312"/>
      <c r="CL20" s="312"/>
      <c r="CM20" s="312"/>
      <c r="CN20" s="312"/>
      <c r="CO20" s="312"/>
      <c r="CP20" s="312"/>
      <c r="CQ20" s="312"/>
      <c r="CR20" s="310" t="s">
        <v>375</v>
      </c>
    </row>
    <row r="21" spans="1:96" s="16" customFormat="1" ht="18" customHeight="1" x14ac:dyDescent="0.2">
      <c r="A21" s="251"/>
      <c r="B21" s="252" t="s">
        <v>226</v>
      </c>
      <c r="C21" s="25">
        <v>67</v>
      </c>
      <c r="D21" s="196">
        <v>409</v>
      </c>
      <c r="E21" s="308" t="s">
        <v>275</v>
      </c>
      <c r="F21" s="25">
        <v>39</v>
      </c>
      <c r="G21" s="25">
        <v>78</v>
      </c>
      <c r="H21" s="25"/>
      <c r="I21" s="25">
        <v>17</v>
      </c>
      <c r="J21" s="25">
        <v>120</v>
      </c>
      <c r="K21" s="25">
        <v>5</v>
      </c>
      <c r="L21" s="25">
        <v>57</v>
      </c>
      <c r="M21" s="25">
        <v>5</v>
      </c>
      <c r="N21" s="25">
        <v>121</v>
      </c>
      <c r="O21" s="25">
        <v>1</v>
      </c>
      <c r="P21" s="25">
        <v>33</v>
      </c>
      <c r="Q21" s="251"/>
      <c r="R21" s="252" t="s">
        <v>280</v>
      </c>
      <c r="S21" s="25">
        <v>46</v>
      </c>
      <c r="T21" s="196">
        <v>1323</v>
      </c>
      <c r="U21" s="308">
        <v>2</v>
      </c>
      <c r="V21" s="25">
        <v>23</v>
      </c>
      <c r="W21" s="25">
        <v>45</v>
      </c>
      <c r="X21" s="25"/>
      <c r="Y21" s="25">
        <v>9</v>
      </c>
      <c r="Z21" s="25">
        <v>66</v>
      </c>
      <c r="AA21" s="25">
        <v>5</v>
      </c>
      <c r="AB21" s="25">
        <v>65</v>
      </c>
      <c r="AC21" s="25">
        <v>1</v>
      </c>
      <c r="AD21" s="25">
        <v>20</v>
      </c>
      <c r="AE21" s="25">
        <v>6</v>
      </c>
      <c r="AF21" s="25">
        <v>1127</v>
      </c>
      <c r="AG21" s="251" t="s">
        <v>323</v>
      </c>
      <c r="AH21" s="252"/>
      <c r="AI21" s="25">
        <v>23</v>
      </c>
      <c r="AJ21" s="196">
        <v>138</v>
      </c>
      <c r="AK21" s="308" t="s">
        <v>275</v>
      </c>
      <c r="AL21" s="25">
        <v>14</v>
      </c>
      <c r="AM21" s="25">
        <v>33</v>
      </c>
      <c r="AN21" s="25"/>
      <c r="AO21" s="25">
        <v>6</v>
      </c>
      <c r="AP21" s="25">
        <v>39</v>
      </c>
      <c r="AQ21" s="25">
        <v>2</v>
      </c>
      <c r="AR21" s="25">
        <v>28</v>
      </c>
      <c r="AS21" s="25" t="s">
        <v>275</v>
      </c>
      <c r="AT21" s="25" t="s">
        <v>275</v>
      </c>
      <c r="AU21" s="25">
        <v>1</v>
      </c>
      <c r="AV21" s="25">
        <v>38</v>
      </c>
      <c r="AW21" s="251"/>
      <c r="AX21" s="252" t="s">
        <v>277</v>
      </c>
      <c r="AY21" s="25">
        <v>22</v>
      </c>
      <c r="AZ21" s="196">
        <v>161</v>
      </c>
      <c r="BA21" s="309" t="s">
        <v>275</v>
      </c>
      <c r="BB21" s="25">
        <v>11</v>
      </c>
      <c r="BC21" s="25">
        <v>25</v>
      </c>
      <c r="BD21" s="25"/>
      <c r="BE21" s="25">
        <v>5</v>
      </c>
      <c r="BF21" s="25">
        <v>36</v>
      </c>
      <c r="BG21" s="25">
        <v>5</v>
      </c>
      <c r="BH21" s="25">
        <v>70</v>
      </c>
      <c r="BI21" s="25" t="s">
        <v>275</v>
      </c>
      <c r="BJ21" s="25" t="s">
        <v>275</v>
      </c>
      <c r="BK21" s="25">
        <v>1</v>
      </c>
      <c r="BL21" s="25">
        <v>30</v>
      </c>
      <c r="BM21" s="251"/>
      <c r="BN21" s="252" t="s">
        <v>280</v>
      </c>
      <c r="BO21" s="25">
        <v>16</v>
      </c>
      <c r="BP21" s="196">
        <v>53</v>
      </c>
      <c r="BQ21" s="308" t="s">
        <v>275</v>
      </c>
      <c r="BR21" s="25">
        <v>13</v>
      </c>
      <c r="BS21" s="25">
        <v>29</v>
      </c>
      <c r="BT21" s="25"/>
      <c r="BU21" s="25">
        <v>2</v>
      </c>
      <c r="BV21" s="25">
        <v>13</v>
      </c>
      <c r="BW21" s="25">
        <v>1</v>
      </c>
      <c r="BX21" s="25">
        <v>11</v>
      </c>
      <c r="BY21" s="26" t="s">
        <v>275</v>
      </c>
      <c r="BZ21" s="26" t="s">
        <v>275</v>
      </c>
      <c r="CA21" s="25" t="s">
        <v>275</v>
      </c>
      <c r="CB21" s="25" t="s">
        <v>275</v>
      </c>
      <c r="CJ21" s="18"/>
    </row>
    <row r="22" spans="1:96" s="16" customFormat="1" ht="18" customHeight="1" x14ac:dyDescent="0.2">
      <c r="A22" s="251" t="s">
        <v>237</v>
      </c>
      <c r="B22" s="252" t="s">
        <v>220</v>
      </c>
      <c r="C22" s="25">
        <v>78</v>
      </c>
      <c r="D22" s="196">
        <v>565</v>
      </c>
      <c r="E22" s="308">
        <v>1</v>
      </c>
      <c r="F22" s="25">
        <v>48</v>
      </c>
      <c r="G22" s="25">
        <v>100</v>
      </c>
      <c r="H22" s="25"/>
      <c r="I22" s="25">
        <v>13</v>
      </c>
      <c r="J22" s="25">
        <v>81</v>
      </c>
      <c r="K22" s="25">
        <v>9</v>
      </c>
      <c r="L22" s="25">
        <v>118</v>
      </c>
      <c r="M22" s="25">
        <v>1</v>
      </c>
      <c r="N22" s="25">
        <v>22</v>
      </c>
      <c r="O22" s="25">
        <v>6</v>
      </c>
      <c r="P22" s="25">
        <v>244</v>
      </c>
      <c r="Q22" s="251"/>
      <c r="R22" s="252" t="s">
        <v>279</v>
      </c>
      <c r="S22" s="25">
        <v>28</v>
      </c>
      <c r="T22" s="196">
        <v>1034</v>
      </c>
      <c r="U22" s="309" t="s">
        <v>275</v>
      </c>
      <c r="V22" s="25">
        <v>14</v>
      </c>
      <c r="W22" s="25">
        <v>27</v>
      </c>
      <c r="X22" s="25"/>
      <c r="Y22" s="25">
        <v>4</v>
      </c>
      <c r="Z22" s="25">
        <v>31</v>
      </c>
      <c r="AA22" s="25">
        <v>6</v>
      </c>
      <c r="AB22" s="25">
        <v>96</v>
      </c>
      <c r="AC22" s="25">
        <v>1</v>
      </c>
      <c r="AD22" s="25">
        <v>26</v>
      </c>
      <c r="AE22" s="25">
        <v>3</v>
      </c>
      <c r="AF22" s="25">
        <v>854</v>
      </c>
      <c r="AG22" s="251" t="s">
        <v>322</v>
      </c>
      <c r="AH22" s="252" t="s">
        <v>281</v>
      </c>
      <c r="AI22" s="25">
        <v>30</v>
      </c>
      <c r="AJ22" s="196">
        <v>430</v>
      </c>
      <c r="AK22" s="308" t="s">
        <v>275</v>
      </c>
      <c r="AL22" s="25">
        <v>15</v>
      </c>
      <c r="AM22" s="25">
        <v>28</v>
      </c>
      <c r="AN22" s="25"/>
      <c r="AO22" s="25">
        <v>4</v>
      </c>
      <c r="AP22" s="25">
        <v>28</v>
      </c>
      <c r="AQ22" s="26">
        <v>5</v>
      </c>
      <c r="AR22" s="26">
        <v>71</v>
      </c>
      <c r="AS22" s="26">
        <v>1</v>
      </c>
      <c r="AT22" s="26">
        <v>27</v>
      </c>
      <c r="AU22" s="26">
        <v>5</v>
      </c>
      <c r="AV22" s="26">
        <v>276</v>
      </c>
      <c r="AW22" s="251"/>
      <c r="AX22" s="252" t="s">
        <v>292</v>
      </c>
      <c r="AY22" s="25">
        <v>28</v>
      </c>
      <c r="AZ22" s="196">
        <v>72</v>
      </c>
      <c r="BA22" s="308" t="s">
        <v>275</v>
      </c>
      <c r="BB22" s="25">
        <v>23</v>
      </c>
      <c r="BC22" s="25">
        <v>43</v>
      </c>
      <c r="BD22" s="25"/>
      <c r="BE22" s="25">
        <v>5</v>
      </c>
      <c r="BF22" s="25">
        <v>29</v>
      </c>
      <c r="BG22" s="25" t="s">
        <v>275</v>
      </c>
      <c r="BH22" s="25" t="s">
        <v>275</v>
      </c>
      <c r="BI22" s="25" t="s">
        <v>275</v>
      </c>
      <c r="BJ22" s="25" t="s">
        <v>275</v>
      </c>
      <c r="BK22" s="26" t="s">
        <v>275</v>
      </c>
      <c r="BL22" s="26" t="s">
        <v>275</v>
      </c>
      <c r="BM22" s="251"/>
      <c r="BN22" s="252" t="s">
        <v>279</v>
      </c>
      <c r="BO22" s="25" t="s">
        <v>275</v>
      </c>
      <c r="BP22" s="196" t="s">
        <v>275</v>
      </c>
      <c r="BQ22" s="308" t="s">
        <v>275</v>
      </c>
      <c r="BR22" s="25" t="s">
        <v>275</v>
      </c>
      <c r="BS22" s="25" t="s">
        <v>275</v>
      </c>
      <c r="BT22" s="25"/>
      <c r="BU22" s="25" t="s">
        <v>275</v>
      </c>
      <c r="BV22" s="25" t="s">
        <v>275</v>
      </c>
      <c r="BW22" s="25" t="s">
        <v>275</v>
      </c>
      <c r="BX22" s="25" t="s">
        <v>275</v>
      </c>
      <c r="BY22" s="25" t="s">
        <v>275</v>
      </c>
      <c r="BZ22" s="25" t="s">
        <v>275</v>
      </c>
      <c r="CA22" s="25" t="s">
        <v>275</v>
      </c>
      <c r="CB22" s="25" t="s">
        <v>275</v>
      </c>
      <c r="CJ22" s="18"/>
    </row>
    <row r="23" spans="1:96" s="16" customFormat="1" ht="18" customHeight="1" x14ac:dyDescent="0.2">
      <c r="A23" s="251"/>
      <c r="B23" s="252" t="s">
        <v>227</v>
      </c>
      <c r="C23" s="25">
        <v>81</v>
      </c>
      <c r="D23" s="196">
        <v>394</v>
      </c>
      <c r="E23" s="308">
        <v>1</v>
      </c>
      <c r="F23" s="25">
        <v>56</v>
      </c>
      <c r="G23" s="25">
        <v>114</v>
      </c>
      <c r="H23" s="25"/>
      <c r="I23" s="25">
        <v>13</v>
      </c>
      <c r="J23" s="25">
        <v>82</v>
      </c>
      <c r="K23" s="25">
        <v>7</v>
      </c>
      <c r="L23" s="25">
        <v>98</v>
      </c>
      <c r="M23" s="25">
        <v>3</v>
      </c>
      <c r="N23" s="25">
        <v>64</v>
      </c>
      <c r="O23" s="25">
        <v>1</v>
      </c>
      <c r="P23" s="25">
        <v>36</v>
      </c>
      <c r="Q23" s="251" t="s">
        <v>347</v>
      </c>
      <c r="R23" s="252" t="s">
        <v>281</v>
      </c>
      <c r="S23" s="25">
        <v>59</v>
      </c>
      <c r="T23" s="196">
        <v>430</v>
      </c>
      <c r="U23" s="309" t="s">
        <v>275</v>
      </c>
      <c r="V23" s="25">
        <v>32</v>
      </c>
      <c r="W23" s="25">
        <v>72</v>
      </c>
      <c r="X23" s="25"/>
      <c r="Y23" s="25">
        <v>16</v>
      </c>
      <c r="Z23" s="25">
        <v>109</v>
      </c>
      <c r="AA23" s="25">
        <v>5</v>
      </c>
      <c r="AB23" s="25">
        <v>65</v>
      </c>
      <c r="AC23" s="25">
        <v>4</v>
      </c>
      <c r="AD23" s="25">
        <v>109</v>
      </c>
      <c r="AE23" s="25">
        <v>2</v>
      </c>
      <c r="AF23" s="25">
        <v>75</v>
      </c>
      <c r="AG23" s="251"/>
      <c r="AH23" s="252" t="s">
        <v>280</v>
      </c>
      <c r="AI23" s="25">
        <v>21</v>
      </c>
      <c r="AJ23" s="196">
        <v>183</v>
      </c>
      <c r="AK23" s="308" t="s">
        <v>275</v>
      </c>
      <c r="AL23" s="25">
        <v>11</v>
      </c>
      <c r="AM23" s="25">
        <v>27</v>
      </c>
      <c r="AN23" s="25"/>
      <c r="AO23" s="25">
        <v>3</v>
      </c>
      <c r="AP23" s="25">
        <v>21</v>
      </c>
      <c r="AQ23" s="25">
        <v>4</v>
      </c>
      <c r="AR23" s="25">
        <v>53</v>
      </c>
      <c r="AS23" s="26">
        <v>2</v>
      </c>
      <c r="AT23" s="26">
        <v>49</v>
      </c>
      <c r="AU23" s="26">
        <v>1</v>
      </c>
      <c r="AV23" s="26">
        <v>33</v>
      </c>
      <c r="AW23" s="251"/>
      <c r="AX23" s="252" t="s">
        <v>307</v>
      </c>
      <c r="AY23" s="25">
        <v>67</v>
      </c>
      <c r="AZ23" s="196">
        <v>1665</v>
      </c>
      <c r="BA23" s="309" t="s">
        <v>275</v>
      </c>
      <c r="BB23" s="25">
        <v>15</v>
      </c>
      <c r="BC23" s="25">
        <v>32</v>
      </c>
      <c r="BD23" s="25"/>
      <c r="BE23" s="25">
        <v>11</v>
      </c>
      <c r="BF23" s="25">
        <v>78</v>
      </c>
      <c r="BG23" s="25">
        <v>17</v>
      </c>
      <c r="BH23" s="25">
        <v>246</v>
      </c>
      <c r="BI23" s="25">
        <v>13</v>
      </c>
      <c r="BJ23" s="25">
        <v>313</v>
      </c>
      <c r="BK23" s="25">
        <v>11</v>
      </c>
      <c r="BL23" s="25">
        <v>996</v>
      </c>
      <c r="BM23" s="251"/>
      <c r="BN23" s="252" t="s">
        <v>278</v>
      </c>
      <c r="BO23" s="25">
        <v>13</v>
      </c>
      <c r="BP23" s="196">
        <v>207</v>
      </c>
      <c r="BQ23" s="308" t="s">
        <v>275</v>
      </c>
      <c r="BR23" s="25">
        <v>2</v>
      </c>
      <c r="BS23" s="25">
        <v>5</v>
      </c>
      <c r="BT23" s="25"/>
      <c r="BU23" s="25">
        <v>3</v>
      </c>
      <c r="BV23" s="25">
        <v>21</v>
      </c>
      <c r="BW23" s="25">
        <v>5</v>
      </c>
      <c r="BX23" s="25">
        <v>63</v>
      </c>
      <c r="BY23" s="25" t="s">
        <v>275</v>
      </c>
      <c r="BZ23" s="25" t="s">
        <v>275</v>
      </c>
      <c r="CA23" s="25">
        <v>3</v>
      </c>
      <c r="CB23" s="25">
        <v>118</v>
      </c>
      <c r="CJ23" s="18"/>
    </row>
    <row r="24" spans="1:96" s="16" customFormat="1" ht="18" customHeight="1" x14ac:dyDescent="0.2">
      <c r="A24" s="251"/>
      <c r="B24" s="252" t="s">
        <v>228</v>
      </c>
      <c r="C24" s="25">
        <v>53</v>
      </c>
      <c r="D24" s="196">
        <v>383</v>
      </c>
      <c r="E24" s="308" t="s">
        <v>275</v>
      </c>
      <c r="F24" s="25">
        <v>33</v>
      </c>
      <c r="G24" s="25">
        <v>66</v>
      </c>
      <c r="H24" s="25"/>
      <c r="I24" s="25">
        <v>12</v>
      </c>
      <c r="J24" s="25">
        <v>75</v>
      </c>
      <c r="K24" s="25">
        <v>3</v>
      </c>
      <c r="L24" s="25">
        <v>41</v>
      </c>
      <c r="M24" s="25">
        <v>2</v>
      </c>
      <c r="N24" s="25">
        <v>47</v>
      </c>
      <c r="O24" s="25">
        <v>3</v>
      </c>
      <c r="P24" s="25">
        <v>154</v>
      </c>
      <c r="Q24" s="251"/>
      <c r="R24" s="252" t="s">
        <v>280</v>
      </c>
      <c r="S24" s="25">
        <v>79</v>
      </c>
      <c r="T24" s="196">
        <v>911</v>
      </c>
      <c r="U24" s="308" t="s">
        <v>275</v>
      </c>
      <c r="V24" s="25">
        <v>37</v>
      </c>
      <c r="W24" s="25">
        <v>74</v>
      </c>
      <c r="X24" s="25"/>
      <c r="Y24" s="25">
        <v>19</v>
      </c>
      <c r="Z24" s="25">
        <v>125</v>
      </c>
      <c r="AA24" s="25">
        <v>13</v>
      </c>
      <c r="AB24" s="25">
        <v>175</v>
      </c>
      <c r="AC24" s="26">
        <v>4</v>
      </c>
      <c r="AD24" s="26">
        <v>97</v>
      </c>
      <c r="AE24" s="26">
        <v>6</v>
      </c>
      <c r="AF24" s="26">
        <v>440</v>
      </c>
      <c r="AG24" s="251" t="s">
        <v>321</v>
      </c>
      <c r="AH24" s="252"/>
      <c r="AI24" s="25">
        <v>17</v>
      </c>
      <c r="AJ24" s="196">
        <v>117</v>
      </c>
      <c r="AK24" s="308" t="s">
        <v>275</v>
      </c>
      <c r="AL24" s="25">
        <v>11</v>
      </c>
      <c r="AM24" s="25">
        <v>23</v>
      </c>
      <c r="AN24" s="25"/>
      <c r="AO24" s="25">
        <v>4</v>
      </c>
      <c r="AP24" s="25">
        <v>27</v>
      </c>
      <c r="AQ24" s="25">
        <v>1</v>
      </c>
      <c r="AR24" s="25">
        <v>14</v>
      </c>
      <c r="AS24" s="25" t="s">
        <v>275</v>
      </c>
      <c r="AT24" s="25" t="s">
        <v>275</v>
      </c>
      <c r="AU24" s="25">
        <v>1</v>
      </c>
      <c r="AV24" s="25">
        <v>53</v>
      </c>
      <c r="AW24" s="251" t="s">
        <v>168</v>
      </c>
      <c r="AX24" s="252"/>
      <c r="AY24" s="25">
        <v>63</v>
      </c>
      <c r="AZ24" s="196">
        <v>1132</v>
      </c>
      <c r="BA24" s="308" t="s">
        <v>275</v>
      </c>
      <c r="BB24" s="25">
        <v>24</v>
      </c>
      <c r="BC24" s="25">
        <v>56</v>
      </c>
      <c r="BD24" s="25"/>
      <c r="BE24" s="25">
        <v>13</v>
      </c>
      <c r="BF24" s="25">
        <v>89</v>
      </c>
      <c r="BG24" s="25">
        <v>12</v>
      </c>
      <c r="BH24" s="25">
        <v>186</v>
      </c>
      <c r="BI24" s="26">
        <v>3</v>
      </c>
      <c r="BJ24" s="26">
        <v>81</v>
      </c>
      <c r="BK24" s="25">
        <v>11</v>
      </c>
      <c r="BL24" s="25">
        <v>720</v>
      </c>
      <c r="BM24" s="251"/>
      <c r="BN24" s="252" t="s">
        <v>277</v>
      </c>
      <c r="BO24" s="25">
        <v>3</v>
      </c>
      <c r="BP24" s="196">
        <v>15</v>
      </c>
      <c r="BQ24" s="309" t="s">
        <v>275</v>
      </c>
      <c r="BR24" s="25">
        <v>1</v>
      </c>
      <c r="BS24" s="25">
        <v>1</v>
      </c>
      <c r="BT24" s="25"/>
      <c r="BU24" s="25">
        <v>2</v>
      </c>
      <c r="BV24" s="25">
        <v>14</v>
      </c>
      <c r="BW24" s="25" t="s">
        <v>275</v>
      </c>
      <c r="BX24" s="25" t="s">
        <v>275</v>
      </c>
      <c r="BY24" s="25" t="s">
        <v>275</v>
      </c>
      <c r="BZ24" s="25" t="s">
        <v>275</v>
      </c>
      <c r="CA24" s="25" t="s">
        <v>275</v>
      </c>
      <c r="CB24" s="25" t="s">
        <v>275</v>
      </c>
      <c r="CJ24" s="18"/>
    </row>
    <row r="25" spans="1:96" s="16" customFormat="1" ht="18" customHeight="1" x14ac:dyDescent="0.2">
      <c r="A25" s="251" t="s">
        <v>238</v>
      </c>
      <c r="B25" s="252" t="s">
        <v>220</v>
      </c>
      <c r="C25" s="25">
        <v>654</v>
      </c>
      <c r="D25" s="196">
        <v>11438</v>
      </c>
      <c r="E25" s="309">
        <v>7</v>
      </c>
      <c r="F25" s="25">
        <v>210</v>
      </c>
      <c r="G25" s="25">
        <v>523</v>
      </c>
      <c r="H25" s="25"/>
      <c r="I25" s="25">
        <v>183</v>
      </c>
      <c r="J25" s="25">
        <v>1244</v>
      </c>
      <c r="K25" s="25">
        <v>128</v>
      </c>
      <c r="L25" s="25">
        <v>1721</v>
      </c>
      <c r="M25" s="25">
        <v>47</v>
      </c>
      <c r="N25" s="25">
        <v>1095</v>
      </c>
      <c r="O25" s="25">
        <v>79</v>
      </c>
      <c r="P25" s="25">
        <v>6855</v>
      </c>
      <c r="Q25" s="251" t="s">
        <v>346</v>
      </c>
      <c r="R25" s="252" t="s">
        <v>281</v>
      </c>
      <c r="S25" s="25">
        <v>42</v>
      </c>
      <c r="T25" s="196">
        <v>129</v>
      </c>
      <c r="U25" s="309" t="s">
        <v>275</v>
      </c>
      <c r="V25" s="25">
        <v>36</v>
      </c>
      <c r="W25" s="25">
        <v>87</v>
      </c>
      <c r="X25" s="25"/>
      <c r="Y25" s="25">
        <v>5</v>
      </c>
      <c r="Z25" s="25">
        <v>31</v>
      </c>
      <c r="AA25" s="26">
        <v>1</v>
      </c>
      <c r="AB25" s="26">
        <v>11</v>
      </c>
      <c r="AC25" s="25" t="s">
        <v>275</v>
      </c>
      <c r="AD25" s="25" t="s">
        <v>275</v>
      </c>
      <c r="AE25" s="26" t="s">
        <v>275</v>
      </c>
      <c r="AF25" s="26" t="s">
        <v>275</v>
      </c>
      <c r="AG25" s="251" t="s">
        <v>320</v>
      </c>
      <c r="AH25" s="252" t="s">
        <v>281</v>
      </c>
      <c r="AI25" s="25">
        <v>126</v>
      </c>
      <c r="AJ25" s="196">
        <v>577</v>
      </c>
      <c r="AK25" s="308" t="s">
        <v>275</v>
      </c>
      <c r="AL25" s="25">
        <v>89</v>
      </c>
      <c r="AM25" s="25">
        <v>173</v>
      </c>
      <c r="AN25" s="25"/>
      <c r="AO25" s="25">
        <v>20</v>
      </c>
      <c r="AP25" s="25">
        <v>136</v>
      </c>
      <c r="AQ25" s="25">
        <v>12</v>
      </c>
      <c r="AR25" s="25">
        <v>139</v>
      </c>
      <c r="AS25" s="25">
        <v>4</v>
      </c>
      <c r="AT25" s="25">
        <v>83</v>
      </c>
      <c r="AU25" s="25">
        <v>1</v>
      </c>
      <c r="AV25" s="25">
        <v>46</v>
      </c>
      <c r="AW25" s="251" t="s">
        <v>167</v>
      </c>
      <c r="AX25" s="252"/>
      <c r="AY25" s="25">
        <v>25</v>
      </c>
      <c r="AZ25" s="196">
        <v>115</v>
      </c>
      <c r="BA25" s="308" t="s">
        <v>275</v>
      </c>
      <c r="BB25" s="25">
        <v>16</v>
      </c>
      <c r="BC25" s="25">
        <v>37</v>
      </c>
      <c r="BD25" s="25"/>
      <c r="BE25" s="25">
        <v>6</v>
      </c>
      <c r="BF25" s="25">
        <v>38</v>
      </c>
      <c r="BG25" s="25">
        <v>3</v>
      </c>
      <c r="BH25" s="25">
        <v>40</v>
      </c>
      <c r="BI25" s="25" t="s">
        <v>275</v>
      </c>
      <c r="BJ25" s="25" t="s">
        <v>275</v>
      </c>
      <c r="BK25" s="25" t="s">
        <v>275</v>
      </c>
      <c r="BL25" s="25" t="s">
        <v>275</v>
      </c>
      <c r="BM25" s="251" t="s">
        <v>287</v>
      </c>
      <c r="BN25" s="252" t="s">
        <v>281</v>
      </c>
      <c r="BO25" s="25">
        <v>69</v>
      </c>
      <c r="BP25" s="196">
        <v>1390</v>
      </c>
      <c r="BQ25" s="308" t="s">
        <v>275</v>
      </c>
      <c r="BR25" s="25">
        <v>19</v>
      </c>
      <c r="BS25" s="25">
        <v>46</v>
      </c>
      <c r="BT25" s="25"/>
      <c r="BU25" s="25">
        <v>14</v>
      </c>
      <c r="BV25" s="25">
        <v>95</v>
      </c>
      <c r="BW25" s="25">
        <v>23</v>
      </c>
      <c r="BX25" s="25">
        <v>305</v>
      </c>
      <c r="BY25" s="25">
        <v>4</v>
      </c>
      <c r="BZ25" s="25">
        <v>94</v>
      </c>
      <c r="CA25" s="25">
        <v>9</v>
      </c>
      <c r="CB25" s="25">
        <v>850</v>
      </c>
      <c r="CJ25" s="18"/>
    </row>
    <row r="26" spans="1:96" s="16" customFormat="1" ht="18" customHeight="1" x14ac:dyDescent="0.2">
      <c r="A26" s="251"/>
      <c r="B26" s="252" t="s">
        <v>221</v>
      </c>
      <c r="C26" s="25">
        <v>223</v>
      </c>
      <c r="D26" s="196">
        <v>2598</v>
      </c>
      <c r="E26" s="308" t="s">
        <v>275</v>
      </c>
      <c r="F26" s="25">
        <v>103</v>
      </c>
      <c r="G26" s="25">
        <v>244</v>
      </c>
      <c r="H26" s="25"/>
      <c r="I26" s="25">
        <v>50</v>
      </c>
      <c r="J26" s="25">
        <v>325</v>
      </c>
      <c r="K26" s="25">
        <v>39</v>
      </c>
      <c r="L26" s="25">
        <v>536</v>
      </c>
      <c r="M26" s="25">
        <v>10</v>
      </c>
      <c r="N26" s="25">
        <v>216</v>
      </c>
      <c r="O26" s="25">
        <v>21</v>
      </c>
      <c r="P26" s="25">
        <v>1277</v>
      </c>
      <c r="Q26" s="251"/>
      <c r="R26" s="252" t="s">
        <v>280</v>
      </c>
      <c r="S26" s="25">
        <v>14</v>
      </c>
      <c r="T26" s="196">
        <v>63</v>
      </c>
      <c r="U26" s="308" t="s">
        <v>275</v>
      </c>
      <c r="V26" s="25">
        <v>11</v>
      </c>
      <c r="W26" s="25">
        <v>26</v>
      </c>
      <c r="X26" s="25"/>
      <c r="Y26" s="25">
        <v>2</v>
      </c>
      <c r="Z26" s="25">
        <v>13</v>
      </c>
      <c r="AA26" s="25" t="s">
        <v>275</v>
      </c>
      <c r="AB26" s="25" t="s">
        <v>275</v>
      </c>
      <c r="AC26" s="25">
        <v>1</v>
      </c>
      <c r="AD26" s="25">
        <v>24</v>
      </c>
      <c r="AE26" s="25" t="s">
        <v>275</v>
      </c>
      <c r="AF26" s="25" t="s">
        <v>275</v>
      </c>
      <c r="AG26" s="251"/>
      <c r="AH26" s="252" t="s">
        <v>280</v>
      </c>
      <c r="AI26" s="25">
        <v>19</v>
      </c>
      <c r="AJ26" s="196">
        <v>273</v>
      </c>
      <c r="AK26" s="308" t="s">
        <v>275</v>
      </c>
      <c r="AL26" s="25">
        <v>10</v>
      </c>
      <c r="AM26" s="25">
        <v>23</v>
      </c>
      <c r="AN26" s="25"/>
      <c r="AO26" s="26">
        <v>1</v>
      </c>
      <c r="AP26" s="26">
        <v>6</v>
      </c>
      <c r="AQ26" s="26">
        <v>4</v>
      </c>
      <c r="AR26" s="26">
        <v>51</v>
      </c>
      <c r="AS26" s="26">
        <v>1</v>
      </c>
      <c r="AT26" s="26">
        <v>28</v>
      </c>
      <c r="AU26" s="26">
        <v>3</v>
      </c>
      <c r="AV26" s="26">
        <v>165</v>
      </c>
      <c r="AW26" s="251" t="s">
        <v>306</v>
      </c>
      <c r="AX26" s="252"/>
      <c r="AY26" s="25">
        <v>915</v>
      </c>
      <c r="AZ26" s="196">
        <v>11494</v>
      </c>
      <c r="BA26" s="308">
        <v>9</v>
      </c>
      <c r="BB26" s="25">
        <v>396</v>
      </c>
      <c r="BC26" s="25">
        <v>900</v>
      </c>
      <c r="BD26" s="25"/>
      <c r="BE26" s="25">
        <v>234</v>
      </c>
      <c r="BF26" s="25">
        <v>1555</v>
      </c>
      <c r="BG26" s="25">
        <v>145</v>
      </c>
      <c r="BH26" s="25">
        <v>1945</v>
      </c>
      <c r="BI26" s="25">
        <v>56</v>
      </c>
      <c r="BJ26" s="25">
        <v>1309</v>
      </c>
      <c r="BK26" s="25">
        <v>75</v>
      </c>
      <c r="BL26" s="25">
        <v>5785</v>
      </c>
      <c r="BM26" s="251"/>
      <c r="BN26" s="252" t="s">
        <v>280</v>
      </c>
      <c r="BO26" s="25">
        <v>24</v>
      </c>
      <c r="BP26" s="196">
        <v>207</v>
      </c>
      <c r="BQ26" s="308">
        <v>1</v>
      </c>
      <c r="BR26" s="25">
        <v>9</v>
      </c>
      <c r="BS26" s="25">
        <v>24</v>
      </c>
      <c r="BT26" s="25"/>
      <c r="BU26" s="25">
        <v>7</v>
      </c>
      <c r="BV26" s="25">
        <v>45</v>
      </c>
      <c r="BW26" s="25">
        <v>4</v>
      </c>
      <c r="BX26" s="25">
        <v>48</v>
      </c>
      <c r="BY26" s="26">
        <v>1</v>
      </c>
      <c r="BZ26" s="26">
        <v>22</v>
      </c>
      <c r="CA26" s="25">
        <v>2</v>
      </c>
      <c r="CB26" s="25">
        <v>68</v>
      </c>
      <c r="CJ26" s="18"/>
    </row>
    <row r="27" spans="1:96" s="16" customFormat="1" ht="18" customHeight="1" x14ac:dyDescent="0.2">
      <c r="A27" s="251"/>
      <c r="B27" s="252" t="s">
        <v>222</v>
      </c>
      <c r="C27" s="25">
        <v>108</v>
      </c>
      <c r="D27" s="196">
        <v>905</v>
      </c>
      <c r="E27" s="308" t="s">
        <v>275</v>
      </c>
      <c r="F27" s="25">
        <v>69</v>
      </c>
      <c r="G27" s="25">
        <v>159</v>
      </c>
      <c r="H27" s="25"/>
      <c r="I27" s="25">
        <v>14</v>
      </c>
      <c r="J27" s="25">
        <v>91</v>
      </c>
      <c r="K27" s="25">
        <v>14</v>
      </c>
      <c r="L27" s="25">
        <v>178</v>
      </c>
      <c r="M27" s="25">
        <v>3</v>
      </c>
      <c r="N27" s="25">
        <v>80</v>
      </c>
      <c r="O27" s="25">
        <v>8</v>
      </c>
      <c r="P27" s="25">
        <v>397</v>
      </c>
      <c r="Q27" s="251"/>
      <c r="R27" s="252" t="s">
        <v>279</v>
      </c>
      <c r="S27" s="25">
        <v>36</v>
      </c>
      <c r="T27" s="196">
        <v>389</v>
      </c>
      <c r="U27" s="308" t="s">
        <v>275</v>
      </c>
      <c r="V27" s="25">
        <v>14</v>
      </c>
      <c r="W27" s="25">
        <v>31</v>
      </c>
      <c r="X27" s="25"/>
      <c r="Y27" s="25">
        <v>7</v>
      </c>
      <c r="Z27" s="25">
        <v>44</v>
      </c>
      <c r="AA27" s="25">
        <v>10</v>
      </c>
      <c r="AB27" s="25">
        <v>114</v>
      </c>
      <c r="AC27" s="25">
        <v>2</v>
      </c>
      <c r="AD27" s="25">
        <v>47</v>
      </c>
      <c r="AE27" s="25">
        <v>3</v>
      </c>
      <c r="AF27" s="25">
        <v>153</v>
      </c>
      <c r="AG27" s="251"/>
      <c r="AH27" s="252" t="s">
        <v>279</v>
      </c>
      <c r="AI27" s="25">
        <v>19</v>
      </c>
      <c r="AJ27" s="196">
        <v>40</v>
      </c>
      <c r="AK27" s="309" t="s">
        <v>275</v>
      </c>
      <c r="AL27" s="25">
        <v>17</v>
      </c>
      <c r="AM27" s="25">
        <v>30</v>
      </c>
      <c r="AN27" s="25"/>
      <c r="AO27" s="25">
        <v>2</v>
      </c>
      <c r="AP27" s="25">
        <v>10</v>
      </c>
      <c r="AQ27" s="25" t="s">
        <v>275</v>
      </c>
      <c r="AR27" s="25" t="s">
        <v>275</v>
      </c>
      <c r="AS27" s="25" t="s">
        <v>275</v>
      </c>
      <c r="AT27" s="25" t="s">
        <v>275</v>
      </c>
      <c r="AU27" s="25" t="s">
        <v>275</v>
      </c>
      <c r="AV27" s="25" t="s">
        <v>275</v>
      </c>
      <c r="AW27" s="251" t="s">
        <v>305</v>
      </c>
      <c r="AX27" s="252"/>
      <c r="AY27" s="25">
        <v>17</v>
      </c>
      <c r="AZ27" s="196">
        <v>168</v>
      </c>
      <c r="BA27" s="308" t="s">
        <v>275</v>
      </c>
      <c r="BB27" s="25">
        <v>10</v>
      </c>
      <c r="BC27" s="25">
        <v>23</v>
      </c>
      <c r="BD27" s="25"/>
      <c r="BE27" s="25">
        <v>1</v>
      </c>
      <c r="BF27" s="25">
        <v>8</v>
      </c>
      <c r="BG27" s="25">
        <v>3</v>
      </c>
      <c r="BH27" s="25">
        <v>35</v>
      </c>
      <c r="BI27" s="26">
        <v>1</v>
      </c>
      <c r="BJ27" s="26">
        <v>24</v>
      </c>
      <c r="BK27" s="26">
        <v>2</v>
      </c>
      <c r="BL27" s="26">
        <v>78</v>
      </c>
      <c r="BM27" s="251"/>
      <c r="BN27" s="252" t="s">
        <v>279</v>
      </c>
      <c r="BO27" s="25">
        <v>91</v>
      </c>
      <c r="BP27" s="196">
        <v>1421</v>
      </c>
      <c r="BQ27" s="308">
        <v>2</v>
      </c>
      <c r="BR27" s="25">
        <v>39</v>
      </c>
      <c r="BS27" s="25">
        <v>86</v>
      </c>
      <c r="BT27" s="25"/>
      <c r="BU27" s="25">
        <v>13</v>
      </c>
      <c r="BV27" s="25">
        <v>77</v>
      </c>
      <c r="BW27" s="25">
        <v>24</v>
      </c>
      <c r="BX27" s="25">
        <v>324</v>
      </c>
      <c r="BY27" s="26">
        <v>6</v>
      </c>
      <c r="BZ27" s="26">
        <v>147</v>
      </c>
      <c r="CA27" s="25">
        <v>7</v>
      </c>
      <c r="CB27" s="25">
        <v>787</v>
      </c>
      <c r="CJ27" s="18"/>
    </row>
    <row r="28" spans="1:96" s="16" customFormat="1" ht="18" customHeight="1" x14ac:dyDescent="0.2">
      <c r="A28" s="251"/>
      <c r="B28" s="252" t="s">
        <v>225</v>
      </c>
      <c r="C28" s="25">
        <v>40</v>
      </c>
      <c r="D28" s="196">
        <v>833</v>
      </c>
      <c r="E28" s="308" t="s">
        <v>275</v>
      </c>
      <c r="F28" s="25">
        <v>27</v>
      </c>
      <c r="G28" s="25">
        <v>44</v>
      </c>
      <c r="H28" s="25"/>
      <c r="I28" s="25">
        <v>1</v>
      </c>
      <c r="J28" s="25">
        <v>9</v>
      </c>
      <c r="K28" s="25">
        <v>5</v>
      </c>
      <c r="L28" s="25">
        <v>64</v>
      </c>
      <c r="M28" s="25">
        <v>2</v>
      </c>
      <c r="N28" s="25">
        <v>51</v>
      </c>
      <c r="O28" s="25">
        <v>5</v>
      </c>
      <c r="P28" s="25">
        <v>665</v>
      </c>
      <c r="Q28" s="251"/>
      <c r="R28" s="252" t="s">
        <v>278</v>
      </c>
      <c r="S28" s="25">
        <v>15</v>
      </c>
      <c r="T28" s="196">
        <v>136</v>
      </c>
      <c r="U28" s="309" t="s">
        <v>275</v>
      </c>
      <c r="V28" s="25">
        <v>7</v>
      </c>
      <c r="W28" s="25">
        <v>13</v>
      </c>
      <c r="X28" s="25"/>
      <c r="Y28" s="25">
        <v>5</v>
      </c>
      <c r="Z28" s="25">
        <v>34</v>
      </c>
      <c r="AA28" s="25">
        <v>1</v>
      </c>
      <c r="AB28" s="25">
        <v>16</v>
      </c>
      <c r="AC28" s="25">
        <v>1</v>
      </c>
      <c r="AD28" s="25">
        <v>26</v>
      </c>
      <c r="AE28" s="25">
        <v>1</v>
      </c>
      <c r="AF28" s="25">
        <v>47</v>
      </c>
      <c r="AG28" s="251"/>
      <c r="AH28" s="252" t="s">
        <v>278</v>
      </c>
      <c r="AI28" s="25">
        <v>60</v>
      </c>
      <c r="AJ28" s="196">
        <v>227</v>
      </c>
      <c r="AK28" s="308" t="s">
        <v>275</v>
      </c>
      <c r="AL28" s="25">
        <v>49</v>
      </c>
      <c r="AM28" s="25">
        <v>101</v>
      </c>
      <c r="AN28" s="25"/>
      <c r="AO28" s="25">
        <v>4</v>
      </c>
      <c r="AP28" s="25">
        <v>26</v>
      </c>
      <c r="AQ28" s="25">
        <v>6</v>
      </c>
      <c r="AR28" s="25">
        <v>71</v>
      </c>
      <c r="AS28" s="25">
        <v>1</v>
      </c>
      <c r="AT28" s="25">
        <v>29</v>
      </c>
      <c r="AU28" s="25" t="s">
        <v>275</v>
      </c>
      <c r="AV28" s="25" t="s">
        <v>275</v>
      </c>
      <c r="AW28" s="251" t="s">
        <v>304</v>
      </c>
      <c r="AX28" s="252"/>
      <c r="AY28" s="25">
        <v>30</v>
      </c>
      <c r="AZ28" s="196">
        <v>167</v>
      </c>
      <c r="BA28" s="308" t="s">
        <v>275</v>
      </c>
      <c r="BB28" s="25">
        <v>22</v>
      </c>
      <c r="BC28" s="25">
        <v>42</v>
      </c>
      <c r="BD28" s="25"/>
      <c r="BE28" s="25">
        <v>4</v>
      </c>
      <c r="BF28" s="25">
        <v>24</v>
      </c>
      <c r="BG28" s="25">
        <v>3</v>
      </c>
      <c r="BH28" s="25">
        <v>37</v>
      </c>
      <c r="BI28" s="26" t="s">
        <v>275</v>
      </c>
      <c r="BJ28" s="26" t="s">
        <v>275</v>
      </c>
      <c r="BK28" s="25">
        <v>1</v>
      </c>
      <c r="BL28" s="25">
        <v>64</v>
      </c>
      <c r="BM28" s="251"/>
      <c r="BN28" s="252" t="s">
        <v>278</v>
      </c>
      <c r="BO28" s="25">
        <v>30</v>
      </c>
      <c r="BP28" s="196">
        <v>841</v>
      </c>
      <c r="BQ28" s="309" t="s">
        <v>275</v>
      </c>
      <c r="BR28" s="25">
        <v>10</v>
      </c>
      <c r="BS28" s="25">
        <v>21</v>
      </c>
      <c r="BT28" s="25"/>
      <c r="BU28" s="25">
        <v>7</v>
      </c>
      <c r="BV28" s="25">
        <v>48</v>
      </c>
      <c r="BW28" s="25">
        <v>3</v>
      </c>
      <c r="BX28" s="25">
        <v>48</v>
      </c>
      <c r="BY28" s="25">
        <v>2</v>
      </c>
      <c r="BZ28" s="25">
        <v>47</v>
      </c>
      <c r="CA28" s="25">
        <v>8</v>
      </c>
      <c r="CB28" s="25">
        <v>677</v>
      </c>
      <c r="CJ28" s="18"/>
    </row>
    <row r="29" spans="1:96" s="16" customFormat="1" ht="18" customHeight="1" x14ac:dyDescent="0.2">
      <c r="A29" s="251"/>
      <c r="B29" s="252" t="s">
        <v>229</v>
      </c>
      <c r="C29" s="25">
        <v>54</v>
      </c>
      <c r="D29" s="196">
        <v>645</v>
      </c>
      <c r="E29" s="308">
        <v>1</v>
      </c>
      <c r="F29" s="25">
        <v>27</v>
      </c>
      <c r="G29" s="25">
        <v>63</v>
      </c>
      <c r="H29" s="25"/>
      <c r="I29" s="25">
        <v>11</v>
      </c>
      <c r="J29" s="25">
        <v>64</v>
      </c>
      <c r="K29" s="25">
        <v>9</v>
      </c>
      <c r="L29" s="25">
        <v>126</v>
      </c>
      <c r="M29" s="25" t="s">
        <v>275</v>
      </c>
      <c r="N29" s="25" t="s">
        <v>275</v>
      </c>
      <c r="O29" s="25">
        <v>6</v>
      </c>
      <c r="P29" s="25">
        <v>392</v>
      </c>
      <c r="Q29" s="251" t="s">
        <v>345</v>
      </c>
      <c r="R29" s="252"/>
      <c r="S29" s="25">
        <v>38</v>
      </c>
      <c r="T29" s="196">
        <v>555</v>
      </c>
      <c r="U29" s="308">
        <v>1</v>
      </c>
      <c r="V29" s="25">
        <v>14</v>
      </c>
      <c r="W29" s="25">
        <v>27</v>
      </c>
      <c r="X29" s="25"/>
      <c r="Y29" s="25">
        <v>7</v>
      </c>
      <c r="Z29" s="25">
        <v>46</v>
      </c>
      <c r="AA29" s="25">
        <v>9</v>
      </c>
      <c r="AB29" s="25">
        <v>119</v>
      </c>
      <c r="AC29" s="25">
        <v>2</v>
      </c>
      <c r="AD29" s="25">
        <v>49</v>
      </c>
      <c r="AE29" s="25">
        <v>5</v>
      </c>
      <c r="AF29" s="25">
        <v>314</v>
      </c>
      <c r="AG29" s="251"/>
      <c r="AH29" s="252" t="s">
        <v>277</v>
      </c>
      <c r="AI29" s="25">
        <v>62</v>
      </c>
      <c r="AJ29" s="196">
        <v>341</v>
      </c>
      <c r="AK29" s="308">
        <v>1</v>
      </c>
      <c r="AL29" s="25">
        <v>40</v>
      </c>
      <c r="AM29" s="25">
        <v>74</v>
      </c>
      <c r="AN29" s="25"/>
      <c r="AO29" s="26">
        <v>8</v>
      </c>
      <c r="AP29" s="26">
        <v>54</v>
      </c>
      <c r="AQ29" s="26">
        <v>10</v>
      </c>
      <c r="AR29" s="26">
        <v>135</v>
      </c>
      <c r="AS29" s="26">
        <v>2</v>
      </c>
      <c r="AT29" s="26">
        <v>46</v>
      </c>
      <c r="AU29" s="25">
        <v>1</v>
      </c>
      <c r="AV29" s="25">
        <v>32</v>
      </c>
      <c r="AW29" s="251" t="s">
        <v>303</v>
      </c>
      <c r="AX29" s="252"/>
      <c r="AY29" s="25">
        <v>102</v>
      </c>
      <c r="AZ29" s="196">
        <v>911</v>
      </c>
      <c r="BA29" s="308" t="s">
        <v>275</v>
      </c>
      <c r="BB29" s="25">
        <v>70</v>
      </c>
      <c r="BC29" s="25">
        <v>132</v>
      </c>
      <c r="BD29" s="25"/>
      <c r="BE29" s="25">
        <v>18</v>
      </c>
      <c r="BF29" s="25">
        <v>124</v>
      </c>
      <c r="BG29" s="25">
        <v>4</v>
      </c>
      <c r="BH29" s="25">
        <v>54</v>
      </c>
      <c r="BI29" s="25">
        <v>6</v>
      </c>
      <c r="BJ29" s="25">
        <v>161</v>
      </c>
      <c r="BK29" s="25">
        <v>4</v>
      </c>
      <c r="BL29" s="25">
        <v>440</v>
      </c>
      <c r="BM29" s="251"/>
      <c r="BN29" s="252" t="s">
        <v>277</v>
      </c>
      <c r="BO29" s="25">
        <v>177</v>
      </c>
      <c r="BP29" s="196">
        <v>2114</v>
      </c>
      <c r="BQ29" s="308">
        <v>1</v>
      </c>
      <c r="BR29" s="25">
        <v>60</v>
      </c>
      <c r="BS29" s="25">
        <v>117</v>
      </c>
      <c r="BT29" s="25"/>
      <c r="BU29" s="26">
        <v>41</v>
      </c>
      <c r="BV29" s="26">
        <v>275</v>
      </c>
      <c r="BW29" s="26">
        <v>40</v>
      </c>
      <c r="BX29" s="26">
        <v>558</v>
      </c>
      <c r="BY29" s="25">
        <v>20</v>
      </c>
      <c r="BZ29" s="25">
        <v>475</v>
      </c>
      <c r="CA29" s="25">
        <v>15</v>
      </c>
      <c r="CB29" s="25">
        <v>689</v>
      </c>
      <c r="CJ29" s="18"/>
    </row>
    <row r="30" spans="1:96" s="16" customFormat="1" ht="18" customHeight="1" x14ac:dyDescent="0.2">
      <c r="A30" s="251" t="s">
        <v>19</v>
      </c>
      <c r="B30" s="252"/>
      <c r="C30" s="25">
        <v>419</v>
      </c>
      <c r="D30" s="196">
        <v>7044</v>
      </c>
      <c r="E30" s="309">
        <v>3</v>
      </c>
      <c r="F30" s="25">
        <v>183</v>
      </c>
      <c r="G30" s="25">
        <v>397</v>
      </c>
      <c r="H30" s="25"/>
      <c r="I30" s="25">
        <v>97</v>
      </c>
      <c r="J30" s="25">
        <v>646</v>
      </c>
      <c r="K30" s="25">
        <v>66</v>
      </c>
      <c r="L30" s="25">
        <v>908</v>
      </c>
      <c r="M30" s="25">
        <v>29</v>
      </c>
      <c r="N30" s="25">
        <v>683</v>
      </c>
      <c r="O30" s="25">
        <v>41</v>
      </c>
      <c r="P30" s="25">
        <v>4410</v>
      </c>
      <c r="Q30" s="251" t="s">
        <v>344</v>
      </c>
      <c r="R30" s="252"/>
      <c r="S30" s="25">
        <v>24</v>
      </c>
      <c r="T30" s="196">
        <v>1580</v>
      </c>
      <c r="U30" s="308" t="s">
        <v>275</v>
      </c>
      <c r="V30" s="25">
        <v>6</v>
      </c>
      <c r="W30" s="25">
        <v>16</v>
      </c>
      <c r="X30" s="25"/>
      <c r="Y30" s="25">
        <v>2</v>
      </c>
      <c r="Z30" s="25">
        <v>13</v>
      </c>
      <c r="AA30" s="25">
        <v>4</v>
      </c>
      <c r="AB30" s="25">
        <v>55</v>
      </c>
      <c r="AC30" s="26">
        <v>3</v>
      </c>
      <c r="AD30" s="26">
        <v>76</v>
      </c>
      <c r="AE30" s="25">
        <v>9</v>
      </c>
      <c r="AF30" s="25">
        <v>1420</v>
      </c>
      <c r="AG30" s="251"/>
      <c r="AH30" s="252" t="s">
        <v>292</v>
      </c>
      <c r="AI30" s="25">
        <v>55</v>
      </c>
      <c r="AJ30" s="196">
        <v>319</v>
      </c>
      <c r="AK30" s="309" t="s">
        <v>275</v>
      </c>
      <c r="AL30" s="25">
        <v>37</v>
      </c>
      <c r="AM30" s="25">
        <v>80</v>
      </c>
      <c r="AN30" s="25"/>
      <c r="AO30" s="25">
        <v>8</v>
      </c>
      <c r="AP30" s="25">
        <v>49</v>
      </c>
      <c r="AQ30" s="25">
        <v>8</v>
      </c>
      <c r="AR30" s="25">
        <v>98</v>
      </c>
      <c r="AS30" s="26">
        <v>1</v>
      </c>
      <c r="AT30" s="26">
        <v>26</v>
      </c>
      <c r="AU30" s="26">
        <v>1</v>
      </c>
      <c r="AV30" s="26">
        <v>66</v>
      </c>
      <c r="AW30" s="251" t="s">
        <v>302</v>
      </c>
      <c r="AX30" s="252"/>
      <c r="AY30" s="25">
        <v>24</v>
      </c>
      <c r="AZ30" s="196">
        <v>916</v>
      </c>
      <c r="BA30" s="308">
        <v>1</v>
      </c>
      <c r="BB30" s="25">
        <v>11</v>
      </c>
      <c r="BC30" s="25">
        <v>22</v>
      </c>
      <c r="BD30" s="25"/>
      <c r="BE30" s="25">
        <v>3</v>
      </c>
      <c r="BF30" s="25">
        <v>18</v>
      </c>
      <c r="BG30" s="25">
        <v>3</v>
      </c>
      <c r="BH30" s="25">
        <v>46</v>
      </c>
      <c r="BI30" s="25" t="s">
        <v>275</v>
      </c>
      <c r="BJ30" s="25" t="s">
        <v>275</v>
      </c>
      <c r="BK30" s="25">
        <v>6</v>
      </c>
      <c r="BL30" s="25">
        <v>830</v>
      </c>
      <c r="BM30" s="251" t="s">
        <v>286</v>
      </c>
      <c r="BN30" s="252"/>
      <c r="BO30" s="25">
        <v>25</v>
      </c>
      <c r="BP30" s="196">
        <v>162</v>
      </c>
      <c r="BQ30" s="309" t="s">
        <v>275</v>
      </c>
      <c r="BR30" s="25">
        <v>19</v>
      </c>
      <c r="BS30" s="25">
        <v>36</v>
      </c>
      <c r="BT30" s="25"/>
      <c r="BU30" s="25">
        <v>3</v>
      </c>
      <c r="BV30" s="25">
        <v>21</v>
      </c>
      <c r="BW30" s="25" t="s">
        <v>275</v>
      </c>
      <c r="BX30" s="25" t="s">
        <v>275</v>
      </c>
      <c r="BY30" s="25">
        <v>1</v>
      </c>
      <c r="BZ30" s="25">
        <v>24</v>
      </c>
      <c r="CA30" s="25">
        <v>2</v>
      </c>
      <c r="CB30" s="25">
        <v>81</v>
      </c>
      <c r="CJ30" s="18"/>
    </row>
    <row r="31" spans="1:96" s="16" customFormat="1" ht="18" customHeight="1" x14ac:dyDescent="0.2">
      <c r="A31" s="251" t="s">
        <v>20</v>
      </c>
      <c r="B31" s="252"/>
      <c r="C31" s="25">
        <v>52</v>
      </c>
      <c r="D31" s="196">
        <v>258</v>
      </c>
      <c r="E31" s="309" t="s">
        <v>275</v>
      </c>
      <c r="F31" s="25">
        <v>33</v>
      </c>
      <c r="G31" s="25">
        <v>66</v>
      </c>
      <c r="H31" s="25"/>
      <c r="I31" s="25">
        <v>11</v>
      </c>
      <c r="J31" s="25">
        <v>78</v>
      </c>
      <c r="K31" s="25">
        <v>8</v>
      </c>
      <c r="L31" s="25">
        <v>114</v>
      </c>
      <c r="M31" s="25" t="s">
        <v>275</v>
      </c>
      <c r="N31" s="25" t="s">
        <v>275</v>
      </c>
      <c r="O31" s="26" t="s">
        <v>275</v>
      </c>
      <c r="P31" s="26" t="s">
        <v>275</v>
      </c>
      <c r="Q31" s="251" t="s">
        <v>343</v>
      </c>
      <c r="R31" s="252" t="s">
        <v>281</v>
      </c>
      <c r="S31" s="25">
        <v>18</v>
      </c>
      <c r="T31" s="196">
        <v>417</v>
      </c>
      <c r="U31" s="309" t="s">
        <v>275</v>
      </c>
      <c r="V31" s="25">
        <v>5</v>
      </c>
      <c r="W31" s="25">
        <v>9</v>
      </c>
      <c r="X31" s="25"/>
      <c r="Y31" s="25">
        <v>5</v>
      </c>
      <c r="Z31" s="25">
        <v>33</v>
      </c>
      <c r="AA31" s="25">
        <v>2</v>
      </c>
      <c r="AB31" s="25">
        <v>24</v>
      </c>
      <c r="AC31" s="25">
        <v>1</v>
      </c>
      <c r="AD31" s="25">
        <v>26</v>
      </c>
      <c r="AE31" s="25">
        <v>5</v>
      </c>
      <c r="AF31" s="25">
        <v>325</v>
      </c>
      <c r="AG31" s="251" t="s">
        <v>319</v>
      </c>
      <c r="AH31" s="252"/>
      <c r="AI31" s="25">
        <v>1</v>
      </c>
      <c r="AJ31" s="196">
        <v>31</v>
      </c>
      <c r="AK31" s="308" t="s">
        <v>275</v>
      </c>
      <c r="AL31" s="25" t="s">
        <v>275</v>
      </c>
      <c r="AM31" s="25" t="s">
        <v>275</v>
      </c>
      <c r="AN31" s="25"/>
      <c r="AO31" s="26" t="s">
        <v>275</v>
      </c>
      <c r="AP31" s="26" t="s">
        <v>275</v>
      </c>
      <c r="AQ31" s="26" t="s">
        <v>275</v>
      </c>
      <c r="AR31" s="26" t="s">
        <v>275</v>
      </c>
      <c r="AS31" s="26" t="s">
        <v>275</v>
      </c>
      <c r="AT31" s="26" t="s">
        <v>275</v>
      </c>
      <c r="AU31" s="26">
        <v>1</v>
      </c>
      <c r="AV31" s="26">
        <v>31</v>
      </c>
      <c r="AW31" s="251" t="s">
        <v>301</v>
      </c>
      <c r="AX31" s="252"/>
      <c r="AY31" s="25">
        <v>40</v>
      </c>
      <c r="AZ31" s="196">
        <v>876</v>
      </c>
      <c r="BA31" s="308" t="s">
        <v>275</v>
      </c>
      <c r="BB31" s="25">
        <v>16</v>
      </c>
      <c r="BC31" s="25">
        <v>40</v>
      </c>
      <c r="BD31" s="25"/>
      <c r="BE31" s="25">
        <v>8</v>
      </c>
      <c r="BF31" s="25">
        <v>49</v>
      </c>
      <c r="BG31" s="25">
        <v>3</v>
      </c>
      <c r="BH31" s="25">
        <v>45</v>
      </c>
      <c r="BI31" s="25">
        <v>3</v>
      </c>
      <c r="BJ31" s="25">
        <v>84</v>
      </c>
      <c r="BK31" s="25">
        <v>10</v>
      </c>
      <c r="BL31" s="25">
        <v>658</v>
      </c>
      <c r="BM31" s="251" t="s">
        <v>285</v>
      </c>
      <c r="BN31" s="252"/>
      <c r="BO31" s="25">
        <v>59</v>
      </c>
      <c r="BP31" s="196">
        <v>308</v>
      </c>
      <c r="BQ31" s="308" t="s">
        <v>275</v>
      </c>
      <c r="BR31" s="25">
        <v>48</v>
      </c>
      <c r="BS31" s="25">
        <v>112</v>
      </c>
      <c r="BT31" s="25"/>
      <c r="BU31" s="25">
        <v>5</v>
      </c>
      <c r="BV31" s="25">
        <v>31</v>
      </c>
      <c r="BW31" s="25">
        <v>4</v>
      </c>
      <c r="BX31" s="25">
        <v>47</v>
      </c>
      <c r="BY31" s="26" t="s">
        <v>275</v>
      </c>
      <c r="BZ31" s="26" t="s">
        <v>275</v>
      </c>
      <c r="CA31" s="26">
        <v>2</v>
      </c>
      <c r="CB31" s="26">
        <v>118</v>
      </c>
      <c r="CJ31" s="18"/>
    </row>
    <row r="32" spans="1:96" s="16" customFormat="1" ht="18" customHeight="1" x14ac:dyDescent="0.2">
      <c r="A32" s="251" t="s">
        <v>239</v>
      </c>
      <c r="B32" s="252" t="s">
        <v>220</v>
      </c>
      <c r="C32" s="25">
        <v>79</v>
      </c>
      <c r="D32" s="196">
        <v>393</v>
      </c>
      <c r="E32" s="308" t="s">
        <v>275</v>
      </c>
      <c r="F32" s="25">
        <v>51</v>
      </c>
      <c r="G32" s="25">
        <v>108</v>
      </c>
      <c r="H32" s="25"/>
      <c r="I32" s="25">
        <v>16</v>
      </c>
      <c r="J32" s="25">
        <v>107</v>
      </c>
      <c r="K32" s="25">
        <v>10</v>
      </c>
      <c r="L32" s="25">
        <v>130</v>
      </c>
      <c r="M32" s="26">
        <v>2</v>
      </c>
      <c r="N32" s="26">
        <v>48</v>
      </c>
      <c r="O32" s="25" t="s">
        <v>275</v>
      </c>
      <c r="P32" s="25" t="s">
        <v>275</v>
      </c>
      <c r="Q32" s="251"/>
      <c r="R32" s="252" t="s">
        <v>280</v>
      </c>
      <c r="S32" s="25">
        <v>30</v>
      </c>
      <c r="T32" s="196">
        <v>370</v>
      </c>
      <c r="U32" s="308" t="s">
        <v>275</v>
      </c>
      <c r="V32" s="25">
        <v>18</v>
      </c>
      <c r="W32" s="25">
        <v>38</v>
      </c>
      <c r="X32" s="25"/>
      <c r="Y32" s="26">
        <v>4</v>
      </c>
      <c r="Z32" s="26">
        <v>26</v>
      </c>
      <c r="AA32" s="26">
        <v>2</v>
      </c>
      <c r="AB32" s="26">
        <v>30</v>
      </c>
      <c r="AC32" s="26">
        <v>2</v>
      </c>
      <c r="AD32" s="26">
        <v>52</v>
      </c>
      <c r="AE32" s="26">
        <v>4</v>
      </c>
      <c r="AF32" s="26">
        <v>224</v>
      </c>
      <c r="AG32" s="251" t="s">
        <v>318</v>
      </c>
      <c r="AH32" s="252" t="s">
        <v>281</v>
      </c>
      <c r="AI32" s="25">
        <v>142</v>
      </c>
      <c r="AJ32" s="196">
        <v>1078</v>
      </c>
      <c r="AK32" s="308">
        <v>3</v>
      </c>
      <c r="AL32" s="25">
        <v>75</v>
      </c>
      <c r="AM32" s="25">
        <v>144</v>
      </c>
      <c r="AN32" s="25"/>
      <c r="AO32" s="25">
        <v>32</v>
      </c>
      <c r="AP32" s="25">
        <v>203</v>
      </c>
      <c r="AQ32" s="25">
        <v>19</v>
      </c>
      <c r="AR32" s="25">
        <v>269</v>
      </c>
      <c r="AS32" s="25">
        <v>10</v>
      </c>
      <c r="AT32" s="25">
        <v>250</v>
      </c>
      <c r="AU32" s="25">
        <v>3</v>
      </c>
      <c r="AV32" s="25">
        <v>212</v>
      </c>
      <c r="AW32" s="251" t="s">
        <v>300</v>
      </c>
      <c r="AX32" s="252" t="s">
        <v>281</v>
      </c>
      <c r="AY32" s="25">
        <v>41</v>
      </c>
      <c r="AZ32" s="196">
        <v>168</v>
      </c>
      <c r="BA32" s="308" t="s">
        <v>275</v>
      </c>
      <c r="BB32" s="25">
        <v>30</v>
      </c>
      <c r="BC32" s="25">
        <v>56</v>
      </c>
      <c r="BD32" s="25"/>
      <c r="BE32" s="25">
        <v>6</v>
      </c>
      <c r="BF32" s="25">
        <v>41</v>
      </c>
      <c r="BG32" s="25">
        <v>5</v>
      </c>
      <c r="BH32" s="25">
        <v>71</v>
      </c>
      <c r="BI32" s="25" t="s">
        <v>275</v>
      </c>
      <c r="BJ32" s="25" t="s">
        <v>275</v>
      </c>
      <c r="BK32" s="26" t="s">
        <v>275</v>
      </c>
      <c r="BL32" s="26" t="s">
        <v>275</v>
      </c>
      <c r="BM32" s="251" t="s">
        <v>284</v>
      </c>
      <c r="BN32" s="252"/>
      <c r="BO32" s="25">
        <v>13</v>
      </c>
      <c r="BP32" s="196">
        <v>1102</v>
      </c>
      <c r="BQ32" s="308" t="s">
        <v>275</v>
      </c>
      <c r="BR32" s="25">
        <v>2</v>
      </c>
      <c r="BS32" s="25">
        <v>4</v>
      </c>
      <c r="BT32" s="25"/>
      <c r="BU32" s="25">
        <v>2</v>
      </c>
      <c r="BV32" s="25">
        <v>14</v>
      </c>
      <c r="BW32" s="26">
        <v>3</v>
      </c>
      <c r="BX32" s="26">
        <v>50</v>
      </c>
      <c r="BY32" s="26">
        <v>2</v>
      </c>
      <c r="BZ32" s="26">
        <v>49</v>
      </c>
      <c r="CA32" s="25">
        <v>4</v>
      </c>
      <c r="CB32" s="25">
        <v>985</v>
      </c>
      <c r="CJ32" s="18"/>
    </row>
    <row r="33" spans="1:111" s="16" customFormat="1" ht="18" customHeight="1" x14ac:dyDescent="0.2">
      <c r="A33" s="251"/>
      <c r="B33" s="252" t="s">
        <v>230</v>
      </c>
      <c r="C33" s="25">
        <v>27</v>
      </c>
      <c r="D33" s="196">
        <v>180</v>
      </c>
      <c r="E33" s="308" t="s">
        <v>275</v>
      </c>
      <c r="F33" s="25">
        <v>22</v>
      </c>
      <c r="G33" s="25">
        <v>48</v>
      </c>
      <c r="H33" s="25"/>
      <c r="I33" s="25">
        <v>3</v>
      </c>
      <c r="J33" s="25">
        <v>20</v>
      </c>
      <c r="K33" s="25">
        <v>1</v>
      </c>
      <c r="L33" s="25">
        <v>13</v>
      </c>
      <c r="M33" s="26" t="s">
        <v>275</v>
      </c>
      <c r="N33" s="26" t="s">
        <v>275</v>
      </c>
      <c r="O33" s="25">
        <v>1</v>
      </c>
      <c r="P33" s="25">
        <v>99</v>
      </c>
      <c r="Q33" s="251"/>
      <c r="R33" s="252" t="s">
        <v>279</v>
      </c>
      <c r="S33" s="25">
        <v>7</v>
      </c>
      <c r="T33" s="196">
        <v>33</v>
      </c>
      <c r="U33" s="308" t="s">
        <v>275</v>
      </c>
      <c r="V33" s="25">
        <v>3</v>
      </c>
      <c r="W33" s="25">
        <v>6</v>
      </c>
      <c r="X33" s="25"/>
      <c r="Y33" s="25">
        <v>3</v>
      </c>
      <c r="Z33" s="25">
        <v>15</v>
      </c>
      <c r="AA33" s="26">
        <v>1</v>
      </c>
      <c r="AB33" s="26">
        <v>12</v>
      </c>
      <c r="AC33" s="25" t="s">
        <v>275</v>
      </c>
      <c r="AD33" s="25" t="s">
        <v>275</v>
      </c>
      <c r="AE33" s="26" t="s">
        <v>275</v>
      </c>
      <c r="AF33" s="26" t="s">
        <v>275</v>
      </c>
      <c r="AG33" s="251"/>
      <c r="AH33" s="252" t="s">
        <v>280</v>
      </c>
      <c r="AI33" s="25">
        <v>76</v>
      </c>
      <c r="AJ33" s="196">
        <v>498</v>
      </c>
      <c r="AK33" s="308" t="s">
        <v>275</v>
      </c>
      <c r="AL33" s="25">
        <v>52</v>
      </c>
      <c r="AM33" s="25">
        <v>107</v>
      </c>
      <c r="AN33" s="25"/>
      <c r="AO33" s="25">
        <v>11</v>
      </c>
      <c r="AP33" s="25">
        <v>69</v>
      </c>
      <c r="AQ33" s="25">
        <v>6</v>
      </c>
      <c r="AR33" s="25">
        <v>74</v>
      </c>
      <c r="AS33" s="26">
        <v>2</v>
      </c>
      <c r="AT33" s="26">
        <v>41</v>
      </c>
      <c r="AU33" s="25">
        <v>5</v>
      </c>
      <c r="AV33" s="25">
        <v>207</v>
      </c>
      <c r="AW33" s="251"/>
      <c r="AX33" s="252" t="s">
        <v>280</v>
      </c>
      <c r="AY33" s="25">
        <v>19</v>
      </c>
      <c r="AZ33" s="196">
        <v>61</v>
      </c>
      <c r="BA33" s="308">
        <v>1</v>
      </c>
      <c r="BB33" s="25">
        <v>14</v>
      </c>
      <c r="BC33" s="25">
        <v>29</v>
      </c>
      <c r="BD33" s="25"/>
      <c r="BE33" s="26">
        <v>3</v>
      </c>
      <c r="BF33" s="26">
        <v>19</v>
      </c>
      <c r="BG33" s="26">
        <v>1</v>
      </c>
      <c r="BH33" s="26">
        <v>13</v>
      </c>
      <c r="BI33" s="25" t="s">
        <v>275</v>
      </c>
      <c r="BJ33" s="25" t="s">
        <v>275</v>
      </c>
      <c r="BK33" s="25" t="s">
        <v>275</v>
      </c>
      <c r="BL33" s="25" t="s">
        <v>275</v>
      </c>
      <c r="BM33" s="251" t="s">
        <v>283</v>
      </c>
      <c r="BN33" s="252"/>
      <c r="BO33" s="25">
        <v>163</v>
      </c>
      <c r="BP33" s="196">
        <v>948</v>
      </c>
      <c r="BQ33" s="308">
        <v>2</v>
      </c>
      <c r="BR33" s="25">
        <v>106</v>
      </c>
      <c r="BS33" s="25">
        <v>215</v>
      </c>
      <c r="BT33" s="25"/>
      <c r="BU33" s="25">
        <v>32</v>
      </c>
      <c r="BV33" s="25">
        <v>191</v>
      </c>
      <c r="BW33" s="25">
        <v>9</v>
      </c>
      <c r="BX33" s="25">
        <v>135</v>
      </c>
      <c r="BY33" s="25">
        <v>8</v>
      </c>
      <c r="BZ33" s="25">
        <v>179</v>
      </c>
      <c r="CA33" s="25">
        <v>6</v>
      </c>
      <c r="CB33" s="25">
        <v>228</v>
      </c>
      <c r="CJ33" s="18"/>
    </row>
    <row r="34" spans="1:111" s="16" customFormat="1" ht="18" customHeight="1" x14ac:dyDescent="0.2">
      <c r="A34" s="251"/>
      <c r="B34" s="252" t="s">
        <v>228</v>
      </c>
      <c r="C34" s="25">
        <v>24</v>
      </c>
      <c r="D34" s="196">
        <v>639</v>
      </c>
      <c r="E34" s="309" t="s">
        <v>275</v>
      </c>
      <c r="F34" s="25">
        <v>11</v>
      </c>
      <c r="G34" s="25">
        <v>24</v>
      </c>
      <c r="H34" s="25"/>
      <c r="I34" s="25">
        <v>3</v>
      </c>
      <c r="J34" s="25">
        <v>23</v>
      </c>
      <c r="K34" s="25">
        <v>3</v>
      </c>
      <c r="L34" s="25">
        <v>44</v>
      </c>
      <c r="M34" s="26">
        <v>1</v>
      </c>
      <c r="N34" s="26">
        <v>22</v>
      </c>
      <c r="O34" s="25">
        <v>6</v>
      </c>
      <c r="P34" s="25">
        <v>526</v>
      </c>
      <c r="Q34" s="251"/>
      <c r="R34" s="252" t="s">
        <v>278</v>
      </c>
      <c r="S34" s="25">
        <v>13</v>
      </c>
      <c r="T34" s="196">
        <v>122</v>
      </c>
      <c r="U34" s="308" t="s">
        <v>275</v>
      </c>
      <c r="V34" s="25">
        <v>8</v>
      </c>
      <c r="W34" s="25">
        <v>15</v>
      </c>
      <c r="X34" s="25"/>
      <c r="Y34" s="25">
        <v>2</v>
      </c>
      <c r="Z34" s="25">
        <v>12</v>
      </c>
      <c r="AA34" s="26">
        <v>1</v>
      </c>
      <c r="AB34" s="26">
        <v>10</v>
      </c>
      <c r="AC34" s="26">
        <v>1</v>
      </c>
      <c r="AD34" s="26">
        <v>21</v>
      </c>
      <c r="AE34" s="26">
        <v>1</v>
      </c>
      <c r="AF34" s="26">
        <v>64</v>
      </c>
      <c r="AG34" s="251"/>
      <c r="AH34" s="252" t="s">
        <v>279</v>
      </c>
      <c r="AI34" s="25">
        <v>21</v>
      </c>
      <c r="AJ34" s="196">
        <v>222</v>
      </c>
      <c r="AK34" s="308" t="s">
        <v>275</v>
      </c>
      <c r="AL34" s="25">
        <v>9</v>
      </c>
      <c r="AM34" s="25">
        <v>22</v>
      </c>
      <c r="AN34" s="25"/>
      <c r="AO34" s="25">
        <v>5</v>
      </c>
      <c r="AP34" s="25">
        <v>29</v>
      </c>
      <c r="AQ34" s="25">
        <v>5</v>
      </c>
      <c r="AR34" s="25">
        <v>67</v>
      </c>
      <c r="AS34" s="26">
        <v>1</v>
      </c>
      <c r="AT34" s="26">
        <v>26</v>
      </c>
      <c r="AU34" s="26">
        <v>1</v>
      </c>
      <c r="AV34" s="26">
        <v>78</v>
      </c>
      <c r="AW34" s="251"/>
      <c r="AX34" s="252" t="s">
        <v>279</v>
      </c>
      <c r="AY34" s="25">
        <v>30</v>
      </c>
      <c r="AZ34" s="196">
        <v>222</v>
      </c>
      <c r="BA34" s="309" t="s">
        <v>275</v>
      </c>
      <c r="BB34" s="25">
        <v>18</v>
      </c>
      <c r="BC34" s="25">
        <v>28</v>
      </c>
      <c r="BD34" s="25"/>
      <c r="BE34" s="25">
        <v>5</v>
      </c>
      <c r="BF34" s="25">
        <v>37</v>
      </c>
      <c r="BG34" s="25">
        <v>3</v>
      </c>
      <c r="BH34" s="25">
        <v>47</v>
      </c>
      <c r="BI34" s="25">
        <v>4</v>
      </c>
      <c r="BJ34" s="25">
        <v>110</v>
      </c>
      <c r="BK34" s="25" t="s">
        <v>275</v>
      </c>
      <c r="BL34" s="25" t="s">
        <v>275</v>
      </c>
      <c r="BM34" s="251" t="s">
        <v>282</v>
      </c>
      <c r="BN34" s="252" t="s">
        <v>281</v>
      </c>
      <c r="BO34" s="25">
        <v>6</v>
      </c>
      <c r="BP34" s="196">
        <v>125</v>
      </c>
      <c r="BQ34" s="308" t="s">
        <v>275</v>
      </c>
      <c r="BR34" s="25">
        <v>4</v>
      </c>
      <c r="BS34" s="25">
        <v>6</v>
      </c>
      <c r="BT34" s="25"/>
      <c r="BU34" s="25" t="s">
        <v>275</v>
      </c>
      <c r="BV34" s="25" t="s">
        <v>275</v>
      </c>
      <c r="BW34" s="25" t="s">
        <v>275</v>
      </c>
      <c r="BX34" s="25" t="s">
        <v>275</v>
      </c>
      <c r="BY34" s="26" t="s">
        <v>275</v>
      </c>
      <c r="BZ34" s="26" t="s">
        <v>275</v>
      </c>
      <c r="CA34" s="25">
        <v>2</v>
      </c>
      <c r="CB34" s="25">
        <v>119</v>
      </c>
      <c r="CJ34" s="18"/>
    </row>
    <row r="35" spans="1:111" s="16" customFormat="1" ht="18" customHeight="1" x14ac:dyDescent="0.2">
      <c r="A35" s="251"/>
      <c r="B35" s="252" t="s">
        <v>225</v>
      </c>
      <c r="C35" s="25">
        <v>23</v>
      </c>
      <c r="D35" s="196">
        <v>423</v>
      </c>
      <c r="E35" s="308" t="s">
        <v>275</v>
      </c>
      <c r="F35" s="25">
        <v>10</v>
      </c>
      <c r="G35" s="25">
        <v>26</v>
      </c>
      <c r="H35" s="25"/>
      <c r="I35" s="25">
        <v>2</v>
      </c>
      <c r="J35" s="25">
        <v>13</v>
      </c>
      <c r="K35" s="26">
        <v>2</v>
      </c>
      <c r="L35" s="26">
        <v>25</v>
      </c>
      <c r="M35" s="25">
        <v>3</v>
      </c>
      <c r="N35" s="25">
        <v>69</v>
      </c>
      <c r="O35" s="25">
        <v>6</v>
      </c>
      <c r="P35" s="25">
        <v>290</v>
      </c>
      <c r="Q35" s="251"/>
      <c r="R35" s="252" t="s">
        <v>277</v>
      </c>
      <c r="S35" s="25">
        <v>6</v>
      </c>
      <c r="T35" s="196">
        <v>33</v>
      </c>
      <c r="U35" s="308" t="s">
        <v>275</v>
      </c>
      <c r="V35" s="25">
        <v>5</v>
      </c>
      <c r="W35" s="25">
        <v>9</v>
      </c>
      <c r="X35" s="25"/>
      <c r="Y35" s="25" t="s">
        <v>275</v>
      </c>
      <c r="Z35" s="25" t="s">
        <v>275</v>
      </c>
      <c r="AA35" s="26" t="s">
        <v>275</v>
      </c>
      <c r="AB35" s="26" t="s">
        <v>275</v>
      </c>
      <c r="AC35" s="26">
        <v>1</v>
      </c>
      <c r="AD35" s="26">
        <v>24</v>
      </c>
      <c r="AE35" s="26" t="s">
        <v>275</v>
      </c>
      <c r="AF35" s="26" t="s">
        <v>275</v>
      </c>
      <c r="AG35" s="251"/>
      <c r="AH35" s="252" t="s">
        <v>278</v>
      </c>
      <c r="AI35" s="25">
        <v>29</v>
      </c>
      <c r="AJ35" s="196">
        <v>225</v>
      </c>
      <c r="AK35" s="308">
        <v>1</v>
      </c>
      <c r="AL35" s="25">
        <v>12</v>
      </c>
      <c r="AM35" s="25">
        <v>20</v>
      </c>
      <c r="AN35" s="25"/>
      <c r="AO35" s="25">
        <v>9</v>
      </c>
      <c r="AP35" s="25">
        <v>64</v>
      </c>
      <c r="AQ35" s="26">
        <v>3</v>
      </c>
      <c r="AR35" s="26">
        <v>32</v>
      </c>
      <c r="AS35" s="26">
        <v>3</v>
      </c>
      <c r="AT35" s="26">
        <v>69</v>
      </c>
      <c r="AU35" s="25">
        <v>1</v>
      </c>
      <c r="AV35" s="25">
        <v>40</v>
      </c>
      <c r="AW35" s="251"/>
      <c r="AX35" s="252" t="s">
        <v>278</v>
      </c>
      <c r="AY35" s="25">
        <v>53</v>
      </c>
      <c r="AZ35" s="196">
        <v>633</v>
      </c>
      <c r="BA35" s="309" t="s">
        <v>275</v>
      </c>
      <c r="BB35" s="25">
        <v>31</v>
      </c>
      <c r="BC35" s="25">
        <v>57</v>
      </c>
      <c r="BD35" s="25"/>
      <c r="BE35" s="25">
        <v>13</v>
      </c>
      <c r="BF35" s="25">
        <v>84</v>
      </c>
      <c r="BG35" s="25">
        <v>3</v>
      </c>
      <c r="BH35" s="25">
        <v>42</v>
      </c>
      <c r="BI35" s="26">
        <v>1</v>
      </c>
      <c r="BJ35" s="26">
        <v>22</v>
      </c>
      <c r="BK35" s="26">
        <v>5</v>
      </c>
      <c r="BL35" s="26">
        <v>428</v>
      </c>
      <c r="BM35" s="251"/>
      <c r="BN35" s="252" t="s">
        <v>280</v>
      </c>
      <c r="BO35" s="25">
        <v>33</v>
      </c>
      <c r="BP35" s="196">
        <v>371</v>
      </c>
      <c r="BQ35" s="308" t="s">
        <v>275</v>
      </c>
      <c r="BR35" s="25">
        <v>12</v>
      </c>
      <c r="BS35" s="25">
        <v>28</v>
      </c>
      <c r="BT35" s="25"/>
      <c r="BU35" s="25">
        <v>12</v>
      </c>
      <c r="BV35" s="25">
        <v>82</v>
      </c>
      <c r="BW35" s="25">
        <v>6</v>
      </c>
      <c r="BX35" s="25">
        <v>86</v>
      </c>
      <c r="BY35" s="25">
        <v>1</v>
      </c>
      <c r="BZ35" s="25">
        <v>23</v>
      </c>
      <c r="CA35" s="25">
        <v>2</v>
      </c>
      <c r="CB35" s="25">
        <v>152</v>
      </c>
      <c r="CJ35" s="18"/>
      <c r="CT35" s="27"/>
      <c r="CU35" s="29"/>
      <c r="CV35" s="30"/>
      <c r="CW35" s="30"/>
      <c r="CX35" s="30"/>
      <c r="CY35" s="30"/>
      <c r="CZ35" s="31"/>
      <c r="DA35" s="31"/>
      <c r="DB35" s="31"/>
      <c r="DC35" s="30"/>
      <c r="DD35" s="30"/>
      <c r="DE35" s="30"/>
      <c r="DF35" s="30"/>
      <c r="DG35" s="30"/>
    </row>
    <row r="36" spans="1:111" s="16" customFormat="1" ht="18" customHeight="1" x14ac:dyDescent="0.2">
      <c r="A36" s="251" t="s">
        <v>240</v>
      </c>
      <c r="B36" s="252" t="s">
        <v>220</v>
      </c>
      <c r="C36" s="25">
        <v>104</v>
      </c>
      <c r="D36" s="196">
        <v>804</v>
      </c>
      <c r="E36" s="309" t="s">
        <v>275</v>
      </c>
      <c r="F36" s="25">
        <v>59</v>
      </c>
      <c r="G36" s="25">
        <v>132</v>
      </c>
      <c r="H36" s="25"/>
      <c r="I36" s="25">
        <v>22</v>
      </c>
      <c r="J36" s="25">
        <v>141</v>
      </c>
      <c r="K36" s="25">
        <v>13</v>
      </c>
      <c r="L36" s="25">
        <v>175</v>
      </c>
      <c r="M36" s="25">
        <v>4</v>
      </c>
      <c r="N36" s="25">
        <v>89</v>
      </c>
      <c r="O36" s="25">
        <v>6</v>
      </c>
      <c r="P36" s="25">
        <v>267</v>
      </c>
      <c r="Q36" s="251"/>
      <c r="R36" s="252" t="s">
        <v>292</v>
      </c>
      <c r="S36" s="25">
        <v>7</v>
      </c>
      <c r="T36" s="196">
        <v>16</v>
      </c>
      <c r="U36" s="308" t="s">
        <v>275</v>
      </c>
      <c r="V36" s="26">
        <v>6</v>
      </c>
      <c r="W36" s="26">
        <v>10</v>
      </c>
      <c r="X36" s="26"/>
      <c r="Y36" s="26">
        <v>1</v>
      </c>
      <c r="Z36" s="26">
        <v>6</v>
      </c>
      <c r="AA36" s="26" t="s">
        <v>275</v>
      </c>
      <c r="AB36" s="26" t="s">
        <v>275</v>
      </c>
      <c r="AC36" s="26" t="s">
        <v>275</v>
      </c>
      <c r="AD36" s="26" t="s">
        <v>275</v>
      </c>
      <c r="AE36" s="25" t="s">
        <v>275</v>
      </c>
      <c r="AF36" s="25" t="s">
        <v>275</v>
      </c>
      <c r="AG36" s="251" t="s">
        <v>317</v>
      </c>
      <c r="AH36" s="252"/>
      <c r="AI36" s="25">
        <v>4</v>
      </c>
      <c r="AJ36" s="196">
        <v>35</v>
      </c>
      <c r="AK36" s="308" t="s">
        <v>275</v>
      </c>
      <c r="AL36" s="25">
        <v>1</v>
      </c>
      <c r="AM36" s="25">
        <v>1</v>
      </c>
      <c r="AN36" s="25"/>
      <c r="AO36" s="26" t="s">
        <v>275</v>
      </c>
      <c r="AP36" s="26" t="s">
        <v>275</v>
      </c>
      <c r="AQ36" s="26">
        <v>3</v>
      </c>
      <c r="AR36" s="26">
        <v>34</v>
      </c>
      <c r="AS36" s="26" t="s">
        <v>275</v>
      </c>
      <c r="AT36" s="26" t="s">
        <v>275</v>
      </c>
      <c r="AU36" s="26" t="s">
        <v>275</v>
      </c>
      <c r="AV36" s="26" t="s">
        <v>275</v>
      </c>
      <c r="AW36" s="251" t="s">
        <v>299</v>
      </c>
      <c r="AX36" s="252"/>
      <c r="AY36" s="25">
        <v>58</v>
      </c>
      <c r="AZ36" s="196">
        <v>919</v>
      </c>
      <c r="BA36" s="308" t="s">
        <v>275</v>
      </c>
      <c r="BB36" s="25">
        <v>28</v>
      </c>
      <c r="BC36" s="25">
        <v>66</v>
      </c>
      <c r="BD36" s="25"/>
      <c r="BE36" s="25">
        <v>10</v>
      </c>
      <c r="BF36" s="25">
        <v>66</v>
      </c>
      <c r="BG36" s="26">
        <v>11</v>
      </c>
      <c r="BH36" s="26">
        <v>154</v>
      </c>
      <c r="BI36" s="26">
        <v>1</v>
      </c>
      <c r="BJ36" s="26">
        <v>27</v>
      </c>
      <c r="BK36" s="25">
        <v>8</v>
      </c>
      <c r="BL36" s="25">
        <v>606</v>
      </c>
      <c r="BM36" s="251"/>
      <c r="BN36" s="252" t="s">
        <v>279</v>
      </c>
      <c r="BO36" s="25">
        <v>27</v>
      </c>
      <c r="BP36" s="196">
        <v>79</v>
      </c>
      <c r="BQ36" s="308" t="s">
        <v>275</v>
      </c>
      <c r="BR36" s="25">
        <v>21</v>
      </c>
      <c r="BS36" s="25">
        <v>34</v>
      </c>
      <c r="BT36" s="25"/>
      <c r="BU36" s="25">
        <v>4</v>
      </c>
      <c r="BV36" s="25">
        <v>22</v>
      </c>
      <c r="BW36" s="25">
        <v>2</v>
      </c>
      <c r="BX36" s="25">
        <v>23</v>
      </c>
      <c r="BY36" s="25" t="s">
        <v>275</v>
      </c>
      <c r="BZ36" s="25" t="s">
        <v>275</v>
      </c>
      <c r="CA36" s="25" t="s">
        <v>275</v>
      </c>
      <c r="CB36" s="25" t="s">
        <v>275</v>
      </c>
      <c r="CJ36" s="18"/>
      <c r="CT36" s="27"/>
      <c r="CU36" s="29"/>
      <c r="CV36" s="30"/>
      <c r="CW36" s="30"/>
      <c r="CX36" s="30"/>
      <c r="CY36" s="30"/>
      <c r="CZ36" s="31"/>
      <c r="DA36" s="31"/>
      <c r="DB36" s="31"/>
      <c r="DC36" s="30"/>
      <c r="DD36" s="30"/>
      <c r="DE36" s="30"/>
      <c r="DF36" s="30"/>
      <c r="DG36" s="30"/>
    </row>
    <row r="37" spans="1:111" s="16" customFormat="1" ht="18" customHeight="1" x14ac:dyDescent="0.2">
      <c r="A37" s="251"/>
      <c r="B37" s="252" t="s">
        <v>221</v>
      </c>
      <c r="C37" s="25">
        <v>50</v>
      </c>
      <c r="D37" s="196">
        <v>837</v>
      </c>
      <c r="E37" s="308">
        <v>1</v>
      </c>
      <c r="F37" s="25">
        <v>18</v>
      </c>
      <c r="G37" s="25">
        <v>39</v>
      </c>
      <c r="H37" s="25"/>
      <c r="I37" s="25">
        <v>6</v>
      </c>
      <c r="J37" s="25">
        <v>42</v>
      </c>
      <c r="K37" s="25">
        <v>14</v>
      </c>
      <c r="L37" s="25">
        <v>188</v>
      </c>
      <c r="M37" s="25">
        <v>4</v>
      </c>
      <c r="N37" s="25">
        <v>90</v>
      </c>
      <c r="O37" s="25">
        <v>7</v>
      </c>
      <c r="P37" s="25">
        <v>478</v>
      </c>
      <c r="Q37" s="251" t="s">
        <v>342</v>
      </c>
      <c r="R37" s="252"/>
      <c r="S37" s="25">
        <v>107</v>
      </c>
      <c r="T37" s="196">
        <v>714</v>
      </c>
      <c r="U37" s="309" t="s">
        <v>275</v>
      </c>
      <c r="V37" s="25">
        <v>60</v>
      </c>
      <c r="W37" s="25">
        <v>125</v>
      </c>
      <c r="X37" s="25"/>
      <c r="Y37" s="25">
        <v>32</v>
      </c>
      <c r="Z37" s="25">
        <v>215</v>
      </c>
      <c r="AA37" s="25">
        <v>7</v>
      </c>
      <c r="AB37" s="25">
        <v>92</v>
      </c>
      <c r="AC37" s="25">
        <v>6</v>
      </c>
      <c r="AD37" s="25">
        <v>139</v>
      </c>
      <c r="AE37" s="25">
        <v>2</v>
      </c>
      <c r="AF37" s="25">
        <v>143</v>
      </c>
      <c r="AG37" s="251" t="s">
        <v>316</v>
      </c>
      <c r="AH37" s="252"/>
      <c r="AI37" s="25">
        <v>25</v>
      </c>
      <c r="AJ37" s="196">
        <v>227</v>
      </c>
      <c r="AK37" s="308" t="s">
        <v>275</v>
      </c>
      <c r="AL37" s="25">
        <v>15</v>
      </c>
      <c r="AM37" s="25">
        <v>30</v>
      </c>
      <c r="AN37" s="25"/>
      <c r="AO37" s="25">
        <v>4</v>
      </c>
      <c r="AP37" s="25">
        <v>26</v>
      </c>
      <c r="AQ37" s="25">
        <v>2</v>
      </c>
      <c r="AR37" s="25">
        <v>24</v>
      </c>
      <c r="AS37" s="25">
        <v>2</v>
      </c>
      <c r="AT37" s="25">
        <v>44</v>
      </c>
      <c r="AU37" s="25">
        <v>2</v>
      </c>
      <c r="AV37" s="25">
        <v>103</v>
      </c>
      <c r="AW37" s="251" t="s">
        <v>298</v>
      </c>
      <c r="AX37" s="252"/>
      <c r="AY37" s="25">
        <v>62</v>
      </c>
      <c r="AZ37" s="196">
        <v>372</v>
      </c>
      <c r="BA37" s="308" t="s">
        <v>275</v>
      </c>
      <c r="BB37" s="25">
        <v>34</v>
      </c>
      <c r="BC37" s="25">
        <v>72</v>
      </c>
      <c r="BD37" s="25"/>
      <c r="BE37" s="25">
        <v>17</v>
      </c>
      <c r="BF37" s="25">
        <v>104</v>
      </c>
      <c r="BG37" s="25">
        <v>5</v>
      </c>
      <c r="BH37" s="25">
        <v>65</v>
      </c>
      <c r="BI37" s="25">
        <v>6</v>
      </c>
      <c r="BJ37" s="25">
        <v>131</v>
      </c>
      <c r="BK37" s="26" t="s">
        <v>275</v>
      </c>
      <c r="BL37" s="26" t="s">
        <v>275</v>
      </c>
      <c r="BM37" s="251"/>
      <c r="BN37" s="252" t="s">
        <v>278</v>
      </c>
      <c r="BO37" s="25">
        <v>7</v>
      </c>
      <c r="BP37" s="196">
        <v>53</v>
      </c>
      <c r="BQ37" s="308" t="s">
        <v>275</v>
      </c>
      <c r="BR37" s="25">
        <v>6</v>
      </c>
      <c r="BS37" s="25">
        <v>12</v>
      </c>
      <c r="BT37" s="25"/>
      <c r="BU37" s="25" t="s">
        <v>275</v>
      </c>
      <c r="BV37" s="25" t="s">
        <v>275</v>
      </c>
      <c r="BW37" s="25" t="s">
        <v>275</v>
      </c>
      <c r="BX37" s="25" t="s">
        <v>275</v>
      </c>
      <c r="BY37" s="25" t="s">
        <v>275</v>
      </c>
      <c r="BZ37" s="25" t="s">
        <v>275</v>
      </c>
      <c r="CA37" s="25">
        <v>1</v>
      </c>
      <c r="CB37" s="25">
        <v>41</v>
      </c>
      <c r="CJ37" s="18"/>
    </row>
    <row r="38" spans="1:111" s="16" customFormat="1" ht="18" customHeight="1" x14ac:dyDescent="0.2">
      <c r="A38" s="251"/>
      <c r="B38" s="252" t="s">
        <v>222</v>
      </c>
      <c r="C38" s="25">
        <v>68</v>
      </c>
      <c r="D38" s="196">
        <v>421</v>
      </c>
      <c r="E38" s="308" t="s">
        <v>275</v>
      </c>
      <c r="F38" s="25">
        <v>51</v>
      </c>
      <c r="G38" s="25">
        <v>100</v>
      </c>
      <c r="H38" s="25"/>
      <c r="I38" s="25">
        <v>11</v>
      </c>
      <c r="J38" s="25">
        <v>82</v>
      </c>
      <c r="K38" s="25">
        <v>4</v>
      </c>
      <c r="L38" s="25">
        <v>57</v>
      </c>
      <c r="M38" s="25" t="s">
        <v>275</v>
      </c>
      <c r="N38" s="25" t="s">
        <v>275</v>
      </c>
      <c r="O38" s="25">
        <v>2</v>
      </c>
      <c r="P38" s="25">
        <v>182</v>
      </c>
      <c r="Q38" s="251" t="s">
        <v>341</v>
      </c>
      <c r="R38" s="252"/>
      <c r="S38" s="25">
        <v>23</v>
      </c>
      <c r="T38" s="196">
        <v>260</v>
      </c>
      <c r="U38" s="308" t="s">
        <v>275</v>
      </c>
      <c r="V38" s="26">
        <v>13</v>
      </c>
      <c r="W38" s="26">
        <v>30</v>
      </c>
      <c r="X38" s="26"/>
      <c r="Y38" s="25">
        <v>4</v>
      </c>
      <c r="Z38" s="25">
        <v>28</v>
      </c>
      <c r="AA38" s="25">
        <v>2</v>
      </c>
      <c r="AB38" s="25">
        <v>31</v>
      </c>
      <c r="AC38" s="26" t="s">
        <v>275</v>
      </c>
      <c r="AD38" s="26" t="s">
        <v>275</v>
      </c>
      <c r="AE38" s="25">
        <v>4</v>
      </c>
      <c r="AF38" s="25">
        <v>171</v>
      </c>
      <c r="AG38" s="251" t="s">
        <v>315</v>
      </c>
      <c r="AH38" s="252"/>
      <c r="AI38" s="25">
        <v>48</v>
      </c>
      <c r="AJ38" s="196">
        <v>321</v>
      </c>
      <c r="AK38" s="308" t="s">
        <v>275</v>
      </c>
      <c r="AL38" s="25">
        <v>29</v>
      </c>
      <c r="AM38" s="25">
        <v>58</v>
      </c>
      <c r="AN38" s="25"/>
      <c r="AO38" s="25">
        <v>11</v>
      </c>
      <c r="AP38" s="25">
        <v>70</v>
      </c>
      <c r="AQ38" s="25">
        <v>2</v>
      </c>
      <c r="AR38" s="25">
        <v>20</v>
      </c>
      <c r="AS38" s="26">
        <v>4</v>
      </c>
      <c r="AT38" s="26">
        <v>91</v>
      </c>
      <c r="AU38" s="26">
        <v>2</v>
      </c>
      <c r="AV38" s="26">
        <v>82</v>
      </c>
      <c r="AW38" s="251" t="s">
        <v>297</v>
      </c>
      <c r="AX38" s="252"/>
      <c r="AY38" s="25">
        <v>6</v>
      </c>
      <c r="AZ38" s="196">
        <v>319</v>
      </c>
      <c r="BA38" s="308" t="s">
        <v>275</v>
      </c>
      <c r="BB38" s="25">
        <v>2</v>
      </c>
      <c r="BC38" s="25">
        <v>5</v>
      </c>
      <c r="BD38" s="25"/>
      <c r="BE38" s="26" t="s">
        <v>275</v>
      </c>
      <c r="BF38" s="26" t="s">
        <v>275</v>
      </c>
      <c r="BG38" s="26" t="s">
        <v>275</v>
      </c>
      <c r="BH38" s="26" t="s">
        <v>275</v>
      </c>
      <c r="BI38" s="26">
        <v>3</v>
      </c>
      <c r="BJ38" s="26">
        <v>78</v>
      </c>
      <c r="BK38" s="25">
        <v>1</v>
      </c>
      <c r="BL38" s="25">
        <v>236</v>
      </c>
      <c r="BM38" s="251"/>
      <c r="BN38" s="252" t="s">
        <v>277</v>
      </c>
      <c r="BO38" s="25">
        <v>48</v>
      </c>
      <c r="BP38" s="196">
        <v>463</v>
      </c>
      <c r="BQ38" s="309" t="s">
        <v>275</v>
      </c>
      <c r="BR38" s="25">
        <v>22</v>
      </c>
      <c r="BS38" s="25">
        <v>52</v>
      </c>
      <c r="BT38" s="25"/>
      <c r="BU38" s="25">
        <v>14</v>
      </c>
      <c r="BV38" s="25">
        <v>95</v>
      </c>
      <c r="BW38" s="25">
        <v>9</v>
      </c>
      <c r="BX38" s="25">
        <v>134</v>
      </c>
      <c r="BY38" s="26">
        <v>1</v>
      </c>
      <c r="BZ38" s="26">
        <v>22</v>
      </c>
      <c r="CA38" s="25">
        <v>2</v>
      </c>
      <c r="CB38" s="25">
        <v>160</v>
      </c>
      <c r="CJ38" s="18"/>
    </row>
    <row r="39" spans="1:111" s="16" customFormat="1" ht="18" customHeight="1" x14ac:dyDescent="0.2">
      <c r="A39" s="251"/>
      <c r="B39" s="252" t="s">
        <v>231</v>
      </c>
      <c r="C39" s="25">
        <v>76</v>
      </c>
      <c r="D39" s="196">
        <v>356</v>
      </c>
      <c r="E39" s="308" t="s">
        <v>275</v>
      </c>
      <c r="F39" s="25">
        <v>50</v>
      </c>
      <c r="G39" s="25">
        <v>93</v>
      </c>
      <c r="H39" s="25"/>
      <c r="I39" s="25">
        <v>19</v>
      </c>
      <c r="J39" s="25">
        <v>123</v>
      </c>
      <c r="K39" s="25">
        <v>6</v>
      </c>
      <c r="L39" s="25">
        <v>76</v>
      </c>
      <c r="M39" s="26" t="s">
        <v>275</v>
      </c>
      <c r="N39" s="26" t="s">
        <v>275</v>
      </c>
      <c r="O39" s="25">
        <v>1</v>
      </c>
      <c r="P39" s="25">
        <v>64</v>
      </c>
      <c r="Q39" s="251" t="s">
        <v>340</v>
      </c>
      <c r="R39" s="252"/>
      <c r="S39" s="25">
        <v>70</v>
      </c>
      <c r="T39" s="196">
        <v>387</v>
      </c>
      <c r="U39" s="308" t="s">
        <v>275</v>
      </c>
      <c r="V39" s="25">
        <v>41</v>
      </c>
      <c r="W39" s="25">
        <v>76</v>
      </c>
      <c r="X39" s="25"/>
      <c r="Y39" s="25">
        <v>19</v>
      </c>
      <c r="Z39" s="25">
        <v>115</v>
      </c>
      <c r="AA39" s="25">
        <v>8</v>
      </c>
      <c r="AB39" s="25">
        <v>118</v>
      </c>
      <c r="AC39" s="25" t="s">
        <v>275</v>
      </c>
      <c r="AD39" s="25" t="s">
        <v>275</v>
      </c>
      <c r="AE39" s="25">
        <v>2</v>
      </c>
      <c r="AF39" s="25">
        <v>78</v>
      </c>
      <c r="AG39" s="251" t="s">
        <v>313</v>
      </c>
      <c r="AH39" s="252" t="s">
        <v>281</v>
      </c>
      <c r="AI39" s="25">
        <v>21</v>
      </c>
      <c r="AJ39" s="196">
        <v>193</v>
      </c>
      <c r="AK39" s="309" t="s">
        <v>275</v>
      </c>
      <c r="AL39" s="25">
        <v>9</v>
      </c>
      <c r="AM39" s="25">
        <v>18</v>
      </c>
      <c r="AN39" s="25"/>
      <c r="AO39" s="25">
        <v>2</v>
      </c>
      <c r="AP39" s="25">
        <v>14</v>
      </c>
      <c r="AQ39" s="25">
        <v>8</v>
      </c>
      <c r="AR39" s="25">
        <v>110</v>
      </c>
      <c r="AS39" s="26">
        <v>2</v>
      </c>
      <c r="AT39" s="26">
        <v>51</v>
      </c>
      <c r="AU39" s="25" t="s">
        <v>275</v>
      </c>
      <c r="AV39" s="25" t="s">
        <v>275</v>
      </c>
      <c r="AW39" s="251" t="s">
        <v>296</v>
      </c>
      <c r="AX39" s="252"/>
      <c r="AY39" s="25">
        <v>419</v>
      </c>
      <c r="AZ39" s="196">
        <v>6276</v>
      </c>
      <c r="BA39" s="308">
        <v>2</v>
      </c>
      <c r="BB39" s="25">
        <v>182</v>
      </c>
      <c r="BC39" s="25">
        <v>388</v>
      </c>
      <c r="BD39" s="25"/>
      <c r="BE39" s="25">
        <v>86</v>
      </c>
      <c r="BF39" s="25">
        <v>573</v>
      </c>
      <c r="BG39" s="25">
        <v>77</v>
      </c>
      <c r="BH39" s="25">
        <v>1041</v>
      </c>
      <c r="BI39" s="25">
        <v>34</v>
      </c>
      <c r="BJ39" s="25">
        <v>813</v>
      </c>
      <c r="BK39" s="25">
        <v>38</v>
      </c>
      <c r="BL39" s="25">
        <v>3461</v>
      </c>
      <c r="BM39" s="251" t="s">
        <v>276</v>
      </c>
      <c r="BN39" s="252"/>
      <c r="BO39" s="25">
        <v>33</v>
      </c>
      <c r="BP39" s="196">
        <v>372</v>
      </c>
      <c r="BQ39" s="309" t="s">
        <v>275</v>
      </c>
      <c r="BR39" s="25">
        <v>16</v>
      </c>
      <c r="BS39" s="25">
        <v>33</v>
      </c>
      <c r="BT39" s="25"/>
      <c r="BU39" s="25">
        <v>8</v>
      </c>
      <c r="BV39" s="25">
        <v>54</v>
      </c>
      <c r="BW39" s="25">
        <v>3</v>
      </c>
      <c r="BX39" s="25">
        <v>42</v>
      </c>
      <c r="BY39" s="25">
        <v>2</v>
      </c>
      <c r="BZ39" s="25">
        <v>49</v>
      </c>
      <c r="CA39" s="25">
        <v>4</v>
      </c>
      <c r="CB39" s="25">
        <v>194</v>
      </c>
      <c r="CJ39" s="18"/>
      <c r="CS39" s="18"/>
    </row>
    <row r="40" spans="1:111" s="16" customFormat="1" ht="18" customHeight="1" x14ac:dyDescent="0.2">
      <c r="A40" s="251" t="s">
        <v>10</v>
      </c>
      <c r="B40" s="252"/>
      <c r="C40" s="25">
        <v>52</v>
      </c>
      <c r="D40" s="196">
        <v>349</v>
      </c>
      <c r="E40" s="308" t="s">
        <v>275</v>
      </c>
      <c r="F40" s="25">
        <v>34</v>
      </c>
      <c r="G40" s="25">
        <v>76</v>
      </c>
      <c r="H40" s="25"/>
      <c r="I40" s="25">
        <v>8</v>
      </c>
      <c r="J40" s="25">
        <v>57</v>
      </c>
      <c r="K40" s="25">
        <v>5</v>
      </c>
      <c r="L40" s="25">
        <v>71</v>
      </c>
      <c r="M40" s="25">
        <v>3</v>
      </c>
      <c r="N40" s="25">
        <v>74</v>
      </c>
      <c r="O40" s="25">
        <v>2</v>
      </c>
      <c r="P40" s="25">
        <v>71</v>
      </c>
      <c r="Q40" s="251" t="s">
        <v>339</v>
      </c>
      <c r="R40" s="252"/>
      <c r="S40" s="25">
        <v>100</v>
      </c>
      <c r="T40" s="196">
        <v>540</v>
      </c>
      <c r="U40" s="309">
        <v>2</v>
      </c>
      <c r="V40" s="25">
        <v>68</v>
      </c>
      <c r="W40" s="25">
        <v>145</v>
      </c>
      <c r="X40" s="25"/>
      <c r="Y40" s="25">
        <v>19</v>
      </c>
      <c r="Z40" s="25">
        <v>126</v>
      </c>
      <c r="AA40" s="25">
        <v>6</v>
      </c>
      <c r="AB40" s="25">
        <v>75</v>
      </c>
      <c r="AC40" s="25">
        <v>2</v>
      </c>
      <c r="AD40" s="25">
        <v>47</v>
      </c>
      <c r="AE40" s="25">
        <v>3</v>
      </c>
      <c r="AF40" s="25">
        <v>147</v>
      </c>
      <c r="AG40" s="251"/>
      <c r="AH40" s="252" t="s">
        <v>280</v>
      </c>
      <c r="AI40" s="25">
        <v>16</v>
      </c>
      <c r="AJ40" s="196">
        <v>177</v>
      </c>
      <c r="AK40" s="308" t="s">
        <v>275</v>
      </c>
      <c r="AL40" s="25">
        <v>11</v>
      </c>
      <c r="AM40" s="25">
        <v>21</v>
      </c>
      <c r="AN40" s="25"/>
      <c r="AO40" s="25">
        <v>3</v>
      </c>
      <c r="AP40" s="25">
        <v>22</v>
      </c>
      <c r="AQ40" s="25" t="s">
        <v>275</v>
      </c>
      <c r="AR40" s="25" t="s">
        <v>275</v>
      </c>
      <c r="AS40" s="25" t="s">
        <v>275</v>
      </c>
      <c r="AT40" s="25" t="s">
        <v>275</v>
      </c>
      <c r="AU40" s="25">
        <v>2</v>
      </c>
      <c r="AV40" s="25">
        <v>134</v>
      </c>
      <c r="AW40" s="251" t="s">
        <v>295</v>
      </c>
      <c r="AX40" s="252"/>
      <c r="AY40" s="25">
        <v>13</v>
      </c>
      <c r="AZ40" s="196">
        <v>42</v>
      </c>
      <c r="BA40" s="308" t="s">
        <v>275</v>
      </c>
      <c r="BB40" s="25">
        <v>10</v>
      </c>
      <c r="BC40" s="25">
        <v>20</v>
      </c>
      <c r="BD40" s="25"/>
      <c r="BE40" s="25">
        <v>2</v>
      </c>
      <c r="BF40" s="25">
        <v>12</v>
      </c>
      <c r="BG40" s="25">
        <v>1</v>
      </c>
      <c r="BH40" s="25">
        <v>10</v>
      </c>
      <c r="BI40" s="26" t="s">
        <v>275</v>
      </c>
      <c r="BJ40" s="26" t="s">
        <v>275</v>
      </c>
      <c r="BK40" s="25" t="s">
        <v>275</v>
      </c>
      <c r="BL40" s="25" t="s">
        <v>275</v>
      </c>
      <c r="BM40" s="251" t="s">
        <v>155</v>
      </c>
      <c r="BN40" s="252"/>
      <c r="BO40" s="25">
        <v>98</v>
      </c>
      <c r="BP40" s="196">
        <v>11443</v>
      </c>
      <c r="BQ40" s="308">
        <v>3</v>
      </c>
      <c r="BR40" s="25">
        <v>22</v>
      </c>
      <c r="BS40" s="25">
        <v>63</v>
      </c>
      <c r="BT40" s="25"/>
      <c r="BU40" s="25">
        <v>13</v>
      </c>
      <c r="BV40" s="25">
        <v>89</v>
      </c>
      <c r="BW40" s="25">
        <v>19</v>
      </c>
      <c r="BX40" s="25">
        <v>253</v>
      </c>
      <c r="BY40" s="25">
        <v>11</v>
      </c>
      <c r="BZ40" s="25">
        <v>250</v>
      </c>
      <c r="CA40" s="25">
        <v>30</v>
      </c>
      <c r="CB40" s="25">
        <v>10788</v>
      </c>
      <c r="CJ40" s="18"/>
      <c r="CS40" s="18"/>
    </row>
    <row r="41" spans="1:111" ht="18" customHeight="1" x14ac:dyDescent="0.2">
      <c r="A41" s="251" t="s">
        <v>12</v>
      </c>
      <c r="B41" s="252"/>
      <c r="C41" s="25">
        <v>8</v>
      </c>
      <c r="D41" s="196">
        <v>42</v>
      </c>
      <c r="E41" s="308" t="s">
        <v>275</v>
      </c>
      <c r="F41" s="25">
        <v>5</v>
      </c>
      <c r="G41" s="25">
        <v>5</v>
      </c>
      <c r="H41" s="25"/>
      <c r="I41" s="26">
        <v>2</v>
      </c>
      <c r="J41" s="26">
        <v>14</v>
      </c>
      <c r="K41" s="25" t="s">
        <v>275</v>
      </c>
      <c r="L41" s="25" t="s">
        <v>275</v>
      </c>
      <c r="M41" s="26">
        <v>1</v>
      </c>
      <c r="N41" s="26">
        <v>23</v>
      </c>
      <c r="O41" s="25" t="s">
        <v>275</v>
      </c>
      <c r="P41" s="25" t="s">
        <v>275</v>
      </c>
      <c r="Q41" s="251" t="s">
        <v>338</v>
      </c>
      <c r="R41" s="252"/>
      <c r="S41" s="25">
        <v>7</v>
      </c>
      <c r="T41" s="196">
        <v>172</v>
      </c>
      <c r="U41" s="309" t="s">
        <v>275</v>
      </c>
      <c r="V41" s="25">
        <v>2</v>
      </c>
      <c r="W41" s="25">
        <v>5</v>
      </c>
      <c r="X41" s="25"/>
      <c r="Y41" s="25">
        <v>1</v>
      </c>
      <c r="Z41" s="25">
        <v>5</v>
      </c>
      <c r="AA41" s="25">
        <v>1</v>
      </c>
      <c r="AB41" s="25">
        <v>16</v>
      </c>
      <c r="AC41" s="25">
        <v>1</v>
      </c>
      <c r="AD41" s="25">
        <v>20</v>
      </c>
      <c r="AE41" s="25">
        <v>2</v>
      </c>
      <c r="AF41" s="25">
        <v>126</v>
      </c>
      <c r="AG41" s="251"/>
      <c r="AH41" s="252" t="s">
        <v>279</v>
      </c>
      <c r="AI41" s="25">
        <v>17</v>
      </c>
      <c r="AJ41" s="196">
        <v>40</v>
      </c>
      <c r="AK41" s="308" t="s">
        <v>275</v>
      </c>
      <c r="AL41" s="25">
        <v>15</v>
      </c>
      <c r="AM41" s="25">
        <v>27</v>
      </c>
      <c r="AN41" s="25"/>
      <c r="AO41" s="26">
        <v>2</v>
      </c>
      <c r="AP41" s="26">
        <v>13</v>
      </c>
      <c r="AQ41" s="26" t="s">
        <v>275</v>
      </c>
      <c r="AR41" s="26" t="s">
        <v>275</v>
      </c>
      <c r="AS41" s="25" t="s">
        <v>275</v>
      </c>
      <c r="AT41" s="25" t="s">
        <v>275</v>
      </c>
      <c r="AU41" s="26" t="s">
        <v>275</v>
      </c>
      <c r="AV41" s="26" t="s">
        <v>275</v>
      </c>
      <c r="AW41" s="251" t="s">
        <v>294</v>
      </c>
      <c r="AX41" s="252" t="s">
        <v>281</v>
      </c>
      <c r="AY41" s="25">
        <v>7</v>
      </c>
      <c r="AZ41" s="196">
        <v>106</v>
      </c>
      <c r="BA41" s="308" t="s">
        <v>275</v>
      </c>
      <c r="BB41" s="25">
        <v>4</v>
      </c>
      <c r="BC41" s="25">
        <v>5</v>
      </c>
      <c r="BD41" s="25"/>
      <c r="BE41" s="25" t="s">
        <v>275</v>
      </c>
      <c r="BF41" s="25" t="s">
        <v>275</v>
      </c>
      <c r="BG41" s="25">
        <v>1</v>
      </c>
      <c r="BH41" s="25">
        <v>17</v>
      </c>
      <c r="BI41" s="25" t="s">
        <v>275</v>
      </c>
      <c r="BJ41" s="25" t="s">
        <v>275</v>
      </c>
      <c r="BK41" s="25">
        <v>2</v>
      </c>
      <c r="BL41" s="25">
        <v>84</v>
      </c>
      <c r="BM41" s="251" t="s">
        <v>154</v>
      </c>
      <c r="BN41" s="252"/>
      <c r="BO41" s="25">
        <v>40</v>
      </c>
      <c r="BP41" s="196">
        <v>656</v>
      </c>
      <c r="BQ41" s="308" t="s">
        <v>275</v>
      </c>
      <c r="BR41" s="25">
        <v>18</v>
      </c>
      <c r="BS41" s="25">
        <v>38</v>
      </c>
      <c r="BT41" s="25"/>
      <c r="BU41" s="25">
        <v>8</v>
      </c>
      <c r="BV41" s="25">
        <v>56</v>
      </c>
      <c r="BW41" s="25">
        <v>7</v>
      </c>
      <c r="BX41" s="25">
        <v>101</v>
      </c>
      <c r="BY41" s="25" t="s">
        <v>275</v>
      </c>
      <c r="BZ41" s="25" t="s">
        <v>275</v>
      </c>
      <c r="CA41" s="25">
        <v>7</v>
      </c>
      <c r="CB41" s="25">
        <v>461</v>
      </c>
      <c r="CC41" s="32"/>
      <c r="CD41" s="32"/>
      <c r="CE41" s="120"/>
      <c r="CF41" s="120"/>
      <c r="CG41" s="120"/>
      <c r="CH41" s="120"/>
      <c r="CI41" s="120"/>
      <c r="CJ41" s="174"/>
      <c r="CK41" s="120"/>
      <c r="CL41" s="16"/>
      <c r="CM41" s="16"/>
      <c r="CN41" s="16"/>
      <c r="CO41" s="16"/>
      <c r="CP41" s="16"/>
      <c r="CQ41" s="16"/>
      <c r="CR41" s="16"/>
      <c r="CS41" s="12"/>
    </row>
    <row r="42" spans="1:111" ht="18" customHeight="1" x14ac:dyDescent="0.2">
      <c r="A42" s="251" t="s">
        <v>14</v>
      </c>
      <c r="B42" s="252"/>
      <c r="C42" s="25">
        <v>73</v>
      </c>
      <c r="D42" s="196">
        <v>387</v>
      </c>
      <c r="E42" s="308" t="s">
        <v>275</v>
      </c>
      <c r="F42" s="25">
        <v>53</v>
      </c>
      <c r="G42" s="25">
        <v>117</v>
      </c>
      <c r="H42" s="25"/>
      <c r="I42" s="25">
        <v>9</v>
      </c>
      <c r="J42" s="25">
        <v>65</v>
      </c>
      <c r="K42" s="25">
        <v>7</v>
      </c>
      <c r="L42" s="25">
        <v>95</v>
      </c>
      <c r="M42" s="25">
        <v>3</v>
      </c>
      <c r="N42" s="25">
        <v>70</v>
      </c>
      <c r="O42" s="25">
        <v>1</v>
      </c>
      <c r="P42" s="25">
        <v>40</v>
      </c>
      <c r="Q42" s="251" t="s">
        <v>337</v>
      </c>
      <c r="R42" s="252"/>
      <c r="S42" s="25">
        <v>35</v>
      </c>
      <c r="T42" s="196">
        <v>603</v>
      </c>
      <c r="U42" s="308">
        <v>2</v>
      </c>
      <c r="V42" s="25">
        <v>9</v>
      </c>
      <c r="W42" s="25">
        <v>20</v>
      </c>
      <c r="X42" s="25"/>
      <c r="Y42" s="25">
        <v>7</v>
      </c>
      <c r="Z42" s="25">
        <v>49</v>
      </c>
      <c r="AA42" s="25">
        <v>7</v>
      </c>
      <c r="AB42" s="25">
        <v>99</v>
      </c>
      <c r="AC42" s="26">
        <v>2</v>
      </c>
      <c r="AD42" s="26">
        <v>47</v>
      </c>
      <c r="AE42" s="25">
        <v>8</v>
      </c>
      <c r="AF42" s="25">
        <v>388</v>
      </c>
      <c r="AG42" s="251"/>
      <c r="AH42" s="252" t="s">
        <v>278</v>
      </c>
      <c r="AI42" s="25">
        <v>14</v>
      </c>
      <c r="AJ42" s="196">
        <v>241</v>
      </c>
      <c r="AK42" s="309" t="s">
        <v>275</v>
      </c>
      <c r="AL42" s="25">
        <v>8</v>
      </c>
      <c r="AM42" s="25">
        <v>17</v>
      </c>
      <c r="AN42" s="25"/>
      <c r="AO42" s="26">
        <v>2</v>
      </c>
      <c r="AP42" s="26">
        <v>12</v>
      </c>
      <c r="AQ42" s="25" t="s">
        <v>275</v>
      </c>
      <c r="AR42" s="25" t="s">
        <v>275</v>
      </c>
      <c r="AS42" s="26">
        <v>1</v>
      </c>
      <c r="AT42" s="26">
        <v>26</v>
      </c>
      <c r="AU42" s="26">
        <v>3</v>
      </c>
      <c r="AV42" s="26">
        <v>186</v>
      </c>
      <c r="AW42" s="251"/>
      <c r="AX42" s="252" t="s">
        <v>280</v>
      </c>
      <c r="AY42" s="25">
        <v>39</v>
      </c>
      <c r="AZ42" s="196">
        <v>142</v>
      </c>
      <c r="BA42" s="308" t="s">
        <v>275</v>
      </c>
      <c r="BB42" s="25">
        <v>34</v>
      </c>
      <c r="BC42" s="25">
        <v>82</v>
      </c>
      <c r="BD42" s="25"/>
      <c r="BE42" s="25">
        <v>1</v>
      </c>
      <c r="BF42" s="25">
        <v>5</v>
      </c>
      <c r="BG42" s="25">
        <v>4</v>
      </c>
      <c r="BH42" s="25">
        <v>55</v>
      </c>
      <c r="BI42" s="25" t="s">
        <v>275</v>
      </c>
      <c r="BJ42" s="25" t="s">
        <v>275</v>
      </c>
      <c r="BK42" s="25" t="s">
        <v>275</v>
      </c>
      <c r="BL42" s="25" t="s">
        <v>275</v>
      </c>
      <c r="BM42" s="251" t="s">
        <v>353</v>
      </c>
      <c r="BN42" s="252" t="s">
        <v>281</v>
      </c>
      <c r="BO42" s="25">
        <v>113</v>
      </c>
      <c r="BP42" s="196">
        <v>1033</v>
      </c>
      <c r="BQ42" s="309" t="s">
        <v>275</v>
      </c>
      <c r="BR42" s="25">
        <v>60</v>
      </c>
      <c r="BS42" s="25">
        <v>120</v>
      </c>
      <c r="BT42" s="25"/>
      <c r="BU42" s="25">
        <v>27</v>
      </c>
      <c r="BV42" s="25">
        <v>187</v>
      </c>
      <c r="BW42" s="25">
        <v>12</v>
      </c>
      <c r="BX42" s="25">
        <v>158</v>
      </c>
      <c r="BY42" s="26">
        <v>6</v>
      </c>
      <c r="BZ42" s="26">
        <v>131</v>
      </c>
      <c r="CA42" s="25">
        <v>8</v>
      </c>
      <c r="CB42" s="25">
        <v>437</v>
      </c>
      <c r="CC42" s="32"/>
      <c r="CD42" s="32"/>
    </row>
    <row r="43" spans="1:111" ht="18" customHeight="1" thickBot="1" x14ac:dyDescent="0.25">
      <c r="A43" s="263" t="s">
        <v>15</v>
      </c>
      <c r="B43" s="269"/>
      <c r="C43" s="314">
        <v>46</v>
      </c>
      <c r="D43" s="315">
        <v>510</v>
      </c>
      <c r="E43" s="316">
        <v>1</v>
      </c>
      <c r="F43" s="314">
        <v>15</v>
      </c>
      <c r="G43" s="314">
        <v>32</v>
      </c>
      <c r="H43" s="25"/>
      <c r="I43" s="314">
        <v>11</v>
      </c>
      <c r="J43" s="314">
        <v>74</v>
      </c>
      <c r="K43" s="314">
        <v>13</v>
      </c>
      <c r="L43" s="314">
        <v>177</v>
      </c>
      <c r="M43" s="314">
        <v>3</v>
      </c>
      <c r="N43" s="314">
        <v>83</v>
      </c>
      <c r="O43" s="314">
        <v>3</v>
      </c>
      <c r="P43" s="314">
        <v>144</v>
      </c>
      <c r="Q43" s="263" t="s">
        <v>336</v>
      </c>
      <c r="R43" s="269"/>
      <c r="S43" s="314">
        <v>6</v>
      </c>
      <c r="T43" s="315">
        <v>62</v>
      </c>
      <c r="U43" s="317" t="s">
        <v>275</v>
      </c>
      <c r="V43" s="314">
        <v>3</v>
      </c>
      <c r="W43" s="314">
        <v>8</v>
      </c>
      <c r="X43" s="25"/>
      <c r="Y43" s="314">
        <v>2</v>
      </c>
      <c r="Z43" s="314">
        <v>13</v>
      </c>
      <c r="AA43" s="314" t="s">
        <v>275</v>
      </c>
      <c r="AB43" s="314" t="s">
        <v>275</v>
      </c>
      <c r="AC43" s="314" t="s">
        <v>275</v>
      </c>
      <c r="AD43" s="314" t="s">
        <v>275</v>
      </c>
      <c r="AE43" s="314">
        <v>1</v>
      </c>
      <c r="AF43" s="314">
        <v>41</v>
      </c>
      <c r="AG43" s="263"/>
      <c r="AH43" s="269" t="s">
        <v>277</v>
      </c>
      <c r="AI43" s="314">
        <v>9</v>
      </c>
      <c r="AJ43" s="315">
        <v>25</v>
      </c>
      <c r="AK43" s="316" t="s">
        <v>275</v>
      </c>
      <c r="AL43" s="314">
        <v>7</v>
      </c>
      <c r="AM43" s="314">
        <v>14</v>
      </c>
      <c r="AN43" s="25"/>
      <c r="AO43" s="314">
        <v>2</v>
      </c>
      <c r="AP43" s="314">
        <v>11</v>
      </c>
      <c r="AQ43" s="314" t="s">
        <v>275</v>
      </c>
      <c r="AR43" s="314" t="s">
        <v>275</v>
      </c>
      <c r="AS43" s="314" t="s">
        <v>275</v>
      </c>
      <c r="AT43" s="314" t="s">
        <v>275</v>
      </c>
      <c r="AU43" s="314" t="s">
        <v>275</v>
      </c>
      <c r="AV43" s="314" t="s">
        <v>275</v>
      </c>
      <c r="AW43" s="263"/>
      <c r="AX43" s="269" t="s">
        <v>279</v>
      </c>
      <c r="AY43" s="314">
        <v>4</v>
      </c>
      <c r="AZ43" s="315">
        <v>61</v>
      </c>
      <c r="BA43" s="316">
        <v>1</v>
      </c>
      <c r="BB43" s="314">
        <v>1</v>
      </c>
      <c r="BC43" s="314">
        <v>1</v>
      </c>
      <c r="BD43" s="25"/>
      <c r="BE43" s="318">
        <v>1</v>
      </c>
      <c r="BF43" s="318">
        <v>9</v>
      </c>
      <c r="BG43" s="314" t="s">
        <v>275</v>
      </c>
      <c r="BH43" s="314" t="s">
        <v>275</v>
      </c>
      <c r="BI43" s="318" t="s">
        <v>275</v>
      </c>
      <c r="BJ43" s="318" t="s">
        <v>275</v>
      </c>
      <c r="BK43" s="314">
        <v>1</v>
      </c>
      <c r="BL43" s="314">
        <v>51</v>
      </c>
      <c r="BM43" s="263"/>
      <c r="BN43" s="269" t="s">
        <v>280</v>
      </c>
      <c r="BO43" s="314">
        <v>75</v>
      </c>
      <c r="BP43" s="315">
        <v>881</v>
      </c>
      <c r="BQ43" s="316" t="s">
        <v>275</v>
      </c>
      <c r="BR43" s="314">
        <v>31</v>
      </c>
      <c r="BS43" s="314">
        <v>72</v>
      </c>
      <c r="BT43" s="25"/>
      <c r="BU43" s="314">
        <v>20</v>
      </c>
      <c r="BV43" s="314">
        <v>139</v>
      </c>
      <c r="BW43" s="314">
        <v>11</v>
      </c>
      <c r="BX43" s="314">
        <v>151</v>
      </c>
      <c r="BY43" s="314">
        <v>6</v>
      </c>
      <c r="BZ43" s="314">
        <v>151</v>
      </c>
      <c r="CA43" s="314">
        <v>7</v>
      </c>
      <c r="CB43" s="314">
        <v>368</v>
      </c>
      <c r="CC43" s="32"/>
      <c r="CD43" s="32"/>
    </row>
    <row r="44" spans="1:111" ht="15" customHeight="1" x14ac:dyDescent="0.2">
      <c r="AG44" s="34"/>
      <c r="AH44" s="34"/>
      <c r="AW44" s="34"/>
      <c r="AX44" s="34"/>
      <c r="BM44" s="34"/>
      <c r="BN44" s="34"/>
      <c r="CC44" s="32"/>
      <c r="CD44" s="32"/>
    </row>
    <row r="45" spans="1:111" ht="15" customHeight="1" x14ac:dyDescent="0.2">
      <c r="AG45" s="32"/>
      <c r="AH45" s="32"/>
      <c r="CC45" s="32"/>
      <c r="CD45" s="32"/>
    </row>
    <row r="46" spans="1:111" ht="15" customHeight="1" x14ac:dyDescent="0.2">
      <c r="AG46" s="32"/>
      <c r="AH46" s="32"/>
      <c r="CC46" s="32"/>
      <c r="CD46" s="32"/>
    </row>
    <row r="47" spans="1:111" ht="15" customHeight="1" x14ac:dyDescent="0.2">
      <c r="AG47" s="32"/>
      <c r="AH47" s="32"/>
      <c r="CC47" s="32"/>
      <c r="CD47" s="32"/>
    </row>
    <row r="48" spans="1:111" ht="15" customHeight="1" x14ac:dyDescent="0.2">
      <c r="AG48" s="32"/>
      <c r="AH48" s="32"/>
      <c r="CC48" s="32"/>
      <c r="CD48" s="32"/>
    </row>
    <row r="49" spans="33:82" ht="15" customHeight="1" x14ac:dyDescent="0.2">
      <c r="AG49" s="32"/>
      <c r="AH49" s="32"/>
      <c r="CC49" s="32"/>
      <c r="CD49" s="32"/>
    </row>
  </sheetData>
  <mergeCells count="22">
    <mergeCell ref="BN5:BN6"/>
    <mergeCell ref="CD5:CD6"/>
    <mergeCell ref="BM5:BM6"/>
    <mergeCell ref="CC5:CC6"/>
    <mergeCell ref="BB5:BC5"/>
    <mergeCell ref="BR5:BS5"/>
    <mergeCell ref="CH5:CI5"/>
    <mergeCell ref="V5:W5"/>
    <mergeCell ref="A5:A6"/>
    <mergeCell ref="Q5:Q6"/>
    <mergeCell ref="AG5:AG6"/>
    <mergeCell ref="AW5:AW6"/>
    <mergeCell ref="F5:G5"/>
    <mergeCell ref="I5:J5"/>
    <mergeCell ref="K5:L5"/>
    <mergeCell ref="M5:N5"/>
    <mergeCell ref="O5:P5"/>
    <mergeCell ref="AL5:AM5"/>
    <mergeCell ref="B5:B6"/>
    <mergeCell ref="R5:R6"/>
    <mergeCell ref="AH5:AH6"/>
    <mergeCell ref="AX5:AX6"/>
  </mergeCells>
  <phoneticPr fontId="5"/>
  <pageMargins left="0.98425196850393704" right="0.98425196850393704" top="0.78740157480314965" bottom="0.78740157480314965" header="0.51181102362204722" footer="0.51181102362204722"/>
  <pageSetup paperSize="9" firstPageNumber="55" fitToHeight="0" orientation="portrait" useFirstPageNumber="1" r:id="rId1"/>
  <headerFooter alignWithMargins="0">
    <oddFooter xml:space="preserve">&amp;C&amp;"游明朝 Demibold,標準"&amp;P+21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O38"/>
  <sheetViews>
    <sheetView view="pageBreakPreview" zoomScaleNormal="85" zoomScaleSheetLayoutView="100" workbookViewId="0"/>
  </sheetViews>
  <sheetFormatPr defaultColWidth="8.88671875" defaultRowHeight="15" customHeight="1" x14ac:dyDescent="0.2"/>
  <cols>
    <col min="1" max="1" width="21.33203125" style="13" customWidth="1"/>
    <col min="2" max="2" width="8.88671875" style="13" customWidth="1"/>
    <col min="3" max="20" width="7.33203125" style="13" customWidth="1"/>
    <col min="21" max="21" width="10.88671875" style="13" customWidth="1"/>
    <col min="22" max="22" width="10.44140625" style="13" customWidth="1"/>
    <col min="23" max="23" width="8.88671875" style="13" customWidth="1"/>
    <col min="24" max="41" width="7.33203125" style="13" customWidth="1"/>
    <col min="42" max="16384" width="8.88671875" style="13"/>
  </cols>
  <sheetData>
    <row r="1" spans="1:41" s="36" customFormat="1" ht="15" customHeight="1" x14ac:dyDescent="0.2">
      <c r="A1" s="20" t="s">
        <v>45</v>
      </c>
      <c r="M1" s="19"/>
      <c r="T1" s="19" t="s">
        <v>45</v>
      </c>
      <c r="U1" s="20" t="s">
        <v>45</v>
      </c>
      <c r="V1" s="20"/>
      <c r="AO1" s="19" t="s">
        <v>45</v>
      </c>
    </row>
    <row r="3" spans="1:41" s="22" customFormat="1" ht="15" customHeight="1" x14ac:dyDescent="0.2">
      <c r="A3" s="319" t="s">
        <v>254</v>
      </c>
      <c r="B3" s="319"/>
      <c r="C3" s="319"/>
      <c r="D3" s="217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 t="s">
        <v>161</v>
      </c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319"/>
      <c r="AJ3" s="319"/>
      <c r="AK3" s="319"/>
      <c r="AL3" s="319"/>
      <c r="AM3" s="319"/>
      <c r="AN3" s="319"/>
    </row>
    <row r="4" spans="1:41" ht="15" customHeight="1" thickBot="1" x14ac:dyDescent="0.25">
      <c r="A4" s="320"/>
      <c r="B4" s="320"/>
      <c r="C4" s="320"/>
      <c r="D4" s="320"/>
      <c r="E4" s="320"/>
      <c r="F4" s="320"/>
      <c r="G4" s="321"/>
      <c r="H4" s="320"/>
      <c r="I4" s="320"/>
      <c r="J4" s="320"/>
      <c r="K4" s="320"/>
      <c r="L4" s="320"/>
      <c r="M4" s="320"/>
      <c r="N4" s="320"/>
      <c r="O4" s="320"/>
      <c r="P4" s="320"/>
      <c r="Q4" s="320"/>
      <c r="S4" s="322"/>
      <c r="T4" s="322" t="s">
        <v>354</v>
      </c>
      <c r="U4" s="320"/>
      <c r="V4" s="320"/>
      <c r="W4" s="320"/>
      <c r="X4" s="320"/>
      <c r="Y4" s="320"/>
      <c r="Z4" s="320"/>
      <c r="AA4" s="320"/>
      <c r="AB4" s="321"/>
      <c r="AC4" s="320"/>
      <c r="AD4" s="320"/>
      <c r="AE4" s="320"/>
      <c r="AF4" s="320"/>
      <c r="AG4" s="320"/>
      <c r="AH4" s="320"/>
      <c r="AI4" s="320"/>
      <c r="AJ4" s="320"/>
      <c r="AK4" s="320"/>
      <c r="AL4" s="320"/>
      <c r="AM4" s="323"/>
      <c r="AO4" s="322"/>
    </row>
    <row r="5" spans="1:41" s="16" customFormat="1" ht="21" customHeight="1" x14ac:dyDescent="0.2">
      <c r="A5" s="324"/>
      <c r="B5" s="325"/>
      <c r="C5" s="393" t="s">
        <v>191</v>
      </c>
      <c r="D5" s="384" t="s">
        <v>189</v>
      </c>
      <c r="E5" s="225"/>
      <c r="F5" s="225"/>
      <c r="G5" s="417" t="s">
        <v>175</v>
      </c>
      <c r="H5" s="399" t="s">
        <v>178</v>
      </c>
      <c r="I5" s="399" t="s">
        <v>177</v>
      </c>
      <c r="J5" s="399" t="s">
        <v>179</v>
      </c>
      <c r="K5" s="399" t="s">
        <v>180</v>
      </c>
      <c r="L5" s="430" t="s">
        <v>190</v>
      </c>
      <c r="M5" s="405" t="s">
        <v>181</v>
      </c>
      <c r="N5" s="405" t="s">
        <v>186</v>
      </c>
      <c r="O5" s="390" t="s">
        <v>182</v>
      </c>
      <c r="P5" s="393" t="s">
        <v>187</v>
      </c>
      <c r="Q5" s="393" t="s">
        <v>183</v>
      </c>
      <c r="R5" s="384" t="s">
        <v>184</v>
      </c>
      <c r="S5" s="405" t="s">
        <v>188</v>
      </c>
      <c r="T5" s="387" t="s">
        <v>185</v>
      </c>
      <c r="U5" s="422" t="s">
        <v>112</v>
      </c>
      <c r="V5" s="423"/>
      <c r="W5" s="325"/>
      <c r="X5" s="393" t="s">
        <v>191</v>
      </c>
      <c r="Y5" s="384" t="s">
        <v>189</v>
      </c>
      <c r="Z5" s="225"/>
      <c r="AA5" s="225"/>
      <c r="AB5" s="417" t="s">
        <v>175</v>
      </c>
      <c r="AC5" s="399" t="s">
        <v>178</v>
      </c>
      <c r="AD5" s="399" t="s">
        <v>177</v>
      </c>
      <c r="AE5" s="399" t="s">
        <v>179</v>
      </c>
      <c r="AF5" s="399" t="s">
        <v>180</v>
      </c>
      <c r="AG5" s="430" t="s">
        <v>190</v>
      </c>
      <c r="AH5" s="405" t="s">
        <v>181</v>
      </c>
      <c r="AI5" s="405" t="s">
        <v>186</v>
      </c>
      <c r="AJ5" s="390" t="s">
        <v>182</v>
      </c>
      <c r="AK5" s="393" t="s">
        <v>187</v>
      </c>
      <c r="AL5" s="393" t="s">
        <v>183</v>
      </c>
      <c r="AM5" s="384" t="s">
        <v>184</v>
      </c>
      <c r="AN5" s="405" t="s">
        <v>188</v>
      </c>
      <c r="AO5" s="387" t="s">
        <v>185</v>
      </c>
    </row>
    <row r="6" spans="1:41" s="16" customFormat="1" ht="21" customHeight="1" x14ac:dyDescent="0.2">
      <c r="A6" s="228" t="s">
        <v>112</v>
      </c>
      <c r="B6" s="326" t="s">
        <v>176</v>
      </c>
      <c r="C6" s="406"/>
      <c r="D6" s="428"/>
      <c r="E6" s="230" t="s">
        <v>56</v>
      </c>
      <c r="F6" s="229" t="s">
        <v>57</v>
      </c>
      <c r="G6" s="418"/>
      <c r="H6" s="420"/>
      <c r="I6" s="420"/>
      <c r="J6" s="420"/>
      <c r="K6" s="420"/>
      <c r="L6" s="431"/>
      <c r="M6" s="433"/>
      <c r="N6" s="433"/>
      <c r="O6" s="435"/>
      <c r="P6" s="406"/>
      <c r="Q6" s="406"/>
      <c r="R6" s="428"/>
      <c r="S6" s="433"/>
      <c r="T6" s="437"/>
      <c r="U6" s="424"/>
      <c r="V6" s="425"/>
      <c r="W6" s="326" t="s">
        <v>176</v>
      </c>
      <c r="X6" s="406"/>
      <c r="Y6" s="428"/>
      <c r="Z6" s="230" t="s">
        <v>56</v>
      </c>
      <c r="AA6" s="229" t="s">
        <v>57</v>
      </c>
      <c r="AB6" s="418"/>
      <c r="AC6" s="420"/>
      <c r="AD6" s="420"/>
      <c r="AE6" s="420"/>
      <c r="AF6" s="420"/>
      <c r="AG6" s="431"/>
      <c r="AH6" s="433"/>
      <c r="AI6" s="433"/>
      <c r="AJ6" s="435"/>
      <c r="AK6" s="406"/>
      <c r="AL6" s="406"/>
      <c r="AM6" s="428"/>
      <c r="AN6" s="433"/>
      <c r="AO6" s="437"/>
    </row>
    <row r="7" spans="1:41" s="16" customFormat="1" ht="21" customHeight="1" x14ac:dyDescent="0.2">
      <c r="A7" s="327"/>
      <c r="B7" s="328"/>
      <c r="C7" s="407"/>
      <c r="D7" s="429"/>
      <c r="E7" s="235"/>
      <c r="F7" s="235"/>
      <c r="G7" s="419"/>
      <c r="H7" s="421"/>
      <c r="I7" s="421"/>
      <c r="J7" s="421"/>
      <c r="K7" s="421"/>
      <c r="L7" s="432"/>
      <c r="M7" s="434"/>
      <c r="N7" s="434"/>
      <c r="O7" s="436"/>
      <c r="P7" s="407"/>
      <c r="Q7" s="407"/>
      <c r="R7" s="429"/>
      <c r="S7" s="434"/>
      <c r="T7" s="438"/>
      <c r="U7" s="426"/>
      <c r="V7" s="427"/>
      <c r="W7" s="328"/>
      <c r="X7" s="407"/>
      <c r="Y7" s="429"/>
      <c r="Z7" s="235"/>
      <c r="AA7" s="235"/>
      <c r="AB7" s="419"/>
      <c r="AC7" s="421"/>
      <c r="AD7" s="421"/>
      <c r="AE7" s="421"/>
      <c r="AF7" s="421"/>
      <c r="AG7" s="432"/>
      <c r="AH7" s="434"/>
      <c r="AI7" s="434"/>
      <c r="AJ7" s="436"/>
      <c r="AK7" s="407"/>
      <c r="AL7" s="407"/>
      <c r="AM7" s="429"/>
      <c r="AN7" s="434"/>
      <c r="AO7" s="438"/>
    </row>
    <row r="8" spans="1:41" ht="21" customHeight="1" x14ac:dyDescent="0.15">
      <c r="A8" s="329"/>
      <c r="B8" s="330" t="s">
        <v>256</v>
      </c>
      <c r="C8" s="331"/>
      <c r="D8" s="332"/>
      <c r="E8" s="332"/>
      <c r="F8" s="332"/>
      <c r="G8" s="332"/>
      <c r="H8" s="332"/>
      <c r="I8" s="333"/>
      <c r="J8" s="332"/>
      <c r="K8" s="332"/>
      <c r="L8" s="332"/>
      <c r="M8" s="332"/>
      <c r="N8" s="332"/>
      <c r="O8" s="332"/>
      <c r="P8" s="332"/>
      <c r="Q8" s="332"/>
      <c r="R8" s="332"/>
      <c r="S8" s="332"/>
      <c r="T8" s="332"/>
      <c r="U8" s="334"/>
      <c r="V8" s="335"/>
      <c r="W8" s="330" t="s">
        <v>256</v>
      </c>
      <c r="X8" s="331"/>
      <c r="Y8" s="332"/>
      <c r="Z8" s="332"/>
      <c r="AA8" s="332"/>
      <c r="AB8" s="332"/>
      <c r="AC8" s="332"/>
      <c r="AD8" s="333"/>
      <c r="AE8" s="332"/>
      <c r="AF8" s="332"/>
      <c r="AG8" s="332"/>
      <c r="AH8" s="332"/>
      <c r="AI8" s="332"/>
      <c r="AJ8" s="332"/>
      <c r="AK8" s="332"/>
      <c r="AL8" s="332"/>
      <c r="AM8" s="332"/>
      <c r="AN8" s="332"/>
      <c r="AO8" s="332"/>
    </row>
    <row r="9" spans="1:41" s="12" customFormat="1" ht="21" customHeight="1" x14ac:dyDescent="0.2">
      <c r="A9" s="336" t="s">
        <v>129</v>
      </c>
      <c r="B9" s="337">
        <v>389186</v>
      </c>
      <c r="C9" s="337">
        <v>369</v>
      </c>
      <c r="D9" s="337">
        <v>17</v>
      </c>
      <c r="E9" s="337">
        <v>27254</v>
      </c>
      <c r="F9" s="337">
        <v>38944</v>
      </c>
      <c r="G9" s="337">
        <v>473</v>
      </c>
      <c r="H9" s="337">
        <v>6909</v>
      </c>
      <c r="I9" s="337">
        <v>10134</v>
      </c>
      <c r="J9" s="337">
        <v>90008</v>
      </c>
      <c r="K9" s="337">
        <v>5412</v>
      </c>
      <c r="L9" s="337">
        <v>36342</v>
      </c>
      <c r="M9" s="337">
        <v>21728</v>
      </c>
      <c r="N9" s="337">
        <v>44764</v>
      </c>
      <c r="O9" s="337">
        <v>27087</v>
      </c>
      <c r="P9" s="337">
        <v>14044</v>
      </c>
      <c r="Q9" s="337">
        <v>39021</v>
      </c>
      <c r="R9" s="337">
        <v>1373</v>
      </c>
      <c r="S9" s="337">
        <v>24169</v>
      </c>
      <c r="T9" s="338">
        <v>1138</v>
      </c>
      <c r="U9" s="415" t="s">
        <v>130</v>
      </c>
      <c r="V9" s="416"/>
      <c r="W9" s="339">
        <v>2010</v>
      </c>
      <c r="X9" s="340">
        <v>8</v>
      </c>
      <c r="Y9" s="340" t="s">
        <v>275</v>
      </c>
      <c r="Z9" s="340">
        <v>170</v>
      </c>
      <c r="AA9" s="340">
        <v>212</v>
      </c>
      <c r="AB9" s="340">
        <v>10</v>
      </c>
      <c r="AC9" s="340">
        <v>5</v>
      </c>
      <c r="AD9" s="340">
        <v>129</v>
      </c>
      <c r="AE9" s="340">
        <v>481</v>
      </c>
      <c r="AF9" s="340">
        <v>14</v>
      </c>
      <c r="AG9" s="340">
        <v>133</v>
      </c>
      <c r="AH9" s="340">
        <v>44</v>
      </c>
      <c r="AI9" s="340">
        <v>174</v>
      </c>
      <c r="AJ9" s="340">
        <v>155</v>
      </c>
      <c r="AK9" s="340">
        <v>85</v>
      </c>
      <c r="AL9" s="340">
        <v>215</v>
      </c>
      <c r="AM9" s="340">
        <v>11</v>
      </c>
      <c r="AN9" s="340">
        <v>148</v>
      </c>
      <c r="AO9" s="341">
        <v>16</v>
      </c>
    </row>
    <row r="10" spans="1:41" ht="21" customHeight="1" x14ac:dyDescent="0.2">
      <c r="A10" s="336" t="s">
        <v>22</v>
      </c>
      <c r="B10" s="342">
        <v>178312</v>
      </c>
      <c r="C10" s="342">
        <v>60</v>
      </c>
      <c r="D10" s="342">
        <v>4</v>
      </c>
      <c r="E10" s="342">
        <v>9619</v>
      </c>
      <c r="F10" s="342">
        <v>14860</v>
      </c>
      <c r="G10" s="342">
        <v>164</v>
      </c>
      <c r="H10" s="342">
        <v>5489</v>
      </c>
      <c r="I10" s="342">
        <v>3868</v>
      </c>
      <c r="J10" s="342">
        <v>44879</v>
      </c>
      <c r="K10" s="342">
        <v>3001</v>
      </c>
      <c r="L10" s="342">
        <v>16745</v>
      </c>
      <c r="M10" s="342">
        <v>14617</v>
      </c>
      <c r="N10" s="342">
        <v>22808</v>
      </c>
      <c r="O10" s="342">
        <v>10418</v>
      </c>
      <c r="P10" s="342">
        <v>4591</v>
      </c>
      <c r="Q10" s="342">
        <v>14671</v>
      </c>
      <c r="R10" s="342">
        <v>440</v>
      </c>
      <c r="S10" s="342">
        <v>11710</v>
      </c>
      <c r="T10" s="259">
        <v>368</v>
      </c>
      <c r="U10" s="415" t="s">
        <v>383</v>
      </c>
      <c r="V10" s="416"/>
      <c r="W10" s="343">
        <v>1891</v>
      </c>
      <c r="X10" s="342">
        <v>4</v>
      </c>
      <c r="Y10" s="342" t="s">
        <v>275</v>
      </c>
      <c r="Z10" s="342">
        <v>177</v>
      </c>
      <c r="AA10" s="342">
        <v>119</v>
      </c>
      <c r="AB10" s="342">
        <v>6</v>
      </c>
      <c r="AC10" s="342">
        <v>11</v>
      </c>
      <c r="AD10" s="342">
        <v>36</v>
      </c>
      <c r="AE10" s="342">
        <v>428</v>
      </c>
      <c r="AF10" s="342">
        <v>10</v>
      </c>
      <c r="AG10" s="342">
        <v>247</v>
      </c>
      <c r="AH10" s="342">
        <v>48</v>
      </c>
      <c r="AI10" s="342">
        <v>222</v>
      </c>
      <c r="AJ10" s="342">
        <v>175</v>
      </c>
      <c r="AK10" s="342">
        <v>91</v>
      </c>
      <c r="AL10" s="342">
        <v>206</v>
      </c>
      <c r="AM10" s="342">
        <v>7</v>
      </c>
      <c r="AN10" s="342">
        <v>96</v>
      </c>
      <c r="AO10" s="344">
        <v>8</v>
      </c>
    </row>
    <row r="11" spans="1:41" ht="21" customHeight="1" x14ac:dyDescent="0.2">
      <c r="A11" s="336" t="s">
        <v>131</v>
      </c>
      <c r="B11" s="342">
        <v>27666</v>
      </c>
      <c r="C11" s="342">
        <v>28</v>
      </c>
      <c r="D11" s="342" t="s">
        <v>275</v>
      </c>
      <c r="E11" s="342">
        <v>2596</v>
      </c>
      <c r="F11" s="342">
        <v>2777</v>
      </c>
      <c r="G11" s="342">
        <v>31</v>
      </c>
      <c r="H11" s="342">
        <v>169</v>
      </c>
      <c r="I11" s="342">
        <v>888</v>
      </c>
      <c r="J11" s="342">
        <v>5883</v>
      </c>
      <c r="K11" s="342">
        <v>355</v>
      </c>
      <c r="L11" s="342">
        <v>2170</v>
      </c>
      <c r="M11" s="342">
        <v>1042</v>
      </c>
      <c r="N11" s="342">
        <v>3034</v>
      </c>
      <c r="O11" s="342">
        <v>2163</v>
      </c>
      <c r="P11" s="342">
        <v>1230</v>
      </c>
      <c r="Q11" s="342">
        <v>3385</v>
      </c>
      <c r="R11" s="342">
        <v>129</v>
      </c>
      <c r="S11" s="342">
        <v>1717</v>
      </c>
      <c r="T11" s="259">
        <v>69</v>
      </c>
      <c r="U11" s="415" t="s">
        <v>113</v>
      </c>
      <c r="V11" s="416"/>
      <c r="W11" s="343">
        <v>1972</v>
      </c>
      <c r="X11" s="342">
        <v>4</v>
      </c>
      <c r="Y11" s="340" t="s">
        <v>275</v>
      </c>
      <c r="Z11" s="342">
        <v>210</v>
      </c>
      <c r="AA11" s="342">
        <v>164</v>
      </c>
      <c r="AB11" s="342">
        <v>5</v>
      </c>
      <c r="AC11" s="342">
        <v>14</v>
      </c>
      <c r="AD11" s="342">
        <v>45</v>
      </c>
      <c r="AE11" s="342">
        <v>396</v>
      </c>
      <c r="AF11" s="342">
        <v>19</v>
      </c>
      <c r="AG11" s="342">
        <v>133</v>
      </c>
      <c r="AH11" s="342">
        <v>89</v>
      </c>
      <c r="AI11" s="342">
        <v>168</v>
      </c>
      <c r="AJ11" s="342">
        <v>169</v>
      </c>
      <c r="AK11" s="342">
        <v>148</v>
      </c>
      <c r="AL11" s="342">
        <v>273</v>
      </c>
      <c r="AM11" s="342">
        <v>11</v>
      </c>
      <c r="AN11" s="342">
        <v>115</v>
      </c>
      <c r="AO11" s="344">
        <v>9</v>
      </c>
    </row>
    <row r="12" spans="1:41" ht="21" customHeight="1" x14ac:dyDescent="0.2">
      <c r="A12" s="336" t="s">
        <v>132</v>
      </c>
      <c r="B12" s="342">
        <v>7240</v>
      </c>
      <c r="C12" s="342">
        <v>19</v>
      </c>
      <c r="D12" s="342">
        <v>2</v>
      </c>
      <c r="E12" s="342">
        <v>676</v>
      </c>
      <c r="F12" s="342">
        <v>718</v>
      </c>
      <c r="G12" s="342">
        <v>11</v>
      </c>
      <c r="H12" s="342">
        <v>35</v>
      </c>
      <c r="I12" s="342">
        <v>215</v>
      </c>
      <c r="J12" s="342">
        <v>1543</v>
      </c>
      <c r="K12" s="342">
        <v>108</v>
      </c>
      <c r="L12" s="342">
        <v>569</v>
      </c>
      <c r="M12" s="342">
        <v>247</v>
      </c>
      <c r="N12" s="342">
        <v>825</v>
      </c>
      <c r="O12" s="342">
        <v>577</v>
      </c>
      <c r="P12" s="342">
        <v>348</v>
      </c>
      <c r="Q12" s="342">
        <v>793</v>
      </c>
      <c r="R12" s="342">
        <v>45</v>
      </c>
      <c r="S12" s="342">
        <v>465</v>
      </c>
      <c r="T12" s="259">
        <v>44</v>
      </c>
      <c r="U12" s="415" t="s">
        <v>114</v>
      </c>
      <c r="V12" s="416"/>
      <c r="W12" s="343">
        <v>1805</v>
      </c>
      <c r="X12" s="342">
        <v>4</v>
      </c>
      <c r="Y12" s="342" t="s">
        <v>275</v>
      </c>
      <c r="Z12" s="342">
        <v>138</v>
      </c>
      <c r="AA12" s="342">
        <v>117</v>
      </c>
      <c r="AB12" s="342">
        <v>6</v>
      </c>
      <c r="AC12" s="342">
        <v>6</v>
      </c>
      <c r="AD12" s="342">
        <v>22</v>
      </c>
      <c r="AE12" s="342">
        <v>386</v>
      </c>
      <c r="AF12" s="342">
        <v>15</v>
      </c>
      <c r="AG12" s="342">
        <v>181</v>
      </c>
      <c r="AH12" s="342">
        <v>59</v>
      </c>
      <c r="AI12" s="342">
        <v>192</v>
      </c>
      <c r="AJ12" s="342">
        <v>184</v>
      </c>
      <c r="AK12" s="342">
        <v>117</v>
      </c>
      <c r="AL12" s="342">
        <v>271</v>
      </c>
      <c r="AM12" s="342">
        <v>8</v>
      </c>
      <c r="AN12" s="342">
        <v>89</v>
      </c>
      <c r="AO12" s="344">
        <v>10</v>
      </c>
    </row>
    <row r="13" spans="1:41" ht="21" customHeight="1" x14ac:dyDescent="0.2">
      <c r="A13" s="336" t="s">
        <v>133</v>
      </c>
      <c r="B13" s="342">
        <v>13411</v>
      </c>
      <c r="C13" s="342">
        <v>12</v>
      </c>
      <c r="D13" s="342" t="s">
        <v>275</v>
      </c>
      <c r="E13" s="342">
        <v>958</v>
      </c>
      <c r="F13" s="342">
        <v>1183</v>
      </c>
      <c r="G13" s="342">
        <v>14</v>
      </c>
      <c r="H13" s="342">
        <v>127</v>
      </c>
      <c r="I13" s="342">
        <v>238</v>
      </c>
      <c r="J13" s="342">
        <v>2614</v>
      </c>
      <c r="K13" s="342">
        <v>191</v>
      </c>
      <c r="L13" s="342">
        <v>1559</v>
      </c>
      <c r="M13" s="342">
        <v>548</v>
      </c>
      <c r="N13" s="342">
        <v>1482</v>
      </c>
      <c r="O13" s="342">
        <v>1126</v>
      </c>
      <c r="P13" s="342">
        <v>731</v>
      </c>
      <c r="Q13" s="342">
        <v>1797</v>
      </c>
      <c r="R13" s="342">
        <v>50</v>
      </c>
      <c r="S13" s="342">
        <v>749</v>
      </c>
      <c r="T13" s="259">
        <v>32</v>
      </c>
      <c r="U13" s="415" t="s">
        <v>134</v>
      </c>
      <c r="V13" s="416"/>
      <c r="W13" s="343">
        <v>1503</v>
      </c>
      <c r="X13" s="342">
        <v>3</v>
      </c>
      <c r="Y13" s="342">
        <v>1</v>
      </c>
      <c r="Z13" s="342">
        <v>162</v>
      </c>
      <c r="AA13" s="342">
        <v>108</v>
      </c>
      <c r="AB13" s="342">
        <v>4</v>
      </c>
      <c r="AC13" s="342">
        <v>10</v>
      </c>
      <c r="AD13" s="342">
        <v>21</v>
      </c>
      <c r="AE13" s="342">
        <v>324</v>
      </c>
      <c r="AF13" s="342">
        <v>16</v>
      </c>
      <c r="AG13" s="342">
        <v>95</v>
      </c>
      <c r="AH13" s="342">
        <v>60</v>
      </c>
      <c r="AI13" s="342">
        <v>126</v>
      </c>
      <c r="AJ13" s="342">
        <v>161</v>
      </c>
      <c r="AK13" s="342">
        <v>87</v>
      </c>
      <c r="AL13" s="342">
        <v>204</v>
      </c>
      <c r="AM13" s="342">
        <v>8</v>
      </c>
      <c r="AN13" s="342">
        <v>103</v>
      </c>
      <c r="AO13" s="344">
        <v>10</v>
      </c>
    </row>
    <row r="14" spans="1:41" ht="21" customHeight="1" x14ac:dyDescent="0.2">
      <c r="A14" s="336" t="s">
        <v>135</v>
      </c>
      <c r="B14" s="342">
        <v>3693</v>
      </c>
      <c r="C14" s="342">
        <v>12</v>
      </c>
      <c r="D14" s="342" t="s">
        <v>275</v>
      </c>
      <c r="E14" s="342">
        <v>269</v>
      </c>
      <c r="F14" s="342">
        <v>112</v>
      </c>
      <c r="G14" s="342">
        <v>8</v>
      </c>
      <c r="H14" s="342">
        <v>34</v>
      </c>
      <c r="I14" s="342">
        <v>72</v>
      </c>
      <c r="J14" s="342">
        <v>771</v>
      </c>
      <c r="K14" s="342">
        <v>48</v>
      </c>
      <c r="L14" s="342">
        <v>435</v>
      </c>
      <c r="M14" s="342">
        <v>168</v>
      </c>
      <c r="N14" s="342">
        <v>552</v>
      </c>
      <c r="O14" s="342">
        <v>317</v>
      </c>
      <c r="P14" s="342">
        <v>199</v>
      </c>
      <c r="Q14" s="342">
        <v>449</v>
      </c>
      <c r="R14" s="342">
        <v>15</v>
      </c>
      <c r="S14" s="342">
        <v>214</v>
      </c>
      <c r="T14" s="259">
        <v>18</v>
      </c>
      <c r="U14" s="345" t="s">
        <v>271</v>
      </c>
      <c r="V14" s="336" t="s">
        <v>265</v>
      </c>
      <c r="W14" s="346">
        <v>608</v>
      </c>
      <c r="X14" s="342" t="s">
        <v>275</v>
      </c>
      <c r="Y14" s="342" t="s">
        <v>275</v>
      </c>
      <c r="Z14" s="342">
        <v>51</v>
      </c>
      <c r="AA14" s="342">
        <v>33</v>
      </c>
      <c r="AB14" s="342">
        <v>3</v>
      </c>
      <c r="AC14" s="342">
        <v>5</v>
      </c>
      <c r="AD14" s="342">
        <v>9</v>
      </c>
      <c r="AE14" s="342">
        <v>121</v>
      </c>
      <c r="AF14" s="342">
        <v>7</v>
      </c>
      <c r="AG14" s="342">
        <v>38</v>
      </c>
      <c r="AH14" s="342">
        <v>23</v>
      </c>
      <c r="AI14" s="342">
        <v>56</v>
      </c>
      <c r="AJ14" s="342">
        <v>62</v>
      </c>
      <c r="AK14" s="342">
        <v>49</v>
      </c>
      <c r="AL14" s="342">
        <v>99</v>
      </c>
      <c r="AM14" s="342">
        <v>3</v>
      </c>
      <c r="AN14" s="342">
        <v>44</v>
      </c>
      <c r="AO14" s="344">
        <v>5</v>
      </c>
    </row>
    <row r="15" spans="1:41" ht="21" customHeight="1" x14ac:dyDescent="0.2">
      <c r="A15" s="347" t="s">
        <v>136</v>
      </c>
      <c r="B15" s="337">
        <v>11937</v>
      </c>
      <c r="C15" s="337">
        <v>11</v>
      </c>
      <c r="D15" s="337">
        <v>1</v>
      </c>
      <c r="E15" s="337">
        <v>865</v>
      </c>
      <c r="F15" s="337">
        <v>455</v>
      </c>
      <c r="G15" s="337">
        <v>19</v>
      </c>
      <c r="H15" s="337">
        <v>223</v>
      </c>
      <c r="I15" s="337">
        <v>181</v>
      </c>
      <c r="J15" s="337">
        <v>3083</v>
      </c>
      <c r="K15" s="337">
        <v>159</v>
      </c>
      <c r="L15" s="337">
        <v>1359</v>
      </c>
      <c r="M15" s="337">
        <v>664</v>
      </c>
      <c r="N15" s="337">
        <v>1188</v>
      </c>
      <c r="O15" s="337">
        <v>907</v>
      </c>
      <c r="P15" s="337">
        <v>641</v>
      </c>
      <c r="Q15" s="337">
        <v>1469</v>
      </c>
      <c r="R15" s="337">
        <v>42</v>
      </c>
      <c r="S15" s="337">
        <v>642</v>
      </c>
      <c r="T15" s="338">
        <v>28</v>
      </c>
      <c r="U15" s="345" t="s">
        <v>272</v>
      </c>
      <c r="V15" s="336" t="s">
        <v>266</v>
      </c>
      <c r="W15" s="346">
        <v>413</v>
      </c>
      <c r="X15" s="342">
        <v>4</v>
      </c>
      <c r="Y15" s="342">
        <v>1</v>
      </c>
      <c r="Z15" s="342">
        <v>54</v>
      </c>
      <c r="AA15" s="342">
        <v>24</v>
      </c>
      <c r="AB15" s="342">
        <v>2</v>
      </c>
      <c r="AC15" s="342">
        <v>4</v>
      </c>
      <c r="AD15" s="342">
        <v>13</v>
      </c>
      <c r="AE15" s="342">
        <v>79</v>
      </c>
      <c r="AF15" s="342">
        <v>3</v>
      </c>
      <c r="AG15" s="342">
        <v>15</v>
      </c>
      <c r="AH15" s="342">
        <v>23</v>
      </c>
      <c r="AI15" s="342">
        <v>21</v>
      </c>
      <c r="AJ15" s="342">
        <v>35</v>
      </c>
      <c r="AK15" s="342">
        <v>26</v>
      </c>
      <c r="AL15" s="342">
        <v>56</v>
      </c>
      <c r="AM15" s="342">
        <v>5</v>
      </c>
      <c r="AN15" s="342">
        <v>42</v>
      </c>
      <c r="AO15" s="344">
        <v>6</v>
      </c>
    </row>
    <row r="16" spans="1:41" ht="21" customHeight="1" x14ac:dyDescent="0.2">
      <c r="A16" s="336" t="s">
        <v>137</v>
      </c>
      <c r="B16" s="342">
        <v>3093</v>
      </c>
      <c r="C16" s="342">
        <v>1</v>
      </c>
      <c r="D16" s="342" t="s">
        <v>275</v>
      </c>
      <c r="E16" s="342">
        <v>189</v>
      </c>
      <c r="F16" s="342">
        <v>315</v>
      </c>
      <c r="G16" s="342">
        <v>7</v>
      </c>
      <c r="H16" s="342">
        <v>18</v>
      </c>
      <c r="I16" s="342">
        <v>181</v>
      </c>
      <c r="J16" s="342">
        <v>642</v>
      </c>
      <c r="K16" s="342">
        <v>24</v>
      </c>
      <c r="L16" s="342">
        <v>389</v>
      </c>
      <c r="M16" s="342">
        <v>84</v>
      </c>
      <c r="N16" s="342">
        <v>375</v>
      </c>
      <c r="O16" s="342">
        <v>219</v>
      </c>
      <c r="P16" s="342">
        <v>140</v>
      </c>
      <c r="Q16" s="342">
        <v>281</v>
      </c>
      <c r="R16" s="342">
        <v>13</v>
      </c>
      <c r="S16" s="342">
        <v>198</v>
      </c>
      <c r="T16" s="259">
        <v>17</v>
      </c>
      <c r="U16" s="345" t="s">
        <v>260</v>
      </c>
      <c r="V16" s="336" t="s">
        <v>259</v>
      </c>
      <c r="W16" s="346">
        <v>406</v>
      </c>
      <c r="X16" s="342">
        <v>15</v>
      </c>
      <c r="Y16" s="342" t="s">
        <v>275</v>
      </c>
      <c r="Z16" s="342">
        <v>42</v>
      </c>
      <c r="AA16" s="342">
        <v>48</v>
      </c>
      <c r="AB16" s="342">
        <v>1</v>
      </c>
      <c r="AC16" s="342">
        <v>3</v>
      </c>
      <c r="AD16" s="342">
        <v>12</v>
      </c>
      <c r="AE16" s="342">
        <v>77</v>
      </c>
      <c r="AF16" s="342">
        <v>2</v>
      </c>
      <c r="AG16" s="342">
        <v>9</v>
      </c>
      <c r="AH16" s="342">
        <v>3</v>
      </c>
      <c r="AI16" s="342">
        <v>27</v>
      </c>
      <c r="AJ16" s="342">
        <v>20</v>
      </c>
      <c r="AK16" s="342">
        <v>5</v>
      </c>
      <c r="AL16" s="342">
        <v>36</v>
      </c>
      <c r="AM16" s="342">
        <v>6</v>
      </c>
      <c r="AN16" s="342">
        <v>87</v>
      </c>
      <c r="AO16" s="344">
        <v>13</v>
      </c>
    </row>
    <row r="17" spans="1:41" ht="21" customHeight="1" x14ac:dyDescent="0.2">
      <c r="A17" s="336" t="s">
        <v>23</v>
      </c>
      <c r="B17" s="342">
        <v>9448</v>
      </c>
      <c r="C17" s="342">
        <v>21</v>
      </c>
      <c r="D17" s="342">
        <v>2</v>
      </c>
      <c r="E17" s="342">
        <v>797</v>
      </c>
      <c r="F17" s="342">
        <v>401</v>
      </c>
      <c r="G17" s="342">
        <v>14</v>
      </c>
      <c r="H17" s="342">
        <v>64</v>
      </c>
      <c r="I17" s="342">
        <v>259</v>
      </c>
      <c r="J17" s="342">
        <v>2036</v>
      </c>
      <c r="K17" s="342">
        <v>113</v>
      </c>
      <c r="L17" s="342">
        <v>849</v>
      </c>
      <c r="M17" s="342">
        <v>380</v>
      </c>
      <c r="N17" s="342">
        <v>1091</v>
      </c>
      <c r="O17" s="342">
        <v>950</v>
      </c>
      <c r="P17" s="342">
        <v>528</v>
      </c>
      <c r="Q17" s="342">
        <v>1310</v>
      </c>
      <c r="R17" s="342">
        <v>58</v>
      </c>
      <c r="S17" s="342">
        <v>546</v>
      </c>
      <c r="T17" s="259">
        <v>29</v>
      </c>
      <c r="U17" s="345" t="s">
        <v>273</v>
      </c>
      <c r="V17" s="336" t="s">
        <v>267</v>
      </c>
      <c r="W17" s="346">
        <v>624</v>
      </c>
      <c r="X17" s="342" t="s">
        <v>275</v>
      </c>
      <c r="Y17" s="342" t="s">
        <v>275</v>
      </c>
      <c r="Z17" s="342">
        <v>51</v>
      </c>
      <c r="AA17" s="342">
        <v>120</v>
      </c>
      <c r="AB17" s="342">
        <v>3</v>
      </c>
      <c r="AC17" s="342">
        <v>1</v>
      </c>
      <c r="AD17" s="342">
        <v>36</v>
      </c>
      <c r="AE17" s="342">
        <v>132</v>
      </c>
      <c r="AF17" s="342">
        <v>3</v>
      </c>
      <c r="AG17" s="342">
        <v>33</v>
      </c>
      <c r="AH17" s="342">
        <v>11</v>
      </c>
      <c r="AI17" s="342">
        <v>47</v>
      </c>
      <c r="AJ17" s="342">
        <v>38</v>
      </c>
      <c r="AK17" s="342">
        <v>19</v>
      </c>
      <c r="AL17" s="342">
        <v>82</v>
      </c>
      <c r="AM17" s="342">
        <v>3</v>
      </c>
      <c r="AN17" s="342">
        <v>41</v>
      </c>
      <c r="AO17" s="344">
        <v>4</v>
      </c>
    </row>
    <row r="18" spans="1:41" ht="21" customHeight="1" x14ac:dyDescent="0.2">
      <c r="A18" s="336" t="s">
        <v>24</v>
      </c>
      <c r="B18" s="342">
        <v>3218</v>
      </c>
      <c r="C18" s="342">
        <v>5</v>
      </c>
      <c r="D18" s="342" t="s">
        <v>275</v>
      </c>
      <c r="E18" s="342">
        <v>297</v>
      </c>
      <c r="F18" s="342">
        <v>427</v>
      </c>
      <c r="G18" s="342">
        <v>7</v>
      </c>
      <c r="H18" s="342">
        <v>23</v>
      </c>
      <c r="I18" s="342">
        <v>107</v>
      </c>
      <c r="J18" s="342">
        <v>650</v>
      </c>
      <c r="K18" s="342">
        <v>36</v>
      </c>
      <c r="L18" s="342">
        <v>286</v>
      </c>
      <c r="M18" s="342">
        <v>77</v>
      </c>
      <c r="N18" s="342">
        <v>300</v>
      </c>
      <c r="O18" s="342">
        <v>265</v>
      </c>
      <c r="P18" s="342">
        <v>169</v>
      </c>
      <c r="Q18" s="342">
        <v>339</v>
      </c>
      <c r="R18" s="342">
        <v>17</v>
      </c>
      <c r="S18" s="342">
        <v>199</v>
      </c>
      <c r="T18" s="259">
        <v>14</v>
      </c>
      <c r="U18" s="345" t="s">
        <v>274</v>
      </c>
      <c r="V18" s="336" t="s">
        <v>268</v>
      </c>
      <c r="W18" s="343">
        <v>1181</v>
      </c>
      <c r="X18" s="342">
        <v>4</v>
      </c>
      <c r="Y18" s="342" t="s">
        <v>275</v>
      </c>
      <c r="Z18" s="342">
        <v>123</v>
      </c>
      <c r="AA18" s="342">
        <v>100</v>
      </c>
      <c r="AB18" s="342">
        <v>2</v>
      </c>
      <c r="AC18" s="342">
        <v>1</v>
      </c>
      <c r="AD18" s="342">
        <v>13</v>
      </c>
      <c r="AE18" s="342">
        <v>225</v>
      </c>
      <c r="AF18" s="342">
        <v>11</v>
      </c>
      <c r="AG18" s="342">
        <v>111</v>
      </c>
      <c r="AH18" s="342">
        <v>39</v>
      </c>
      <c r="AI18" s="342">
        <v>121</v>
      </c>
      <c r="AJ18" s="342">
        <v>103</v>
      </c>
      <c r="AK18" s="342">
        <v>82</v>
      </c>
      <c r="AL18" s="342">
        <v>170</v>
      </c>
      <c r="AM18" s="342">
        <v>6</v>
      </c>
      <c r="AN18" s="342">
        <v>64</v>
      </c>
      <c r="AO18" s="344">
        <v>6</v>
      </c>
    </row>
    <row r="19" spans="1:41" ht="21" customHeight="1" x14ac:dyDescent="0.2">
      <c r="A19" s="336" t="s">
        <v>25</v>
      </c>
      <c r="B19" s="342">
        <v>5939</v>
      </c>
      <c r="C19" s="342">
        <v>1</v>
      </c>
      <c r="D19" s="342" t="s">
        <v>275</v>
      </c>
      <c r="E19" s="342">
        <v>605</v>
      </c>
      <c r="F19" s="342">
        <v>825</v>
      </c>
      <c r="G19" s="342">
        <v>12</v>
      </c>
      <c r="H19" s="342">
        <v>39</v>
      </c>
      <c r="I19" s="342">
        <v>109</v>
      </c>
      <c r="J19" s="342">
        <v>1231</v>
      </c>
      <c r="K19" s="342">
        <v>76</v>
      </c>
      <c r="L19" s="342">
        <v>496</v>
      </c>
      <c r="M19" s="342">
        <v>188</v>
      </c>
      <c r="N19" s="342">
        <v>686</v>
      </c>
      <c r="O19" s="342">
        <v>480</v>
      </c>
      <c r="P19" s="342">
        <v>192</v>
      </c>
      <c r="Q19" s="342">
        <v>630</v>
      </c>
      <c r="R19" s="342">
        <v>21</v>
      </c>
      <c r="S19" s="342">
        <v>336</v>
      </c>
      <c r="T19" s="259">
        <v>12</v>
      </c>
      <c r="U19" s="345" t="s">
        <v>260</v>
      </c>
      <c r="V19" s="336" t="s">
        <v>261</v>
      </c>
      <c r="W19" s="346">
        <v>374</v>
      </c>
      <c r="X19" s="342">
        <v>1</v>
      </c>
      <c r="Y19" s="342" t="s">
        <v>275</v>
      </c>
      <c r="Z19" s="342">
        <v>24</v>
      </c>
      <c r="AA19" s="342">
        <v>17</v>
      </c>
      <c r="AB19" s="342">
        <v>3</v>
      </c>
      <c r="AC19" s="342" t="s">
        <v>275</v>
      </c>
      <c r="AD19" s="342">
        <v>43</v>
      </c>
      <c r="AE19" s="342">
        <v>88</v>
      </c>
      <c r="AF19" s="342">
        <v>13</v>
      </c>
      <c r="AG19" s="342">
        <v>25</v>
      </c>
      <c r="AH19" s="342">
        <v>3</v>
      </c>
      <c r="AI19" s="342">
        <v>39</v>
      </c>
      <c r="AJ19" s="342">
        <v>26</v>
      </c>
      <c r="AK19" s="342">
        <v>16</v>
      </c>
      <c r="AL19" s="342">
        <v>28</v>
      </c>
      <c r="AM19" s="342">
        <v>1</v>
      </c>
      <c r="AN19" s="342">
        <v>31</v>
      </c>
      <c r="AO19" s="344">
        <v>16</v>
      </c>
    </row>
    <row r="20" spans="1:41" ht="21" customHeight="1" x14ac:dyDescent="0.2">
      <c r="A20" s="336" t="s">
        <v>26</v>
      </c>
      <c r="B20" s="342">
        <v>10074</v>
      </c>
      <c r="C20" s="342">
        <v>10</v>
      </c>
      <c r="D20" s="342" t="s">
        <v>275</v>
      </c>
      <c r="E20" s="342">
        <v>853</v>
      </c>
      <c r="F20" s="342">
        <v>515</v>
      </c>
      <c r="G20" s="342">
        <v>11</v>
      </c>
      <c r="H20" s="342">
        <v>76</v>
      </c>
      <c r="I20" s="342">
        <v>188</v>
      </c>
      <c r="J20" s="342">
        <v>2193</v>
      </c>
      <c r="K20" s="342">
        <v>149</v>
      </c>
      <c r="L20" s="342">
        <v>779</v>
      </c>
      <c r="M20" s="342">
        <v>427</v>
      </c>
      <c r="N20" s="342">
        <v>1131</v>
      </c>
      <c r="O20" s="342">
        <v>1007</v>
      </c>
      <c r="P20" s="342">
        <v>585</v>
      </c>
      <c r="Q20" s="342">
        <v>1502</v>
      </c>
      <c r="R20" s="342">
        <v>48</v>
      </c>
      <c r="S20" s="342">
        <v>555</v>
      </c>
      <c r="T20" s="259">
        <v>45</v>
      </c>
      <c r="U20" s="345" t="s">
        <v>260</v>
      </c>
      <c r="V20" s="336" t="s">
        <v>262</v>
      </c>
      <c r="W20" s="346">
        <v>421</v>
      </c>
      <c r="X20" s="342">
        <v>3</v>
      </c>
      <c r="Y20" s="342" t="s">
        <v>275</v>
      </c>
      <c r="Z20" s="342">
        <v>44</v>
      </c>
      <c r="AA20" s="342">
        <v>33</v>
      </c>
      <c r="AB20" s="342">
        <v>2</v>
      </c>
      <c r="AC20" s="342">
        <v>2</v>
      </c>
      <c r="AD20" s="342">
        <v>5</v>
      </c>
      <c r="AE20" s="342">
        <v>96</v>
      </c>
      <c r="AF20" s="342">
        <v>3</v>
      </c>
      <c r="AG20" s="342">
        <v>19</v>
      </c>
      <c r="AH20" s="342">
        <v>11</v>
      </c>
      <c r="AI20" s="342">
        <v>40</v>
      </c>
      <c r="AJ20" s="342">
        <v>40</v>
      </c>
      <c r="AK20" s="342">
        <v>19</v>
      </c>
      <c r="AL20" s="342">
        <v>48</v>
      </c>
      <c r="AM20" s="342">
        <v>6</v>
      </c>
      <c r="AN20" s="342">
        <v>42</v>
      </c>
      <c r="AO20" s="344">
        <v>8</v>
      </c>
    </row>
    <row r="21" spans="1:41" ht="21" customHeight="1" x14ac:dyDescent="0.2">
      <c r="A21" s="336" t="s">
        <v>27</v>
      </c>
      <c r="B21" s="342">
        <v>9128</v>
      </c>
      <c r="C21" s="342">
        <v>19</v>
      </c>
      <c r="D21" s="342">
        <v>4</v>
      </c>
      <c r="E21" s="342">
        <v>682</v>
      </c>
      <c r="F21" s="342">
        <v>430</v>
      </c>
      <c r="G21" s="342">
        <v>17</v>
      </c>
      <c r="H21" s="342">
        <v>66</v>
      </c>
      <c r="I21" s="342">
        <v>384</v>
      </c>
      <c r="J21" s="342">
        <v>2037</v>
      </c>
      <c r="K21" s="342">
        <v>112</v>
      </c>
      <c r="L21" s="342">
        <v>1182</v>
      </c>
      <c r="M21" s="342">
        <v>361</v>
      </c>
      <c r="N21" s="342">
        <v>958</v>
      </c>
      <c r="O21" s="342">
        <v>703</v>
      </c>
      <c r="P21" s="342">
        <v>470</v>
      </c>
      <c r="Q21" s="342">
        <v>1079</v>
      </c>
      <c r="R21" s="342">
        <v>33</v>
      </c>
      <c r="S21" s="342">
        <v>557</v>
      </c>
      <c r="T21" s="259">
        <v>34</v>
      </c>
      <c r="U21" s="345" t="s">
        <v>270</v>
      </c>
      <c r="V21" s="336" t="s">
        <v>269</v>
      </c>
      <c r="W21" s="346">
        <v>372</v>
      </c>
      <c r="X21" s="342">
        <v>3</v>
      </c>
      <c r="Y21" s="342">
        <v>1</v>
      </c>
      <c r="Z21" s="342">
        <v>53</v>
      </c>
      <c r="AA21" s="342">
        <v>46</v>
      </c>
      <c r="AB21" s="342">
        <v>1</v>
      </c>
      <c r="AC21" s="342">
        <v>1</v>
      </c>
      <c r="AD21" s="342">
        <v>13</v>
      </c>
      <c r="AE21" s="342">
        <v>67</v>
      </c>
      <c r="AF21" s="342" t="s">
        <v>275</v>
      </c>
      <c r="AG21" s="342">
        <v>37</v>
      </c>
      <c r="AH21" s="342">
        <v>11</v>
      </c>
      <c r="AI21" s="342">
        <v>21</v>
      </c>
      <c r="AJ21" s="342">
        <v>18</v>
      </c>
      <c r="AK21" s="342">
        <v>20</v>
      </c>
      <c r="AL21" s="342">
        <v>41</v>
      </c>
      <c r="AM21" s="342">
        <v>3</v>
      </c>
      <c r="AN21" s="342">
        <v>32</v>
      </c>
      <c r="AO21" s="344">
        <v>4</v>
      </c>
    </row>
    <row r="22" spans="1:41" ht="21" customHeight="1" x14ac:dyDescent="0.2">
      <c r="A22" s="336" t="s">
        <v>28</v>
      </c>
      <c r="B22" s="342">
        <v>11068</v>
      </c>
      <c r="C22" s="342">
        <v>16</v>
      </c>
      <c r="D22" s="342" t="s">
        <v>275</v>
      </c>
      <c r="E22" s="342">
        <v>752</v>
      </c>
      <c r="F22" s="342">
        <v>2780</v>
      </c>
      <c r="G22" s="342">
        <v>4</v>
      </c>
      <c r="H22" s="342">
        <v>45</v>
      </c>
      <c r="I22" s="342">
        <v>243</v>
      </c>
      <c r="J22" s="342">
        <v>2071</v>
      </c>
      <c r="K22" s="342">
        <v>105</v>
      </c>
      <c r="L22" s="342">
        <v>891</v>
      </c>
      <c r="M22" s="342">
        <v>266</v>
      </c>
      <c r="N22" s="342">
        <v>1037</v>
      </c>
      <c r="O22" s="342">
        <v>718</v>
      </c>
      <c r="P22" s="342">
        <v>373</v>
      </c>
      <c r="Q22" s="342">
        <v>1066</v>
      </c>
      <c r="R22" s="342">
        <v>43</v>
      </c>
      <c r="S22" s="342">
        <v>624</v>
      </c>
      <c r="T22" s="259">
        <v>34</v>
      </c>
      <c r="U22" s="345" t="s">
        <v>260</v>
      </c>
      <c r="V22" s="336" t="s">
        <v>263</v>
      </c>
      <c r="W22" s="346">
        <v>505</v>
      </c>
      <c r="X22" s="342">
        <v>4</v>
      </c>
      <c r="Y22" s="342" t="s">
        <v>275</v>
      </c>
      <c r="Z22" s="342">
        <v>68</v>
      </c>
      <c r="AA22" s="342">
        <v>65</v>
      </c>
      <c r="AB22" s="342">
        <v>2</v>
      </c>
      <c r="AC22" s="342">
        <v>4</v>
      </c>
      <c r="AD22" s="342">
        <v>22</v>
      </c>
      <c r="AE22" s="342">
        <v>88</v>
      </c>
      <c r="AF22" s="342">
        <v>4</v>
      </c>
      <c r="AG22" s="342">
        <v>61</v>
      </c>
      <c r="AH22" s="342">
        <v>13</v>
      </c>
      <c r="AI22" s="342">
        <v>28</v>
      </c>
      <c r="AJ22" s="342">
        <v>30</v>
      </c>
      <c r="AK22" s="342">
        <v>25</v>
      </c>
      <c r="AL22" s="342">
        <v>30</v>
      </c>
      <c r="AM22" s="342">
        <v>5</v>
      </c>
      <c r="AN22" s="342">
        <v>52</v>
      </c>
      <c r="AO22" s="344">
        <v>4</v>
      </c>
    </row>
    <row r="23" spans="1:41" ht="21" customHeight="1" thickBot="1" x14ac:dyDescent="0.25">
      <c r="A23" s="336" t="s">
        <v>29</v>
      </c>
      <c r="B23" s="342">
        <v>4711</v>
      </c>
      <c r="C23" s="342">
        <v>9</v>
      </c>
      <c r="D23" s="342" t="s">
        <v>275</v>
      </c>
      <c r="E23" s="342">
        <v>304</v>
      </c>
      <c r="F23" s="342">
        <v>470</v>
      </c>
      <c r="G23" s="342">
        <v>5</v>
      </c>
      <c r="H23" s="342">
        <v>35</v>
      </c>
      <c r="I23" s="342">
        <v>278</v>
      </c>
      <c r="J23" s="342">
        <v>1217</v>
      </c>
      <c r="K23" s="342">
        <v>52</v>
      </c>
      <c r="L23" s="342">
        <v>276</v>
      </c>
      <c r="M23" s="342">
        <v>136</v>
      </c>
      <c r="N23" s="342">
        <v>543</v>
      </c>
      <c r="O23" s="342">
        <v>392</v>
      </c>
      <c r="P23" s="342">
        <v>166</v>
      </c>
      <c r="Q23" s="342">
        <v>459</v>
      </c>
      <c r="R23" s="342">
        <v>22</v>
      </c>
      <c r="S23" s="342">
        <v>316</v>
      </c>
      <c r="T23" s="259">
        <v>31</v>
      </c>
      <c r="U23" s="345" t="s">
        <v>260</v>
      </c>
      <c r="V23" s="348" t="s">
        <v>264</v>
      </c>
      <c r="W23" s="346">
        <v>207</v>
      </c>
      <c r="X23" s="342">
        <v>2</v>
      </c>
      <c r="Y23" s="342" t="s">
        <v>275</v>
      </c>
      <c r="Z23" s="342">
        <v>27</v>
      </c>
      <c r="AA23" s="342">
        <v>43</v>
      </c>
      <c r="AB23" s="342">
        <v>1</v>
      </c>
      <c r="AC23" s="342" t="s">
        <v>275</v>
      </c>
      <c r="AD23" s="342">
        <v>12</v>
      </c>
      <c r="AE23" s="342">
        <v>30</v>
      </c>
      <c r="AF23" s="342" t="s">
        <v>275</v>
      </c>
      <c r="AG23" s="342">
        <v>14</v>
      </c>
      <c r="AH23" s="342">
        <v>2</v>
      </c>
      <c r="AI23" s="342">
        <v>14</v>
      </c>
      <c r="AJ23" s="342">
        <v>8</v>
      </c>
      <c r="AK23" s="342">
        <v>9</v>
      </c>
      <c r="AL23" s="342">
        <v>13</v>
      </c>
      <c r="AM23" s="349">
        <v>4</v>
      </c>
      <c r="AN23" s="349">
        <v>21</v>
      </c>
      <c r="AO23" s="350">
        <v>7</v>
      </c>
    </row>
    <row r="24" spans="1:41" ht="21" customHeight="1" x14ac:dyDescent="0.2">
      <c r="A24" s="336" t="s">
        <v>30</v>
      </c>
      <c r="B24" s="342">
        <v>3486</v>
      </c>
      <c r="C24" s="342">
        <v>12</v>
      </c>
      <c r="D24" s="342" t="s">
        <v>275</v>
      </c>
      <c r="E24" s="342">
        <v>264</v>
      </c>
      <c r="F24" s="342">
        <v>445</v>
      </c>
      <c r="G24" s="342">
        <v>4</v>
      </c>
      <c r="H24" s="342">
        <v>17</v>
      </c>
      <c r="I24" s="342">
        <v>69</v>
      </c>
      <c r="J24" s="342">
        <v>696</v>
      </c>
      <c r="K24" s="342">
        <v>31</v>
      </c>
      <c r="L24" s="342">
        <v>408</v>
      </c>
      <c r="M24" s="342">
        <v>102</v>
      </c>
      <c r="N24" s="342">
        <v>303</v>
      </c>
      <c r="O24" s="342">
        <v>252</v>
      </c>
      <c r="P24" s="342">
        <v>185</v>
      </c>
      <c r="Q24" s="342">
        <v>436</v>
      </c>
      <c r="R24" s="342">
        <v>21</v>
      </c>
      <c r="S24" s="342">
        <v>223</v>
      </c>
      <c r="T24" s="259">
        <v>18</v>
      </c>
      <c r="U24" s="351"/>
      <c r="V24" s="351"/>
      <c r="W24" s="352"/>
      <c r="X24" s="353"/>
      <c r="Y24" s="353"/>
      <c r="Z24" s="352"/>
      <c r="AA24" s="352"/>
      <c r="AB24" s="352"/>
      <c r="AC24" s="353"/>
      <c r="AD24" s="351"/>
      <c r="AE24" s="351"/>
      <c r="AF24" s="351"/>
      <c r="AG24" s="351"/>
      <c r="AH24" s="351"/>
      <c r="AI24" s="351"/>
      <c r="AJ24" s="351"/>
      <c r="AK24" s="351"/>
      <c r="AL24" s="351"/>
      <c r="AM24" s="333"/>
      <c r="AO24" s="322" t="s">
        <v>374</v>
      </c>
    </row>
    <row r="25" spans="1:41" ht="21" customHeight="1" x14ac:dyDescent="0.2">
      <c r="A25" s="336" t="s">
        <v>138</v>
      </c>
      <c r="B25" s="342">
        <v>6861</v>
      </c>
      <c r="C25" s="342">
        <v>4</v>
      </c>
      <c r="D25" s="342" t="s">
        <v>275</v>
      </c>
      <c r="E25" s="342">
        <v>656</v>
      </c>
      <c r="F25" s="342">
        <v>511</v>
      </c>
      <c r="G25" s="342">
        <v>8</v>
      </c>
      <c r="H25" s="342">
        <v>41</v>
      </c>
      <c r="I25" s="342">
        <v>154</v>
      </c>
      <c r="J25" s="342">
        <v>1452</v>
      </c>
      <c r="K25" s="342">
        <v>68</v>
      </c>
      <c r="L25" s="342">
        <v>636</v>
      </c>
      <c r="M25" s="342">
        <v>214</v>
      </c>
      <c r="N25" s="342">
        <v>867</v>
      </c>
      <c r="O25" s="342">
        <v>671</v>
      </c>
      <c r="P25" s="342">
        <v>277</v>
      </c>
      <c r="Q25" s="342">
        <v>905</v>
      </c>
      <c r="R25" s="342">
        <v>32</v>
      </c>
      <c r="S25" s="342">
        <v>343</v>
      </c>
      <c r="T25" s="259">
        <v>22</v>
      </c>
      <c r="U25" s="333"/>
      <c r="V25" s="333"/>
      <c r="W25" s="354"/>
      <c r="X25" s="355"/>
      <c r="Y25" s="355"/>
      <c r="Z25" s="354"/>
      <c r="AA25" s="354"/>
      <c r="AB25" s="354"/>
      <c r="AC25" s="354"/>
      <c r="AD25" s="354"/>
      <c r="AE25" s="356"/>
      <c r="AF25" s="356"/>
      <c r="AG25" s="356"/>
      <c r="AH25" s="356"/>
      <c r="AI25" s="356"/>
      <c r="AJ25" s="356"/>
      <c r="AK25" s="356"/>
      <c r="AL25" s="356"/>
      <c r="AM25" s="356"/>
      <c r="AN25" s="356"/>
      <c r="AO25" s="356"/>
    </row>
    <row r="26" spans="1:41" ht="21" customHeight="1" x14ac:dyDescent="0.2">
      <c r="A26" s="336" t="s">
        <v>31</v>
      </c>
      <c r="B26" s="342">
        <v>2767</v>
      </c>
      <c r="C26" s="342">
        <v>10</v>
      </c>
      <c r="D26" s="342" t="s">
        <v>275</v>
      </c>
      <c r="E26" s="342">
        <v>206</v>
      </c>
      <c r="F26" s="342">
        <v>212</v>
      </c>
      <c r="G26" s="342">
        <v>6</v>
      </c>
      <c r="H26" s="342">
        <v>23</v>
      </c>
      <c r="I26" s="342">
        <v>30</v>
      </c>
      <c r="J26" s="342">
        <v>635</v>
      </c>
      <c r="K26" s="342">
        <v>27</v>
      </c>
      <c r="L26" s="342">
        <v>242</v>
      </c>
      <c r="M26" s="342">
        <v>110</v>
      </c>
      <c r="N26" s="342">
        <v>235</v>
      </c>
      <c r="O26" s="342">
        <v>258</v>
      </c>
      <c r="P26" s="342">
        <v>176</v>
      </c>
      <c r="Q26" s="342">
        <v>395</v>
      </c>
      <c r="R26" s="342">
        <v>20</v>
      </c>
      <c r="S26" s="342">
        <v>164</v>
      </c>
      <c r="T26" s="259">
        <v>18</v>
      </c>
      <c r="U26" s="333"/>
      <c r="V26" s="333"/>
      <c r="W26" s="354"/>
      <c r="X26" s="354"/>
      <c r="Y26" s="355"/>
      <c r="Z26" s="354"/>
      <c r="AA26" s="354"/>
      <c r="AB26" s="354"/>
      <c r="AC26" s="354"/>
      <c r="AD26" s="354"/>
      <c r="AE26" s="356"/>
      <c r="AF26" s="356"/>
      <c r="AG26" s="356"/>
      <c r="AH26" s="356"/>
      <c r="AI26" s="356"/>
      <c r="AJ26" s="356"/>
      <c r="AK26" s="356"/>
      <c r="AL26" s="356"/>
      <c r="AM26" s="356"/>
      <c r="AN26" s="356"/>
      <c r="AO26" s="356"/>
    </row>
    <row r="27" spans="1:41" ht="21" customHeight="1" x14ac:dyDescent="0.2">
      <c r="A27" s="336" t="s">
        <v>32</v>
      </c>
      <c r="B27" s="342">
        <v>4438</v>
      </c>
      <c r="C27" s="342">
        <v>3</v>
      </c>
      <c r="D27" s="342" t="s">
        <v>275</v>
      </c>
      <c r="E27" s="342">
        <v>438</v>
      </c>
      <c r="F27" s="342">
        <v>666</v>
      </c>
      <c r="G27" s="342">
        <v>9</v>
      </c>
      <c r="H27" s="342">
        <v>11</v>
      </c>
      <c r="I27" s="342">
        <v>94</v>
      </c>
      <c r="J27" s="342">
        <v>948</v>
      </c>
      <c r="K27" s="342">
        <v>39</v>
      </c>
      <c r="L27" s="342">
        <v>440</v>
      </c>
      <c r="M27" s="342">
        <v>109</v>
      </c>
      <c r="N27" s="342">
        <v>435</v>
      </c>
      <c r="O27" s="342">
        <v>328</v>
      </c>
      <c r="P27" s="342">
        <v>165</v>
      </c>
      <c r="Q27" s="342">
        <v>455</v>
      </c>
      <c r="R27" s="342">
        <v>17</v>
      </c>
      <c r="S27" s="342">
        <v>270</v>
      </c>
      <c r="T27" s="259">
        <v>11</v>
      </c>
      <c r="U27" s="333"/>
      <c r="V27" s="333"/>
      <c r="W27" s="354"/>
      <c r="X27" s="354"/>
      <c r="Y27" s="355"/>
      <c r="Z27" s="354"/>
      <c r="AA27" s="354"/>
      <c r="AB27" s="354"/>
      <c r="AC27" s="354"/>
      <c r="AD27" s="354"/>
      <c r="AE27" s="356"/>
      <c r="AF27" s="356"/>
      <c r="AG27" s="356"/>
      <c r="AH27" s="356"/>
      <c r="AI27" s="356"/>
      <c r="AJ27" s="356"/>
      <c r="AK27" s="356"/>
      <c r="AL27" s="356"/>
      <c r="AM27" s="356"/>
      <c r="AN27" s="356"/>
      <c r="AO27" s="356"/>
    </row>
    <row r="28" spans="1:41" ht="21" customHeight="1" x14ac:dyDescent="0.2">
      <c r="A28" s="336" t="s">
        <v>33</v>
      </c>
      <c r="B28" s="342">
        <v>4264</v>
      </c>
      <c r="C28" s="342">
        <v>5</v>
      </c>
      <c r="D28" s="342" t="s">
        <v>275</v>
      </c>
      <c r="E28" s="342">
        <v>365</v>
      </c>
      <c r="F28" s="342">
        <v>747</v>
      </c>
      <c r="G28" s="342">
        <v>4</v>
      </c>
      <c r="H28" s="342">
        <v>13</v>
      </c>
      <c r="I28" s="342">
        <v>171</v>
      </c>
      <c r="J28" s="342">
        <v>813</v>
      </c>
      <c r="K28" s="342">
        <v>49</v>
      </c>
      <c r="L28" s="342">
        <v>542</v>
      </c>
      <c r="M28" s="342">
        <v>86</v>
      </c>
      <c r="N28" s="342">
        <v>391</v>
      </c>
      <c r="O28" s="342">
        <v>288</v>
      </c>
      <c r="P28" s="342">
        <v>146</v>
      </c>
      <c r="Q28" s="342">
        <v>393</v>
      </c>
      <c r="R28" s="342">
        <v>18</v>
      </c>
      <c r="S28" s="342">
        <v>220</v>
      </c>
      <c r="T28" s="259">
        <v>13</v>
      </c>
      <c r="U28" s="333"/>
      <c r="V28" s="333"/>
      <c r="W28" s="354"/>
      <c r="X28" s="355"/>
      <c r="Y28" s="355"/>
      <c r="Z28" s="354"/>
      <c r="AA28" s="354"/>
      <c r="AB28" s="354"/>
      <c r="AC28" s="354"/>
      <c r="AD28" s="354"/>
      <c r="AE28" s="356"/>
      <c r="AF28" s="356"/>
      <c r="AG28" s="356"/>
      <c r="AH28" s="356"/>
      <c r="AI28" s="356"/>
      <c r="AJ28" s="356"/>
      <c r="AK28" s="356"/>
      <c r="AL28" s="356"/>
      <c r="AM28" s="356"/>
      <c r="AN28" s="356"/>
      <c r="AO28" s="356"/>
    </row>
    <row r="29" spans="1:41" ht="21" customHeight="1" x14ac:dyDescent="0.2">
      <c r="A29" s="336" t="s">
        <v>34</v>
      </c>
      <c r="B29" s="342">
        <v>5835</v>
      </c>
      <c r="C29" s="342">
        <v>12</v>
      </c>
      <c r="D29" s="342" t="s">
        <v>275</v>
      </c>
      <c r="E29" s="342">
        <v>487</v>
      </c>
      <c r="F29" s="342">
        <v>707</v>
      </c>
      <c r="G29" s="342">
        <v>4</v>
      </c>
      <c r="H29" s="342">
        <v>24</v>
      </c>
      <c r="I29" s="342">
        <v>165</v>
      </c>
      <c r="J29" s="342">
        <v>1311</v>
      </c>
      <c r="K29" s="342">
        <v>52</v>
      </c>
      <c r="L29" s="342">
        <v>443</v>
      </c>
      <c r="M29" s="342">
        <v>169</v>
      </c>
      <c r="N29" s="342">
        <v>584</v>
      </c>
      <c r="O29" s="342">
        <v>520</v>
      </c>
      <c r="P29" s="342">
        <v>294</v>
      </c>
      <c r="Q29" s="342">
        <v>640</v>
      </c>
      <c r="R29" s="342">
        <v>29</v>
      </c>
      <c r="S29" s="342">
        <v>369</v>
      </c>
      <c r="T29" s="259">
        <v>25</v>
      </c>
      <c r="U29" s="333"/>
      <c r="V29" s="333"/>
      <c r="W29" s="354"/>
      <c r="X29" s="354"/>
      <c r="Y29" s="355"/>
      <c r="Z29" s="354"/>
      <c r="AA29" s="354"/>
      <c r="AB29" s="354"/>
      <c r="AC29" s="354"/>
      <c r="AD29" s="354"/>
      <c r="AE29" s="356"/>
      <c r="AF29" s="356"/>
      <c r="AG29" s="356"/>
      <c r="AH29" s="356"/>
      <c r="AI29" s="356"/>
      <c r="AJ29" s="356"/>
      <c r="AK29" s="356"/>
      <c r="AL29" s="356"/>
      <c r="AM29" s="356"/>
      <c r="AN29" s="356"/>
      <c r="AO29" s="356"/>
    </row>
    <row r="30" spans="1:41" ht="21" customHeight="1" x14ac:dyDescent="0.2">
      <c r="A30" s="336" t="s">
        <v>35</v>
      </c>
      <c r="B30" s="342">
        <v>4224</v>
      </c>
      <c r="C30" s="342">
        <v>10</v>
      </c>
      <c r="D30" s="342">
        <v>1</v>
      </c>
      <c r="E30" s="342">
        <v>342</v>
      </c>
      <c r="F30" s="342">
        <v>129</v>
      </c>
      <c r="G30" s="342">
        <v>7</v>
      </c>
      <c r="H30" s="342">
        <v>52</v>
      </c>
      <c r="I30" s="342">
        <v>101</v>
      </c>
      <c r="J30" s="342">
        <v>1090</v>
      </c>
      <c r="K30" s="342">
        <v>39</v>
      </c>
      <c r="L30" s="342">
        <v>581</v>
      </c>
      <c r="M30" s="342">
        <v>165</v>
      </c>
      <c r="N30" s="342">
        <v>422</v>
      </c>
      <c r="O30" s="342">
        <v>302</v>
      </c>
      <c r="P30" s="342">
        <v>183</v>
      </c>
      <c r="Q30" s="342">
        <v>522</v>
      </c>
      <c r="R30" s="342">
        <v>15</v>
      </c>
      <c r="S30" s="342">
        <v>248</v>
      </c>
      <c r="T30" s="259">
        <v>15</v>
      </c>
      <c r="U30" s="333"/>
      <c r="V30" s="333"/>
      <c r="W30" s="354"/>
      <c r="X30" s="354"/>
      <c r="Y30" s="354"/>
      <c r="Z30" s="354"/>
      <c r="AA30" s="354"/>
      <c r="AB30" s="354"/>
      <c r="AC30" s="354"/>
      <c r="AD30" s="354"/>
      <c r="AE30" s="356"/>
      <c r="AF30" s="356"/>
      <c r="AG30" s="356"/>
      <c r="AH30" s="356"/>
      <c r="AI30" s="356"/>
      <c r="AJ30" s="356"/>
      <c r="AK30" s="356"/>
      <c r="AL30" s="356"/>
      <c r="AM30" s="356"/>
      <c r="AN30" s="356"/>
      <c r="AO30" s="356"/>
    </row>
    <row r="31" spans="1:41" ht="21" customHeight="1" x14ac:dyDescent="0.2">
      <c r="A31" s="336" t="s">
        <v>36</v>
      </c>
      <c r="B31" s="342">
        <v>2258</v>
      </c>
      <c r="C31" s="342">
        <v>3</v>
      </c>
      <c r="D31" s="342" t="s">
        <v>275</v>
      </c>
      <c r="E31" s="342">
        <v>182</v>
      </c>
      <c r="F31" s="342">
        <v>380</v>
      </c>
      <c r="G31" s="342">
        <v>3</v>
      </c>
      <c r="H31" s="342">
        <v>3</v>
      </c>
      <c r="I31" s="342">
        <v>28</v>
      </c>
      <c r="J31" s="342">
        <v>448</v>
      </c>
      <c r="K31" s="342">
        <v>18</v>
      </c>
      <c r="L31" s="342">
        <v>198</v>
      </c>
      <c r="M31" s="342">
        <v>46</v>
      </c>
      <c r="N31" s="342">
        <v>192</v>
      </c>
      <c r="O31" s="342">
        <v>206</v>
      </c>
      <c r="P31" s="342">
        <v>102</v>
      </c>
      <c r="Q31" s="342">
        <v>273</v>
      </c>
      <c r="R31" s="342">
        <v>15</v>
      </c>
      <c r="S31" s="342">
        <v>149</v>
      </c>
      <c r="T31" s="259">
        <v>12</v>
      </c>
      <c r="U31" s="333"/>
      <c r="V31" s="333"/>
      <c r="W31" s="354"/>
      <c r="X31" s="354"/>
      <c r="Y31" s="355"/>
      <c r="Z31" s="354"/>
      <c r="AA31" s="354"/>
      <c r="AB31" s="354"/>
      <c r="AC31" s="354"/>
      <c r="AD31" s="354"/>
      <c r="AE31" s="356"/>
      <c r="AF31" s="356"/>
      <c r="AG31" s="356"/>
      <c r="AH31" s="356"/>
      <c r="AI31" s="356"/>
      <c r="AJ31" s="356"/>
      <c r="AK31" s="356"/>
      <c r="AL31" s="356"/>
      <c r="AM31" s="356"/>
      <c r="AN31" s="356"/>
      <c r="AO31" s="356"/>
    </row>
    <row r="32" spans="1:41" ht="21" customHeight="1" x14ac:dyDescent="0.2">
      <c r="A32" s="336" t="s">
        <v>37</v>
      </c>
      <c r="B32" s="342">
        <v>3492</v>
      </c>
      <c r="C32" s="342">
        <v>1</v>
      </c>
      <c r="D32" s="342" t="s">
        <v>275</v>
      </c>
      <c r="E32" s="342">
        <v>374</v>
      </c>
      <c r="F32" s="342">
        <v>423</v>
      </c>
      <c r="G32" s="342">
        <v>7</v>
      </c>
      <c r="H32" s="342">
        <v>15</v>
      </c>
      <c r="I32" s="342">
        <v>85</v>
      </c>
      <c r="J32" s="342">
        <v>721</v>
      </c>
      <c r="K32" s="342">
        <v>27</v>
      </c>
      <c r="L32" s="342">
        <v>338</v>
      </c>
      <c r="M32" s="342">
        <v>116</v>
      </c>
      <c r="N32" s="342">
        <v>290</v>
      </c>
      <c r="O32" s="342">
        <v>261</v>
      </c>
      <c r="P32" s="342">
        <v>162</v>
      </c>
      <c r="Q32" s="342">
        <v>412</v>
      </c>
      <c r="R32" s="342">
        <v>15</v>
      </c>
      <c r="S32" s="342">
        <v>227</v>
      </c>
      <c r="T32" s="259">
        <v>18</v>
      </c>
      <c r="U32" s="333"/>
      <c r="V32" s="333"/>
      <c r="W32" s="354"/>
      <c r="X32" s="355"/>
      <c r="Y32" s="355"/>
      <c r="Z32" s="354"/>
      <c r="AA32" s="354"/>
      <c r="AB32" s="354"/>
      <c r="AC32" s="354"/>
      <c r="AD32" s="354"/>
      <c r="AE32" s="356"/>
      <c r="AF32" s="356"/>
      <c r="AG32" s="356"/>
      <c r="AH32" s="356"/>
      <c r="AI32" s="356"/>
      <c r="AJ32" s="356"/>
      <c r="AK32" s="356"/>
      <c r="AL32" s="356"/>
      <c r="AM32" s="356"/>
      <c r="AN32" s="356"/>
      <c r="AO32" s="356"/>
    </row>
    <row r="33" spans="1:41" ht="21" customHeight="1" x14ac:dyDescent="0.2">
      <c r="A33" s="336" t="s">
        <v>38</v>
      </c>
      <c r="B33" s="342">
        <v>5181</v>
      </c>
      <c r="C33" s="342">
        <v>5</v>
      </c>
      <c r="D33" s="342" t="s">
        <v>275</v>
      </c>
      <c r="E33" s="342">
        <v>468</v>
      </c>
      <c r="F33" s="342">
        <v>677</v>
      </c>
      <c r="G33" s="342">
        <v>7</v>
      </c>
      <c r="H33" s="342">
        <v>29</v>
      </c>
      <c r="I33" s="342">
        <v>255</v>
      </c>
      <c r="J33" s="342">
        <v>964</v>
      </c>
      <c r="K33" s="342">
        <v>58</v>
      </c>
      <c r="L33" s="342">
        <v>467</v>
      </c>
      <c r="M33" s="342">
        <v>101</v>
      </c>
      <c r="N33" s="342">
        <v>706</v>
      </c>
      <c r="O33" s="342">
        <v>415</v>
      </c>
      <c r="P33" s="342">
        <v>136</v>
      </c>
      <c r="Q33" s="342">
        <v>544</v>
      </c>
      <c r="R33" s="342">
        <v>19</v>
      </c>
      <c r="S33" s="342">
        <v>317</v>
      </c>
      <c r="T33" s="259">
        <v>13</v>
      </c>
      <c r="U33" s="333"/>
      <c r="V33" s="333"/>
      <c r="W33" s="354"/>
      <c r="X33" s="355"/>
      <c r="Y33" s="355"/>
      <c r="Z33" s="354"/>
      <c r="AA33" s="354"/>
      <c r="AB33" s="354"/>
      <c r="AC33" s="354"/>
      <c r="AD33" s="354"/>
      <c r="AE33" s="356"/>
      <c r="AF33" s="356"/>
      <c r="AG33" s="356"/>
      <c r="AH33" s="356"/>
      <c r="AI33" s="356"/>
      <c r="AJ33" s="356"/>
      <c r="AK33" s="356"/>
      <c r="AL33" s="356"/>
      <c r="AM33" s="356"/>
      <c r="AN33" s="356"/>
      <c r="AO33" s="356"/>
    </row>
    <row r="34" spans="1:41" ht="21" customHeight="1" x14ac:dyDescent="0.2">
      <c r="A34" s="336" t="s">
        <v>39</v>
      </c>
      <c r="B34" s="342">
        <v>3986</v>
      </c>
      <c r="C34" s="342">
        <v>6</v>
      </c>
      <c r="D34" s="342" t="s">
        <v>275</v>
      </c>
      <c r="E34" s="342">
        <v>451</v>
      </c>
      <c r="F34" s="342">
        <v>650</v>
      </c>
      <c r="G34" s="342">
        <v>7</v>
      </c>
      <c r="H34" s="342">
        <v>13</v>
      </c>
      <c r="I34" s="342">
        <v>346</v>
      </c>
      <c r="J34" s="342">
        <v>738</v>
      </c>
      <c r="K34" s="342">
        <v>32</v>
      </c>
      <c r="L34" s="342">
        <v>417</v>
      </c>
      <c r="M34" s="342">
        <v>79</v>
      </c>
      <c r="N34" s="342">
        <v>308</v>
      </c>
      <c r="O34" s="342">
        <v>225</v>
      </c>
      <c r="P34" s="342">
        <v>131</v>
      </c>
      <c r="Q34" s="342">
        <v>271</v>
      </c>
      <c r="R34" s="342">
        <v>11</v>
      </c>
      <c r="S34" s="342">
        <v>290</v>
      </c>
      <c r="T34" s="259">
        <v>11</v>
      </c>
      <c r="U34" s="333"/>
      <c r="V34" s="333"/>
      <c r="W34" s="354"/>
      <c r="X34" s="354"/>
      <c r="Y34" s="355"/>
      <c r="Z34" s="354"/>
      <c r="AA34" s="354"/>
      <c r="AB34" s="354"/>
      <c r="AC34" s="354"/>
      <c r="AD34" s="355"/>
      <c r="AE34" s="356"/>
      <c r="AF34" s="356"/>
      <c r="AG34" s="356"/>
      <c r="AH34" s="356"/>
      <c r="AI34" s="356"/>
      <c r="AJ34" s="356"/>
      <c r="AK34" s="356"/>
      <c r="AL34" s="356"/>
      <c r="AM34" s="356"/>
      <c r="AN34" s="356"/>
      <c r="AO34" s="356"/>
    </row>
    <row r="35" spans="1:41" ht="21" customHeight="1" x14ac:dyDescent="0.2">
      <c r="A35" s="336" t="s">
        <v>40</v>
      </c>
      <c r="B35" s="342">
        <v>1915</v>
      </c>
      <c r="C35" s="342" t="s">
        <v>275</v>
      </c>
      <c r="D35" s="342" t="s">
        <v>275</v>
      </c>
      <c r="E35" s="342">
        <v>174</v>
      </c>
      <c r="F35" s="342">
        <v>129</v>
      </c>
      <c r="G35" s="342">
        <v>5</v>
      </c>
      <c r="H35" s="342">
        <v>14</v>
      </c>
      <c r="I35" s="342">
        <v>76</v>
      </c>
      <c r="J35" s="342">
        <v>391</v>
      </c>
      <c r="K35" s="342">
        <v>21</v>
      </c>
      <c r="L35" s="342">
        <v>153</v>
      </c>
      <c r="M35" s="342">
        <v>65</v>
      </c>
      <c r="N35" s="342">
        <v>211</v>
      </c>
      <c r="O35" s="342">
        <v>180</v>
      </c>
      <c r="P35" s="342">
        <v>111</v>
      </c>
      <c r="Q35" s="342">
        <v>236</v>
      </c>
      <c r="R35" s="342">
        <v>9</v>
      </c>
      <c r="S35" s="342">
        <v>132</v>
      </c>
      <c r="T35" s="259">
        <v>8</v>
      </c>
      <c r="U35" s="333"/>
      <c r="V35" s="333"/>
      <c r="W35" s="354"/>
      <c r="X35" s="355"/>
      <c r="Y35" s="355"/>
      <c r="Z35" s="354"/>
      <c r="AA35" s="354"/>
      <c r="AB35" s="354"/>
      <c r="AC35" s="355"/>
      <c r="AD35" s="354"/>
      <c r="AE35" s="356"/>
      <c r="AF35" s="356"/>
      <c r="AG35" s="356"/>
      <c r="AH35" s="356"/>
      <c r="AI35" s="356"/>
      <c r="AJ35" s="356"/>
      <c r="AK35" s="356"/>
      <c r="AL35" s="356"/>
      <c r="AM35" s="356"/>
      <c r="AN35" s="356"/>
      <c r="AO35" s="356"/>
    </row>
    <row r="36" spans="1:41" ht="21" customHeight="1" x14ac:dyDescent="0.2">
      <c r="A36" s="336" t="s">
        <v>41</v>
      </c>
      <c r="B36" s="342">
        <v>2632</v>
      </c>
      <c r="C36" s="342">
        <v>1</v>
      </c>
      <c r="D36" s="342" t="s">
        <v>275</v>
      </c>
      <c r="E36" s="342">
        <v>191</v>
      </c>
      <c r="F36" s="342">
        <v>187</v>
      </c>
      <c r="G36" s="342">
        <v>5</v>
      </c>
      <c r="H36" s="342">
        <v>16</v>
      </c>
      <c r="I36" s="342">
        <v>45</v>
      </c>
      <c r="J36" s="342">
        <v>538</v>
      </c>
      <c r="K36" s="342">
        <v>48</v>
      </c>
      <c r="L36" s="342">
        <v>331</v>
      </c>
      <c r="M36" s="342">
        <v>68</v>
      </c>
      <c r="N36" s="342">
        <v>368</v>
      </c>
      <c r="O36" s="342">
        <v>218</v>
      </c>
      <c r="P36" s="342">
        <v>122</v>
      </c>
      <c r="Q36" s="342">
        <v>328</v>
      </c>
      <c r="R36" s="342">
        <v>8</v>
      </c>
      <c r="S36" s="342">
        <v>147</v>
      </c>
      <c r="T36" s="259">
        <v>11</v>
      </c>
      <c r="U36" s="333"/>
      <c r="V36" s="333"/>
      <c r="W36" s="354"/>
      <c r="X36" s="355"/>
      <c r="Y36" s="355"/>
      <c r="Z36" s="354"/>
      <c r="AA36" s="354"/>
      <c r="AB36" s="354"/>
      <c r="AC36" s="354"/>
      <c r="AD36" s="354"/>
      <c r="AE36" s="356"/>
      <c r="AF36" s="356"/>
      <c r="AG36" s="356"/>
      <c r="AH36" s="356"/>
      <c r="AI36" s="356"/>
      <c r="AJ36" s="356"/>
      <c r="AK36" s="356"/>
      <c r="AL36" s="356"/>
      <c r="AM36" s="356"/>
      <c r="AN36" s="356"/>
      <c r="AO36" s="356"/>
    </row>
    <row r="37" spans="1:41" ht="21" customHeight="1" thickBot="1" x14ac:dyDescent="0.25">
      <c r="A37" s="336" t="s">
        <v>42</v>
      </c>
      <c r="B37" s="342">
        <v>24617</v>
      </c>
      <c r="C37" s="342">
        <v>14</v>
      </c>
      <c r="D37" s="342" t="s">
        <v>275</v>
      </c>
      <c r="E37" s="342">
        <v>1800</v>
      </c>
      <c r="F37" s="342">
        <v>5564</v>
      </c>
      <c r="G37" s="342">
        <v>22</v>
      </c>
      <c r="H37" s="342">
        <v>128</v>
      </c>
      <c r="I37" s="342">
        <v>873</v>
      </c>
      <c r="J37" s="342">
        <v>5395</v>
      </c>
      <c r="K37" s="342">
        <v>254</v>
      </c>
      <c r="L37" s="342">
        <v>2010</v>
      </c>
      <c r="M37" s="342">
        <v>654</v>
      </c>
      <c r="N37" s="342">
        <v>2146</v>
      </c>
      <c r="O37" s="342">
        <v>1497</v>
      </c>
      <c r="P37" s="342">
        <v>693</v>
      </c>
      <c r="Q37" s="342">
        <v>2209</v>
      </c>
      <c r="R37" s="342">
        <v>81</v>
      </c>
      <c r="S37" s="342">
        <v>1235</v>
      </c>
      <c r="T37" s="318">
        <v>42</v>
      </c>
      <c r="U37" s="333"/>
      <c r="V37" s="333"/>
      <c r="W37" s="354"/>
      <c r="X37" s="355"/>
      <c r="Y37" s="355"/>
      <c r="Z37" s="354"/>
      <c r="AA37" s="354"/>
      <c r="AB37" s="354"/>
      <c r="AC37" s="354"/>
      <c r="AO37" s="356"/>
    </row>
    <row r="38" spans="1:41" ht="15" customHeight="1" x14ac:dyDescent="0.2">
      <c r="A38" s="351"/>
      <c r="B38" s="351"/>
      <c r="C38" s="351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351"/>
      <c r="S38" s="357"/>
      <c r="T38" s="322"/>
      <c r="U38" s="332"/>
      <c r="V38" s="332"/>
      <c r="W38" s="332"/>
      <c r="X38" s="332"/>
      <c r="Y38" s="332"/>
      <c r="Z38" s="332"/>
      <c r="AA38" s="332"/>
      <c r="AB38" s="332"/>
      <c r="AC38" s="332"/>
    </row>
  </sheetData>
  <mergeCells count="38">
    <mergeCell ref="C5:C7"/>
    <mergeCell ref="X5:X7"/>
    <mergeCell ref="AO5:AO7"/>
    <mergeCell ref="T5:T7"/>
    <mergeCell ref="S5:S7"/>
    <mergeCell ref="AN5:AN7"/>
    <mergeCell ref="AG5:AG7"/>
    <mergeCell ref="AH5:AH7"/>
    <mergeCell ref="AI5:AI7"/>
    <mergeCell ref="AJ5:AJ7"/>
    <mergeCell ref="AM5:AM7"/>
    <mergeCell ref="AD5:AD7"/>
    <mergeCell ref="D5:D7"/>
    <mergeCell ref="Y5:Y7"/>
    <mergeCell ref="AK5:AK7"/>
    <mergeCell ref="AL5:AL7"/>
    <mergeCell ref="AF5:AF7"/>
    <mergeCell ref="U5:V7"/>
    <mergeCell ref="Q5:Q7"/>
    <mergeCell ref="R5:R7"/>
    <mergeCell ref="K5:K7"/>
    <mergeCell ref="L5:L7"/>
    <mergeCell ref="M5:M7"/>
    <mergeCell ref="AC5:AC7"/>
    <mergeCell ref="AB5:AB7"/>
    <mergeCell ref="AE5:AE7"/>
    <mergeCell ref="N5:N7"/>
    <mergeCell ref="O5:O7"/>
    <mergeCell ref="G5:G7"/>
    <mergeCell ref="H5:H7"/>
    <mergeCell ref="I5:I7"/>
    <mergeCell ref="J5:J7"/>
    <mergeCell ref="P5:P7"/>
    <mergeCell ref="U13:V13"/>
    <mergeCell ref="U12:V12"/>
    <mergeCell ref="U11:V11"/>
    <mergeCell ref="U10:V10"/>
    <mergeCell ref="U9:V9"/>
  </mergeCells>
  <phoneticPr fontId="3"/>
  <pageMargins left="0.98425196850393704" right="0.98425196850393704" top="0.78740157480314965" bottom="0.78740157480314965" header="0.51181102362204722" footer="0.51181102362204722"/>
  <pageSetup paperSize="9" firstPageNumber="55" fitToHeight="0" orientation="portrait" useFirstPageNumber="1" r:id="rId1"/>
  <headerFooter alignWithMargins="0">
    <oddFooter xml:space="preserve">&amp;C&amp;"游明朝 Demibold,標準"&amp;P+33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E3"/>
  <sheetViews>
    <sheetView zoomScaleNormal="100" workbookViewId="0"/>
  </sheetViews>
  <sheetFormatPr defaultColWidth="9" defaultRowHeight="18" x14ac:dyDescent="0.2"/>
  <cols>
    <col min="1" max="4" width="9" style="1"/>
    <col min="5" max="5" width="9" style="2"/>
    <col min="6" max="16384" width="9" style="1"/>
  </cols>
  <sheetData>
    <row r="1" spans="1:5" ht="19.8" x14ac:dyDescent="0.2">
      <c r="A1" s="5" t="s">
        <v>45</v>
      </c>
    </row>
    <row r="2" spans="1:5" x14ac:dyDescent="0.2">
      <c r="A2" s="6"/>
    </row>
    <row r="3" spans="1:5" s="3" customFormat="1" x14ac:dyDescent="0.2">
      <c r="A3" s="7" t="s">
        <v>139</v>
      </c>
      <c r="E3" s="4"/>
    </row>
  </sheetData>
  <phoneticPr fontId="3"/>
  <pageMargins left="0.98425196850393704" right="0.98425196850393704" top="0.78740157480314965" bottom="0.78740157480314965" header="0.51181102362204722" footer="0.51181102362204722"/>
  <pageSetup paperSize="9" firstPageNumber="55" fitToHeight="0" orientation="portrait" useFirstPageNumber="1" r:id="rId1"/>
  <headerFooter alignWithMargins="0">
    <oddFooter xml:space="preserve">&amp;C&amp;"游明朝 Demibold,標準"&amp;P+37 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baseType="lpstr" size="10">
      <vt:lpstr>P55</vt:lpstr>
      <vt:lpstr>P56、P57</vt:lpstr>
      <vt:lpstr>P58、P59</vt:lpstr>
      <vt:lpstr>P60、P61</vt:lpstr>
      <vt:lpstr>P62、P63</vt:lpstr>
      <vt:lpstr>P64～P75 </vt:lpstr>
      <vt:lpstr>P76～P87</vt:lpstr>
      <vt:lpstr>P88～P91</vt:lpstr>
      <vt:lpstr>P92</vt:lpstr>
      <vt:lpstr>'P55'!Print_Area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2024-04-18T06:29:17Z</dcterms:created>
  <dcterms:modified xsi:type="dcterms:W3CDTF">2026-03-25T06:58:10Z</dcterms:modified>
</cp:coreProperties>
</file>