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業務" sheetId="4" r:id="rId1"/>
  </sheets>
  <externalReferences>
    <externalReference r:id="rId2"/>
  </externalReferences>
  <definedNames>
    <definedName name="_xlnm.Print_Area" localSheetId="0">業務!$A$1:$Q$32</definedName>
    <definedName name="wxlKyHosyoKbn2">#REF!</definedName>
    <definedName name="ラベル件名">#REF!</definedName>
    <definedName name="ラベル最低制限価格">#REF!</definedName>
    <definedName name="ラベル設計額">#REF!</definedName>
    <definedName name="ラベル設計額税抜">#REF!</definedName>
    <definedName name="ラベル比較最低制限価格">#REF!</definedName>
    <definedName name="各種文言テーブル">[1]ワークシート!$B$18:$G$26</definedName>
    <definedName name="件名_1">#REF!</definedName>
    <definedName name="件名_2">#REF!</definedName>
    <definedName name="件名_3">#REF!</definedName>
    <definedName name="検査長">#REF!</definedName>
    <definedName name="最低制限価格">#REF!</definedName>
    <definedName name="最低制限価格末尾">#REF!</definedName>
    <definedName name="最低制限価格未設定">#REF!</definedName>
    <definedName name="最低制限適用率テーブル">[1]ワークシート!$B$28:$G$36</definedName>
    <definedName name="設計額">#REF!</definedName>
    <definedName name="設計額税抜">#REF!</definedName>
    <definedName name="設計額税抜末尾">#REF!</definedName>
    <definedName name="設計額末尾">#REF!</definedName>
    <definedName name="帳票タイトル">#REF!</definedName>
    <definedName name="帳票一意番号">#REF!</definedName>
    <definedName name="通知日">#REF!</definedName>
    <definedName name="適用率テーブル">[1]ワークシート!$B$2:$H$10</definedName>
    <definedName name="入札執行日時">#REF!</definedName>
    <definedName name="入札書比較価格">#REF!</definedName>
    <definedName name="入札書比較価格末尾">#REF!</definedName>
    <definedName name="入札書比較価格未設定">#REF!</definedName>
    <definedName name="比較最低制限価格">#REF!</definedName>
    <definedName name="比較最低制限価格末尾">#REF!</definedName>
    <definedName name="比較最低制限価格未設定">#REF!</definedName>
    <definedName name="予定価格">#REF!</definedName>
    <definedName name="予定価格末尾">#REF!</definedName>
    <definedName name="予定価格未設定">#REF!</definedName>
  </definedNames>
  <calcPr calcId="162913"/>
</workbook>
</file>

<file path=xl/calcChain.xml><?xml version="1.0" encoding="utf-8"?>
<calcChain xmlns="http://schemas.openxmlformats.org/spreadsheetml/2006/main">
  <c r="N23" i="4" l="1"/>
  <c r="N24" i="4"/>
  <c r="L23" i="4"/>
  <c r="L24" i="4"/>
  <c r="N22" i="4"/>
  <c r="L22" i="4"/>
  <c r="J25" i="4" l="1"/>
  <c r="C16" i="4"/>
</calcChain>
</file>

<file path=xl/sharedStrings.xml><?xml version="1.0" encoding="utf-8"?>
<sst xmlns="http://schemas.openxmlformats.org/spreadsheetml/2006/main" count="33" uniqueCount="23">
  <si>
    <t>吹　田　市　長　　宛</t>
    <rPh sb="0" eb="1">
      <t>スイ</t>
    </rPh>
    <rPh sb="2" eb="3">
      <t>タ</t>
    </rPh>
    <rPh sb="4" eb="5">
      <t>シ</t>
    </rPh>
    <rPh sb="6" eb="7">
      <t>チョウ</t>
    </rPh>
    <rPh sb="9" eb="10">
      <t>アテ</t>
    </rPh>
    <phoneticPr fontId="4"/>
  </si>
  <si>
    <t>所 　 在 　 地</t>
    <rPh sb="0" eb="1">
      <t>トコロ</t>
    </rPh>
    <rPh sb="4" eb="5">
      <t>ザイ</t>
    </rPh>
    <rPh sb="8" eb="9">
      <t>チ</t>
    </rPh>
    <phoneticPr fontId="4"/>
  </si>
  <si>
    <t>商号 又は 名称</t>
    <rPh sb="0" eb="1">
      <t>ショウ</t>
    </rPh>
    <rPh sb="1" eb="2">
      <t>ゴウ</t>
    </rPh>
    <rPh sb="3" eb="4">
      <t>マタ</t>
    </rPh>
    <rPh sb="6" eb="8">
      <t>メイショウ</t>
    </rPh>
    <phoneticPr fontId="4"/>
  </si>
  <si>
    <t>１</t>
    <phoneticPr fontId="4"/>
  </si>
  <si>
    <t>２</t>
    <phoneticPr fontId="4"/>
  </si>
  <si>
    <t>項　　　　　　　　目</t>
    <rPh sb="0" eb="1">
      <t>コウ</t>
    </rPh>
    <rPh sb="9" eb="10">
      <t>メ</t>
    </rPh>
    <phoneticPr fontId="4"/>
  </si>
  <si>
    <t>　 業務名</t>
    <rPh sb="2" eb="4">
      <t>ギョウム</t>
    </rPh>
    <rPh sb="4" eb="5">
      <t>メイ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</si>
  <si>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</si>
  <si>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吹田市立内本町コミュニティセンターほか2施設清掃業務</t>
    <rPh sb="4" eb="7">
      <t>ウチホンマチ</t>
    </rPh>
    <rPh sb="20" eb="26">
      <t>シセツセイソウギョウム</t>
    </rPh>
    <phoneticPr fontId="2"/>
  </si>
  <si>
    <t>内本町コミュニティセンター</t>
    <rPh sb="0" eb="3">
      <t>ウチホンマチ</t>
    </rPh>
    <phoneticPr fontId="4"/>
  </si>
  <si>
    <t>亥の子谷コミュニティセンター</t>
    <rPh sb="0" eb="1">
      <t>イ</t>
    </rPh>
    <rPh sb="2" eb="4">
      <t>コダニ</t>
    </rPh>
    <phoneticPr fontId="4"/>
  </si>
  <si>
    <t>千里山コミュニティセンター</t>
    <rPh sb="0" eb="3">
      <t>センリヤマ</t>
    </rPh>
    <phoneticPr fontId="4"/>
  </si>
  <si>
    <t>月額に含まれる消費税額（Aのうち消費税額）</t>
    <rPh sb="0" eb="2">
      <t>ゲツガク</t>
    </rPh>
    <rPh sb="3" eb="4">
      <t>フク</t>
    </rPh>
    <rPh sb="7" eb="11">
      <t>ショウヒゼイガク</t>
    </rPh>
    <rPh sb="16" eb="19">
      <t>ショウヒゼイ</t>
    </rPh>
    <rPh sb="19" eb="20">
      <t>ガク</t>
    </rPh>
    <phoneticPr fontId="2"/>
  </si>
  <si>
    <t>円</t>
    <rPh sb="0" eb="1">
      <t>エン</t>
    </rPh>
    <phoneticPr fontId="2"/>
  </si>
  <si>
    <t>　　内訳書</t>
    <rPh sb="2" eb="3">
      <t>ナイ</t>
    </rPh>
    <rPh sb="3" eb="4">
      <t>ヤク</t>
    </rPh>
    <rPh sb="4" eb="5">
      <t>ショ</t>
    </rPh>
    <phoneticPr fontId="4"/>
  </si>
  <si>
    <t>　 積算内訳</t>
    <rPh sb="2" eb="4">
      <t>セキサン</t>
    </rPh>
    <rPh sb="4" eb="6">
      <t>ウチワケ</t>
    </rPh>
    <phoneticPr fontId="4"/>
  </si>
  <si>
    <t>契約額（3施設総額、税込）</t>
    <rPh sb="0" eb="2">
      <t>ケイヤク</t>
    </rPh>
    <rPh sb="2" eb="3">
      <t>ガク</t>
    </rPh>
    <rPh sb="5" eb="7">
      <t>シセツ</t>
    </rPh>
    <rPh sb="7" eb="9">
      <t>ソウガク</t>
    </rPh>
    <rPh sb="10" eb="12">
      <t>ゼイコ</t>
    </rPh>
    <phoneticPr fontId="4"/>
  </si>
  <si>
    <t>月額（税込）（A）</t>
    <rPh sb="0" eb="1">
      <t>ツキ</t>
    </rPh>
    <rPh sb="1" eb="2">
      <t>ガク</t>
    </rPh>
    <rPh sb="3" eb="5">
      <t>ゼイコ</t>
    </rPh>
    <phoneticPr fontId="2"/>
  </si>
  <si>
    <t>代表者職氏名</t>
    <rPh sb="0" eb="1">
      <t>ダイ</t>
    </rPh>
    <rPh sb="1" eb="2">
      <t>オモテ</t>
    </rPh>
    <rPh sb="3" eb="4">
      <t>ショク</t>
    </rPh>
    <rPh sb="4" eb="5">
      <t>シ</t>
    </rPh>
    <rPh sb="5" eb="6">
      <t>メイ</t>
    </rPh>
    <phoneticPr fontId="4"/>
  </si>
  <si>
    <t>連絡先</t>
    <rPh sb="0" eb="3">
      <t>レンラクサキ</t>
    </rPh>
    <phoneticPr fontId="2"/>
  </si>
  <si>
    <t>3年間の総額
（A）×36回</t>
    <rPh sb="1" eb="2">
      <t>ネン</t>
    </rPh>
    <rPh sb="2" eb="3">
      <t>カン</t>
    </rPh>
    <rPh sb="4" eb="6">
      <t>ソウガク</t>
    </rPh>
    <rPh sb="13" eb="14">
      <t>カイ</t>
    </rPh>
    <phoneticPr fontId="4"/>
  </si>
  <si>
    <t>　　本件責任者氏名</t>
    <rPh sb="2" eb="9">
      <t>ホンケンセキニンシャシメイ</t>
    </rPh>
    <phoneticPr fontId="2"/>
  </si>
  <si>
    <t>　　本件担当者氏名</t>
    <rPh sb="2" eb="9">
      <t>ホンケンタントウシャシメイ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</si>
</sst>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/>
    <xf numFmtId="0" fontId="1" fillId="0" borderId="0" xfId="1" applyAlignment="1" applyProtection="1">
      <alignment vertical="center" wrapText="1"/>
    </xf>
    <xf numFmtId="0" fontId="5" fillId="0" borderId="0" xfId="1" applyFont="1" applyAlignment="1" applyProtection="1">
      <alignment horizontal="center" vertical="center" wrapText="1"/>
    </xf>
    <xf numFmtId="0" fontId="1" fillId="0" borderId="0" xfId="2">
      <alignment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9" fillId="0" borderId="0" xfId="2" applyFont="1">
      <alignment vertical="center"/>
    </xf>
    <xf numFmtId="0" fontId="7" fillId="0" borderId="0" xfId="2" applyFont="1">
      <alignment vertical="center"/>
    </xf>
    <xf numFmtId="49" fontId="1" fillId="0" borderId="0" xfId="1" applyNumberFormat="1" applyAlignment="1" applyProtection="1">
      <alignment horizontal="right" vertical="center" wrapText="1"/>
    </xf>
    <xf numFmtId="0" fontId="9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distributed" vertical="center" wrapText="1"/>
    </xf>
    <xf numFmtId="49" fontId="12" fillId="0" borderId="0" xfId="1" applyNumberFormat="1" applyFont="1" applyAlignment="1" applyProtection="1">
      <alignment horizontal="right" vertical="center" wrapText="1"/>
    </xf>
    <xf numFmtId="0" fontId="12" fillId="0" borderId="0" xfId="1" quotePrefix="1" applyFont="1" applyAlignment="1" applyProtection="1">
      <alignment horizontal="distributed" vertical="center" wrapText="1"/>
    </xf>
    <xf numFmtId="0" fontId="9" fillId="0" borderId="0" xfId="1" applyFont="1" applyBorder="1" applyAlignment="1" applyProtection="1">
      <alignment vertical="center" wrapText="1"/>
    </xf>
    <xf numFmtId="49" fontId="9" fillId="0" borderId="0" xfId="1" applyNumberFormat="1" applyFont="1" applyAlignment="1" applyProtection="1">
      <alignment horizontal="right" vertical="center" wrapText="1"/>
    </xf>
    <xf numFmtId="0" fontId="9" fillId="0" borderId="0" xfId="1" applyFont="1" applyBorder="1" applyAlignment="1" applyProtection="1">
      <alignment vertical="center" wrapText="1" shrinkToFit="1"/>
    </xf>
    <xf numFmtId="0" fontId="9" fillId="0" borderId="0" xfId="1" applyFont="1" applyBorder="1" applyAlignment="1" applyProtection="1">
      <alignment horizontal="left" vertical="center" wrapText="1"/>
    </xf>
    <xf numFmtId="0" fontId="12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right" vertical="center"/>
    </xf>
    <xf numFmtId="0" fontId="12" fillId="0" borderId="0" xfId="1" quotePrefix="1" applyFont="1" applyFill="1" applyBorder="1" applyAlignment="1" applyProtection="1">
      <alignment horizontal="distributed" vertical="center"/>
    </xf>
    <xf numFmtId="0" fontId="12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 wrapText="1"/>
    </xf>
    <xf numFmtId="49" fontId="1" fillId="0" borderId="0" xfId="1" applyNumberFormat="1" applyFill="1" applyBorder="1" applyAlignment="1" applyProtection="1">
      <alignment horizontal="right" vertical="center"/>
    </xf>
    <xf numFmtId="0" fontId="1" fillId="0" borderId="0" xfId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176" fontId="9" fillId="0" borderId="0" xfId="1" applyNumberFormat="1" applyFont="1" applyFill="1" applyBorder="1" applyAlignment="1" applyProtection="1">
      <alignment vertical="center"/>
    </xf>
    <xf numFmtId="0" fontId="1" fillId="0" borderId="0" xfId="1" quotePrefix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right" vertical="center"/>
    </xf>
    <xf numFmtId="49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quotePrefix="1" applyFont="1" applyAlignment="1" applyProtection="1">
      <alignment horizontal="right" vertical="center" wrapText="1"/>
    </xf>
    <xf numFmtId="0" fontId="9" fillId="0" borderId="0" xfId="1" quotePrefix="1" applyFont="1" applyFill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left" vertical="center" wrapText="1" shrinkToFit="1"/>
    </xf>
    <xf numFmtId="0" fontId="9" fillId="0" borderId="21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vertical="center" wrapText="1"/>
    </xf>
    <xf numFmtId="0" fontId="9" fillId="0" borderId="0" xfId="1" applyFont="1" applyAlignment="1" applyProtection="1">
      <alignment horizontal="right" vertical="center" wrapText="1"/>
    </xf>
    <xf numFmtId="0" fontId="9" fillId="0" borderId="6" xfId="1" applyFont="1" applyFill="1" applyBorder="1" applyAlignment="1" applyProtection="1">
      <alignment vertical="center" wrapText="1"/>
    </xf>
    <xf numFmtId="0" fontId="13" fillId="0" borderId="8" xfId="1" applyFont="1" applyFill="1" applyBorder="1" applyAlignment="1" applyProtection="1">
      <alignment horizontal="right" vertical="center" wrapText="1"/>
    </xf>
    <xf numFmtId="0" fontId="9" fillId="0" borderId="24" xfId="1" applyFont="1" applyFill="1" applyBorder="1" applyAlignment="1" applyProtection="1">
      <alignment vertical="center" wrapText="1"/>
    </xf>
    <xf numFmtId="0" fontId="13" fillId="0" borderId="25" xfId="1" applyFont="1" applyFill="1" applyBorder="1" applyAlignment="1" applyProtection="1">
      <alignment horizontal="right" vertical="center" wrapText="1"/>
    </xf>
    <xf numFmtId="0" fontId="9" fillId="0" borderId="18" xfId="1" applyFont="1" applyFill="1" applyBorder="1" applyAlignment="1" applyProtection="1">
      <alignment vertical="center" wrapText="1"/>
    </xf>
    <xf numFmtId="0" fontId="13" fillId="0" borderId="23" xfId="1" applyFont="1" applyFill="1" applyBorder="1" applyAlignment="1" applyProtection="1">
      <alignment horizontal="right" vertical="center" wrapText="1"/>
    </xf>
    <xf numFmtId="0" fontId="13" fillId="0" borderId="9" xfId="1" applyFont="1" applyFill="1" applyBorder="1" applyAlignment="1" applyProtection="1">
      <alignment horizontal="right" vertical="center" wrapText="1"/>
    </xf>
    <xf numFmtId="0" fontId="13" fillId="0" borderId="20" xfId="1" applyFont="1" applyFill="1" applyBorder="1" applyAlignment="1" applyProtection="1">
      <alignment horizontal="right" vertical="center" wrapText="1"/>
    </xf>
    <xf numFmtId="0" fontId="13" fillId="0" borderId="16" xfId="1" applyFont="1" applyFill="1" applyBorder="1" applyAlignment="1" applyProtection="1">
      <alignment horizontal="right" vertical="center" wrapText="1"/>
    </xf>
    <xf numFmtId="0" fontId="1" fillId="0" borderId="1" xfId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1" xfId="1" quotePrefix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 applyProtection="1">
      <alignment vertical="center"/>
    </xf>
    <xf numFmtId="176" fontId="9" fillId="0" borderId="1" xfId="1" applyNumberFormat="1" applyFont="1" applyFill="1" applyBorder="1" applyAlignment="1" applyProtection="1">
      <alignment vertical="center"/>
    </xf>
    <xf numFmtId="0" fontId="1" fillId="0" borderId="1" xfId="1" applyFill="1" applyBorder="1" applyAlignment="1" applyProtection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13" xfId="1" applyFont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22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6" fillId="0" borderId="0" xfId="1" quotePrefix="1" applyFont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left" vertical="center" wrapText="1" shrinkToFit="1"/>
    </xf>
    <xf numFmtId="0" fontId="9" fillId="0" borderId="1" xfId="1" applyFont="1" applyBorder="1" applyAlignment="1" applyProtection="1">
      <alignment horizontal="left" vertical="center" wrapText="1" shrinkToFit="1"/>
    </xf>
    <xf numFmtId="0" fontId="12" fillId="0" borderId="0" xfId="1" quotePrefix="1" applyFont="1" applyAlignment="1" applyProtection="1">
      <alignment horizontal="left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27" xfId="1" applyFill="1" applyBorder="1" applyAlignment="1" applyProtection="1">
      <alignment vertical="center"/>
    </xf>
    <xf numFmtId="0" fontId="9" fillId="0" borderId="27" xfId="1" applyFont="1" applyFill="1" applyBorder="1" applyAlignment="1" applyProtection="1">
      <alignment horizontal="center" vertical="center"/>
    </xf>
    <xf numFmtId="0" fontId="9" fillId="0" borderId="27" xfId="1" quotePrefix="1" applyFont="1" applyFill="1" applyBorder="1" applyAlignment="1" applyProtection="1">
      <alignment horizontal="right" vertical="center"/>
    </xf>
    <xf numFmtId="0" fontId="9" fillId="0" borderId="27" xfId="1" applyFont="1" applyFill="1" applyBorder="1" applyAlignment="1" applyProtection="1">
      <alignment vertical="center"/>
    </xf>
    <xf numFmtId="0" fontId="1" fillId="0" borderId="27" xfId="1" applyFill="1" applyBorder="1" applyAlignment="1" applyProtection="1">
      <alignment vertical="center" wrapText="1"/>
    </xf>
    <xf numFmtId="0" fontId="14" fillId="0" borderId="6" xfId="1" applyFont="1" applyFill="1" applyBorder="1" applyAlignment="1" applyProtection="1">
      <alignment vertical="center" wrapText="1"/>
    </xf>
    <xf numFmtId="0" fontId="14" fillId="0" borderId="18" xfId="1" applyFont="1" applyFill="1" applyBorder="1" applyAlignment="1" applyProtection="1">
      <alignment vertical="center" wrapText="1"/>
    </xf>
    <xf numFmtId="0" fontId="14" fillId="0" borderId="26" xfId="1" applyFont="1" applyFill="1" applyBorder="1" applyAlignment="1" applyProtection="1">
      <alignment vertical="center" wrapText="1"/>
    </xf>
    <xf numFmtId="176" fontId="14" fillId="0" borderId="6" xfId="1" applyNumberFormat="1" applyFont="1" applyFill="1" applyBorder="1" applyAlignment="1" applyProtection="1">
      <alignment horizontal="right" vertical="center"/>
      <protection locked="0"/>
    </xf>
    <xf numFmtId="176" fontId="14" fillId="0" borderId="7" xfId="1" applyNumberFormat="1" applyFont="1" applyFill="1" applyBorder="1" applyAlignment="1" applyProtection="1">
      <alignment horizontal="right" vertical="center"/>
      <protection locked="0"/>
    </xf>
    <xf numFmtId="176" fontId="14" fillId="0" borderId="18" xfId="1" applyNumberFormat="1" applyFont="1" applyFill="1" applyBorder="1" applyAlignment="1" applyProtection="1">
      <alignment horizontal="right" vertical="center"/>
      <protection locked="0"/>
    </xf>
    <xf numFmtId="176" fontId="14" fillId="0" borderId="19" xfId="1" applyNumberFormat="1" applyFont="1" applyFill="1" applyBorder="1" applyAlignment="1" applyProtection="1">
      <alignment horizontal="right" vertical="center"/>
      <protection locked="0"/>
    </xf>
    <xf numFmtId="176" fontId="14" fillId="0" borderId="26" xfId="1" applyNumberFormat="1" applyFont="1" applyFill="1" applyBorder="1" applyAlignment="1" applyProtection="1">
      <alignment horizontal="right" vertical="center"/>
      <protection locked="0"/>
    </xf>
    <xf numFmtId="176" fontId="14" fillId="0" borderId="1" xfId="1" applyNumberFormat="1" applyFont="1" applyFill="1" applyBorder="1" applyAlignment="1" applyProtection="1">
      <alignment horizontal="right" vertical="center"/>
      <protection locked="0"/>
    </xf>
    <xf numFmtId="176" fontId="14" fillId="0" borderId="12" xfId="1" applyNumberFormat="1" applyFont="1" applyFill="1" applyBorder="1" applyAlignment="1" applyProtection="1">
      <alignment horizontal="right" vertical="center" wrapText="1"/>
    </xf>
    <xf numFmtId="0" fontId="14" fillId="0" borderId="3" xfId="1" applyFont="1" applyFill="1" applyBorder="1" applyAlignment="1" applyProtection="1">
      <alignment horizontal="right" vertical="center" wrapText="1"/>
    </xf>
  </cellXfs>
  <cellStyles count="4">
    <cellStyle name="標準" xfId="0" builtinId="0"/>
    <cellStyle name="標準 2" xfId="3"/>
    <cellStyle name="標準 3" xfId="1"/>
    <cellStyle name="標準_入札書・見積書・委任状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32/&#23460;&#35506;&#23554;&#29992;/&#22865;&#32004;&#23460;&#20849;&#26377;/020&#25913;&#21892;&#26908;&#35342;&#22996;&#21729;&#20250;/&#25913;&#21892;&#26908;&#35342;&#22996;&#21729;&#20250;26&#24180;&#24230;/27.03.2324&#31309;&#31639;&#20869;&#35379;&#26360;&#12411;&#12363;/&#31309;&#31639;&#20869;&#35379;&#26360;/&#20104;&#23450;&#20385;&#26684;&#31639;&#23450;&#34920;(H2704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会計データ26"/>
      <sheetName val="最低制限価格計算"/>
      <sheetName val="プリントデータ"/>
      <sheetName val="プリントデータ (単独随契)"/>
      <sheetName val="予定価格調書封筒"/>
      <sheetName val="内訳書"/>
      <sheetName val="委任状"/>
      <sheetName val="入札書"/>
      <sheetName val="見積書"/>
      <sheetName val="全者失格時処理"/>
      <sheetName val="ワークシート"/>
      <sheetName val="修正履歴"/>
    </sheetNames>
    <sheetDataSet>
      <sheetData sheetId="0">
        <row r="9">
          <cell r="G9" t="str">
            <v>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区分コード</v>
          </cell>
          <cell r="C2" t="str">
            <v>区分</v>
          </cell>
          <cell r="D2" t="str">
            <v>予定価格適用率</v>
          </cell>
          <cell r="E2" t="str">
            <v>最低制限価格の設定基準額</v>
          </cell>
          <cell r="F2" t="str">
            <v>最低制限価格の事後公表基準</v>
          </cell>
          <cell r="G2" t="str">
            <v>最低制限価格上限</v>
          </cell>
          <cell r="H2" t="str">
            <v>最低制限価格下限</v>
          </cell>
        </row>
        <row r="3">
          <cell r="B3">
            <v>1</v>
          </cell>
          <cell r="C3" t="str">
            <v>工事</v>
          </cell>
          <cell r="D3">
            <v>1</v>
          </cell>
          <cell r="E3">
            <v>0</v>
          </cell>
          <cell r="F3">
            <v>20000000</v>
          </cell>
          <cell r="G3">
            <v>0.9</v>
          </cell>
          <cell r="H3">
            <v>0.7</v>
          </cell>
        </row>
        <row r="4">
          <cell r="B4">
            <v>2</v>
          </cell>
          <cell r="C4" t="str">
            <v>土木設計</v>
          </cell>
          <cell r="D4">
            <v>1</v>
          </cell>
          <cell r="E4">
            <v>0</v>
          </cell>
          <cell r="F4">
            <v>3000000</v>
          </cell>
          <cell r="G4">
            <v>0.8</v>
          </cell>
          <cell r="H4">
            <v>0.6</v>
          </cell>
        </row>
        <row r="5">
          <cell r="B5">
            <v>3</v>
          </cell>
          <cell r="C5" t="str">
            <v>建築設計</v>
          </cell>
          <cell r="D5">
            <v>1</v>
          </cell>
          <cell r="E5">
            <v>0</v>
          </cell>
          <cell r="F5">
            <v>3000000</v>
          </cell>
          <cell r="G5">
            <v>0.8</v>
          </cell>
          <cell r="H5">
            <v>0.6</v>
          </cell>
        </row>
        <row r="6">
          <cell r="B6">
            <v>4</v>
          </cell>
          <cell r="C6" t="str">
            <v>測量</v>
          </cell>
          <cell r="D6">
            <v>1</v>
          </cell>
          <cell r="E6">
            <v>0</v>
          </cell>
          <cell r="F6">
            <v>3000000</v>
          </cell>
          <cell r="G6">
            <v>0.8</v>
          </cell>
          <cell r="H6">
            <v>0.6</v>
          </cell>
        </row>
        <row r="7">
          <cell r="B7">
            <v>5</v>
          </cell>
          <cell r="C7" t="str">
            <v>地質調査</v>
          </cell>
          <cell r="D7">
            <v>1</v>
          </cell>
          <cell r="E7">
            <v>0</v>
          </cell>
          <cell r="F7">
            <v>3000000</v>
          </cell>
          <cell r="G7">
            <v>0.85</v>
          </cell>
          <cell r="H7">
            <v>0.66666666600000002</v>
          </cell>
        </row>
        <row r="8">
          <cell r="B8">
            <v>6</v>
          </cell>
          <cell r="C8" t="str">
            <v>土木監理業務</v>
          </cell>
          <cell r="D8">
            <v>1</v>
          </cell>
          <cell r="E8">
            <v>0</v>
          </cell>
          <cell r="F8">
            <v>3000000</v>
          </cell>
          <cell r="G8">
            <v>0.8</v>
          </cell>
          <cell r="H8">
            <v>0.6</v>
          </cell>
        </row>
        <row r="9">
          <cell r="B9">
            <v>7</v>
          </cell>
          <cell r="C9" t="str">
            <v>建築監理業務</v>
          </cell>
          <cell r="D9">
            <v>1</v>
          </cell>
          <cell r="E9">
            <v>0</v>
          </cell>
          <cell r="F9">
            <v>3000000</v>
          </cell>
          <cell r="G9">
            <v>0.8</v>
          </cell>
          <cell r="H9">
            <v>0.6</v>
          </cell>
        </row>
        <row r="10">
          <cell r="B10">
            <v>8</v>
          </cell>
          <cell r="C10" t="str">
            <v>予備</v>
          </cell>
        </row>
        <row r="18">
          <cell r="B18" t="str">
            <v>区分コード</v>
          </cell>
          <cell r="C18" t="str">
            <v>区分</v>
          </cell>
          <cell r="D18" t="str">
            <v>項目1</v>
          </cell>
          <cell r="E18" t="str">
            <v>項目2</v>
          </cell>
          <cell r="F18" t="str">
            <v>項目3</v>
          </cell>
          <cell r="G18" t="str">
            <v>項目4</v>
          </cell>
        </row>
        <row r="19">
          <cell r="B19">
            <v>1</v>
          </cell>
          <cell r="C19" t="str">
            <v>工事</v>
          </cell>
          <cell r="D19" t="str">
            <v>直接工事費</v>
          </cell>
          <cell r="E19" t="str">
            <v>共通仮設費</v>
          </cell>
          <cell r="F19" t="str">
            <v>現場管理費</v>
          </cell>
          <cell r="G19" t="str">
            <v>一般管理費</v>
          </cell>
        </row>
        <row r="20">
          <cell r="B20">
            <v>2</v>
          </cell>
          <cell r="C20" t="str">
            <v>土木設計</v>
          </cell>
          <cell r="D20" t="str">
            <v>直接人件費</v>
          </cell>
          <cell r="E20" t="str">
            <v>直接経費</v>
          </cell>
          <cell r="F20" t="str">
            <v>その他原価</v>
          </cell>
          <cell r="G20" t="str">
            <v>一般管理費</v>
          </cell>
        </row>
        <row r="21">
          <cell r="B21">
            <v>3</v>
          </cell>
          <cell r="C21" t="str">
            <v>建築設計</v>
          </cell>
          <cell r="D21" t="str">
            <v>直接人件費</v>
          </cell>
          <cell r="E21" t="str">
            <v>特別経費</v>
          </cell>
          <cell r="F21" t="str">
            <v>技術料等経費</v>
          </cell>
          <cell r="G21" t="str">
            <v>諸経費</v>
          </cell>
        </row>
        <row r="22">
          <cell r="B22">
            <v>4</v>
          </cell>
          <cell r="C22" t="str">
            <v>測量</v>
          </cell>
          <cell r="D22" t="str">
            <v>直接測量費</v>
          </cell>
          <cell r="E22" t="str">
            <v>測量調査費</v>
          </cell>
          <cell r="F22" t="str">
            <v>諸経費</v>
          </cell>
          <cell r="G22" t="str">
            <v xml:space="preserve"> </v>
          </cell>
        </row>
        <row r="23">
          <cell r="B23">
            <v>5</v>
          </cell>
          <cell r="C23" t="str">
            <v>地質調査</v>
          </cell>
          <cell r="D23" t="str">
            <v>直接調査費</v>
          </cell>
          <cell r="E23" t="str">
            <v>間接調査費</v>
          </cell>
          <cell r="F23" t="str">
            <v>解析等調査業務費</v>
          </cell>
          <cell r="G23" t="str">
            <v>諸経費</v>
          </cell>
        </row>
        <row r="24">
          <cell r="B24">
            <v>6</v>
          </cell>
          <cell r="C24" t="str">
            <v>土木監理業務</v>
          </cell>
          <cell r="D24" t="str">
            <v>直接人件費</v>
          </cell>
          <cell r="E24" t="str">
            <v>直接経費</v>
          </cell>
          <cell r="F24" t="str">
            <v>その他原価</v>
          </cell>
          <cell r="G24" t="str">
            <v>一般管理費</v>
          </cell>
        </row>
        <row r="25">
          <cell r="B25">
            <v>7</v>
          </cell>
          <cell r="C25" t="str">
            <v>建築監理業務</v>
          </cell>
          <cell r="D25" t="str">
            <v>直接人件費</v>
          </cell>
          <cell r="E25" t="str">
            <v>諸経費</v>
          </cell>
          <cell r="F25" t="str">
            <v xml:space="preserve"> </v>
          </cell>
          <cell r="G25" t="str">
            <v xml:space="preserve"> </v>
          </cell>
        </row>
        <row r="26">
          <cell r="B26">
            <v>8</v>
          </cell>
          <cell r="C26" t="str">
            <v>予備</v>
          </cell>
        </row>
        <row r="28">
          <cell r="B28" t="str">
            <v>区分コード</v>
          </cell>
          <cell r="C28" t="str">
            <v>区分</v>
          </cell>
          <cell r="D28" t="str">
            <v>項目1</v>
          </cell>
          <cell r="E28" t="str">
            <v>項目2</v>
          </cell>
          <cell r="F28" t="str">
            <v>項目3</v>
          </cell>
          <cell r="G28" t="str">
            <v>項目4</v>
          </cell>
        </row>
        <row r="29">
          <cell r="B29">
            <v>1</v>
          </cell>
          <cell r="C29" t="str">
            <v>工事</v>
          </cell>
          <cell r="D29">
            <v>0.95</v>
          </cell>
          <cell r="E29">
            <v>0.9</v>
          </cell>
          <cell r="F29">
            <v>0.8</v>
          </cell>
          <cell r="G29">
            <v>0.55000000000000004</v>
          </cell>
        </row>
        <row r="30">
          <cell r="B30">
            <v>2</v>
          </cell>
          <cell r="C30" t="str">
            <v>土木設計</v>
          </cell>
          <cell r="D30">
            <v>1</v>
          </cell>
          <cell r="E30">
            <v>1</v>
          </cell>
          <cell r="F30">
            <v>0.9</v>
          </cell>
          <cell r="G30">
            <v>0.3</v>
          </cell>
        </row>
        <row r="31">
          <cell r="B31">
            <v>3</v>
          </cell>
          <cell r="C31" t="str">
            <v>建築設計</v>
          </cell>
          <cell r="D31">
            <v>1</v>
          </cell>
          <cell r="E31">
            <v>1</v>
          </cell>
          <cell r="F31">
            <v>0.6</v>
          </cell>
          <cell r="G31">
            <v>0.6</v>
          </cell>
        </row>
        <row r="32">
          <cell r="B32">
            <v>4</v>
          </cell>
          <cell r="C32" t="str">
            <v>測量</v>
          </cell>
          <cell r="D32">
            <v>1</v>
          </cell>
          <cell r="E32">
            <v>1</v>
          </cell>
          <cell r="F32">
            <v>0.4</v>
          </cell>
          <cell r="G32" t="str">
            <v xml:space="preserve"> </v>
          </cell>
        </row>
        <row r="33">
          <cell r="B33">
            <v>5</v>
          </cell>
          <cell r="C33" t="str">
            <v>地質調査</v>
          </cell>
          <cell r="D33">
            <v>1</v>
          </cell>
          <cell r="E33">
            <v>0.9</v>
          </cell>
          <cell r="F33">
            <v>0.75</v>
          </cell>
          <cell r="G33">
            <v>0.4</v>
          </cell>
        </row>
        <row r="34">
          <cell r="B34">
            <v>6</v>
          </cell>
          <cell r="C34" t="str">
            <v>土木監理業務</v>
          </cell>
          <cell r="D34">
            <v>1</v>
          </cell>
          <cell r="E34">
            <v>1</v>
          </cell>
          <cell r="F34">
            <v>0.9</v>
          </cell>
          <cell r="G34">
            <v>0.3</v>
          </cell>
        </row>
        <row r="35">
          <cell r="B35">
            <v>7</v>
          </cell>
          <cell r="C35" t="str">
            <v>建築監理業務</v>
          </cell>
          <cell r="D35">
            <v>1</v>
          </cell>
          <cell r="E35">
            <v>0.6</v>
          </cell>
          <cell r="F35" t="str">
            <v xml:space="preserve"> </v>
          </cell>
          <cell r="G35" t="str">
            <v xml:space="preserve"> </v>
          </cell>
        </row>
        <row r="36">
          <cell r="B36">
            <v>8</v>
          </cell>
          <cell r="C36" t="str">
            <v>予備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view="pageBreakPreview" zoomScale="75" zoomScaleNormal="85" zoomScaleSheetLayoutView="75" workbookViewId="0">
      <selection activeCell="A2" sqref="A2"/>
    </sheetView>
  </sheetViews>
  <sheetFormatPr defaultRowHeight="13.2" x14ac:dyDescent="0.2"/>
  <cols>
    <col min="1" max="1" width="3" style="11" customWidth="1"/>
    <col min="2" max="2" width="3.21875" style="1" customWidth="1"/>
    <col min="3" max="3" width="1.77734375" style="1" customWidth="1"/>
    <col min="4" max="4" width="1.88671875" style="1" customWidth="1"/>
    <col min="5" max="6" width="9" style="1"/>
    <col min="7" max="7" width="1.109375" style="1" customWidth="1"/>
    <col min="8" max="8" width="9" style="1"/>
    <col min="9" max="9" width="8.6640625" style="1" customWidth="1"/>
    <col min="10" max="10" width="14.6640625" style="1" customWidth="1"/>
    <col min="11" max="11" width="3.6640625" style="1" customWidth="1"/>
    <col min="12" max="12" width="13.6640625" style="1" customWidth="1"/>
    <col min="13" max="13" width="4" style="1" customWidth="1"/>
    <col min="14" max="15" width="8.6640625" style="1" customWidth="1"/>
    <col min="16" max="16" width="2.88671875" style="1" customWidth="1"/>
    <col min="17" max="17" width="2.77734375" style="1" customWidth="1"/>
    <col min="18" max="257" width="9" style="1"/>
    <col min="258" max="258" width="3" style="1" customWidth="1"/>
    <col min="259" max="259" width="3.21875" style="1" customWidth="1"/>
    <col min="260" max="260" width="1.77734375" style="1" customWidth="1"/>
    <col min="261" max="262" width="9" style="1"/>
    <col min="263" max="263" width="1.109375" style="1" customWidth="1"/>
    <col min="264" max="264" width="9" style="1"/>
    <col min="265" max="273" width="8.6640625" style="1" customWidth="1"/>
    <col min="274" max="513" width="9" style="1"/>
    <col min="514" max="514" width="3" style="1" customWidth="1"/>
    <col min="515" max="515" width="3.21875" style="1" customWidth="1"/>
    <col min="516" max="516" width="1.77734375" style="1" customWidth="1"/>
    <col min="517" max="518" width="9" style="1"/>
    <col min="519" max="519" width="1.109375" style="1" customWidth="1"/>
    <col min="520" max="520" width="9" style="1"/>
    <col min="521" max="529" width="8.6640625" style="1" customWidth="1"/>
    <col min="530" max="769" width="9" style="1"/>
    <col min="770" max="770" width="3" style="1" customWidth="1"/>
    <col min="771" max="771" width="3.21875" style="1" customWidth="1"/>
    <col min="772" max="772" width="1.77734375" style="1" customWidth="1"/>
    <col min="773" max="774" width="9" style="1"/>
    <col min="775" max="775" width="1.109375" style="1" customWidth="1"/>
    <col min="776" max="776" width="9" style="1"/>
    <col min="777" max="785" width="8.6640625" style="1" customWidth="1"/>
    <col min="786" max="1025" width="9" style="1"/>
    <col min="1026" max="1026" width="3" style="1" customWidth="1"/>
    <col min="1027" max="1027" width="3.21875" style="1" customWidth="1"/>
    <col min="1028" max="1028" width="1.77734375" style="1" customWidth="1"/>
    <col min="1029" max="1030" width="9" style="1"/>
    <col min="1031" max="1031" width="1.109375" style="1" customWidth="1"/>
    <col min="1032" max="1032" width="9" style="1"/>
    <col min="1033" max="1041" width="8.6640625" style="1" customWidth="1"/>
    <col min="1042" max="1281" width="9" style="1"/>
    <col min="1282" max="1282" width="3" style="1" customWidth="1"/>
    <col min="1283" max="1283" width="3.21875" style="1" customWidth="1"/>
    <col min="1284" max="1284" width="1.77734375" style="1" customWidth="1"/>
    <col min="1285" max="1286" width="9" style="1"/>
    <col min="1287" max="1287" width="1.109375" style="1" customWidth="1"/>
    <col min="1288" max="1288" width="9" style="1"/>
    <col min="1289" max="1297" width="8.6640625" style="1" customWidth="1"/>
    <col min="1298" max="1537" width="9" style="1"/>
    <col min="1538" max="1538" width="3" style="1" customWidth="1"/>
    <col min="1539" max="1539" width="3.21875" style="1" customWidth="1"/>
    <col min="1540" max="1540" width="1.77734375" style="1" customWidth="1"/>
    <col min="1541" max="1542" width="9" style="1"/>
    <col min="1543" max="1543" width="1.109375" style="1" customWidth="1"/>
    <col min="1544" max="1544" width="9" style="1"/>
    <col min="1545" max="1553" width="8.6640625" style="1" customWidth="1"/>
    <col min="1554" max="1793" width="9" style="1"/>
    <col min="1794" max="1794" width="3" style="1" customWidth="1"/>
    <col min="1795" max="1795" width="3.21875" style="1" customWidth="1"/>
    <col min="1796" max="1796" width="1.77734375" style="1" customWidth="1"/>
    <col min="1797" max="1798" width="9" style="1"/>
    <col min="1799" max="1799" width="1.109375" style="1" customWidth="1"/>
    <col min="1800" max="1800" width="9" style="1"/>
    <col min="1801" max="1809" width="8.6640625" style="1" customWidth="1"/>
    <col min="1810" max="2049" width="9" style="1"/>
    <col min="2050" max="2050" width="3" style="1" customWidth="1"/>
    <col min="2051" max="2051" width="3.21875" style="1" customWidth="1"/>
    <col min="2052" max="2052" width="1.77734375" style="1" customWidth="1"/>
    <col min="2053" max="2054" width="9" style="1"/>
    <col min="2055" max="2055" width="1.109375" style="1" customWidth="1"/>
    <col min="2056" max="2056" width="9" style="1"/>
    <col min="2057" max="2065" width="8.6640625" style="1" customWidth="1"/>
    <col min="2066" max="2305" width="9" style="1"/>
    <col min="2306" max="2306" width="3" style="1" customWidth="1"/>
    <col min="2307" max="2307" width="3.21875" style="1" customWidth="1"/>
    <col min="2308" max="2308" width="1.77734375" style="1" customWidth="1"/>
    <col min="2309" max="2310" width="9" style="1"/>
    <col min="2311" max="2311" width="1.109375" style="1" customWidth="1"/>
    <col min="2312" max="2312" width="9" style="1"/>
    <col min="2313" max="2321" width="8.6640625" style="1" customWidth="1"/>
    <col min="2322" max="2561" width="9" style="1"/>
    <col min="2562" max="2562" width="3" style="1" customWidth="1"/>
    <col min="2563" max="2563" width="3.21875" style="1" customWidth="1"/>
    <col min="2564" max="2564" width="1.77734375" style="1" customWidth="1"/>
    <col min="2565" max="2566" width="9" style="1"/>
    <col min="2567" max="2567" width="1.109375" style="1" customWidth="1"/>
    <col min="2568" max="2568" width="9" style="1"/>
    <col min="2569" max="2577" width="8.6640625" style="1" customWidth="1"/>
    <col min="2578" max="2817" width="9" style="1"/>
    <col min="2818" max="2818" width="3" style="1" customWidth="1"/>
    <col min="2819" max="2819" width="3.21875" style="1" customWidth="1"/>
    <col min="2820" max="2820" width="1.77734375" style="1" customWidth="1"/>
    <col min="2821" max="2822" width="9" style="1"/>
    <col min="2823" max="2823" width="1.109375" style="1" customWidth="1"/>
    <col min="2824" max="2824" width="9" style="1"/>
    <col min="2825" max="2833" width="8.6640625" style="1" customWidth="1"/>
    <col min="2834" max="3073" width="9" style="1"/>
    <col min="3074" max="3074" width="3" style="1" customWidth="1"/>
    <col min="3075" max="3075" width="3.21875" style="1" customWidth="1"/>
    <col min="3076" max="3076" width="1.77734375" style="1" customWidth="1"/>
    <col min="3077" max="3078" width="9" style="1"/>
    <col min="3079" max="3079" width="1.109375" style="1" customWidth="1"/>
    <col min="3080" max="3080" width="9" style="1"/>
    <col min="3081" max="3089" width="8.6640625" style="1" customWidth="1"/>
    <col min="3090" max="3329" width="9" style="1"/>
    <col min="3330" max="3330" width="3" style="1" customWidth="1"/>
    <col min="3331" max="3331" width="3.21875" style="1" customWidth="1"/>
    <col min="3332" max="3332" width="1.77734375" style="1" customWidth="1"/>
    <col min="3333" max="3334" width="9" style="1"/>
    <col min="3335" max="3335" width="1.109375" style="1" customWidth="1"/>
    <col min="3336" max="3336" width="9" style="1"/>
    <col min="3337" max="3345" width="8.6640625" style="1" customWidth="1"/>
    <col min="3346" max="3585" width="9" style="1"/>
    <col min="3586" max="3586" width="3" style="1" customWidth="1"/>
    <col min="3587" max="3587" width="3.21875" style="1" customWidth="1"/>
    <col min="3588" max="3588" width="1.77734375" style="1" customWidth="1"/>
    <col min="3589" max="3590" width="9" style="1"/>
    <col min="3591" max="3591" width="1.109375" style="1" customWidth="1"/>
    <col min="3592" max="3592" width="9" style="1"/>
    <col min="3593" max="3601" width="8.6640625" style="1" customWidth="1"/>
    <col min="3602" max="3841" width="9" style="1"/>
    <col min="3842" max="3842" width="3" style="1" customWidth="1"/>
    <col min="3843" max="3843" width="3.21875" style="1" customWidth="1"/>
    <col min="3844" max="3844" width="1.77734375" style="1" customWidth="1"/>
    <col min="3845" max="3846" width="9" style="1"/>
    <col min="3847" max="3847" width="1.109375" style="1" customWidth="1"/>
    <col min="3848" max="3848" width="9" style="1"/>
    <col min="3849" max="3857" width="8.6640625" style="1" customWidth="1"/>
    <col min="3858" max="4097" width="9" style="1"/>
    <col min="4098" max="4098" width="3" style="1" customWidth="1"/>
    <col min="4099" max="4099" width="3.21875" style="1" customWidth="1"/>
    <col min="4100" max="4100" width="1.77734375" style="1" customWidth="1"/>
    <col min="4101" max="4102" width="9" style="1"/>
    <col min="4103" max="4103" width="1.109375" style="1" customWidth="1"/>
    <col min="4104" max="4104" width="9" style="1"/>
    <col min="4105" max="4113" width="8.6640625" style="1" customWidth="1"/>
    <col min="4114" max="4353" width="9" style="1"/>
    <col min="4354" max="4354" width="3" style="1" customWidth="1"/>
    <col min="4355" max="4355" width="3.21875" style="1" customWidth="1"/>
    <col min="4356" max="4356" width="1.77734375" style="1" customWidth="1"/>
    <col min="4357" max="4358" width="9" style="1"/>
    <col min="4359" max="4359" width="1.109375" style="1" customWidth="1"/>
    <col min="4360" max="4360" width="9" style="1"/>
    <col min="4361" max="4369" width="8.6640625" style="1" customWidth="1"/>
    <col min="4370" max="4609" width="9" style="1"/>
    <col min="4610" max="4610" width="3" style="1" customWidth="1"/>
    <col min="4611" max="4611" width="3.21875" style="1" customWidth="1"/>
    <col min="4612" max="4612" width="1.77734375" style="1" customWidth="1"/>
    <col min="4613" max="4614" width="9" style="1"/>
    <col min="4615" max="4615" width="1.109375" style="1" customWidth="1"/>
    <col min="4616" max="4616" width="9" style="1"/>
    <col min="4617" max="4625" width="8.6640625" style="1" customWidth="1"/>
    <col min="4626" max="4865" width="9" style="1"/>
    <col min="4866" max="4866" width="3" style="1" customWidth="1"/>
    <col min="4867" max="4867" width="3.21875" style="1" customWidth="1"/>
    <col min="4868" max="4868" width="1.77734375" style="1" customWidth="1"/>
    <col min="4869" max="4870" width="9" style="1"/>
    <col min="4871" max="4871" width="1.109375" style="1" customWidth="1"/>
    <col min="4872" max="4872" width="9" style="1"/>
    <col min="4873" max="4881" width="8.6640625" style="1" customWidth="1"/>
    <col min="4882" max="5121" width="9" style="1"/>
    <col min="5122" max="5122" width="3" style="1" customWidth="1"/>
    <col min="5123" max="5123" width="3.21875" style="1" customWidth="1"/>
    <col min="5124" max="5124" width="1.77734375" style="1" customWidth="1"/>
    <col min="5125" max="5126" width="9" style="1"/>
    <col min="5127" max="5127" width="1.109375" style="1" customWidth="1"/>
    <col min="5128" max="5128" width="9" style="1"/>
    <col min="5129" max="5137" width="8.6640625" style="1" customWidth="1"/>
    <col min="5138" max="5377" width="9" style="1"/>
    <col min="5378" max="5378" width="3" style="1" customWidth="1"/>
    <col min="5379" max="5379" width="3.21875" style="1" customWidth="1"/>
    <col min="5380" max="5380" width="1.77734375" style="1" customWidth="1"/>
    <col min="5381" max="5382" width="9" style="1"/>
    <col min="5383" max="5383" width="1.109375" style="1" customWidth="1"/>
    <col min="5384" max="5384" width="9" style="1"/>
    <col min="5385" max="5393" width="8.6640625" style="1" customWidth="1"/>
    <col min="5394" max="5633" width="9" style="1"/>
    <col min="5634" max="5634" width="3" style="1" customWidth="1"/>
    <col min="5635" max="5635" width="3.21875" style="1" customWidth="1"/>
    <col min="5636" max="5636" width="1.77734375" style="1" customWidth="1"/>
    <col min="5637" max="5638" width="9" style="1"/>
    <col min="5639" max="5639" width="1.109375" style="1" customWidth="1"/>
    <col min="5640" max="5640" width="9" style="1"/>
    <col min="5641" max="5649" width="8.6640625" style="1" customWidth="1"/>
    <col min="5650" max="5889" width="9" style="1"/>
    <col min="5890" max="5890" width="3" style="1" customWidth="1"/>
    <col min="5891" max="5891" width="3.21875" style="1" customWidth="1"/>
    <col min="5892" max="5892" width="1.77734375" style="1" customWidth="1"/>
    <col min="5893" max="5894" width="9" style="1"/>
    <col min="5895" max="5895" width="1.109375" style="1" customWidth="1"/>
    <col min="5896" max="5896" width="9" style="1"/>
    <col min="5897" max="5905" width="8.6640625" style="1" customWidth="1"/>
    <col min="5906" max="6145" width="9" style="1"/>
    <col min="6146" max="6146" width="3" style="1" customWidth="1"/>
    <col min="6147" max="6147" width="3.21875" style="1" customWidth="1"/>
    <col min="6148" max="6148" width="1.77734375" style="1" customWidth="1"/>
    <col min="6149" max="6150" width="9" style="1"/>
    <col min="6151" max="6151" width="1.109375" style="1" customWidth="1"/>
    <col min="6152" max="6152" width="9" style="1"/>
    <col min="6153" max="6161" width="8.6640625" style="1" customWidth="1"/>
    <col min="6162" max="6401" width="9" style="1"/>
    <col min="6402" max="6402" width="3" style="1" customWidth="1"/>
    <col min="6403" max="6403" width="3.21875" style="1" customWidth="1"/>
    <col min="6404" max="6404" width="1.77734375" style="1" customWidth="1"/>
    <col min="6405" max="6406" width="9" style="1"/>
    <col min="6407" max="6407" width="1.109375" style="1" customWidth="1"/>
    <col min="6408" max="6408" width="9" style="1"/>
    <col min="6409" max="6417" width="8.6640625" style="1" customWidth="1"/>
    <col min="6418" max="6657" width="9" style="1"/>
    <col min="6658" max="6658" width="3" style="1" customWidth="1"/>
    <col min="6659" max="6659" width="3.21875" style="1" customWidth="1"/>
    <col min="6660" max="6660" width="1.77734375" style="1" customWidth="1"/>
    <col min="6661" max="6662" width="9" style="1"/>
    <col min="6663" max="6663" width="1.109375" style="1" customWidth="1"/>
    <col min="6664" max="6664" width="9" style="1"/>
    <col min="6665" max="6673" width="8.6640625" style="1" customWidth="1"/>
    <col min="6674" max="6913" width="9" style="1"/>
    <col min="6914" max="6914" width="3" style="1" customWidth="1"/>
    <col min="6915" max="6915" width="3.21875" style="1" customWidth="1"/>
    <col min="6916" max="6916" width="1.77734375" style="1" customWidth="1"/>
    <col min="6917" max="6918" width="9" style="1"/>
    <col min="6919" max="6919" width="1.109375" style="1" customWidth="1"/>
    <col min="6920" max="6920" width="9" style="1"/>
    <col min="6921" max="6929" width="8.6640625" style="1" customWidth="1"/>
    <col min="6930" max="7169" width="9" style="1"/>
    <col min="7170" max="7170" width="3" style="1" customWidth="1"/>
    <col min="7171" max="7171" width="3.21875" style="1" customWidth="1"/>
    <col min="7172" max="7172" width="1.77734375" style="1" customWidth="1"/>
    <col min="7173" max="7174" width="9" style="1"/>
    <col min="7175" max="7175" width="1.109375" style="1" customWidth="1"/>
    <col min="7176" max="7176" width="9" style="1"/>
    <col min="7177" max="7185" width="8.6640625" style="1" customWidth="1"/>
    <col min="7186" max="7425" width="9" style="1"/>
    <col min="7426" max="7426" width="3" style="1" customWidth="1"/>
    <col min="7427" max="7427" width="3.21875" style="1" customWidth="1"/>
    <col min="7428" max="7428" width="1.77734375" style="1" customWidth="1"/>
    <col min="7429" max="7430" width="9" style="1"/>
    <col min="7431" max="7431" width="1.109375" style="1" customWidth="1"/>
    <col min="7432" max="7432" width="9" style="1"/>
    <col min="7433" max="7441" width="8.6640625" style="1" customWidth="1"/>
    <col min="7442" max="7681" width="9" style="1"/>
    <col min="7682" max="7682" width="3" style="1" customWidth="1"/>
    <col min="7683" max="7683" width="3.21875" style="1" customWidth="1"/>
    <col min="7684" max="7684" width="1.77734375" style="1" customWidth="1"/>
    <col min="7685" max="7686" width="9" style="1"/>
    <col min="7687" max="7687" width="1.109375" style="1" customWidth="1"/>
    <col min="7688" max="7688" width="9" style="1"/>
    <col min="7689" max="7697" width="8.6640625" style="1" customWidth="1"/>
    <col min="7698" max="7937" width="9" style="1"/>
    <col min="7938" max="7938" width="3" style="1" customWidth="1"/>
    <col min="7939" max="7939" width="3.21875" style="1" customWidth="1"/>
    <col min="7940" max="7940" width="1.77734375" style="1" customWidth="1"/>
    <col min="7941" max="7942" width="9" style="1"/>
    <col min="7943" max="7943" width="1.109375" style="1" customWidth="1"/>
    <col min="7944" max="7944" width="9" style="1"/>
    <col min="7945" max="7953" width="8.6640625" style="1" customWidth="1"/>
    <col min="7954" max="8193" width="9" style="1"/>
    <col min="8194" max="8194" width="3" style="1" customWidth="1"/>
    <col min="8195" max="8195" width="3.21875" style="1" customWidth="1"/>
    <col min="8196" max="8196" width="1.77734375" style="1" customWidth="1"/>
    <col min="8197" max="8198" width="9" style="1"/>
    <col min="8199" max="8199" width="1.109375" style="1" customWidth="1"/>
    <col min="8200" max="8200" width="9" style="1"/>
    <col min="8201" max="8209" width="8.6640625" style="1" customWidth="1"/>
    <col min="8210" max="8449" width="9" style="1"/>
    <col min="8450" max="8450" width="3" style="1" customWidth="1"/>
    <col min="8451" max="8451" width="3.21875" style="1" customWidth="1"/>
    <col min="8452" max="8452" width="1.77734375" style="1" customWidth="1"/>
    <col min="8453" max="8454" width="9" style="1"/>
    <col min="8455" max="8455" width="1.109375" style="1" customWidth="1"/>
    <col min="8456" max="8456" width="9" style="1"/>
    <col min="8457" max="8465" width="8.6640625" style="1" customWidth="1"/>
    <col min="8466" max="8705" width="9" style="1"/>
    <col min="8706" max="8706" width="3" style="1" customWidth="1"/>
    <col min="8707" max="8707" width="3.21875" style="1" customWidth="1"/>
    <col min="8708" max="8708" width="1.77734375" style="1" customWidth="1"/>
    <col min="8709" max="8710" width="9" style="1"/>
    <col min="8711" max="8711" width="1.109375" style="1" customWidth="1"/>
    <col min="8712" max="8712" width="9" style="1"/>
    <col min="8713" max="8721" width="8.6640625" style="1" customWidth="1"/>
    <col min="8722" max="8961" width="9" style="1"/>
    <col min="8962" max="8962" width="3" style="1" customWidth="1"/>
    <col min="8963" max="8963" width="3.21875" style="1" customWidth="1"/>
    <col min="8964" max="8964" width="1.77734375" style="1" customWidth="1"/>
    <col min="8965" max="8966" width="9" style="1"/>
    <col min="8967" max="8967" width="1.109375" style="1" customWidth="1"/>
    <col min="8968" max="8968" width="9" style="1"/>
    <col min="8969" max="8977" width="8.6640625" style="1" customWidth="1"/>
    <col min="8978" max="9217" width="9" style="1"/>
    <col min="9218" max="9218" width="3" style="1" customWidth="1"/>
    <col min="9219" max="9219" width="3.21875" style="1" customWidth="1"/>
    <col min="9220" max="9220" width="1.77734375" style="1" customWidth="1"/>
    <col min="9221" max="9222" width="9" style="1"/>
    <col min="9223" max="9223" width="1.109375" style="1" customWidth="1"/>
    <col min="9224" max="9224" width="9" style="1"/>
    <col min="9225" max="9233" width="8.6640625" style="1" customWidth="1"/>
    <col min="9234" max="9473" width="9" style="1"/>
    <col min="9474" max="9474" width="3" style="1" customWidth="1"/>
    <col min="9475" max="9475" width="3.21875" style="1" customWidth="1"/>
    <col min="9476" max="9476" width="1.77734375" style="1" customWidth="1"/>
    <col min="9477" max="9478" width="9" style="1"/>
    <col min="9479" max="9479" width="1.109375" style="1" customWidth="1"/>
    <col min="9480" max="9480" width="9" style="1"/>
    <col min="9481" max="9489" width="8.6640625" style="1" customWidth="1"/>
    <col min="9490" max="9729" width="9" style="1"/>
    <col min="9730" max="9730" width="3" style="1" customWidth="1"/>
    <col min="9731" max="9731" width="3.21875" style="1" customWidth="1"/>
    <col min="9732" max="9732" width="1.77734375" style="1" customWidth="1"/>
    <col min="9733" max="9734" width="9" style="1"/>
    <col min="9735" max="9735" width="1.109375" style="1" customWidth="1"/>
    <col min="9736" max="9736" width="9" style="1"/>
    <col min="9737" max="9745" width="8.6640625" style="1" customWidth="1"/>
    <col min="9746" max="9985" width="9" style="1"/>
    <col min="9986" max="9986" width="3" style="1" customWidth="1"/>
    <col min="9987" max="9987" width="3.21875" style="1" customWidth="1"/>
    <col min="9988" max="9988" width="1.77734375" style="1" customWidth="1"/>
    <col min="9989" max="9990" width="9" style="1"/>
    <col min="9991" max="9991" width="1.109375" style="1" customWidth="1"/>
    <col min="9992" max="9992" width="9" style="1"/>
    <col min="9993" max="10001" width="8.6640625" style="1" customWidth="1"/>
    <col min="10002" max="10241" width="9" style="1"/>
    <col min="10242" max="10242" width="3" style="1" customWidth="1"/>
    <col min="10243" max="10243" width="3.21875" style="1" customWidth="1"/>
    <col min="10244" max="10244" width="1.77734375" style="1" customWidth="1"/>
    <col min="10245" max="10246" width="9" style="1"/>
    <col min="10247" max="10247" width="1.109375" style="1" customWidth="1"/>
    <col min="10248" max="10248" width="9" style="1"/>
    <col min="10249" max="10257" width="8.6640625" style="1" customWidth="1"/>
    <col min="10258" max="10497" width="9" style="1"/>
    <col min="10498" max="10498" width="3" style="1" customWidth="1"/>
    <col min="10499" max="10499" width="3.21875" style="1" customWidth="1"/>
    <col min="10500" max="10500" width="1.77734375" style="1" customWidth="1"/>
    <col min="10501" max="10502" width="9" style="1"/>
    <col min="10503" max="10503" width="1.109375" style="1" customWidth="1"/>
    <col min="10504" max="10504" width="9" style="1"/>
    <col min="10505" max="10513" width="8.6640625" style="1" customWidth="1"/>
    <col min="10514" max="10753" width="9" style="1"/>
    <col min="10754" max="10754" width="3" style="1" customWidth="1"/>
    <col min="10755" max="10755" width="3.21875" style="1" customWidth="1"/>
    <col min="10756" max="10756" width="1.77734375" style="1" customWidth="1"/>
    <col min="10757" max="10758" width="9" style="1"/>
    <col min="10759" max="10759" width="1.109375" style="1" customWidth="1"/>
    <col min="10760" max="10760" width="9" style="1"/>
    <col min="10761" max="10769" width="8.6640625" style="1" customWidth="1"/>
    <col min="10770" max="11009" width="9" style="1"/>
    <col min="11010" max="11010" width="3" style="1" customWidth="1"/>
    <col min="11011" max="11011" width="3.21875" style="1" customWidth="1"/>
    <col min="11012" max="11012" width="1.77734375" style="1" customWidth="1"/>
    <col min="11013" max="11014" width="9" style="1"/>
    <col min="11015" max="11015" width="1.109375" style="1" customWidth="1"/>
    <col min="11016" max="11016" width="9" style="1"/>
    <col min="11017" max="11025" width="8.6640625" style="1" customWidth="1"/>
    <col min="11026" max="11265" width="9" style="1"/>
    <col min="11266" max="11266" width="3" style="1" customWidth="1"/>
    <col min="11267" max="11267" width="3.21875" style="1" customWidth="1"/>
    <col min="11268" max="11268" width="1.77734375" style="1" customWidth="1"/>
    <col min="11269" max="11270" width="9" style="1"/>
    <col min="11271" max="11271" width="1.109375" style="1" customWidth="1"/>
    <col min="11272" max="11272" width="9" style="1"/>
    <col min="11273" max="11281" width="8.6640625" style="1" customWidth="1"/>
    <col min="11282" max="11521" width="9" style="1"/>
    <col min="11522" max="11522" width="3" style="1" customWidth="1"/>
    <col min="11523" max="11523" width="3.21875" style="1" customWidth="1"/>
    <col min="11524" max="11524" width="1.77734375" style="1" customWidth="1"/>
    <col min="11525" max="11526" width="9" style="1"/>
    <col min="11527" max="11527" width="1.109375" style="1" customWidth="1"/>
    <col min="11528" max="11528" width="9" style="1"/>
    <col min="11529" max="11537" width="8.6640625" style="1" customWidth="1"/>
    <col min="11538" max="11777" width="9" style="1"/>
    <col min="11778" max="11778" width="3" style="1" customWidth="1"/>
    <col min="11779" max="11779" width="3.21875" style="1" customWidth="1"/>
    <col min="11780" max="11780" width="1.77734375" style="1" customWidth="1"/>
    <col min="11781" max="11782" width="9" style="1"/>
    <col min="11783" max="11783" width="1.109375" style="1" customWidth="1"/>
    <col min="11784" max="11784" width="9" style="1"/>
    <col min="11785" max="11793" width="8.6640625" style="1" customWidth="1"/>
    <col min="11794" max="12033" width="9" style="1"/>
    <col min="12034" max="12034" width="3" style="1" customWidth="1"/>
    <col min="12035" max="12035" width="3.21875" style="1" customWidth="1"/>
    <col min="12036" max="12036" width="1.77734375" style="1" customWidth="1"/>
    <col min="12037" max="12038" width="9" style="1"/>
    <col min="12039" max="12039" width="1.109375" style="1" customWidth="1"/>
    <col min="12040" max="12040" width="9" style="1"/>
    <col min="12041" max="12049" width="8.6640625" style="1" customWidth="1"/>
    <col min="12050" max="12289" width="9" style="1"/>
    <col min="12290" max="12290" width="3" style="1" customWidth="1"/>
    <col min="12291" max="12291" width="3.21875" style="1" customWidth="1"/>
    <col min="12292" max="12292" width="1.77734375" style="1" customWidth="1"/>
    <col min="12293" max="12294" width="9" style="1"/>
    <col min="12295" max="12295" width="1.109375" style="1" customWidth="1"/>
    <col min="12296" max="12296" width="9" style="1"/>
    <col min="12297" max="12305" width="8.6640625" style="1" customWidth="1"/>
    <col min="12306" max="12545" width="9" style="1"/>
    <col min="12546" max="12546" width="3" style="1" customWidth="1"/>
    <col min="12547" max="12547" width="3.21875" style="1" customWidth="1"/>
    <col min="12548" max="12548" width="1.77734375" style="1" customWidth="1"/>
    <col min="12549" max="12550" width="9" style="1"/>
    <col min="12551" max="12551" width="1.109375" style="1" customWidth="1"/>
    <col min="12552" max="12552" width="9" style="1"/>
    <col min="12553" max="12561" width="8.6640625" style="1" customWidth="1"/>
    <col min="12562" max="12801" width="9" style="1"/>
    <col min="12802" max="12802" width="3" style="1" customWidth="1"/>
    <col min="12803" max="12803" width="3.21875" style="1" customWidth="1"/>
    <col min="12804" max="12804" width="1.77734375" style="1" customWidth="1"/>
    <col min="12805" max="12806" width="9" style="1"/>
    <col min="12807" max="12807" width="1.109375" style="1" customWidth="1"/>
    <col min="12808" max="12808" width="9" style="1"/>
    <col min="12809" max="12817" width="8.6640625" style="1" customWidth="1"/>
    <col min="12818" max="13057" width="9" style="1"/>
    <col min="13058" max="13058" width="3" style="1" customWidth="1"/>
    <col min="13059" max="13059" width="3.21875" style="1" customWidth="1"/>
    <col min="13060" max="13060" width="1.77734375" style="1" customWidth="1"/>
    <col min="13061" max="13062" width="9" style="1"/>
    <col min="13063" max="13063" width="1.109375" style="1" customWidth="1"/>
    <col min="13064" max="13064" width="9" style="1"/>
    <col min="13065" max="13073" width="8.6640625" style="1" customWidth="1"/>
    <col min="13074" max="13313" width="9" style="1"/>
    <col min="13314" max="13314" width="3" style="1" customWidth="1"/>
    <col min="13315" max="13315" width="3.21875" style="1" customWidth="1"/>
    <col min="13316" max="13316" width="1.77734375" style="1" customWidth="1"/>
    <col min="13317" max="13318" width="9" style="1"/>
    <col min="13319" max="13319" width="1.109375" style="1" customWidth="1"/>
    <col min="13320" max="13320" width="9" style="1"/>
    <col min="13321" max="13329" width="8.6640625" style="1" customWidth="1"/>
    <col min="13330" max="13569" width="9" style="1"/>
    <col min="13570" max="13570" width="3" style="1" customWidth="1"/>
    <col min="13571" max="13571" width="3.21875" style="1" customWidth="1"/>
    <col min="13572" max="13572" width="1.77734375" style="1" customWidth="1"/>
    <col min="13573" max="13574" width="9" style="1"/>
    <col min="13575" max="13575" width="1.109375" style="1" customWidth="1"/>
    <col min="13576" max="13576" width="9" style="1"/>
    <col min="13577" max="13585" width="8.6640625" style="1" customWidth="1"/>
    <col min="13586" max="13825" width="9" style="1"/>
    <col min="13826" max="13826" width="3" style="1" customWidth="1"/>
    <col min="13827" max="13827" width="3.21875" style="1" customWidth="1"/>
    <col min="13828" max="13828" width="1.77734375" style="1" customWidth="1"/>
    <col min="13829" max="13830" width="9" style="1"/>
    <col min="13831" max="13831" width="1.109375" style="1" customWidth="1"/>
    <col min="13832" max="13832" width="9" style="1"/>
    <col min="13833" max="13841" width="8.6640625" style="1" customWidth="1"/>
    <col min="13842" max="14081" width="9" style="1"/>
    <col min="14082" max="14082" width="3" style="1" customWidth="1"/>
    <col min="14083" max="14083" width="3.21875" style="1" customWidth="1"/>
    <col min="14084" max="14084" width="1.77734375" style="1" customWidth="1"/>
    <col min="14085" max="14086" width="9" style="1"/>
    <col min="14087" max="14087" width="1.109375" style="1" customWidth="1"/>
    <col min="14088" max="14088" width="9" style="1"/>
    <col min="14089" max="14097" width="8.6640625" style="1" customWidth="1"/>
    <col min="14098" max="14337" width="9" style="1"/>
    <col min="14338" max="14338" width="3" style="1" customWidth="1"/>
    <col min="14339" max="14339" width="3.21875" style="1" customWidth="1"/>
    <col min="14340" max="14340" width="1.77734375" style="1" customWidth="1"/>
    <col min="14341" max="14342" width="9" style="1"/>
    <col min="14343" max="14343" width="1.109375" style="1" customWidth="1"/>
    <col min="14344" max="14344" width="9" style="1"/>
    <col min="14345" max="14353" width="8.6640625" style="1" customWidth="1"/>
    <col min="14354" max="14593" width="9" style="1"/>
    <col min="14594" max="14594" width="3" style="1" customWidth="1"/>
    <col min="14595" max="14595" width="3.21875" style="1" customWidth="1"/>
    <col min="14596" max="14596" width="1.77734375" style="1" customWidth="1"/>
    <col min="14597" max="14598" width="9" style="1"/>
    <col min="14599" max="14599" width="1.109375" style="1" customWidth="1"/>
    <col min="14600" max="14600" width="9" style="1"/>
    <col min="14601" max="14609" width="8.6640625" style="1" customWidth="1"/>
    <col min="14610" max="14849" width="9" style="1"/>
    <col min="14850" max="14850" width="3" style="1" customWidth="1"/>
    <col min="14851" max="14851" width="3.21875" style="1" customWidth="1"/>
    <col min="14852" max="14852" width="1.77734375" style="1" customWidth="1"/>
    <col min="14853" max="14854" width="9" style="1"/>
    <col min="14855" max="14855" width="1.109375" style="1" customWidth="1"/>
    <col min="14856" max="14856" width="9" style="1"/>
    <col min="14857" max="14865" width="8.6640625" style="1" customWidth="1"/>
    <col min="14866" max="15105" width="9" style="1"/>
    <col min="15106" max="15106" width="3" style="1" customWidth="1"/>
    <col min="15107" max="15107" width="3.21875" style="1" customWidth="1"/>
    <col min="15108" max="15108" width="1.77734375" style="1" customWidth="1"/>
    <col min="15109" max="15110" width="9" style="1"/>
    <col min="15111" max="15111" width="1.109375" style="1" customWidth="1"/>
    <col min="15112" max="15112" width="9" style="1"/>
    <col min="15113" max="15121" width="8.6640625" style="1" customWidth="1"/>
    <col min="15122" max="15361" width="9" style="1"/>
    <col min="15362" max="15362" width="3" style="1" customWidth="1"/>
    <col min="15363" max="15363" width="3.21875" style="1" customWidth="1"/>
    <col min="15364" max="15364" width="1.77734375" style="1" customWidth="1"/>
    <col min="15365" max="15366" width="9" style="1"/>
    <col min="15367" max="15367" width="1.109375" style="1" customWidth="1"/>
    <col min="15368" max="15368" width="9" style="1"/>
    <col min="15369" max="15377" width="8.6640625" style="1" customWidth="1"/>
    <col min="15378" max="15617" width="9" style="1"/>
    <col min="15618" max="15618" width="3" style="1" customWidth="1"/>
    <col min="15619" max="15619" width="3.21875" style="1" customWidth="1"/>
    <col min="15620" max="15620" width="1.77734375" style="1" customWidth="1"/>
    <col min="15621" max="15622" width="9" style="1"/>
    <col min="15623" max="15623" width="1.109375" style="1" customWidth="1"/>
    <col min="15624" max="15624" width="9" style="1"/>
    <col min="15625" max="15633" width="8.6640625" style="1" customWidth="1"/>
    <col min="15634" max="15873" width="9" style="1"/>
    <col min="15874" max="15874" width="3" style="1" customWidth="1"/>
    <col min="15875" max="15875" width="3.21875" style="1" customWidth="1"/>
    <col min="15876" max="15876" width="1.77734375" style="1" customWidth="1"/>
    <col min="15877" max="15878" width="9" style="1"/>
    <col min="15879" max="15879" width="1.109375" style="1" customWidth="1"/>
    <col min="15880" max="15880" width="9" style="1"/>
    <col min="15881" max="15889" width="8.6640625" style="1" customWidth="1"/>
    <col min="15890" max="16129" width="9" style="1"/>
    <col min="16130" max="16130" width="3" style="1" customWidth="1"/>
    <col min="16131" max="16131" width="3.21875" style="1" customWidth="1"/>
    <col min="16132" max="16132" width="1.77734375" style="1" customWidth="1"/>
    <col min="16133" max="16134" width="9" style="1"/>
    <col min="16135" max="16135" width="1.109375" style="1" customWidth="1"/>
    <col min="16136" max="16136" width="9" style="1"/>
    <col min="16137" max="16145" width="8.6640625" style="1" customWidth="1"/>
    <col min="16146" max="16384" width="9" style="1"/>
  </cols>
  <sheetData>
    <row r="1" spans="1:25" ht="24" customHeight="1" x14ac:dyDescent="0.2">
      <c r="C1" s="68" t="s">
        <v>14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"/>
      <c r="P1" s="69"/>
      <c r="Q1" s="69"/>
    </row>
    <row r="2" spans="1:25" ht="24" customHeight="1" x14ac:dyDescent="0.2"/>
    <row r="3" spans="1:25" s="3" customFormat="1" ht="20.25" customHeight="1" x14ac:dyDescent="0.2">
      <c r="O3" s="4"/>
      <c r="P3" s="4" t="s">
        <v>7</v>
      </c>
      <c r="R3" s="5"/>
      <c r="S3" s="5"/>
      <c r="T3" s="6"/>
      <c r="U3" s="7"/>
      <c r="V3" s="7"/>
      <c r="W3" s="7"/>
      <c r="X3" s="7"/>
      <c r="Y3" s="4"/>
    </row>
    <row r="4" spans="1:25" s="3" customFormat="1" x14ac:dyDescent="0.2"/>
    <row r="5" spans="1:25" s="3" customFormat="1" ht="19.5" customHeight="1" x14ac:dyDescent="0.2">
      <c r="B5" s="8" t="s">
        <v>0</v>
      </c>
      <c r="D5" s="5"/>
      <c r="E5" s="5"/>
      <c r="F5" s="5"/>
      <c r="G5" s="5"/>
      <c r="H5" s="5"/>
      <c r="I5" s="5"/>
    </row>
    <row r="6" spans="1:25" s="3" customFormat="1" x14ac:dyDescent="0.2"/>
    <row r="7" spans="1:25" s="3" customFormat="1" x14ac:dyDescent="0.2"/>
    <row r="8" spans="1:25" s="3" customFormat="1" ht="17.100000000000001" customHeight="1" x14ac:dyDescent="0.2">
      <c r="B8" s="5"/>
      <c r="G8" s="5"/>
      <c r="H8" s="5"/>
      <c r="I8" s="8" t="s">
        <v>1</v>
      </c>
      <c r="J8" s="5"/>
    </row>
    <row r="9" spans="1:25" s="3" customFormat="1" ht="17.100000000000001" customHeight="1" x14ac:dyDescent="0.2">
      <c r="I9" s="9"/>
    </row>
    <row r="10" spans="1:25" s="3" customFormat="1" ht="17.100000000000001" customHeight="1" x14ac:dyDescent="0.2">
      <c r="B10" s="6"/>
      <c r="G10" s="6"/>
      <c r="I10" s="10" t="s">
        <v>2</v>
      </c>
      <c r="J10" s="6"/>
      <c r="P10" s="56"/>
      <c r="Q10" s="57"/>
    </row>
    <row r="11" spans="1:25" s="3" customFormat="1" ht="17.100000000000001" customHeight="1" x14ac:dyDescent="0.2">
      <c r="I11" s="9"/>
      <c r="P11" s="57"/>
      <c r="Q11" s="57"/>
    </row>
    <row r="12" spans="1:25" s="3" customFormat="1" ht="17.100000000000001" customHeight="1" x14ac:dyDescent="0.2">
      <c r="B12" s="5"/>
      <c r="G12" s="5"/>
      <c r="H12" s="5"/>
      <c r="I12" s="8" t="s">
        <v>18</v>
      </c>
      <c r="J12" s="5"/>
      <c r="X12" s="56"/>
      <c r="Y12" s="57"/>
    </row>
    <row r="13" spans="1:25" s="3" customFormat="1" ht="17.100000000000001" customHeight="1" x14ac:dyDescent="0.2">
      <c r="G13" s="6"/>
      <c r="X13" s="57"/>
      <c r="Y13" s="57"/>
    </row>
    <row r="14" spans="1:25" ht="14.25" customHeight="1" x14ac:dyDescent="0.2">
      <c r="A14" s="14"/>
      <c r="B14" s="15"/>
      <c r="C14" s="15"/>
      <c r="D14" s="15"/>
      <c r="E14" s="15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</row>
    <row r="15" spans="1:25" ht="33.75" customHeight="1" x14ac:dyDescent="0.2">
      <c r="A15" s="14" t="s">
        <v>3</v>
      </c>
      <c r="B15" s="71" t="s">
        <v>6</v>
      </c>
      <c r="C15" s="71"/>
      <c r="D15" s="71"/>
      <c r="E15" s="7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5" ht="30" customHeight="1" x14ac:dyDescent="0.2">
      <c r="A16" s="17"/>
      <c r="B16" s="13"/>
      <c r="C16" s="72" t="str">
        <f>IF([1]財務会計データ26!G11="",IF([1]財務会計データ26!G10="","",[1]財務会計データ26!G9),[1]財務会計データ26!G10)</f>
        <v/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18"/>
    </row>
    <row r="17" spans="1:17" ht="37.5" customHeight="1" x14ac:dyDescent="0.2">
      <c r="A17" s="17"/>
      <c r="B17" s="13"/>
      <c r="C17" s="73" t="s">
        <v>8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18"/>
    </row>
    <row r="18" spans="1:17" ht="37.5" customHeight="1" x14ac:dyDescent="0.2">
      <c r="A18" s="17"/>
      <c r="B18" s="1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18"/>
    </row>
    <row r="19" spans="1:17" ht="33.75" customHeight="1" x14ac:dyDescent="0.2">
      <c r="A19" s="14" t="s">
        <v>4</v>
      </c>
      <c r="B19" s="74" t="s">
        <v>15</v>
      </c>
      <c r="C19" s="74"/>
      <c r="D19" s="74"/>
      <c r="E19" s="74"/>
      <c r="F19" s="74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ht="33.75" customHeight="1" thickBot="1" x14ac:dyDescent="0.25">
      <c r="A20" s="14"/>
      <c r="B20" s="15"/>
      <c r="C20" s="20"/>
      <c r="D20" s="15"/>
      <c r="E20" s="15"/>
      <c r="F20" s="15"/>
      <c r="G20" s="12"/>
      <c r="H20" s="12"/>
      <c r="I20" s="12"/>
      <c r="J20" s="12"/>
      <c r="K20" s="12"/>
      <c r="L20" s="12"/>
      <c r="M20" s="12"/>
      <c r="N20" s="12"/>
      <c r="O20" s="12"/>
      <c r="P20" s="40"/>
      <c r="Q20" s="12"/>
    </row>
    <row r="21" spans="1:17" ht="37.5" customHeight="1" thickBot="1" x14ac:dyDescent="0.25">
      <c r="A21" s="17"/>
      <c r="B21" s="12"/>
      <c r="C21" s="66" t="s">
        <v>5</v>
      </c>
      <c r="D21" s="67"/>
      <c r="E21" s="67"/>
      <c r="F21" s="67"/>
      <c r="G21" s="67"/>
      <c r="H21" s="67"/>
      <c r="I21" s="75"/>
      <c r="J21" s="76" t="s">
        <v>17</v>
      </c>
      <c r="K21" s="77"/>
      <c r="L21" s="76" t="s">
        <v>12</v>
      </c>
      <c r="M21" s="77"/>
      <c r="N21" s="78" t="s">
        <v>20</v>
      </c>
      <c r="O21" s="76"/>
      <c r="P21" s="79"/>
      <c r="Q21" s="21"/>
    </row>
    <row r="22" spans="1:17" ht="37.5" customHeight="1" x14ac:dyDescent="0.2">
      <c r="A22" s="17"/>
      <c r="B22" s="12"/>
      <c r="C22" s="22"/>
      <c r="D22" s="63" t="s">
        <v>9</v>
      </c>
      <c r="E22" s="64"/>
      <c r="F22" s="64"/>
      <c r="G22" s="64"/>
      <c r="H22" s="64"/>
      <c r="I22" s="65"/>
      <c r="J22" s="41"/>
      <c r="K22" s="42" t="s">
        <v>13</v>
      </c>
      <c r="L22" s="85">
        <f>J22/10</f>
        <v>0</v>
      </c>
      <c r="M22" s="42" t="s">
        <v>13</v>
      </c>
      <c r="N22" s="88">
        <f>J22*36</f>
        <v>0</v>
      </c>
      <c r="O22" s="89"/>
      <c r="P22" s="47" t="s">
        <v>13</v>
      </c>
      <c r="Q22" s="21"/>
    </row>
    <row r="23" spans="1:17" ht="37.5" customHeight="1" x14ac:dyDescent="0.2">
      <c r="A23" s="17"/>
      <c r="B23" s="12"/>
      <c r="C23" s="38"/>
      <c r="D23" s="70" t="s">
        <v>10</v>
      </c>
      <c r="E23" s="70"/>
      <c r="F23" s="70"/>
      <c r="G23" s="70"/>
      <c r="H23" s="70"/>
      <c r="I23" s="70"/>
      <c r="J23" s="45"/>
      <c r="K23" s="46" t="s">
        <v>13</v>
      </c>
      <c r="L23" s="86">
        <f t="shared" ref="L23:L24" si="0">J23/10</f>
        <v>0</v>
      </c>
      <c r="M23" s="46" t="s">
        <v>13</v>
      </c>
      <c r="N23" s="90">
        <f t="shared" ref="N23:N24" si="1">J23*36</f>
        <v>0</v>
      </c>
      <c r="O23" s="91"/>
      <c r="P23" s="48" t="s">
        <v>13</v>
      </c>
      <c r="Q23" s="21"/>
    </row>
    <row r="24" spans="1:17" ht="37.5" customHeight="1" thickBot="1" x14ac:dyDescent="0.25">
      <c r="A24" s="17"/>
      <c r="B24" s="12"/>
      <c r="C24" s="39"/>
      <c r="D24" s="60" t="s">
        <v>11</v>
      </c>
      <c r="E24" s="61"/>
      <c r="F24" s="61"/>
      <c r="G24" s="61"/>
      <c r="H24" s="61"/>
      <c r="I24" s="62"/>
      <c r="J24" s="43"/>
      <c r="K24" s="44" t="s">
        <v>13</v>
      </c>
      <c r="L24" s="87">
        <f t="shared" si="0"/>
        <v>0</v>
      </c>
      <c r="M24" s="44" t="s">
        <v>13</v>
      </c>
      <c r="N24" s="92">
        <f t="shared" si="1"/>
        <v>0</v>
      </c>
      <c r="O24" s="93"/>
      <c r="P24" s="49" t="s">
        <v>13</v>
      </c>
      <c r="Q24" s="21"/>
    </row>
    <row r="25" spans="1:17" ht="37.5" customHeight="1" thickBot="1" x14ac:dyDescent="0.25">
      <c r="A25" s="14"/>
      <c r="B25" s="15"/>
      <c r="C25" s="66" t="s">
        <v>16</v>
      </c>
      <c r="D25" s="67"/>
      <c r="E25" s="67"/>
      <c r="F25" s="67"/>
      <c r="G25" s="67"/>
      <c r="H25" s="67"/>
      <c r="I25" s="67"/>
      <c r="J25" s="94">
        <f>SUM(N22:O24)</f>
        <v>0</v>
      </c>
      <c r="K25" s="95"/>
      <c r="L25" s="95"/>
      <c r="M25" s="95"/>
      <c r="N25" s="95"/>
      <c r="O25" s="95"/>
      <c r="P25" s="49" t="s">
        <v>13</v>
      </c>
      <c r="Q25" s="12"/>
    </row>
    <row r="26" spans="1:17" ht="24" customHeight="1" x14ac:dyDescent="0.2">
      <c r="A26" s="14"/>
      <c r="B26" s="15"/>
      <c r="C26" s="15"/>
      <c r="D26" s="15"/>
      <c r="E26" s="15"/>
      <c r="F26" s="35"/>
      <c r="G26" s="12"/>
      <c r="H26" s="58"/>
      <c r="I26" s="58"/>
      <c r="J26" s="58"/>
      <c r="K26" s="58"/>
      <c r="L26" s="58"/>
      <c r="M26" s="58"/>
      <c r="N26" s="58"/>
      <c r="O26" s="58"/>
      <c r="P26" s="58"/>
      <c r="Q26" s="12"/>
    </row>
    <row r="27" spans="1:17" ht="24" customHeight="1" x14ac:dyDescent="0.2">
      <c r="A27" s="14"/>
      <c r="B27" s="15"/>
      <c r="C27" s="15"/>
      <c r="D27" s="15"/>
      <c r="E27" s="15"/>
      <c r="F27" s="3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2"/>
    </row>
    <row r="28" spans="1:17" s="27" customFormat="1" ht="24" customHeight="1" x14ac:dyDescent="0.2">
      <c r="A28" s="23"/>
      <c r="B28" s="24"/>
      <c r="C28" s="25"/>
      <c r="D28" s="24"/>
      <c r="E28" s="24"/>
      <c r="F28" s="36"/>
      <c r="G28" s="26"/>
      <c r="H28" s="59"/>
      <c r="I28" s="59"/>
      <c r="J28" s="59"/>
      <c r="K28" s="59"/>
      <c r="L28" s="59"/>
      <c r="M28" s="59"/>
      <c r="N28" s="59"/>
      <c r="O28" s="59"/>
      <c r="P28" s="59"/>
      <c r="Q28" s="26"/>
    </row>
    <row r="29" spans="1:17" s="27" customFormat="1" ht="24" customHeight="1" x14ac:dyDescent="0.2">
      <c r="A29" s="28"/>
      <c r="C29" s="50"/>
      <c r="D29" s="51"/>
      <c r="E29" s="51" t="s">
        <v>21</v>
      </c>
      <c r="F29" s="51"/>
      <c r="G29" s="52"/>
      <c r="H29" s="53"/>
      <c r="I29" s="53"/>
      <c r="J29" s="53"/>
      <c r="K29" s="53" t="s">
        <v>19</v>
      </c>
      <c r="L29" s="53"/>
      <c r="M29" s="55"/>
      <c r="N29" s="53"/>
      <c r="O29" s="53"/>
      <c r="P29" s="53"/>
      <c r="Q29" s="29"/>
    </row>
    <row r="30" spans="1:17" s="27" customFormat="1" ht="24" customHeight="1" x14ac:dyDescent="0.2">
      <c r="A30" s="28"/>
      <c r="C30" s="80"/>
      <c r="D30" s="81"/>
      <c r="E30" s="81"/>
      <c r="F30" s="81"/>
      <c r="G30" s="82"/>
      <c r="H30" s="83"/>
      <c r="I30" s="83"/>
      <c r="J30" s="83"/>
      <c r="K30" s="83"/>
      <c r="L30" s="83"/>
      <c r="M30" s="84"/>
      <c r="N30" s="83"/>
      <c r="O30" s="83"/>
      <c r="P30" s="83"/>
      <c r="Q30" s="29"/>
    </row>
    <row r="31" spans="1:17" s="27" customFormat="1" ht="24" customHeight="1" x14ac:dyDescent="0.2">
      <c r="A31" s="28"/>
      <c r="C31" s="50"/>
      <c r="D31" s="51"/>
      <c r="E31" s="51" t="s">
        <v>22</v>
      </c>
      <c r="F31" s="51"/>
      <c r="G31" s="51"/>
      <c r="H31" s="51"/>
      <c r="I31" s="51"/>
      <c r="J31" s="51"/>
      <c r="K31" s="53" t="s">
        <v>19</v>
      </c>
      <c r="L31" s="54"/>
      <c r="M31" s="55"/>
      <c r="N31" s="54"/>
      <c r="O31" s="54"/>
      <c r="P31" s="54"/>
      <c r="Q31" s="29"/>
    </row>
    <row r="32" spans="1:17" s="27" customFormat="1" ht="24" customHeight="1" x14ac:dyDescent="0.2">
      <c r="A32" s="28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  <c r="O32" s="31"/>
      <c r="P32" s="31"/>
      <c r="Q32" s="29"/>
    </row>
    <row r="33" spans="1:17" s="27" customFormat="1" ht="24" customHeight="1" x14ac:dyDescent="0.2">
      <c r="A33" s="28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1"/>
      <c r="O33" s="31"/>
      <c r="P33" s="31"/>
      <c r="Q33" s="32"/>
    </row>
    <row r="34" spans="1:17" s="27" customFormat="1" ht="24" customHeight="1" x14ac:dyDescent="0.2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  <c r="P34" s="31"/>
      <c r="Q34" s="29"/>
    </row>
    <row r="35" spans="1:17" s="27" customFormat="1" ht="24" customHeight="1" x14ac:dyDescent="0.2">
      <c r="A35" s="28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1"/>
      <c r="O35" s="31"/>
      <c r="P35" s="31"/>
      <c r="Q35" s="29"/>
    </row>
    <row r="36" spans="1:17" s="27" customFormat="1" ht="24" customHeight="1" x14ac:dyDescent="0.2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31"/>
      <c r="N36" s="31"/>
      <c r="O36" s="31"/>
      <c r="P36" s="31"/>
      <c r="Q36" s="29"/>
    </row>
    <row r="37" spans="1:17" s="27" customFormat="1" ht="24" customHeight="1" x14ac:dyDescent="0.2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1"/>
      <c r="M37" s="31"/>
      <c r="N37" s="31"/>
      <c r="O37" s="31"/>
      <c r="P37" s="31"/>
      <c r="Q37" s="29"/>
    </row>
    <row r="38" spans="1:17" s="27" customFormat="1" ht="24" customHeight="1" x14ac:dyDescent="0.2">
      <c r="A38" s="28"/>
      <c r="B38" s="29"/>
      <c r="C38" s="30"/>
      <c r="D38" s="30"/>
      <c r="E38" s="30"/>
      <c r="F38" s="30"/>
      <c r="G38" s="30"/>
      <c r="H38" s="30"/>
      <c r="I38" s="30"/>
      <c r="J38" s="26"/>
      <c r="K38" s="33"/>
      <c r="L38" s="31"/>
      <c r="M38" s="31"/>
      <c r="N38" s="31"/>
      <c r="O38" s="31"/>
      <c r="P38" s="31"/>
      <c r="Q38" s="26"/>
    </row>
    <row r="39" spans="1:17" s="27" customFormat="1" ht="24" customHeight="1" x14ac:dyDescent="0.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s="29" customFormat="1" ht="24" customHeight="1" x14ac:dyDescent="0.2">
      <c r="A40" s="28"/>
      <c r="C40" s="25"/>
    </row>
    <row r="41" spans="1:17" s="26" customFormat="1" ht="24" customHeight="1" x14ac:dyDescent="0.2">
      <c r="A41" s="34"/>
      <c r="C41" s="30"/>
      <c r="D41" s="30"/>
      <c r="E41" s="30"/>
      <c r="F41" s="30"/>
      <c r="G41" s="30"/>
      <c r="H41" s="30"/>
      <c r="I41" s="30"/>
      <c r="K41" s="33"/>
      <c r="L41" s="31"/>
      <c r="M41" s="31"/>
      <c r="N41" s="31"/>
      <c r="O41" s="31"/>
      <c r="P41" s="31"/>
    </row>
    <row r="42" spans="1:17" s="27" customFormat="1" ht="24" customHeight="1" x14ac:dyDescent="0.2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s="27" customFormat="1" ht="24" customHeight="1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24" customHeight="1" x14ac:dyDescent="0.2"/>
    <row r="45" spans="1:17" ht="24" customHeight="1" x14ac:dyDescent="0.2"/>
    <row r="46" spans="1:17" ht="24" customHeight="1" x14ac:dyDescent="0.2"/>
    <row r="47" spans="1:17" ht="24" customHeight="1" x14ac:dyDescent="0.2"/>
    <row r="48" spans="1:17" ht="24" customHeight="1" x14ac:dyDescent="0.2"/>
  </sheetData>
  <sheetProtection formatCells="0"/>
  <mergeCells count="22">
    <mergeCell ref="C1:N1"/>
    <mergeCell ref="P1:Q1"/>
    <mergeCell ref="P10:Q11"/>
    <mergeCell ref="D23:I23"/>
    <mergeCell ref="B15:E15"/>
    <mergeCell ref="C16:P16"/>
    <mergeCell ref="C17:P17"/>
    <mergeCell ref="B19:F19"/>
    <mergeCell ref="C21:I21"/>
    <mergeCell ref="J21:K21"/>
    <mergeCell ref="L21:M21"/>
    <mergeCell ref="N21:P21"/>
    <mergeCell ref="X12:Y13"/>
    <mergeCell ref="H26:P26"/>
    <mergeCell ref="H28:P28"/>
    <mergeCell ref="N22:O22"/>
    <mergeCell ref="N23:O23"/>
    <mergeCell ref="N24:O24"/>
    <mergeCell ref="J25:O25"/>
    <mergeCell ref="D24:I24"/>
    <mergeCell ref="D22:I22"/>
    <mergeCell ref="C25:I25"/>
  </mergeCells>
  <phoneticPr fontId="2"/>
  <printOptions horizontalCentered="1"/>
  <pageMargins left="0.62992125984251968" right="0.47244094488188981" top="0.82677165354330717" bottom="0.47244094488188981" header="0.31496062992125984" footer="0.2755905511811023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</vt:lpstr>
      <vt:lpstr>業務!Print_Area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2025-04-16T03:45:48Z</dcterms:modified>
</cp:coreProperties>
</file>