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008\室課専用\【総務室】総務室\03統計担当\003　統計班\32　統計書\令和6年版吹田市統計書\00原稿Excel★最終版（HP公開用）\"/>
    </mc:Choice>
  </mc:AlternateContent>
  <bookViews>
    <workbookView xWindow="0" yWindow="0" windowWidth="20496" windowHeight="7536" tabRatio="697"/>
  </bookViews>
  <sheets>
    <sheet name="P261" sheetId="4" r:id="rId1"/>
    <sheet name="P262、P263" sheetId="10" r:id="rId2"/>
    <sheet name="P264、P265" sheetId="11" r:id="rId3"/>
    <sheet name="P266、P267" sheetId="13" r:id="rId4"/>
    <sheet name="P268、P269" sheetId="12" r:id="rId5"/>
    <sheet name="P270、P271" sheetId="7" r:id="rId6"/>
    <sheet name="P272、P273" sheetId="8" r:id="rId7"/>
    <sheet name="Ｐ274" sheetId="14" r:id="rId8"/>
  </sheets>
  <externalReferences>
    <externalReference r:id="rId9"/>
    <externalReference r:id="rId10"/>
  </externalReferences>
  <definedNames>
    <definedName name="_xlnm.Print_Area" localSheetId="6">'P272、P273'!$A$1:$S$41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</workbook>
</file>

<file path=xl/calcChain.xml><?xml version="1.0" encoding="utf-8"?>
<calcChain xmlns="http://schemas.openxmlformats.org/spreadsheetml/2006/main">
  <c r="D24" i="12" l="1"/>
  <c r="D23" i="12"/>
  <c r="D22" i="12"/>
  <c r="D21" i="12"/>
  <c r="D20" i="12"/>
  <c r="D19" i="12"/>
  <c r="D18" i="12"/>
  <c r="D17" i="12"/>
  <c r="D16" i="12"/>
  <c r="D15" i="12"/>
  <c r="D14" i="12"/>
  <c r="D13" i="12"/>
  <c r="O11" i="12"/>
  <c r="M11" i="12"/>
  <c r="L11" i="12"/>
  <c r="K11" i="12"/>
  <c r="J11" i="12"/>
  <c r="I11" i="12"/>
  <c r="H11" i="12"/>
  <c r="G11" i="12"/>
  <c r="F11" i="12"/>
  <c r="E11" i="12"/>
  <c r="D11" i="12" l="1"/>
  <c r="B36" i="10"/>
  <c r="B35" i="10"/>
  <c r="B34" i="10"/>
  <c r="B33" i="10"/>
  <c r="B32" i="10"/>
  <c r="B31" i="10"/>
  <c r="B26" i="10" s="1"/>
  <c r="B30" i="10"/>
  <c r="B29" i="10"/>
  <c r="B28" i="10"/>
  <c r="B27" i="10"/>
  <c r="I26" i="10"/>
  <c r="H26" i="10"/>
  <c r="G26" i="10"/>
  <c r="F26" i="10"/>
  <c r="E26" i="10"/>
  <c r="D26" i="10"/>
  <c r="C26" i="10"/>
</calcChain>
</file>

<file path=xl/sharedStrings.xml><?xml version="1.0" encoding="utf-8"?>
<sst xmlns="http://schemas.openxmlformats.org/spreadsheetml/2006/main" count="699" uniqueCount="214">
  <si>
    <t>消防・警察</t>
    <rPh sb="0" eb="2">
      <t>ショウボウ</t>
    </rPh>
    <rPh sb="3" eb="5">
      <t>ケイサツ</t>
    </rPh>
    <phoneticPr fontId="2"/>
  </si>
  <si>
    <t>そ の 他</t>
  </si>
  <si>
    <t>台</t>
    <phoneticPr fontId="2"/>
  </si>
  <si>
    <t>－</t>
  </si>
  <si>
    <t>消防署</t>
    <rPh sb="0" eb="3">
      <t>ショウボウショ</t>
    </rPh>
    <phoneticPr fontId="4"/>
  </si>
  <si>
    <t>消防団</t>
    <rPh sb="0" eb="2">
      <t>ショウボウ</t>
    </rPh>
    <rPh sb="2" eb="3">
      <t>ダン</t>
    </rPh>
    <phoneticPr fontId="4"/>
  </si>
  <si>
    <t>人</t>
    <phoneticPr fontId="4"/>
  </si>
  <si>
    <t>定数</t>
    <phoneticPr fontId="2"/>
  </si>
  <si>
    <t>本部</t>
    <phoneticPr fontId="2"/>
  </si>
  <si>
    <t>吹一分団</t>
    <phoneticPr fontId="2"/>
  </si>
  <si>
    <t>吹二分団</t>
    <phoneticPr fontId="2"/>
  </si>
  <si>
    <t>吹三分団</t>
    <phoneticPr fontId="2"/>
  </si>
  <si>
    <t>千一分団</t>
    <phoneticPr fontId="2"/>
  </si>
  <si>
    <t>千二分団</t>
    <phoneticPr fontId="2"/>
  </si>
  <si>
    <t>豊津分団</t>
    <phoneticPr fontId="2"/>
  </si>
  <si>
    <t>岸部分団</t>
    <phoneticPr fontId="2"/>
  </si>
  <si>
    <t>山田分団</t>
    <phoneticPr fontId="2"/>
  </si>
  <si>
    <t>千里丘分団</t>
    <phoneticPr fontId="2"/>
  </si>
  <si>
    <t>年　　　次</t>
  </si>
  <si>
    <t>総　　数</t>
  </si>
  <si>
    <t>池</t>
  </si>
  <si>
    <t>プ － ル</t>
  </si>
  <si>
    <t>ヶ所</t>
    <phoneticPr fontId="4"/>
  </si>
  <si>
    <t>総　　　数</t>
  </si>
  <si>
    <t>そ　の　他</t>
  </si>
  <si>
    <t>(空だき等)</t>
  </si>
  <si>
    <t>総　 数</t>
  </si>
  <si>
    <t>床面積</t>
    <rPh sb="0" eb="3">
      <t>ユカメンセキ</t>
    </rPh>
    <phoneticPr fontId="4"/>
  </si>
  <si>
    <t>表面積</t>
    <rPh sb="0" eb="3">
      <t>ヒョウメンセキ</t>
    </rPh>
    <phoneticPr fontId="4"/>
  </si>
  <si>
    <t>件</t>
  </si>
  <si>
    <t>棟</t>
  </si>
  <si>
    <t>㎡</t>
  </si>
  <si>
    <t>交 通 事 故</t>
  </si>
  <si>
    <t>労 働 災 害</t>
  </si>
  <si>
    <t>運 動 競 技</t>
  </si>
  <si>
    <t>一 般 負 傷</t>
  </si>
  <si>
    <t>加　　害</t>
  </si>
  <si>
    <t>自 損 行 為</t>
  </si>
  <si>
    <t>急　　病</t>
  </si>
  <si>
    <t>水　　難</t>
  </si>
  <si>
    <t>自 然 災 害</t>
  </si>
  <si>
    <t>　</t>
  </si>
  <si>
    <t>風 俗 犯</t>
  </si>
  <si>
    <t>その他の</t>
  </si>
  <si>
    <t>殺　 人</t>
  </si>
  <si>
    <t>強　 盗</t>
  </si>
  <si>
    <t>放　 火</t>
  </si>
  <si>
    <t>暴　 行</t>
  </si>
  <si>
    <t>傷　 害</t>
  </si>
  <si>
    <t>脅　 迫</t>
  </si>
  <si>
    <t>恐かつ</t>
  </si>
  <si>
    <t>詐　 欺</t>
  </si>
  <si>
    <t>横　 領</t>
  </si>
  <si>
    <t>偽　 造</t>
  </si>
  <si>
    <t>その他</t>
  </si>
  <si>
    <t>刑 法 犯</t>
  </si>
  <si>
    <t>件</t>
    <phoneticPr fontId="4"/>
  </si>
  <si>
    <t xml:space="preserve">資料：吹田警察署 </t>
  </si>
  <si>
    <t>凶    　  悪     　犯</t>
    <phoneticPr fontId="4"/>
  </si>
  <si>
    <t>人</t>
    <rPh sb="0" eb="1">
      <t>ヒト</t>
    </rPh>
    <phoneticPr fontId="4"/>
  </si>
  <si>
    <t>総　　数</t>
    <phoneticPr fontId="4"/>
  </si>
  <si>
    <t>大 型 自 動 車</t>
  </si>
  <si>
    <t>中 型 自 動 車</t>
    <rPh sb="0" eb="1">
      <t>ナカ</t>
    </rPh>
    <rPh sb="2" eb="3">
      <t>カタ</t>
    </rPh>
    <rPh sb="4" eb="5">
      <t>ジ</t>
    </rPh>
    <rPh sb="6" eb="7">
      <t>ドウ</t>
    </rPh>
    <rPh sb="8" eb="9">
      <t>クルマ</t>
    </rPh>
    <phoneticPr fontId="2"/>
  </si>
  <si>
    <t>特殊自動車</t>
  </si>
  <si>
    <t>軽自動車</t>
  </si>
  <si>
    <t>自動二輪車</t>
  </si>
  <si>
    <t>原付自転車</t>
  </si>
  <si>
    <t>乗 用 車</t>
  </si>
  <si>
    <t>人</t>
    <rPh sb="0" eb="1">
      <t>ニン</t>
    </rPh>
    <phoneticPr fontId="4"/>
  </si>
  <si>
    <t>不明</t>
    <rPh sb="0" eb="1">
      <t>フ</t>
    </rPh>
    <rPh sb="1" eb="2">
      <t>メイ</t>
    </rPh>
    <phoneticPr fontId="4"/>
  </si>
  <si>
    <t>傷　者</t>
    <phoneticPr fontId="4"/>
  </si>
  <si>
    <t>死　者</t>
    <phoneticPr fontId="4"/>
  </si>
  <si>
    <t>総数</t>
    <rPh sb="0" eb="1">
      <t>フサ</t>
    </rPh>
    <rPh sb="1" eb="2">
      <t>カズ</t>
    </rPh>
    <phoneticPr fontId="4"/>
  </si>
  <si>
    <t>　　件</t>
    <phoneticPr fontId="2"/>
  </si>
  <si>
    <t>人身件数</t>
    <phoneticPr fontId="4"/>
  </si>
  <si>
    <t>物損件数</t>
    <rPh sb="2" eb="4">
      <t>ケンスウ</t>
    </rPh>
    <phoneticPr fontId="4"/>
  </si>
  <si>
    <t>年　　次</t>
    <phoneticPr fontId="2"/>
  </si>
  <si>
    <t>各年末現在</t>
    <phoneticPr fontId="2"/>
  </si>
  <si>
    <t>資料：吹田警察署</t>
    <phoneticPr fontId="2"/>
  </si>
  <si>
    <t>窃　盗</t>
    <phoneticPr fontId="2"/>
  </si>
  <si>
    <t>区　　　分</t>
    <phoneticPr fontId="2"/>
  </si>
  <si>
    <t>普 通 自 動 車</t>
    <phoneticPr fontId="2"/>
  </si>
  <si>
    <t>貨　物</t>
    <phoneticPr fontId="2"/>
  </si>
  <si>
    <t xml:space="preserve"> </t>
  </si>
  <si>
    <t>偽　造</t>
    <rPh sb="0" eb="1">
      <t>ニセ</t>
    </rPh>
    <rPh sb="2" eb="3">
      <t>ヅクリ</t>
    </rPh>
    <phoneticPr fontId="2"/>
  </si>
  <si>
    <t>資料：消防本部総務予防室</t>
    <phoneticPr fontId="2"/>
  </si>
  <si>
    <t>たばこ</t>
    <phoneticPr fontId="3"/>
  </si>
  <si>
    <t>火遊び</t>
    <phoneticPr fontId="3"/>
  </si>
  <si>
    <t>その他</t>
    <phoneticPr fontId="3"/>
  </si>
  <si>
    <t>総数</t>
    <phoneticPr fontId="3"/>
  </si>
  <si>
    <t>ふろ釜</t>
    <phoneticPr fontId="3"/>
  </si>
  <si>
    <t>器具等</t>
    <phoneticPr fontId="3"/>
  </si>
  <si>
    <t>天ぷら油</t>
    <phoneticPr fontId="3"/>
  </si>
  <si>
    <t>　件</t>
    <phoneticPr fontId="3"/>
  </si>
  <si>
    <t>資料：消防本部総務予防室</t>
    <phoneticPr fontId="3"/>
  </si>
  <si>
    <t>建物</t>
    <phoneticPr fontId="3"/>
  </si>
  <si>
    <t>車両</t>
    <phoneticPr fontId="3"/>
  </si>
  <si>
    <t>林野</t>
    <phoneticPr fontId="3"/>
  </si>
  <si>
    <t>ぼや</t>
    <phoneticPr fontId="3"/>
  </si>
  <si>
    <t>部分焼</t>
    <phoneticPr fontId="3"/>
  </si>
  <si>
    <t>半焼</t>
    <phoneticPr fontId="3"/>
  </si>
  <si>
    <t>全焼</t>
    <phoneticPr fontId="3"/>
  </si>
  <si>
    <t>林 野</t>
    <phoneticPr fontId="3"/>
  </si>
  <si>
    <t>死者</t>
    <phoneticPr fontId="3"/>
  </si>
  <si>
    <t>負傷者</t>
    <phoneticPr fontId="3"/>
  </si>
  <si>
    <t>小損</t>
    <phoneticPr fontId="3"/>
  </si>
  <si>
    <t>半損</t>
    <phoneticPr fontId="3"/>
  </si>
  <si>
    <t>全損</t>
    <phoneticPr fontId="3"/>
  </si>
  <si>
    <t>損害概価</t>
    <phoneticPr fontId="4"/>
  </si>
  <si>
    <t>ａ</t>
    <phoneticPr fontId="4"/>
  </si>
  <si>
    <t>世帯</t>
    <phoneticPr fontId="4"/>
  </si>
  <si>
    <t>千円</t>
    <phoneticPr fontId="4"/>
  </si>
  <si>
    <t>準 中 型 自 動 車</t>
    <rPh sb="0" eb="1">
      <t>ジュン</t>
    </rPh>
    <rPh sb="2" eb="3">
      <t>ナカ</t>
    </rPh>
    <rPh sb="4" eb="5">
      <t>カタ</t>
    </rPh>
    <rPh sb="6" eb="7">
      <t>ジ</t>
    </rPh>
    <rPh sb="8" eb="9">
      <t>ドウ</t>
    </rPh>
    <rPh sb="10" eb="11">
      <t>クルマ</t>
    </rPh>
    <phoneticPr fontId="2"/>
  </si>
  <si>
    <t>貨　物</t>
  </si>
  <si>
    <t>実員</t>
    <phoneticPr fontId="2"/>
  </si>
  <si>
    <t>小型動力
ポンプ付
水槽車</t>
    <phoneticPr fontId="2"/>
  </si>
  <si>
    <t>救助
工作車</t>
    <rPh sb="3" eb="5">
      <t>コウサク</t>
    </rPh>
    <rPh sb="5" eb="6">
      <t>シャ</t>
    </rPh>
    <phoneticPr fontId="2"/>
  </si>
  <si>
    <t>小型動力
ポンプ積載車</t>
    <rPh sb="8" eb="10">
      <t>セキサイ</t>
    </rPh>
    <rPh sb="10" eb="11">
      <t>シャ</t>
    </rPh>
    <phoneticPr fontId="2"/>
  </si>
  <si>
    <t>小型動力
ポンプ</t>
    <phoneticPr fontId="2"/>
  </si>
  <si>
    <t>所　　属</t>
    <phoneticPr fontId="2"/>
  </si>
  <si>
    <t xml:space="preserve"> 年　　次</t>
    <phoneticPr fontId="2"/>
  </si>
  <si>
    <t>総数</t>
    <phoneticPr fontId="2"/>
  </si>
  <si>
    <t>ポンプ車</t>
    <phoneticPr fontId="2"/>
  </si>
  <si>
    <t>タンク車</t>
    <phoneticPr fontId="2"/>
  </si>
  <si>
    <t>化学車</t>
    <phoneticPr fontId="2"/>
  </si>
  <si>
    <t>梯子車</t>
    <phoneticPr fontId="2"/>
  </si>
  <si>
    <t>起震車</t>
    <phoneticPr fontId="2"/>
  </si>
  <si>
    <t>救急車</t>
    <phoneticPr fontId="2"/>
  </si>
  <si>
    <t>司令車</t>
    <phoneticPr fontId="2"/>
  </si>
  <si>
    <t>広報車</t>
    <phoneticPr fontId="2"/>
  </si>
  <si>
    <t>その他</t>
    <phoneticPr fontId="2"/>
  </si>
  <si>
    <t>公設
消火栓</t>
    <rPh sb="3" eb="6">
      <t>ショウカセン</t>
    </rPh>
    <phoneticPr fontId="2"/>
  </si>
  <si>
    <t>私設
消火栓</t>
    <rPh sb="0" eb="2">
      <t>シセツ</t>
    </rPh>
    <rPh sb="3" eb="6">
      <t>ショウカセン</t>
    </rPh>
    <phoneticPr fontId="2"/>
  </si>
  <si>
    <t>防火水槽
貯水槽</t>
    <rPh sb="5" eb="8">
      <t>チョスイソウ</t>
    </rPh>
    <phoneticPr fontId="2"/>
  </si>
  <si>
    <t>河川
小流れ</t>
    <rPh sb="3" eb="4">
      <t>コ</t>
    </rPh>
    <rPh sb="4" eb="5">
      <t>ナガ</t>
    </rPh>
    <phoneticPr fontId="2"/>
  </si>
  <si>
    <t>総　　数</t>
    <phoneticPr fontId="2"/>
  </si>
  <si>
    <t>団長</t>
    <phoneticPr fontId="2"/>
  </si>
  <si>
    <t>副団長</t>
    <phoneticPr fontId="2"/>
  </si>
  <si>
    <t>分団長</t>
    <phoneticPr fontId="2"/>
  </si>
  <si>
    <t>副分団長</t>
    <phoneticPr fontId="2"/>
  </si>
  <si>
    <t>部長</t>
    <phoneticPr fontId="2"/>
  </si>
  <si>
    <t>班長</t>
    <phoneticPr fontId="2"/>
  </si>
  <si>
    <t>団員</t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</si>
  <si>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</si>
  <si>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</si>
  <si>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</si>
  <si>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</si>
  <si>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</si>
  <si>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</si>
  <si>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</si>
  <si>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</si>
  <si>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</si>
  <si>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</si>
  <si>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</si>
  <si>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</si>
  <si>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失　　　　　　　　　　　　　　　　　　火</t>
    <rPh sb="0" eb="1">
      <t>シッ</t>
    </rPh>
    <rPh sb="19" eb="20">
      <t>カ</t>
    </rPh>
    <phoneticPr fontId="2"/>
  </si>
  <si>
    <t>年　　　月</t>
    <rPh sb="0" eb="1">
      <t>トシ</t>
    </rPh>
    <rPh sb="4" eb="5">
      <t>ガツ</t>
    </rPh>
    <phoneticPr fontId="4"/>
  </si>
  <si>
    <t>ガ　　　　　ス</t>
    <phoneticPr fontId="4"/>
  </si>
  <si>
    <t>電　　　気</t>
    <rPh sb="0" eb="1">
      <t>デン</t>
    </rPh>
    <rPh sb="4" eb="5">
      <t>キ</t>
    </rPh>
    <phoneticPr fontId="2"/>
  </si>
  <si>
    <t>たき火
・焼却</t>
    <phoneticPr fontId="4"/>
  </si>
  <si>
    <t>コンセント
・配線等</t>
    <phoneticPr fontId="3"/>
  </si>
  <si>
    <t>こ　　ん　　ろ</t>
    <phoneticPr fontId="4"/>
  </si>
  <si>
    <t>年　　　次</t>
    <rPh sb="0" eb="1">
      <t>トシ</t>
    </rPh>
    <rPh sb="4" eb="5">
      <t>ツギ</t>
    </rPh>
    <phoneticPr fontId="4"/>
  </si>
  <si>
    <t>出　　　火　　　件　　　数</t>
    <phoneticPr fontId="4"/>
  </si>
  <si>
    <t>焼　　　損　　　棟　　　数</t>
    <phoneticPr fontId="2"/>
  </si>
  <si>
    <t>焼　　損　　面　　積</t>
    <phoneticPr fontId="2"/>
  </si>
  <si>
    <t>死　　傷　　者</t>
    <phoneticPr fontId="3"/>
  </si>
  <si>
    <t xml:space="preserve">り　　　災　　　世　　　帯 </t>
    <phoneticPr fontId="3"/>
  </si>
  <si>
    <t>り　　　災　　　人　　　員</t>
    <phoneticPr fontId="3"/>
  </si>
  <si>
    <t>建　　　物</t>
    <rPh sb="0" eb="1">
      <t>タツル</t>
    </rPh>
    <rPh sb="4" eb="5">
      <t>モノ</t>
    </rPh>
    <phoneticPr fontId="2"/>
  </si>
  <si>
    <t>年　　　月</t>
    <phoneticPr fontId="2"/>
  </si>
  <si>
    <t>　　2）吹田警察署の管轄区域の数字です。</t>
    <rPh sb="4" eb="6">
      <t>スイタ</t>
    </rPh>
    <rPh sb="15" eb="17">
      <t>スウジ</t>
    </rPh>
    <phoneticPr fontId="2"/>
  </si>
  <si>
    <t>注：吹田警察署の管轄区域の数字です。</t>
    <phoneticPr fontId="2"/>
  </si>
  <si>
    <t>年　　　次</t>
    <phoneticPr fontId="2"/>
  </si>
  <si>
    <t>知　　　能　　　犯</t>
    <phoneticPr fontId="2"/>
  </si>
  <si>
    <t>車　　　　　種　　　　　別　　　　　人　　　　　身　　　　　件　　　　　数</t>
    <rPh sb="18" eb="19">
      <t>ヒト</t>
    </rPh>
    <rPh sb="24" eb="25">
      <t>ミ</t>
    </rPh>
    <rPh sb="30" eb="31">
      <t>ケン</t>
    </rPh>
    <rPh sb="36" eb="37">
      <t>スウ</t>
    </rPh>
    <phoneticPr fontId="2"/>
  </si>
  <si>
    <t>白紙のページです。</t>
    <rPh sb="0" eb="2">
      <t>ハクシ</t>
    </rPh>
    <phoneticPr fontId="2"/>
  </si>
  <si>
    <t>凶    　  悪     　犯</t>
  </si>
  <si>
    <t>粗    　  暴     　犯</t>
    <rPh sb="0" eb="1">
      <t>ホボ</t>
    </rPh>
    <rPh sb="8" eb="9">
      <t>ボウ</t>
    </rPh>
    <phoneticPr fontId="4"/>
  </si>
  <si>
    <t>知    　  能     　犯</t>
    <rPh sb="0" eb="1">
      <t>チ</t>
    </rPh>
    <rPh sb="8" eb="9">
      <t>ノウ</t>
    </rPh>
    <phoneticPr fontId="2"/>
  </si>
  <si>
    <t>注：階級別定数はありません。</t>
  </si>
  <si>
    <t>注：防火水槽、貯水槽については、40㎥以上について計上しています。</t>
    <phoneticPr fontId="2"/>
  </si>
  <si>
    <t>注：管外出場を含みます。</t>
  </si>
  <si>
    <t>注：1）知能犯の横領のうち、占有離脱物横領については、「その他の刑法犯」に含めてい</t>
  </si>
  <si>
    <t>注：吹田警察署の管轄区域の数字です。</t>
  </si>
  <si>
    <t>令和2年(2020)</t>
    <rPh sb="0" eb="2">
      <t>レイワ</t>
    </rPh>
    <rPh sb="3" eb="4">
      <t>ネン</t>
    </rPh>
    <phoneticPr fontId="2"/>
  </si>
  <si>
    <t>令和3年(2021)</t>
    <rPh sb="0" eb="2">
      <t>レイワ</t>
    </rPh>
    <rPh sb="3" eb="4">
      <t>ネン</t>
    </rPh>
    <phoneticPr fontId="2"/>
  </si>
  <si>
    <t>令和4年(2022)</t>
    <rPh sb="0" eb="2">
      <t>レイワ</t>
    </rPh>
    <rPh sb="3" eb="4">
      <t>ネン</t>
    </rPh>
    <phoneticPr fontId="2"/>
  </si>
  <si>
    <t>　　　 ます。（以下の表についても同様です。）</t>
    <phoneticPr fontId="2"/>
  </si>
  <si>
    <t>令和5年(2023)</t>
    <rPh sb="0" eb="2">
      <t>レイワ</t>
    </rPh>
    <rPh sb="3" eb="4">
      <t>ネン</t>
    </rPh>
    <phoneticPr fontId="2"/>
  </si>
  <si>
    <t>不同意
性交等</t>
    <rPh sb="0" eb="3">
      <t>フドウイ</t>
    </rPh>
    <rPh sb="4" eb="6">
      <t>セイコウ</t>
    </rPh>
    <rPh sb="6" eb="7">
      <t>トウ</t>
    </rPh>
    <phoneticPr fontId="2"/>
  </si>
  <si>
    <r>
      <t xml:space="preserve">放火
</t>
    </r>
    <r>
      <rPr>
        <sz val="8"/>
        <rFont val="BIZ UD明朝 Medium"/>
        <family val="1"/>
        <charset val="128"/>
      </rPr>
      <t>(疑い含む)</t>
    </r>
    <phoneticPr fontId="3"/>
  </si>
  <si>
    <t>風俗犯</t>
    <phoneticPr fontId="2"/>
  </si>
  <si>
    <t>令和6年(2024)</t>
    <rPh sb="0" eb="2">
      <t>レイワ</t>
    </rPh>
    <rPh sb="3" eb="4">
      <t>ネン</t>
    </rPh>
    <phoneticPr fontId="2"/>
  </si>
  <si>
    <t>－</t>
    <phoneticPr fontId="2"/>
  </si>
  <si>
    <t>令和6年(2024年)末現在</t>
    <rPh sb="0" eb="2">
      <t>レイワ</t>
    </rPh>
    <phoneticPr fontId="4"/>
  </si>
  <si>
    <t>火　　　災</t>
    <phoneticPr fontId="2"/>
  </si>
  <si>
    <t>－</t>
    <phoneticPr fontId="2"/>
  </si>
  <si>
    <t>－</t>
    <phoneticPr fontId="2"/>
  </si>
  <si>
    <t>－</t>
    <phoneticPr fontId="2"/>
  </si>
  <si>
    <t>219　消防の機動力状況</t>
    <phoneticPr fontId="4"/>
  </si>
  <si>
    <t>220　消防団の状況</t>
    <phoneticPr fontId="4"/>
  </si>
  <si>
    <t>221　消防水利状況</t>
    <phoneticPr fontId="4"/>
  </si>
  <si>
    <t>222　原因別火災発生件数</t>
    <phoneticPr fontId="4"/>
  </si>
  <si>
    <t>223　火災損害状況</t>
    <phoneticPr fontId="4"/>
  </si>
  <si>
    <t>224　救急活動状況</t>
    <phoneticPr fontId="4"/>
  </si>
  <si>
    <t>225　刑法犯発生件数</t>
    <rPh sb="4" eb="7">
      <t>ケイホウハン</t>
    </rPh>
    <phoneticPr fontId="4"/>
  </si>
  <si>
    <t>226　刑法犯検挙件数</t>
    <rPh sb="4" eb="7">
      <t>ケイホウハン</t>
    </rPh>
    <phoneticPr fontId="4"/>
  </si>
  <si>
    <t>227　刑法犯検挙人員</t>
    <rPh sb="4" eb="7">
      <t>ケイホウハン</t>
    </rPh>
    <phoneticPr fontId="4"/>
  </si>
  <si>
    <t>228　少年の刑法犯検挙人員</t>
    <phoneticPr fontId="4"/>
  </si>
  <si>
    <t>229　交通事故発生件数</t>
    <phoneticPr fontId="4"/>
  </si>
  <si>
    <t>－</t>
    <phoneticPr fontId="2"/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</si>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</sst>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;&quot;△ &quot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1"/>
      <name val="游明朝"/>
      <family val="1"/>
      <charset val="128"/>
    </font>
    <font>
      <b/>
      <sz val="12"/>
      <name val="游明朝"/>
      <family val="1"/>
      <charset val="128"/>
    </font>
    <font>
      <sz val="12"/>
      <name val="游明朝"/>
      <family val="1"/>
      <charset val="128"/>
    </font>
    <font>
      <b/>
      <sz val="11"/>
      <name val="游明朝"/>
      <family val="1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0"/>
      <name val="BIZ UD明朝 Medium"/>
      <family val="1"/>
      <charset val="128"/>
    </font>
    <font>
      <b/>
      <sz val="12"/>
      <color theme="0"/>
      <name val="游明朝"/>
      <family val="1"/>
      <charset val="128"/>
    </font>
    <font>
      <sz val="11"/>
      <color theme="0"/>
      <name val="游明朝"/>
      <family val="1"/>
      <charset val="128"/>
    </font>
    <font>
      <b/>
      <sz val="11"/>
      <color theme="0"/>
      <name val="游明朝"/>
      <family val="1"/>
      <charset val="128"/>
    </font>
    <font>
      <sz val="8.5"/>
      <name val="BIZ UD明朝 Medium"/>
      <family val="1"/>
      <charset val="128"/>
    </font>
    <font>
      <sz val="7"/>
      <name val="BIZ UD明朝 Medium"/>
      <family val="1"/>
      <charset val="128"/>
    </font>
    <font>
      <sz val="8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6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5" fillId="0" borderId="0" xfId="0" applyFont="1" applyFill="1" applyAlignment="1"/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distributed" vertical="center"/>
    </xf>
    <xf numFmtId="49" fontId="13" fillId="0" borderId="0" xfId="1" applyNumberFormat="1" applyFont="1" applyFill="1" applyBorder="1" applyAlignment="1" applyProtection="1">
      <alignment horizontal="distributed" vertical="center"/>
    </xf>
    <xf numFmtId="0" fontId="15" fillId="0" borderId="14" xfId="0" applyFont="1" applyFill="1" applyBorder="1" applyAlignment="1" applyProtection="1">
      <alignment horizontal="distributed" vertical="center"/>
    </xf>
    <xf numFmtId="0" fontId="15" fillId="0" borderId="15" xfId="0" applyFont="1" applyFill="1" applyBorder="1" applyAlignment="1" applyProtection="1">
      <alignment horizontal="distributed" vertical="center"/>
    </xf>
    <xf numFmtId="0" fontId="15" fillId="0" borderId="0" xfId="0" applyFont="1" applyFill="1" applyAlignment="1" applyProtection="1"/>
    <xf numFmtId="0" fontId="13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centerContinuous"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horizontal="right"/>
    </xf>
    <xf numFmtId="37" fontId="13" fillId="0" borderId="27" xfId="0" applyNumberFormat="1" applyFont="1" applyFill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37" fontId="13" fillId="0" borderId="0" xfId="0" applyNumberFormat="1" applyFont="1" applyFill="1" applyBorder="1" applyAlignment="1" applyProtection="1">
      <alignment vertical="center"/>
    </xf>
    <xf numFmtId="37" fontId="13" fillId="0" borderId="27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0" borderId="29" xfId="0" applyFont="1" applyFill="1" applyBorder="1" applyAlignment="1" applyProtection="1">
      <alignment horizontal="centerContinuous" vertical="center"/>
    </xf>
    <xf numFmtId="0" fontId="13" fillId="0" borderId="15" xfId="0" applyFont="1" applyFill="1" applyBorder="1" applyAlignment="1" applyProtection="1">
      <alignment horizontal="centerContinuous" vertical="center"/>
    </xf>
    <xf numFmtId="0" fontId="13" fillId="0" borderId="29" xfId="0" applyFont="1" applyFill="1" applyBorder="1" applyAlignment="1" applyProtection="1">
      <alignment horizontal="centerContinuous" vertical="center" shrinkToFit="1"/>
    </xf>
    <xf numFmtId="0" fontId="13" fillId="0" borderId="26" xfId="0" applyFont="1" applyFill="1" applyBorder="1" applyAlignment="1" applyProtection="1">
      <alignment horizontal="centerContinuous" vertical="center" shrinkToFit="1"/>
    </xf>
    <xf numFmtId="0" fontId="13" fillId="0" borderId="9" xfId="0" applyFont="1" applyFill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horizontal="right"/>
    </xf>
    <xf numFmtId="0" fontId="13" fillId="0" borderId="3" xfId="0" applyFont="1" applyFill="1" applyBorder="1" applyAlignment="1" applyProtection="1">
      <alignment horizontal="right" vertical="center"/>
    </xf>
    <xf numFmtId="37" fontId="13" fillId="0" borderId="0" xfId="0" applyNumberFormat="1" applyFont="1" applyFill="1" applyAlignment="1" applyProtection="1">
      <alignment horizontal="right" vertical="center"/>
    </xf>
    <xf numFmtId="3" fontId="13" fillId="0" borderId="0" xfId="0" applyNumberFormat="1" applyFont="1" applyFill="1" applyAlignment="1" applyProtection="1">
      <alignment horizontal="right" vertical="center"/>
    </xf>
    <xf numFmtId="37" fontId="13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right" vertical="center"/>
    </xf>
    <xf numFmtId="37" fontId="13" fillId="0" borderId="27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Alignment="1" applyProtection="1">
      <alignment vertical="center"/>
    </xf>
    <xf numFmtId="0" fontId="13" fillId="0" borderId="23" xfId="0" applyFont="1" applyFill="1" applyBorder="1" applyAlignment="1" applyProtection="1">
      <alignment horizontal="centerContinuous" vertical="center"/>
    </xf>
    <xf numFmtId="0" fontId="13" fillId="0" borderId="24" xfId="0" applyFont="1" applyFill="1" applyBorder="1" applyAlignment="1" applyProtection="1">
      <alignment horizontal="centerContinuous" vertical="center"/>
    </xf>
    <xf numFmtId="0" fontId="13" fillId="0" borderId="25" xfId="0" applyFont="1" applyFill="1" applyBorder="1" applyAlignment="1" applyProtection="1">
      <alignment horizontal="centerContinuous" vertical="center"/>
    </xf>
    <xf numFmtId="0" fontId="22" fillId="0" borderId="6" xfId="0" applyFont="1" applyFill="1" applyBorder="1" applyAlignment="1" applyProtection="1">
      <alignment horizontal="center" vertical="center" wrapText="1"/>
    </xf>
    <xf numFmtId="177" fontId="13" fillId="0" borderId="0" xfId="0" applyNumberFormat="1" applyFont="1" applyFill="1" applyBorder="1" applyAlignment="1" applyProtection="1">
      <alignment horizontal="right" vertical="center"/>
    </xf>
    <xf numFmtId="3" fontId="13" fillId="0" borderId="0" xfId="0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centerContinuous" vertical="center"/>
    </xf>
    <xf numFmtId="0" fontId="12" fillId="0" borderId="1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Continuous" vertical="center"/>
    </xf>
    <xf numFmtId="0" fontId="13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horizontal="right" vertical="center"/>
      <protection locked="0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/>
    <xf numFmtId="37" fontId="13" fillId="0" borderId="6" xfId="0" applyNumberFormat="1" applyFont="1" applyFill="1" applyBorder="1" applyAlignment="1" applyProtection="1">
      <alignment vertical="center"/>
    </xf>
    <xf numFmtId="3" fontId="13" fillId="0" borderId="0" xfId="0" applyNumberFormat="1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  <protection locked="0"/>
    </xf>
    <xf numFmtId="37" fontId="13" fillId="0" borderId="0" xfId="0" applyNumberFormat="1" applyFont="1" applyFill="1" applyAlignment="1" applyProtection="1">
      <alignment vertical="center"/>
      <protection locked="0"/>
    </xf>
    <xf numFmtId="49" fontId="13" fillId="0" borderId="0" xfId="0" applyNumberFormat="1" applyFont="1" applyFill="1" applyBorder="1" applyAlignment="1" applyProtection="1">
      <alignment horizontal="distributed" vertical="center"/>
    </xf>
    <xf numFmtId="49" fontId="13" fillId="0" borderId="0" xfId="0" applyNumberFormat="1" applyFont="1" applyFill="1" applyBorder="1" applyAlignment="1" applyProtection="1">
      <alignment horizontal="right" vertical="center"/>
    </xf>
    <xf numFmtId="49" fontId="13" fillId="0" borderId="21" xfId="0" applyNumberFormat="1" applyFont="1" applyFill="1" applyBorder="1" applyAlignment="1" applyProtection="1">
      <alignment horizontal="distributed" vertical="center"/>
    </xf>
    <xf numFmtId="49" fontId="13" fillId="0" borderId="0" xfId="0" applyNumberFormat="1" applyFont="1" applyFill="1" applyBorder="1" applyAlignment="1" applyProtection="1">
      <alignment vertical="center"/>
    </xf>
    <xf numFmtId="49" fontId="13" fillId="0" borderId="8" xfId="0" applyNumberFormat="1" applyFont="1" applyFill="1" applyBorder="1" applyAlignment="1" applyProtection="1">
      <alignment vertical="center"/>
    </xf>
    <xf numFmtId="49" fontId="13" fillId="0" borderId="22" xfId="0" applyNumberFormat="1" applyFont="1" applyFill="1" applyBorder="1" applyAlignment="1" applyProtection="1">
      <alignment horizontal="distributed" vertical="center"/>
    </xf>
    <xf numFmtId="0" fontId="15" fillId="0" borderId="6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right"/>
    </xf>
    <xf numFmtId="176" fontId="13" fillId="0" borderId="0" xfId="0" applyNumberFormat="1" applyFont="1" applyFill="1" applyBorder="1" applyAlignment="1" applyProtection="1">
      <alignment horizontal="right" vertical="center"/>
    </xf>
    <xf numFmtId="3" fontId="13" fillId="0" borderId="6" xfId="0" applyNumberFormat="1" applyFont="1" applyFill="1" applyBorder="1" applyAlignment="1" applyProtection="1">
      <alignment vertical="center"/>
    </xf>
    <xf numFmtId="3" fontId="13" fillId="0" borderId="0" xfId="0" applyNumberFormat="1" applyFont="1" applyFill="1" applyBorder="1" applyAlignment="1" applyProtection="1">
      <alignment horizontal="right" vertical="center"/>
    </xf>
    <xf numFmtId="0" fontId="13" fillId="0" borderId="6" xfId="0" applyFont="1" applyFill="1" applyBorder="1" applyAlignment="1" applyProtection="1">
      <alignment horizontal="distributed" vertical="center" shrinkToFit="1"/>
    </xf>
    <xf numFmtId="177" fontId="13" fillId="0" borderId="0" xfId="0" applyNumberFormat="1" applyFont="1" applyFill="1" applyAlignment="1" applyProtection="1">
      <alignment horizontal="right" vertical="center"/>
    </xf>
    <xf numFmtId="0" fontId="17" fillId="0" borderId="17" xfId="0" applyFont="1" applyFill="1" applyBorder="1" applyAlignment="1" applyProtection="1">
      <alignment horizontal="distributed" vertical="center" shrinkToFit="1"/>
    </xf>
    <xf numFmtId="37" fontId="13" fillId="0" borderId="6" xfId="0" applyNumberFormat="1" applyFont="1" applyFill="1" applyBorder="1" applyAlignment="1" applyProtection="1">
      <alignment horizontal="distributed" vertical="center"/>
    </xf>
    <xf numFmtId="0" fontId="13" fillId="0" borderId="6" xfId="0" applyFont="1" applyFill="1" applyBorder="1" applyAlignment="1" applyProtection="1">
      <alignment horizontal="distributed" vertical="center"/>
    </xf>
    <xf numFmtId="0" fontId="13" fillId="0" borderId="13" xfId="0" applyFont="1" applyFill="1" applyBorder="1" applyAlignment="1" applyProtection="1">
      <alignment horizontal="distributed" vertical="center" shrinkToFit="1"/>
    </xf>
    <xf numFmtId="0" fontId="14" fillId="0" borderId="6" xfId="0" applyFont="1" applyFill="1" applyBorder="1" applyAlignment="1" applyProtection="1">
      <alignment horizontal="distributed" vertical="center" shrinkToFit="1"/>
    </xf>
    <xf numFmtId="37" fontId="13" fillId="0" borderId="3" xfId="0" applyNumberFormat="1" applyFont="1" applyFill="1" applyBorder="1" applyAlignment="1" applyProtection="1">
      <alignment vertical="center"/>
    </xf>
    <xf numFmtId="37" fontId="13" fillId="0" borderId="6" xfId="0" applyNumberFormat="1" applyFont="1" applyFill="1" applyBorder="1" applyAlignment="1" applyProtection="1">
      <alignment horizontal="right" vertical="center"/>
    </xf>
    <xf numFmtId="37" fontId="13" fillId="0" borderId="6" xfId="0" applyNumberFormat="1" applyFont="1" applyFill="1" applyBorder="1" applyAlignment="1" applyProtection="1">
      <alignment horizontal="right" vertical="center"/>
      <protection locked="0"/>
    </xf>
    <xf numFmtId="37" fontId="12" fillId="0" borderId="0" xfId="0" applyNumberFormat="1" applyFont="1" applyFill="1" applyAlignment="1" applyProtection="1">
      <alignment horizontal="right" vertical="center"/>
      <protection locked="0"/>
    </xf>
    <xf numFmtId="37" fontId="13" fillId="0" borderId="0" xfId="0" applyNumberFormat="1" applyFont="1" applyFill="1" applyAlignment="1" applyProtection="1">
      <alignment horizontal="right" vertical="center"/>
      <protection locked="0"/>
    </xf>
    <xf numFmtId="49" fontId="13" fillId="0" borderId="0" xfId="0" applyNumberFormat="1" applyFont="1" applyFill="1" applyAlignment="1" applyProtection="1">
      <alignment horizontal="distributed" vertical="center"/>
    </xf>
    <xf numFmtId="49" fontId="13" fillId="0" borderId="0" xfId="0" applyNumberFormat="1" applyFont="1" applyFill="1" applyAlignment="1" applyProtection="1">
      <alignment horizontal="right" vertical="center"/>
    </xf>
    <xf numFmtId="49" fontId="13" fillId="0" borderId="0" xfId="0" applyNumberFormat="1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right" vertical="center"/>
    </xf>
    <xf numFmtId="0" fontId="15" fillId="0" borderId="3" xfId="0" applyFont="1" applyFill="1" applyBorder="1" applyAlignment="1" applyProtection="1">
      <alignment horizontal="distributed" shrinkToFit="1"/>
    </xf>
    <xf numFmtId="0" fontId="15" fillId="0" borderId="4" xfId="0" applyFont="1" applyFill="1" applyBorder="1" applyAlignment="1" applyProtection="1">
      <alignment horizontal="distributed" shrinkToFit="1"/>
    </xf>
    <xf numFmtId="0" fontId="12" fillId="0" borderId="5" xfId="0" applyFont="1" applyFill="1" applyBorder="1" applyAlignment="1" applyProtection="1">
      <alignment horizontal="distributed" vertical="center" shrinkToFit="1"/>
    </xf>
    <xf numFmtId="0" fontId="13" fillId="0" borderId="7" xfId="0" applyFont="1" applyFill="1" applyBorder="1" applyAlignment="1" applyProtection="1">
      <alignment horizontal="distributed" vertical="center" shrinkToFit="1"/>
    </xf>
    <xf numFmtId="0" fontId="13" fillId="0" borderId="0" xfId="0" applyFont="1" applyFill="1" applyAlignment="1" applyProtection="1">
      <alignment horizontal="distributed" vertical="center" shrinkToFit="1"/>
    </xf>
    <xf numFmtId="0" fontId="17" fillId="0" borderId="9" xfId="0" applyFont="1" applyFill="1" applyBorder="1" applyAlignment="1" applyProtection="1">
      <alignment horizontal="distributed" vertical="center" shrinkToFit="1"/>
    </xf>
    <xf numFmtId="0" fontId="13" fillId="0" borderId="3" xfId="0" applyFont="1" applyFill="1" applyBorder="1" applyAlignment="1" applyProtection="1">
      <alignment horizontal="distributed" vertical="center" shrinkToFit="1"/>
    </xf>
    <xf numFmtId="37" fontId="13" fillId="0" borderId="4" xfId="0" applyNumberFormat="1" applyFont="1" applyFill="1" applyBorder="1" applyAlignment="1" applyProtection="1">
      <alignment vertical="center"/>
    </xf>
    <xf numFmtId="0" fontId="17" fillId="0" borderId="8" xfId="0" applyFont="1" applyFill="1" applyBorder="1" applyAlignment="1" applyProtection="1">
      <alignment horizontal="distributed" vertical="center" shrinkToFit="1"/>
    </xf>
    <xf numFmtId="0" fontId="17" fillId="0" borderId="40" xfId="0" applyFont="1" applyFill="1" applyBorder="1" applyAlignment="1" applyProtection="1">
      <alignment horizontal="distributed" vertical="center" shrinkToFit="1"/>
    </xf>
    <xf numFmtId="0" fontId="13" fillId="0" borderId="1" xfId="0" applyFont="1" applyFill="1" applyBorder="1" applyAlignment="1" applyProtection="1">
      <alignment horizontal="centerContinuous" vertical="center"/>
    </xf>
    <xf numFmtId="0" fontId="13" fillId="0" borderId="0" xfId="0" applyFont="1" applyFill="1" applyAlignment="1" applyProtection="1">
      <alignment horizontal="distributed" vertical="center"/>
    </xf>
    <xf numFmtId="0" fontId="13" fillId="0" borderId="10" xfId="0" applyFont="1" applyFill="1" applyBorder="1" applyAlignment="1" applyProtection="1">
      <alignment vertical="center" wrapText="1"/>
    </xf>
    <xf numFmtId="0" fontId="13" fillId="0" borderId="5" xfId="0" applyFont="1" applyFill="1" applyBorder="1" applyAlignment="1" applyProtection="1">
      <alignment horizontal="distributed" vertical="center" shrinkToFit="1"/>
    </xf>
    <xf numFmtId="0" fontId="10" fillId="0" borderId="0" xfId="0" applyFont="1" applyFill="1" applyAlignment="1">
      <alignment vertical="center"/>
    </xf>
    <xf numFmtId="0" fontId="13" fillId="0" borderId="2" xfId="0" applyFont="1" applyFill="1" applyBorder="1" applyAlignment="1" applyProtection="1">
      <alignment horizontal="distributed" vertical="center"/>
    </xf>
    <xf numFmtId="0" fontId="13" fillId="0" borderId="5" xfId="0" applyFont="1" applyFill="1" applyBorder="1" applyAlignment="1" applyProtection="1">
      <alignment horizontal="distributed" vertical="center" shrinkToFit="1"/>
    </xf>
    <xf numFmtId="0" fontId="17" fillId="0" borderId="5" xfId="0" applyFont="1" applyFill="1" applyBorder="1" applyAlignment="1" applyProtection="1">
      <alignment horizontal="distributed" vertical="center" shrinkToFit="1"/>
    </xf>
    <xf numFmtId="0" fontId="10" fillId="0" borderId="0" xfId="0" applyFont="1" applyFill="1" applyAlignment="1">
      <alignment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distributed" vertical="center" shrinkToFit="1"/>
    </xf>
    <xf numFmtId="0" fontId="17" fillId="0" borderId="5" xfId="0" applyFont="1" applyFill="1" applyBorder="1" applyAlignment="1" applyProtection="1">
      <alignment horizontal="distributed" vertical="center" shrinkToFit="1"/>
    </xf>
    <xf numFmtId="0" fontId="10" fillId="0" borderId="0" xfId="0" applyFont="1" applyFill="1" applyAlignment="1">
      <alignment vertical="center"/>
    </xf>
    <xf numFmtId="37" fontId="17" fillId="0" borderId="6" xfId="0" applyNumberFormat="1" applyFont="1" applyFill="1" applyBorder="1" applyAlignment="1" applyProtection="1">
      <alignment vertical="center"/>
    </xf>
    <xf numFmtId="0" fontId="17" fillId="0" borderId="39" xfId="0" applyFont="1" applyFill="1" applyBorder="1" applyAlignment="1" applyProtection="1">
      <alignment vertical="center"/>
      <protection locked="0"/>
    </xf>
    <xf numFmtId="37" fontId="17" fillId="0" borderId="39" xfId="0" applyNumberFormat="1" applyFont="1" applyFill="1" applyBorder="1" applyAlignment="1" applyProtection="1">
      <alignment horizontal="right" vertical="center"/>
    </xf>
    <xf numFmtId="0" fontId="17" fillId="0" borderId="39" xfId="0" applyFont="1" applyFill="1" applyBorder="1" applyAlignment="1" applyProtection="1">
      <alignment horizontal="right" vertical="center"/>
    </xf>
    <xf numFmtId="37" fontId="17" fillId="0" borderId="41" xfId="0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  <protection locked="0"/>
    </xf>
    <xf numFmtId="37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 applyProtection="1">
      <alignment horizontal="right" vertical="center"/>
      <protection locked="0"/>
    </xf>
    <xf numFmtId="0" fontId="17" fillId="0" borderId="27" xfId="0" applyFont="1" applyFill="1" applyBorder="1" applyAlignment="1" applyProtection="1">
      <alignment vertical="center"/>
      <protection locked="0"/>
    </xf>
    <xf numFmtId="37" fontId="17" fillId="0" borderId="42" xfId="0" applyNumberFormat="1" applyFont="1" applyFill="1" applyBorder="1" applyAlignment="1" applyProtection="1">
      <alignment vertical="center"/>
    </xf>
    <xf numFmtId="177" fontId="17" fillId="0" borderId="8" xfId="0" applyNumberFormat="1" applyFont="1" applyFill="1" applyBorder="1" applyAlignment="1" applyProtection="1">
      <alignment vertical="center"/>
    </xf>
    <xf numFmtId="37" fontId="17" fillId="0" borderId="8" xfId="0" applyNumberFormat="1" applyFont="1" applyFill="1" applyBorder="1" applyAlignment="1" applyProtection="1">
      <alignment vertical="center"/>
      <protection locked="0"/>
    </xf>
    <xf numFmtId="37" fontId="17" fillId="0" borderId="0" xfId="0" applyNumberFormat="1" applyFont="1" applyFill="1" applyAlignment="1" applyProtection="1">
      <alignment horizontal="right" vertical="center"/>
    </xf>
    <xf numFmtId="37" fontId="17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right" vertical="center"/>
    </xf>
    <xf numFmtId="3" fontId="17" fillId="0" borderId="6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Alignment="1" applyProtection="1">
      <alignment horizontal="right"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7" fontId="17" fillId="0" borderId="0" xfId="0" applyNumberFormat="1" applyFont="1" applyFill="1" applyBorder="1" applyAlignment="1" applyProtection="1">
      <alignment vertical="center"/>
    </xf>
    <xf numFmtId="37" fontId="17" fillId="0" borderId="43" xfId="0" applyNumberFormat="1" applyFont="1" applyFill="1" applyBorder="1" applyAlignment="1" applyProtection="1">
      <alignment vertical="center"/>
    </xf>
    <xf numFmtId="37" fontId="17" fillId="0" borderId="8" xfId="0" applyNumberFormat="1" applyFont="1" applyFill="1" applyBorder="1" applyAlignment="1" applyProtection="1">
      <alignment vertical="center"/>
    </xf>
    <xf numFmtId="0" fontId="17" fillId="0" borderId="8" xfId="0" applyFont="1" applyFill="1" applyBorder="1" applyAlignment="1" applyProtection="1">
      <alignment horizontal="right" vertical="center"/>
    </xf>
    <xf numFmtId="0" fontId="17" fillId="0" borderId="8" xfId="0" applyFont="1" applyFill="1" applyBorder="1" applyAlignment="1" applyProtection="1">
      <alignment vertical="center"/>
      <protection locked="0"/>
    </xf>
    <xf numFmtId="37" fontId="17" fillId="0" borderId="8" xfId="0" applyNumberFormat="1" applyFont="1" applyFill="1" applyBorder="1" applyAlignment="1" applyProtection="1">
      <alignment horizontal="right" vertical="center"/>
    </xf>
    <xf numFmtId="0" fontId="17" fillId="0" borderId="8" xfId="0" applyFont="1" applyFill="1" applyBorder="1" applyAlignment="1" applyProtection="1">
      <alignment horizontal="right" vertical="center"/>
      <protection locked="0"/>
    </xf>
    <xf numFmtId="3" fontId="17" fillId="0" borderId="8" xfId="0" applyNumberFormat="1" applyFont="1" applyFill="1" applyBorder="1" applyAlignment="1" applyProtection="1">
      <alignment vertical="center"/>
      <protection locked="0"/>
    </xf>
    <xf numFmtId="177" fontId="17" fillId="0" borderId="8" xfId="0" applyNumberFormat="1" applyFont="1" applyFill="1" applyBorder="1" applyAlignment="1" applyProtection="1">
      <alignment horizontal="right" vertical="center"/>
      <protection locked="0"/>
    </xf>
    <xf numFmtId="37" fontId="17" fillId="0" borderId="43" xfId="0" applyNumberFormat="1" applyFont="1" applyFill="1" applyBorder="1" applyAlignment="1" applyProtection="1">
      <alignment vertical="center"/>
      <protection locked="0"/>
    </xf>
    <xf numFmtId="37" fontId="17" fillId="0" borderId="43" xfId="0" applyNumberFormat="1" applyFont="1" applyFill="1" applyBorder="1" applyAlignment="1" applyProtection="1">
      <alignment horizontal="right" vertical="center"/>
    </xf>
    <xf numFmtId="37" fontId="17" fillId="0" borderId="8" xfId="0" applyNumberFormat="1" applyFont="1" applyFill="1" applyBorder="1" applyAlignment="1" applyProtection="1">
      <alignment horizontal="right" vertical="center"/>
      <protection locked="0"/>
    </xf>
    <xf numFmtId="3" fontId="17" fillId="0" borderId="8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 vertical="center" shrinkToFit="1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5" xfId="0" applyFont="1" applyFill="1" applyBorder="1" applyAlignment="1" applyProtection="1">
      <alignment horizontal="distributed" vertical="center"/>
    </xf>
    <xf numFmtId="0" fontId="10" fillId="0" borderId="9" xfId="0" applyFont="1" applyFill="1" applyBorder="1" applyAlignment="1">
      <alignment horizontal="center" vertical="center"/>
    </xf>
    <xf numFmtId="0" fontId="13" fillId="0" borderId="31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distributed" vertical="center"/>
    </xf>
    <xf numFmtId="0" fontId="17" fillId="0" borderId="30" xfId="0" applyFont="1" applyFill="1" applyBorder="1" applyAlignment="1" applyProtection="1">
      <alignment horizontal="distributed" vertical="center"/>
    </xf>
    <xf numFmtId="0" fontId="15" fillId="0" borderId="3" xfId="0" applyFont="1" applyFill="1" applyBorder="1" applyAlignment="1" applyProtection="1">
      <alignment horizontal="distributed"/>
    </xf>
    <xf numFmtId="0" fontId="15" fillId="0" borderId="16" xfId="0" applyFont="1" applyFill="1" applyBorder="1" applyAlignment="1" applyProtection="1">
      <alignment horizontal="distributed"/>
    </xf>
    <xf numFmtId="0" fontId="10" fillId="0" borderId="32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8" xfId="0" applyFont="1" applyFill="1" applyBorder="1" applyAlignment="1" applyProtection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0" fontId="13" fillId="0" borderId="11" xfId="0" applyFont="1" applyFill="1" applyBorder="1" applyAlignment="1" applyProtection="1">
      <alignment horizontal="distributed" vertical="center"/>
    </xf>
    <xf numFmtId="0" fontId="13" fillId="0" borderId="12" xfId="0" applyFont="1" applyFill="1" applyBorder="1" applyAlignment="1" applyProtection="1">
      <alignment horizontal="distributed" vertical="center"/>
    </xf>
    <xf numFmtId="0" fontId="14" fillId="0" borderId="28" xfId="0" applyFont="1" applyFill="1" applyBorder="1" applyAlignment="1" applyProtection="1">
      <alignment horizontal="distributed" vertical="center" wrapText="1" shrinkToFit="1"/>
    </xf>
    <xf numFmtId="0" fontId="14" fillId="0" borderId="9" xfId="0" applyFont="1" applyFill="1" applyBorder="1" applyAlignment="1">
      <alignment horizontal="distributed" vertical="center" wrapText="1" shrinkToFit="1"/>
    </xf>
    <xf numFmtId="0" fontId="13" fillId="0" borderId="2" xfId="0" applyFont="1" applyFill="1" applyBorder="1" applyAlignment="1" applyProtection="1">
      <alignment horizontal="distributed" vertical="center"/>
    </xf>
    <xf numFmtId="0" fontId="13" fillId="0" borderId="13" xfId="0" applyFont="1" applyFill="1" applyBorder="1" applyAlignment="1" applyProtection="1">
      <alignment horizontal="distributed" vertical="center"/>
    </xf>
    <xf numFmtId="0" fontId="13" fillId="0" borderId="28" xfId="0" applyFont="1" applyFill="1" applyBorder="1" applyAlignment="1" applyProtection="1">
      <alignment horizontal="distributed" vertical="center" wrapText="1" shrinkToFit="1"/>
    </xf>
    <xf numFmtId="0" fontId="13" fillId="0" borderId="9" xfId="0" applyFont="1" applyFill="1" applyBorder="1" applyAlignment="1" applyProtection="1">
      <alignment horizontal="distributed" vertical="center" wrapText="1" shrinkToFit="1"/>
    </xf>
    <xf numFmtId="0" fontId="13" fillId="0" borderId="5" xfId="0" applyFont="1" applyFill="1" applyBorder="1" applyAlignment="1" applyProtection="1">
      <alignment horizontal="distributed" vertical="center" shrinkToFit="1"/>
    </xf>
    <xf numFmtId="0" fontId="10" fillId="0" borderId="13" xfId="0" applyFont="1" applyFill="1" applyBorder="1" applyAlignment="1">
      <alignment horizontal="distributed" vertical="center"/>
    </xf>
    <xf numFmtId="0" fontId="22" fillId="0" borderId="28" xfId="0" applyFont="1" applyFill="1" applyBorder="1" applyAlignment="1" applyProtection="1">
      <alignment horizontal="distributed" vertical="center" wrapText="1" shrinkToFit="1"/>
    </xf>
    <xf numFmtId="0" fontId="22" fillId="0" borderId="9" xfId="0" applyFont="1" applyFill="1" applyBorder="1" applyAlignment="1" applyProtection="1">
      <alignment horizontal="distributed" vertical="center" wrapText="1" shrinkToFit="1"/>
    </xf>
    <xf numFmtId="0" fontId="13" fillId="0" borderId="0" xfId="0" applyFont="1" applyFill="1" applyBorder="1" applyAlignment="1" applyProtection="1">
      <alignment horizontal="distributed" vertical="center" shrinkToFit="1"/>
    </xf>
    <xf numFmtId="0" fontId="17" fillId="0" borderId="5" xfId="0" applyFont="1" applyFill="1" applyBorder="1" applyAlignment="1" applyProtection="1">
      <alignment horizontal="distributed" vertical="center" shrinkToFit="1"/>
    </xf>
    <xf numFmtId="0" fontId="13" fillId="0" borderId="3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3" fillId="0" borderId="33" xfId="0" applyFont="1" applyFill="1" applyBorder="1" applyAlignment="1" applyProtection="1">
      <alignment horizontal="distributed" vertical="center"/>
    </xf>
    <xf numFmtId="0" fontId="13" fillId="0" borderId="33" xfId="0" applyFont="1" applyFill="1" applyBorder="1" applyAlignment="1" applyProtection="1">
      <alignment horizontal="distributed" vertical="center" wrapText="1"/>
    </xf>
    <xf numFmtId="0" fontId="10" fillId="0" borderId="7" xfId="0" applyFont="1" applyFill="1" applyBorder="1" applyAlignment="1">
      <alignment horizontal="distributed" vertical="center" wrapText="1"/>
    </xf>
    <xf numFmtId="0" fontId="10" fillId="0" borderId="9" xfId="0" applyFont="1" applyFill="1" applyBorder="1" applyAlignment="1">
      <alignment horizontal="distributed" vertical="center" wrapText="1"/>
    </xf>
    <xf numFmtId="0" fontId="13" fillId="0" borderId="16" xfId="0" applyFont="1" applyFill="1" applyBorder="1" applyAlignment="1" applyProtection="1">
      <alignment horizontal="distributed" vertical="center" wrapText="1"/>
    </xf>
    <xf numFmtId="0" fontId="10" fillId="0" borderId="5" xfId="0" applyFont="1" applyFill="1" applyBorder="1" applyAlignment="1">
      <alignment horizontal="distributed" vertical="center" wrapText="1"/>
    </xf>
    <xf numFmtId="0" fontId="10" fillId="0" borderId="12" xfId="0" applyFont="1" applyFill="1" applyBorder="1" applyAlignment="1">
      <alignment horizontal="distributed" vertical="center" wrapText="1"/>
    </xf>
    <xf numFmtId="0" fontId="13" fillId="0" borderId="29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34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distributed" vertical="center"/>
    </xf>
    <xf numFmtId="0" fontId="10" fillId="0" borderId="6" xfId="0" applyFont="1" applyFill="1" applyBorder="1" applyAlignment="1">
      <alignment horizontal="distributed" vertical="center"/>
    </xf>
    <xf numFmtId="0" fontId="23" fillId="0" borderId="33" xfId="0" applyFont="1" applyFill="1" applyBorder="1" applyAlignment="1" applyProtection="1">
      <alignment horizontal="distributed" vertical="center" wrapText="1"/>
    </xf>
    <xf numFmtId="0" fontId="13" fillId="0" borderId="28" xfId="0" applyFont="1" applyFill="1" applyBorder="1" applyAlignment="1" applyProtection="1">
      <alignment horizontal="distributed" vertical="center" wrapText="1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distributed" vertical="center"/>
    </xf>
    <xf numFmtId="0" fontId="10" fillId="0" borderId="36" xfId="0" applyFont="1" applyFill="1" applyBorder="1" applyAlignment="1">
      <alignment horizontal="distributed" vertical="center"/>
    </xf>
    <xf numFmtId="0" fontId="13" fillId="0" borderId="37" xfId="0" applyFont="1" applyFill="1" applyBorder="1" applyAlignment="1" applyProtection="1">
      <alignment horizontal="distributed" vertical="center"/>
    </xf>
    <xf numFmtId="0" fontId="10" fillId="0" borderId="38" xfId="0" applyFont="1" applyFill="1" applyBorder="1" applyAlignment="1">
      <alignment horizontal="distributed" vertical="center"/>
    </xf>
    <xf numFmtId="0" fontId="13" fillId="0" borderId="9" xfId="0" applyFont="1" applyFill="1" applyBorder="1" applyAlignment="1" applyProtection="1">
      <alignment horizontal="distributed" vertical="center"/>
    </xf>
    <xf numFmtId="0" fontId="10" fillId="0" borderId="24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distributed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3" fillId="0" borderId="33" xfId="0" applyFont="1" applyFill="1" applyBorder="1" applyAlignment="1" applyProtection="1">
      <alignment horizontal="center" vertical="center" shrinkToFit="1"/>
    </xf>
    <xf numFmtId="0" fontId="23" fillId="0" borderId="16" xfId="0" applyFont="1" applyFill="1" applyBorder="1" applyAlignment="1" applyProtection="1">
      <alignment horizontal="center" vertical="center" wrapText="1" shrinkToFi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_22221～236（建）統計班（住宅・土地統計調査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20439" name="Text Box 3"/>
        <xdr:cNvSpPr txBox="1">
          <a:spLocks noChangeArrowheads="1"/>
        </xdr:cNvSpPr>
      </xdr:nvSpPr>
      <xdr:spPr bwMode="auto">
        <a:xfrm>
          <a:off x="35718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20440" name="Text Box 4"/>
        <xdr:cNvSpPr txBox="1">
          <a:spLocks noChangeArrowheads="1"/>
        </xdr:cNvSpPr>
      </xdr:nvSpPr>
      <xdr:spPr bwMode="auto">
        <a:xfrm>
          <a:off x="43910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20441" name="Text Box 5"/>
        <xdr:cNvSpPr txBox="1">
          <a:spLocks noChangeArrowheads="1"/>
        </xdr:cNvSpPr>
      </xdr:nvSpPr>
      <xdr:spPr bwMode="auto">
        <a:xfrm>
          <a:off x="52101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20442" name="Text Box 6"/>
        <xdr:cNvSpPr txBox="1">
          <a:spLocks noChangeArrowheads="1"/>
        </xdr:cNvSpPr>
      </xdr:nvSpPr>
      <xdr:spPr bwMode="auto">
        <a:xfrm>
          <a:off x="60293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20443" name="Text Box 7"/>
        <xdr:cNvSpPr txBox="1">
          <a:spLocks noChangeArrowheads="1"/>
        </xdr:cNvSpPr>
      </xdr:nvSpPr>
      <xdr:spPr bwMode="auto">
        <a:xfrm>
          <a:off x="68484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20444" name="Text Box 8"/>
        <xdr:cNvSpPr txBox="1">
          <a:spLocks noChangeArrowheads="1"/>
        </xdr:cNvSpPr>
      </xdr:nvSpPr>
      <xdr:spPr bwMode="auto">
        <a:xfrm>
          <a:off x="76676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20445" name="Text Box 9"/>
        <xdr:cNvSpPr txBox="1">
          <a:spLocks noChangeArrowheads="1"/>
        </xdr:cNvSpPr>
      </xdr:nvSpPr>
      <xdr:spPr bwMode="auto">
        <a:xfrm>
          <a:off x="84867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20446" name="Text Box 10"/>
        <xdr:cNvSpPr txBox="1">
          <a:spLocks noChangeArrowheads="1"/>
        </xdr:cNvSpPr>
      </xdr:nvSpPr>
      <xdr:spPr bwMode="auto">
        <a:xfrm>
          <a:off x="93059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20447" name="Text Box 1"/>
        <xdr:cNvSpPr txBox="1">
          <a:spLocks noChangeArrowheads="1"/>
        </xdr:cNvSpPr>
      </xdr:nvSpPr>
      <xdr:spPr bwMode="auto">
        <a:xfrm>
          <a:off x="35718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20448" name="Text Box 1"/>
        <xdr:cNvSpPr txBox="1">
          <a:spLocks noChangeArrowheads="1"/>
        </xdr:cNvSpPr>
      </xdr:nvSpPr>
      <xdr:spPr bwMode="auto">
        <a:xfrm>
          <a:off x="43910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20449" name="Text Box 1"/>
        <xdr:cNvSpPr txBox="1">
          <a:spLocks noChangeArrowheads="1"/>
        </xdr:cNvSpPr>
      </xdr:nvSpPr>
      <xdr:spPr bwMode="auto">
        <a:xfrm>
          <a:off x="52101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20450" name="Text Box 1"/>
        <xdr:cNvSpPr txBox="1">
          <a:spLocks noChangeArrowheads="1"/>
        </xdr:cNvSpPr>
      </xdr:nvSpPr>
      <xdr:spPr bwMode="auto">
        <a:xfrm>
          <a:off x="60293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20451" name="Text Box 1"/>
        <xdr:cNvSpPr txBox="1">
          <a:spLocks noChangeArrowheads="1"/>
        </xdr:cNvSpPr>
      </xdr:nvSpPr>
      <xdr:spPr bwMode="auto">
        <a:xfrm>
          <a:off x="68484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20452" name="Text Box 1"/>
        <xdr:cNvSpPr txBox="1">
          <a:spLocks noChangeArrowheads="1"/>
        </xdr:cNvSpPr>
      </xdr:nvSpPr>
      <xdr:spPr bwMode="auto">
        <a:xfrm>
          <a:off x="76676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20453" name="Text Box 1"/>
        <xdr:cNvSpPr txBox="1">
          <a:spLocks noChangeArrowheads="1"/>
        </xdr:cNvSpPr>
      </xdr:nvSpPr>
      <xdr:spPr bwMode="auto">
        <a:xfrm>
          <a:off x="84867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20454" name="Text Box 1"/>
        <xdr:cNvSpPr txBox="1">
          <a:spLocks noChangeArrowheads="1"/>
        </xdr:cNvSpPr>
      </xdr:nvSpPr>
      <xdr:spPr bwMode="auto">
        <a:xfrm>
          <a:off x="93059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647700</xdr:colOff>
      <xdr:row>10</xdr:row>
      <xdr:rowOff>200025</xdr:rowOff>
    </xdr:from>
    <xdr:to>
      <xdr:col>14</xdr:col>
      <xdr:colOff>723900</xdr:colOff>
      <xdr:row>11</xdr:row>
      <xdr:rowOff>142875</xdr:rowOff>
    </xdr:to>
    <xdr:sp macro="" textlink="">
      <xdr:nvSpPr>
        <xdr:cNvPr id="20455" name="Text Box 1"/>
        <xdr:cNvSpPr txBox="1">
          <a:spLocks noChangeArrowheads="1"/>
        </xdr:cNvSpPr>
      </xdr:nvSpPr>
      <xdr:spPr bwMode="auto">
        <a:xfrm>
          <a:off x="109442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781050</xdr:colOff>
      <xdr:row>10</xdr:row>
      <xdr:rowOff>66675</xdr:rowOff>
    </xdr:from>
    <xdr:to>
      <xdr:col>13</xdr:col>
      <xdr:colOff>38100</xdr:colOff>
      <xdr:row>11</xdr:row>
      <xdr:rowOff>9525</xdr:rowOff>
    </xdr:to>
    <xdr:sp macro="" textlink="">
      <xdr:nvSpPr>
        <xdr:cNvPr id="20456" name="Text Box 1"/>
        <xdr:cNvSpPr txBox="1">
          <a:spLocks noChangeArrowheads="1"/>
        </xdr:cNvSpPr>
      </xdr:nvSpPr>
      <xdr:spPr bwMode="auto">
        <a:xfrm>
          <a:off x="9439275" y="2543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20457" name="Text Box 3"/>
        <xdr:cNvSpPr txBox="1">
          <a:spLocks noChangeArrowheads="1"/>
        </xdr:cNvSpPr>
      </xdr:nvSpPr>
      <xdr:spPr bwMode="auto">
        <a:xfrm>
          <a:off x="35718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20458" name="Text Box 4"/>
        <xdr:cNvSpPr txBox="1">
          <a:spLocks noChangeArrowheads="1"/>
        </xdr:cNvSpPr>
      </xdr:nvSpPr>
      <xdr:spPr bwMode="auto">
        <a:xfrm>
          <a:off x="43910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20459" name="Text Box 5"/>
        <xdr:cNvSpPr txBox="1">
          <a:spLocks noChangeArrowheads="1"/>
        </xdr:cNvSpPr>
      </xdr:nvSpPr>
      <xdr:spPr bwMode="auto">
        <a:xfrm>
          <a:off x="52101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20460" name="Text Box 6"/>
        <xdr:cNvSpPr txBox="1">
          <a:spLocks noChangeArrowheads="1"/>
        </xdr:cNvSpPr>
      </xdr:nvSpPr>
      <xdr:spPr bwMode="auto">
        <a:xfrm>
          <a:off x="60293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20461" name="Text Box 7"/>
        <xdr:cNvSpPr txBox="1">
          <a:spLocks noChangeArrowheads="1"/>
        </xdr:cNvSpPr>
      </xdr:nvSpPr>
      <xdr:spPr bwMode="auto">
        <a:xfrm>
          <a:off x="68484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20462" name="Text Box 8"/>
        <xdr:cNvSpPr txBox="1">
          <a:spLocks noChangeArrowheads="1"/>
        </xdr:cNvSpPr>
      </xdr:nvSpPr>
      <xdr:spPr bwMode="auto">
        <a:xfrm>
          <a:off x="76676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20463" name="Text Box 9"/>
        <xdr:cNvSpPr txBox="1">
          <a:spLocks noChangeArrowheads="1"/>
        </xdr:cNvSpPr>
      </xdr:nvSpPr>
      <xdr:spPr bwMode="auto">
        <a:xfrm>
          <a:off x="84867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20464" name="Text Box 10"/>
        <xdr:cNvSpPr txBox="1">
          <a:spLocks noChangeArrowheads="1"/>
        </xdr:cNvSpPr>
      </xdr:nvSpPr>
      <xdr:spPr bwMode="auto">
        <a:xfrm>
          <a:off x="93059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20465" name="Text Box 1"/>
        <xdr:cNvSpPr txBox="1">
          <a:spLocks noChangeArrowheads="1"/>
        </xdr:cNvSpPr>
      </xdr:nvSpPr>
      <xdr:spPr bwMode="auto">
        <a:xfrm>
          <a:off x="35718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20466" name="Text Box 1"/>
        <xdr:cNvSpPr txBox="1">
          <a:spLocks noChangeArrowheads="1"/>
        </xdr:cNvSpPr>
      </xdr:nvSpPr>
      <xdr:spPr bwMode="auto">
        <a:xfrm>
          <a:off x="43910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20467" name="Text Box 1"/>
        <xdr:cNvSpPr txBox="1">
          <a:spLocks noChangeArrowheads="1"/>
        </xdr:cNvSpPr>
      </xdr:nvSpPr>
      <xdr:spPr bwMode="auto">
        <a:xfrm>
          <a:off x="52101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20468" name="Text Box 1"/>
        <xdr:cNvSpPr txBox="1">
          <a:spLocks noChangeArrowheads="1"/>
        </xdr:cNvSpPr>
      </xdr:nvSpPr>
      <xdr:spPr bwMode="auto">
        <a:xfrm>
          <a:off x="60293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20469" name="Text Box 1"/>
        <xdr:cNvSpPr txBox="1">
          <a:spLocks noChangeArrowheads="1"/>
        </xdr:cNvSpPr>
      </xdr:nvSpPr>
      <xdr:spPr bwMode="auto">
        <a:xfrm>
          <a:off x="68484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20470" name="Text Box 1"/>
        <xdr:cNvSpPr txBox="1">
          <a:spLocks noChangeArrowheads="1"/>
        </xdr:cNvSpPr>
      </xdr:nvSpPr>
      <xdr:spPr bwMode="auto">
        <a:xfrm>
          <a:off x="76676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20471" name="Text Box 1"/>
        <xdr:cNvSpPr txBox="1">
          <a:spLocks noChangeArrowheads="1"/>
        </xdr:cNvSpPr>
      </xdr:nvSpPr>
      <xdr:spPr bwMode="auto">
        <a:xfrm>
          <a:off x="84867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20472" name="Text Box 1"/>
        <xdr:cNvSpPr txBox="1">
          <a:spLocks noChangeArrowheads="1"/>
        </xdr:cNvSpPr>
      </xdr:nvSpPr>
      <xdr:spPr bwMode="auto">
        <a:xfrm>
          <a:off x="93059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647700</xdr:colOff>
      <xdr:row>10</xdr:row>
      <xdr:rowOff>200025</xdr:rowOff>
    </xdr:from>
    <xdr:to>
      <xdr:col>14</xdr:col>
      <xdr:colOff>723900</xdr:colOff>
      <xdr:row>11</xdr:row>
      <xdr:rowOff>142875</xdr:rowOff>
    </xdr:to>
    <xdr:sp macro="" textlink="">
      <xdr:nvSpPr>
        <xdr:cNvPr id="20473" name="Text Box 1"/>
        <xdr:cNvSpPr txBox="1">
          <a:spLocks noChangeArrowheads="1"/>
        </xdr:cNvSpPr>
      </xdr:nvSpPr>
      <xdr:spPr bwMode="auto">
        <a:xfrm>
          <a:off x="109442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171450</xdr:colOff>
      <xdr:row>11</xdr:row>
      <xdr:rowOff>57150</xdr:rowOff>
    </xdr:from>
    <xdr:to>
      <xdr:col>13</xdr:col>
      <xdr:colOff>247650</xdr:colOff>
      <xdr:row>12</xdr:row>
      <xdr:rowOff>0</xdr:rowOff>
    </xdr:to>
    <xdr:sp macro="" textlink="">
      <xdr:nvSpPr>
        <xdr:cNvPr id="20474" name="Text Box 1"/>
        <xdr:cNvSpPr txBox="1">
          <a:spLocks noChangeArrowheads="1"/>
        </xdr:cNvSpPr>
      </xdr:nvSpPr>
      <xdr:spPr bwMode="auto">
        <a:xfrm>
          <a:off x="9648825" y="28003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20475" name="Text Box 1"/>
        <xdr:cNvSpPr txBox="1">
          <a:spLocks noChangeArrowheads="1"/>
        </xdr:cNvSpPr>
      </xdr:nvSpPr>
      <xdr:spPr bwMode="auto">
        <a:xfrm>
          <a:off x="35718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20476" name="Text Box 1"/>
        <xdr:cNvSpPr txBox="1">
          <a:spLocks noChangeArrowheads="1"/>
        </xdr:cNvSpPr>
      </xdr:nvSpPr>
      <xdr:spPr bwMode="auto">
        <a:xfrm>
          <a:off x="43910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20477" name="Text Box 1"/>
        <xdr:cNvSpPr txBox="1">
          <a:spLocks noChangeArrowheads="1"/>
        </xdr:cNvSpPr>
      </xdr:nvSpPr>
      <xdr:spPr bwMode="auto">
        <a:xfrm>
          <a:off x="52101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20478" name="Text Box 1"/>
        <xdr:cNvSpPr txBox="1">
          <a:spLocks noChangeArrowheads="1"/>
        </xdr:cNvSpPr>
      </xdr:nvSpPr>
      <xdr:spPr bwMode="auto">
        <a:xfrm>
          <a:off x="60293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20479" name="Text Box 1"/>
        <xdr:cNvSpPr txBox="1">
          <a:spLocks noChangeArrowheads="1"/>
        </xdr:cNvSpPr>
      </xdr:nvSpPr>
      <xdr:spPr bwMode="auto">
        <a:xfrm>
          <a:off x="68484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20480" name="Text Box 1"/>
        <xdr:cNvSpPr txBox="1">
          <a:spLocks noChangeArrowheads="1"/>
        </xdr:cNvSpPr>
      </xdr:nvSpPr>
      <xdr:spPr bwMode="auto">
        <a:xfrm>
          <a:off x="76676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848677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20482" name="Text Box 1"/>
        <xdr:cNvSpPr txBox="1">
          <a:spLocks noChangeArrowheads="1"/>
        </xdr:cNvSpPr>
      </xdr:nvSpPr>
      <xdr:spPr bwMode="auto">
        <a:xfrm>
          <a:off x="93059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552450</xdr:colOff>
      <xdr:row>10</xdr:row>
      <xdr:rowOff>200025</xdr:rowOff>
    </xdr:from>
    <xdr:to>
      <xdr:col>13</xdr:col>
      <xdr:colOff>628650</xdr:colOff>
      <xdr:row>11</xdr:row>
      <xdr:rowOff>142875</xdr:rowOff>
    </xdr:to>
    <xdr:sp macro="" textlink="">
      <xdr:nvSpPr>
        <xdr:cNvPr id="20483" name="Text Box 1"/>
        <xdr:cNvSpPr txBox="1">
          <a:spLocks noChangeArrowheads="1"/>
        </xdr:cNvSpPr>
      </xdr:nvSpPr>
      <xdr:spPr bwMode="auto">
        <a:xfrm>
          <a:off x="10029825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32766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40157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47548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549402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96" name="Text Box 7"/>
        <xdr:cNvSpPr txBox="1">
          <a:spLocks noChangeArrowheads="1"/>
        </xdr:cNvSpPr>
      </xdr:nvSpPr>
      <xdr:spPr bwMode="auto">
        <a:xfrm>
          <a:off x="623316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69723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77114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84505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32766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0157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7548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549402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623316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69723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77114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84505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647700</xdr:colOff>
      <xdr:row>10</xdr:row>
      <xdr:rowOff>200025</xdr:rowOff>
    </xdr:from>
    <xdr:to>
      <xdr:col>14</xdr:col>
      <xdr:colOff>723900</xdr:colOff>
      <xdr:row>11</xdr:row>
      <xdr:rowOff>142875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992886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781050</xdr:colOff>
      <xdr:row>10</xdr:row>
      <xdr:rowOff>66675</xdr:rowOff>
    </xdr:from>
    <xdr:to>
      <xdr:col>13</xdr:col>
      <xdr:colOff>38100</xdr:colOff>
      <xdr:row>11</xdr:row>
      <xdr:rowOff>9525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8538210" y="2543175"/>
          <a:ext cx="4191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2766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40157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112" name="Text Box 5"/>
        <xdr:cNvSpPr txBox="1">
          <a:spLocks noChangeArrowheads="1"/>
        </xdr:cNvSpPr>
      </xdr:nvSpPr>
      <xdr:spPr bwMode="auto">
        <a:xfrm>
          <a:off x="47548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549402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114" name="Text Box 7"/>
        <xdr:cNvSpPr txBox="1">
          <a:spLocks noChangeArrowheads="1"/>
        </xdr:cNvSpPr>
      </xdr:nvSpPr>
      <xdr:spPr bwMode="auto">
        <a:xfrm>
          <a:off x="623316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69723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77114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117" name="Text Box 10"/>
        <xdr:cNvSpPr txBox="1">
          <a:spLocks noChangeArrowheads="1"/>
        </xdr:cNvSpPr>
      </xdr:nvSpPr>
      <xdr:spPr bwMode="auto">
        <a:xfrm>
          <a:off x="84505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2766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40157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47548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549402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623316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9723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77114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84505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647700</xdr:colOff>
      <xdr:row>10</xdr:row>
      <xdr:rowOff>200025</xdr:rowOff>
    </xdr:from>
    <xdr:to>
      <xdr:col>14</xdr:col>
      <xdr:colOff>723900</xdr:colOff>
      <xdr:row>11</xdr:row>
      <xdr:rowOff>142875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992886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171450</xdr:colOff>
      <xdr:row>11</xdr:row>
      <xdr:rowOff>57150</xdr:rowOff>
    </xdr:from>
    <xdr:to>
      <xdr:col>13</xdr:col>
      <xdr:colOff>247650</xdr:colOff>
      <xdr:row>12</xdr:row>
      <xdr:rowOff>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8713470" y="28003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</xdr:row>
      <xdr:rowOff>200025</xdr:rowOff>
    </xdr:from>
    <xdr:to>
      <xdr:col>5</xdr:col>
      <xdr:colOff>723900</xdr:colOff>
      <xdr:row>11</xdr:row>
      <xdr:rowOff>142875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32766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647700</xdr:colOff>
      <xdr:row>10</xdr:row>
      <xdr:rowOff>200025</xdr:rowOff>
    </xdr:from>
    <xdr:to>
      <xdr:col>6</xdr:col>
      <xdr:colOff>723900</xdr:colOff>
      <xdr:row>11</xdr:row>
      <xdr:rowOff>142875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40157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10</xdr:row>
      <xdr:rowOff>200025</xdr:rowOff>
    </xdr:from>
    <xdr:to>
      <xdr:col>7</xdr:col>
      <xdr:colOff>723900</xdr:colOff>
      <xdr:row>11</xdr:row>
      <xdr:rowOff>142875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47548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647700</xdr:colOff>
      <xdr:row>10</xdr:row>
      <xdr:rowOff>200025</xdr:rowOff>
    </xdr:from>
    <xdr:to>
      <xdr:col>8</xdr:col>
      <xdr:colOff>723900</xdr:colOff>
      <xdr:row>11</xdr:row>
      <xdr:rowOff>142875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549402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647700</xdr:colOff>
      <xdr:row>10</xdr:row>
      <xdr:rowOff>200025</xdr:rowOff>
    </xdr:from>
    <xdr:to>
      <xdr:col>9</xdr:col>
      <xdr:colOff>723900</xdr:colOff>
      <xdr:row>11</xdr:row>
      <xdr:rowOff>142875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623316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647700</xdr:colOff>
      <xdr:row>10</xdr:row>
      <xdr:rowOff>200025</xdr:rowOff>
    </xdr:from>
    <xdr:to>
      <xdr:col>10</xdr:col>
      <xdr:colOff>723900</xdr:colOff>
      <xdr:row>11</xdr:row>
      <xdr:rowOff>142875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697230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647700</xdr:colOff>
      <xdr:row>10</xdr:row>
      <xdr:rowOff>200025</xdr:rowOff>
    </xdr:from>
    <xdr:to>
      <xdr:col>11</xdr:col>
      <xdr:colOff>723900</xdr:colOff>
      <xdr:row>11</xdr:row>
      <xdr:rowOff>142875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771144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647700</xdr:colOff>
      <xdr:row>10</xdr:row>
      <xdr:rowOff>200025</xdr:rowOff>
    </xdr:from>
    <xdr:to>
      <xdr:col>12</xdr:col>
      <xdr:colOff>723900</xdr:colOff>
      <xdr:row>11</xdr:row>
      <xdr:rowOff>142875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845058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552450</xdr:colOff>
      <xdr:row>10</xdr:row>
      <xdr:rowOff>200025</xdr:rowOff>
    </xdr:from>
    <xdr:to>
      <xdr:col>13</xdr:col>
      <xdr:colOff>628650</xdr:colOff>
      <xdr:row>11</xdr:row>
      <xdr:rowOff>142875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9094470" y="2676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8"/>
  <sheetViews>
    <sheetView tabSelected="1" view="pageBreakPreview" zoomScaleNormal="100" zoomScaleSheetLayoutView="100" workbookViewId="0"/>
  </sheetViews>
  <sheetFormatPr defaultColWidth="9" defaultRowHeight="12.6" x14ac:dyDescent="0.2"/>
  <cols>
    <col min="1" max="1" width="12.77734375" style="26" customWidth="1"/>
    <col min="2" max="6" width="12.44140625" style="26" customWidth="1"/>
    <col min="7" max="16384" width="9" style="26"/>
  </cols>
  <sheetData>
    <row r="8" spans="2:5" ht="62.25" customHeight="1" x14ac:dyDescent="0.2">
      <c r="B8" s="180" t="s">
        <v>0</v>
      </c>
      <c r="C8" s="180"/>
      <c r="D8" s="180"/>
      <c r="E8" s="180"/>
    </row>
  </sheetData>
  <mergeCells count="1">
    <mergeCell ref="B8:E8"/>
  </mergeCells>
  <phoneticPr fontId="2"/>
  <pageMargins left="0.98425196850393704" right="0.98425196850393704" top="0.78740157480314965" bottom="0.78740157480314965" header="0.51181102362204722" footer="0.51181102362204722"/>
  <pageSetup paperSize="9" firstPageNumber="261" orientation="portrait" useFirstPageNumber="1" r:id="rId1"/>
  <headerFooter alignWithMargins="0">
    <oddFooter xml:space="preserve">&amp;C&amp;"游明朝 Demibold,標準"&amp;P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0.77734375" style="26" customWidth="1"/>
    <col min="2" max="2" width="14.6640625" style="26" customWidth="1"/>
    <col min="3" max="3" width="7.33203125" style="26" customWidth="1"/>
    <col min="4" max="5" width="8.33203125" style="26" customWidth="1"/>
    <col min="6" max="8" width="8.109375" style="26" customWidth="1"/>
    <col min="9" max="9" width="8.109375" style="16" customWidth="1"/>
    <col min="10" max="18" width="8.109375" style="26" customWidth="1"/>
    <col min="19" max="19" width="3" style="26" customWidth="1"/>
    <col min="20" max="20" width="9.109375" style="26" bestFit="1" customWidth="1"/>
    <col min="21" max="16384" width="9" style="26"/>
  </cols>
  <sheetData>
    <row r="1" spans="1:20" s="9" customFormat="1" ht="15" customHeight="1" x14ac:dyDescent="0.2">
      <c r="A1" s="8" t="s">
        <v>0</v>
      </c>
      <c r="I1" s="10"/>
      <c r="Q1" s="11"/>
      <c r="S1" s="11" t="s">
        <v>0</v>
      </c>
      <c r="T1" s="11"/>
    </row>
    <row r="2" spans="1:20" ht="15" customHeight="1" x14ac:dyDescent="0.2">
      <c r="A2" s="136"/>
      <c r="B2" s="136"/>
      <c r="C2" s="136"/>
      <c r="D2" s="136"/>
      <c r="E2" s="136"/>
      <c r="F2" s="136"/>
      <c r="G2" s="136"/>
      <c r="H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20" ht="15" customHeight="1" x14ac:dyDescent="0.2">
      <c r="A3" s="27" t="s">
        <v>200</v>
      </c>
      <c r="B3" s="28"/>
      <c r="C3" s="120"/>
      <c r="D3" s="29"/>
      <c r="E3" s="29"/>
      <c r="F3" s="29"/>
      <c r="G3" s="29"/>
      <c r="H3" s="29"/>
      <c r="I3" s="30"/>
      <c r="J3" s="82"/>
      <c r="K3" s="82"/>
      <c r="L3" s="82"/>
      <c r="M3" s="82"/>
      <c r="N3" s="82"/>
      <c r="O3" s="82"/>
      <c r="P3" s="82"/>
      <c r="Q3" s="136"/>
      <c r="R3" s="136"/>
      <c r="S3" s="136"/>
    </row>
    <row r="4" spans="1:20" ht="15" customHeight="1" thickBot="1" x14ac:dyDescent="0.25">
      <c r="A4" s="31"/>
      <c r="B4" s="31"/>
      <c r="C4" s="31"/>
      <c r="D4" s="31"/>
      <c r="E4" s="31"/>
      <c r="F4" s="31"/>
      <c r="G4" s="31"/>
      <c r="H4" s="31"/>
      <c r="I4" s="30"/>
      <c r="J4" s="31"/>
      <c r="K4" s="31"/>
      <c r="L4" s="31"/>
      <c r="M4" s="31"/>
      <c r="N4" s="31"/>
      <c r="O4" s="31"/>
      <c r="P4" s="121" t="s">
        <v>77</v>
      </c>
      <c r="Q4" s="136"/>
      <c r="R4" s="136"/>
      <c r="S4" s="136"/>
    </row>
    <row r="5" spans="1:20" ht="21" customHeight="1" x14ac:dyDescent="0.2">
      <c r="A5" s="190" t="s">
        <v>119</v>
      </c>
      <c r="B5" s="199" t="s">
        <v>120</v>
      </c>
      <c r="C5" s="201" t="s">
        <v>121</v>
      </c>
      <c r="D5" s="201" t="s">
        <v>122</v>
      </c>
      <c r="E5" s="201" t="s">
        <v>123</v>
      </c>
      <c r="F5" s="201" t="s">
        <v>124</v>
      </c>
      <c r="G5" s="201" t="s">
        <v>125</v>
      </c>
      <c r="H5" s="209" t="s">
        <v>116</v>
      </c>
      <c r="I5" s="205" t="s">
        <v>115</v>
      </c>
      <c r="J5" s="201" t="s">
        <v>126</v>
      </c>
      <c r="K5" s="201" t="s">
        <v>127</v>
      </c>
      <c r="L5" s="201" t="s">
        <v>128</v>
      </c>
      <c r="M5" s="213" t="s">
        <v>117</v>
      </c>
      <c r="N5" s="209" t="s">
        <v>118</v>
      </c>
      <c r="O5" s="201" t="s">
        <v>129</v>
      </c>
      <c r="P5" s="207" t="s">
        <v>130</v>
      </c>
      <c r="Q5" s="136"/>
      <c r="R5" s="136"/>
      <c r="S5" s="136"/>
    </row>
    <row r="6" spans="1:20" ht="21" customHeight="1" x14ac:dyDescent="0.2">
      <c r="A6" s="198"/>
      <c r="B6" s="200"/>
      <c r="C6" s="202"/>
      <c r="D6" s="202"/>
      <c r="E6" s="202"/>
      <c r="F6" s="202"/>
      <c r="G6" s="202"/>
      <c r="H6" s="210"/>
      <c r="I6" s="206"/>
      <c r="J6" s="202"/>
      <c r="K6" s="202"/>
      <c r="L6" s="202"/>
      <c r="M6" s="214"/>
      <c r="N6" s="210"/>
      <c r="O6" s="202"/>
      <c r="P6" s="212"/>
      <c r="Q6" s="136"/>
      <c r="R6" s="136"/>
      <c r="S6" s="136"/>
    </row>
    <row r="7" spans="1:20" s="12" customFormat="1" ht="21" customHeight="1" x14ac:dyDescent="0.15">
      <c r="A7" s="122"/>
      <c r="B7" s="123"/>
      <c r="C7" s="39" t="s">
        <v>2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20" ht="21" customHeight="1" x14ac:dyDescent="0.2">
      <c r="A8" s="124"/>
      <c r="B8" s="105" t="s">
        <v>185</v>
      </c>
      <c r="C8" s="88">
        <v>66</v>
      </c>
      <c r="D8" s="66">
        <v>5</v>
      </c>
      <c r="E8" s="66">
        <v>10</v>
      </c>
      <c r="F8" s="66">
        <v>1</v>
      </c>
      <c r="G8" s="66">
        <v>4</v>
      </c>
      <c r="H8" s="66">
        <v>2</v>
      </c>
      <c r="I8" s="43">
        <v>1</v>
      </c>
      <c r="J8" s="67" t="s">
        <v>3</v>
      </c>
      <c r="K8" s="66">
        <v>13</v>
      </c>
      <c r="L8" s="66">
        <v>4</v>
      </c>
      <c r="M8" s="67" t="s">
        <v>3</v>
      </c>
      <c r="N8" s="66">
        <v>4</v>
      </c>
      <c r="O8" s="66">
        <v>5</v>
      </c>
      <c r="P8" s="66">
        <v>17</v>
      </c>
      <c r="Q8" s="136"/>
      <c r="R8" s="136"/>
      <c r="S8" s="136"/>
    </row>
    <row r="9" spans="1:20" ht="21" customHeight="1" x14ac:dyDescent="0.2">
      <c r="A9" s="211" t="s">
        <v>4</v>
      </c>
      <c r="B9" s="105" t="s">
        <v>186</v>
      </c>
      <c r="C9" s="88">
        <v>66</v>
      </c>
      <c r="D9" s="66">
        <v>4</v>
      </c>
      <c r="E9" s="66">
        <v>11</v>
      </c>
      <c r="F9" s="66">
        <v>1</v>
      </c>
      <c r="G9" s="66">
        <v>4</v>
      </c>
      <c r="H9" s="66">
        <v>2</v>
      </c>
      <c r="I9" s="43">
        <v>1</v>
      </c>
      <c r="J9" s="67" t="s">
        <v>3</v>
      </c>
      <c r="K9" s="66">
        <v>13</v>
      </c>
      <c r="L9" s="66">
        <v>4</v>
      </c>
      <c r="M9" s="67" t="s">
        <v>3</v>
      </c>
      <c r="N9" s="66">
        <v>4</v>
      </c>
      <c r="O9" s="66">
        <v>5</v>
      </c>
      <c r="P9" s="66">
        <v>17</v>
      </c>
      <c r="Q9" s="136"/>
      <c r="R9" s="136"/>
      <c r="S9" s="136"/>
    </row>
    <row r="10" spans="1:20" ht="21" customHeight="1" x14ac:dyDescent="0.2">
      <c r="A10" s="211"/>
      <c r="B10" s="125" t="s">
        <v>187</v>
      </c>
      <c r="C10" s="88">
        <v>66</v>
      </c>
      <c r="D10" s="66">
        <v>3</v>
      </c>
      <c r="E10" s="66">
        <v>12</v>
      </c>
      <c r="F10" s="66">
        <v>1</v>
      </c>
      <c r="G10" s="66">
        <v>4</v>
      </c>
      <c r="H10" s="66">
        <v>2</v>
      </c>
      <c r="I10" s="43">
        <v>1</v>
      </c>
      <c r="J10" s="67" t="s">
        <v>3</v>
      </c>
      <c r="K10" s="66">
        <v>13</v>
      </c>
      <c r="L10" s="66">
        <v>4</v>
      </c>
      <c r="M10" s="67" t="s">
        <v>3</v>
      </c>
      <c r="N10" s="66">
        <v>4</v>
      </c>
      <c r="O10" s="66">
        <v>5</v>
      </c>
      <c r="P10" s="66">
        <v>17</v>
      </c>
      <c r="Q10" s="136"/>
      <c r="R10" s="136"/>
      <c r="S10" s="136"/>
    </row>
    <row r="11" spans="1:20" ht="21" customHeight="1" x14ac:dyDescent="0.2">
      <c r="A11" s="126"/>
      <c r="B11" s="125" t="s">
        <v>189</v>
      </c>
      <c r="C11" s="88">
        <v>66</v>
      </c>
      <c r="D11" s="29">
        <v>3</v>
      </c>
      <c r="E11" s="29">
        <v>12</v>
      </c>
      <c r="F11" s="29">
        <v>1</v>
      </c>
      <c r="G11" s="29">
        <v>4</v>
      </c>
      <c r="H11" s="29">
        <v>2</v>
      </c>
      <c r="I11" s="30">
        <v>1</v>
      </c>
      <c r="J11" s="67" t="s">
        <v>3</v>
      </c>
      <c r="K11" s="29">
        <v>13</v>
      </c>
      <c r="L11" s="29">
        <v>4</v>
      </c>
      <c r="M11" s="67" t="s">
        <v>3</v>
      </c>
      <c r="N11" s="29">
        <v>4</v>
      </c>
      <c r="O11" s="29">
        <v>5</v>
      </c>
      <c r="P11" s="29">
        <v>17</v>
      </c>
      <c r="Q11" s="136"/>
      <c r="R11" s="136"/>
      <c r="S11" s="136"/>
    </row>
    <row r="12" spans="1:20" ht="21" customHeight="1" x14ac:dyDescent="0.2">
      <c r="A12" s="135"/>
      <c r="B12" s="127" t="s">
        <v>193</v>
      </c>
      <c r="C12" s="146">
        <v>67</v>
      </c>
      <c r="D12" s="147">
        <v>3</v>
      </c>
      <c r="E12" s="147">
        <v>12</v>
      </c>
      <c r="F12" s="147">
        <v>1</v>
      </c>
      <c r="G12" s="147">
        <v>4</v>
      </c>
      <c r="H12" s="147">
        <v>2</v>
      </c>
      <c r="I12" s="147">
        <v>1</v>
      </c>
      <c r="J12" s="148" t="s">
        <v>194</v>
      </c>
      <c r="K12" s="147">
        <v>14</v>
      </c>
      <c r="L12" s="147">
        <v>4</v>
      </c>
      <c r="M12" s="149" t="s">
        <v>194</v>
      </c>
      <c r="N12" s="147">
        <v>4</v>
      </c>
      <c r="O12" s="147">
        <v>5</v>
      </c>
      <c r="P12" s="147">
        <v>17</v>
      </c>
      <c r="Q12" s="136"/>
      <c r="R12" s="136"/>
      <c r="S12" s="136"/>
    </row>
    <row r="13" spans="1:20" ht="21" customHeight="1" x14ac:dyDescent="0.2">
      <c r="A13" s="128"/>
      <c r="B13" s="105" t="s">
        <v>185</v>
      </c>
      <c r="C13" s="129">
        <v>23</v>
      </c>
      <c r="D13" s="43">
        <v>10</v>
      </c>
      <c r="E13" s="42" t="s">
        <v>3</v>
      </c>
      <c r="F13" s="42" t="s">
        <v>3</v>
      </c>
      <c r="G13" s="42" t="s">
        <v>3</v>
      </c>
      <c r="H13" s="42" t="s">
        <v>3</v>
      </c>
      <c r="I13" s="42" t="s">
        <v>3</v>
      </c>
      <c r="J13" s="42" t="s">
        <v>3</v>
      </c>
      <c r="K13" s="42" t="s">
        <v>3</v>
      </c>
      <c r="L13" s="43">
        <v>1</v>
      </c>
      <c r="M13" s="43">
        <v>2</v>
      </c>
      <c r="N13" s="43">
        <v>10</v>
      </c>
      <c r="O13" s="42" t="s">
        <v>3</v>
      </c>
      <c r="P13" s="42" t="s">
        <v>3</v>
      </c>
      <c r="Q13" s="136"/>
      <c r="R13" s="136"/>
      <c r="S13" s="136"/>
    </row>
    <row r="14" spans="1:20" ht="21" customHeight="1" x14ac:dyDescent="0.2">
      <c r="A14" s="126"/>
      <c r="B14" s="105" t="s">
        <v>186</v>
      </c>
      <c r="C14" s="88">
        <v>23</v>
      </c>
      <c r="D14" s="43">
        <v>10</v>
      </c>
      <c r="E14" s="42" t="s">
        <v>3</v>
      </c>
      <c r="F14" s="42" t="s">
        <v>3</v>
      </c>
      <c r="G14" s="42" t="s">
        <v>3</v>
      </c>
      <c r="H14" s="42" t="s">
        <v>3</v>
      </c>
      <c r="I14" s="42" t="s">
        <v>3</v>
      </c>
      <c r="J14" s="42" t="s">
        <v>3</v>
      </c>
      <c r="K14" s="42" t="s">
        <v>3</v>
      </c>
      <c r="L14" s="43">
        <v>1</v>
      </c>
      <c r="M14" s="43">
        <v>2</v>
      </c>
      <c r="N14" s="43">
        <v>10</v>
      </c>
      <c r="O14" s="42" t="s">
        <v>3</v>
      </c>
      <c r="P14" s="42" t="s">
        <v>3</v>
      </c>
      <c r="Q14" s="136"/>
      <c r="R14" s="136"/>
      <c r="S14" s="136"/>
    </row>
    <row r="15" spans="1:20" ht="21" customHeight="1" x14ac:dyDescent="0.2">
      <c r="A15" s="126" t="s">
        <v>5</v>
      </c>
      <c r="B15" s="125" t="s">
        <v>187</v>
      </c>
      <c r="C15" s="88">
        <v>23</v>
      </c>
      <c r="D15" s="30">
        <v>10</v>
      </c>
      <c r="E15" s="42" t="s">
        <v>3</v>
      </c>
      <c r="F15" s="42" t="s">
        <v>3</v>
      </c>
      <c r="G15" s="42" t="s">
        <v>3</v>
      </c>
      <c r="H15" s="42" t="s">
        <v>3</v>
      </c>
      <c r="I15" s="42" t="s">
        <v>3</v>
      </c>
      <c r="J15" s="42" t="s">
        <v>3</v>
      </c>
      <c r="K15" s="42" t="s">
        <v>3</v>
      </c>
      <c r="L15" s="43">
        <v>1</v>
      </c>
      <c r="M15" s="43">
        <v>2</v>
      </c>
      <c r="N15" s="43">
        <v>10</v>
      </c>
      <c r="O15" s="42" t="s">
        <v>3</v>
      </c>
      <c r="P15" s="42" t="s">
        <v>3</v>
      </c>
      <c r="Q15" s="136"/>
      <c r="R15" s="136"/>
      <c r="S15" s="136"/>
    </row>
    <row r="16" spans="1:20" ht="21" customHeight="1" x14ac:dyDescent="0.2">
      <c r="A16" s="126"/>
      <c r="B16" s="125" t="s">
        <v>189</v>
      </c>
      <c r="C16" s="88">
        <v>23</v>
      </c>
      <c r="D16" s="46">
        <v>10</v>
      </c>
      <c r="E16" s="42" t="s">
        <v>3</v>
      </c>
      <c r="F16" s="45" t="s">
        <v>3</v>
      </c>
      <c r="G16" s="45" t="s">
        <v>3</v>
      </c>
      <c r="H16" s="45" t="s">
        <v>3</v>
      </c>
      <c r="I16" s="42" t="s">
        <v>3</v>
      </c>
      <c r="J16" s="42" t="s">
        <v>3</v>
      </c>
      <c r="K16" s="42" t="s">
        <v>3</v>
      </c>
      <c r="L16" s="30">
        <v>1</v>
      </c>
      <c r="M16" s="30">
        <v>2</v>
      </c>
      <c r="N16" s="30">
        <v>10</v>
      </c>
      <c r="O16" s="42" t="s">
        <v>3</v>
      </c>
      <c r="P16" s="42" t="s">
        <v>3</v>
      </c>
      <c r="Q16" s="136"/>
      <c r="R16" s="136"/>
      <c r="S16" s="136"/>
    </row>
    <row r="17" spans="1:19" s="13" customFormat="1" ht="21" customHeight="1" thickBot="1" x14ac:dyDescent="0.25">
      <c r="A17" s="130"/>
      <c r="B17" s="131" t="s">
        <v>193</v>
      </c>
      <c r="C17" s="150">
        <v>23</v>
      </c>
      <c r="D17" s="151">
        <v>10</v>
      </c>
      <c r="E17" s="152" t="s">
        <v>3</v>
      </c>
      <c r="F17" s="153" t="s">
        <v>3</v>
      </c>
      <c r="G17" s="152" t="s">
        <v>3</v>
      </c>
      <c r="H17" s="152" t="s">
        <v>3</v>
      </c>
      <c r="I17" s="153" t="s">
        <v>3</v>
      </c>
      <c r="J17" s="152" t="s">
        <v>3</v>
      </c>
      <c r="K17" s="153" t="s">
        <v>3</v>
      </c>
      <c r="L17" s="154">
        <v>1</v>
      </c>
      <c r="M17" s="151">
        <v>2</v>
      </c>
      <c r="N17" s="151">
        <v>10</v>
      </c>
      <c r="O17" s="152" t="s">
        <v>3</v>
      </c>
      <c r="P17" s="153" t="s">
        <v>3</v>
      </c>
    </row>
    <row r="18" spans="1:19" ht="15" customHeight="1" x14ac:dyDescent="0.2">
      <c r="A18" s="29"/>
      <c r="B18" s="29"/>
      <c r="C18" s="29"/>
      <c r="D18" s="29"/>
      <c r="E18" s="29"/>
      <c r="F18" s="29"/>
      <c r="G18" s="29"/>
      <c r="H18" s="29"/>
      <c r="I18" s="30"/>
      <c r="J18" s="29"/>
      <c r="K18" s="29"/>
      <c r="L18" s="29"/>
      <c r="M18" s="29"/>
      <c r="N18" s="29"/>
      <c r="O18" s="29"/>
      <c r="P18" s="67" t="s">
        <v>85</v>
      </c>
      <c r="Q18" s="136"/>
      <c r="R18" s="136"/>
      <c r="S18" s="136"/>
    </row>
    <row r="19" spans="1:19" ht="15" customHeight="1" x14ac:dyDescent="0.2">
      <c r="A19" s="29"/>
      <c r="B19" s="29"/>
      <c r="C19" s="29"/>
      <c r="D19" s="29"/>
      <c r="E19" s="29"/>
      <c r="F19" s="29"/>
      <c r="G19" s="29"/>
      <c r="H19" s="29"/>
      <c r="I19" s="30"/>
      <c r="J19" s="29"/>
      <c r="K19" s="29"/>
      <c r="L19" s="29"/>
      <c r="M19" s="29"/>
      <c r="N19" s="29"/>
      <c r="O19" s="29"/>
      <c r="P19" s="67"/>
      <c r="Q19" s="136"/>
      <c r="R19" s="136"/>
      <c r="S19" s="136"/>
    </row>
    <row r="20" spans="1:19" ht="15" customHeight="1" x14ac:dyDescent="0.2">
      <c r="A20" s="27" t="s">
        <v>201</v>
      </c>
      <c r="B20" s="29"/>
      <c r="C20" s="29"/>
      <c r="D20" s="29"/>
      <c r="E20" s="29"/>
      <c r="F20" s="29"/>
      <c r="G20" s="29"/>
      <c r="H20" s="29"/>
      <c r="I20" s="30"/>
      <c r="J20" s="27" t="s">
        <v>202</v>
      </c>
      <c r="K20" s="28"/>
      <c r="L20" s="29"/>
      <c r="M20" s="29"/>
      <c r="N20" s="29"/>
      <c r="O20" s="29"/>
      <c r="P20" s="29"/>
      <c r="Q20" s="29"/>
      <c r="R20" s="136"/>
      <c r="S20" s="136"/>
    </row>
    <row r="21" spans="1:19" ht="15" customHeight="1" thickBot="1" x14ac:dyDescent="0.25">
      <c r="A21" s="31"/>
      <c r="B21" s="31"/>
      <c r="C21" s="31"/>
      <c r="D21" s="31"/>
      <c r="E21" s="31"/>
      <c r="F21" s="31"/>
      <c r="G21" s="132"/>
      <c r="H21" s="132"/>
      <c r="I21" s="121" t="s">
        <v>195</v>
      </c>
      <c r="J21" s="30"/>
      <c r="K21" s="136"/>
      <c r="L21" s="31"/>
      <c r="M21" s="31"/>
      <c r="N21" s="31"/>
      <c r="O21" s="31"/>
      <c r="P21" s="31"/>
      <c r="Q21" s="31"/>
      <c r="R21" s="121" t="s">
        <v>77</v>
      </c>
      <c r="S21" s="136"/>
    </row>
    <row r="22" spans="1:19" ht="21" customHeight="1" x14ac:dyDescent="0.2">
      <c r="A22" s="191" t="s">
        <v>80</v>
      </c>
      <c r="B22" s="191" t="s">
        <v>135</v>
      </c>
      <c r="C22" s="203" t="s">
        <v>136</v>
      </c>
      <c r="D22" s="203" t="s">
        <v>137</v>
      </c>
      <c r="E22" s="203" t="s">
        <v>138</v>
      </c>
      <c r="F22" s="203" t="s">
        <v>139</v>
      </c>
      <c r="G22" s="203" t="s">
        <v>140</v>
      </c>
      <c r="H22" s="203" t="s">
        <v>141</v>
      </c>
      <c r="I22" s="207" t="s">
        <v>142</v>
      </c>
      <c r="J22" s="190" t="s">
        <v>76</v>
      </c>
      <c r="K22" s="191"/>
      <c r="L22" s="181" t="s">
        <v>19</v>
      </c>
      <c r="M22" s="185" t="s">
        <v>131</v>
      </c>
      <c r="N22" s="185" t="s">
        <v>132</v>
      </c>
      <c r="O22" s="185" t="s">
        <v>133</v>
      </c>
      <c r="P22" s="181" t="s">
        <v>20</v>
      </c>
      <c r="Q22" s="181" t="s">
        <v>21</v>
      </c>
      <c r="R22" s="183" t="s">
        <v>134</v>
      </c>
      <c r="S22" s="136"/>
    </row>
    <row r="23" spans="1:19" ht="21" customHeight="1" x14ac:dyDescent="0.2">
      <c r="A23" s="193"/>
      <c r="B23" s="193"/>
      <c r="C23" s="204"/>
      <c r="D23" s="204"/>
      <c r="E23" s="204"/>
      <c r="F23" s="204"/>
      <c r="G23" s="204"/>
      <c r="H23" s="204"/>
      <c r="I23" s="208"/>
      <c r="J23" s="192"/>
      <c r="K23" s="193"/>
      <c r="L23" s="189"/>
      <c r="M23" s="186"/>
      <c r="N23" s="186"/>
      <c r="O23" s="186"/>
      <c r="P23" s="182"/>
      <c r="Q23" s="182"/>
      <c r="R23" s="184"/>
      <c r="S23" s="136"/>
    </row>
    <row r="24" spans="1:19" ht="21" customHeight="1" x14ac:dyDescent="0.15">
      <c r="A24" s="38"/>
      <c r="B24" s="39" t="s">
        <v>6</v>
      </c>
      <c r="C24" s="87"/>
      <c r="D24" s="87"/>
      <c r="E24" s="87"/>
      <c r="F24" s="87"/>
      <c r="G24" s="87"/>
      <c r="H24" s="87"/>
      <c r="I24" s="87"/>
      <c r="J24" s="196"/>
      <c r="K24" s="197"/>
      <c r="L24" s="39" t="s">
        <v>22</v>
      </c>
      <c r="M24" s="87"/>
      <c r="N24" s="87"/>
      <c r="O24" s="87"/>
      <c r="P24" s="87"/>
      <c r="Q24" s="87"/>
      <c r="R24" s="87"/>
      <c r="S24" s="136"/>
    </row>
    <row r="25" spans="1:19" ht="21" customHeight="1" x14ac:dyDescent="0.2">
      <c r="A25" s="133" t="s">
        <v>7</v>
      </c>
      <c r="B25" s="155">
        <v>250</v>
      </c>
      <c r="C25" s="45"/>
      <c r="D25" s="45"/>
      <c r="E25" s="45"/>
      <c r="F25" s="45"/>
      <c r="G25" s="45"/>
      <c r="H25" s="45"/>
      <c r="I25" s="45"/>
      <c r="J25" s="187" t="s">
        <v>185</v>
      </c>
      <c r="K25" s="188"/>
      <c r="L25" s="88">
        <v>7278</v>
      </c>
      <c r="M25" s="66">
        <v>5610</v>
      </c>
      <c r="N25" s="66">
        <v>814</v>
      </c>
      <c r="O25" s="66">
        <v>744</v>
      </c>
      <c r="P25" s="66">
        <v>33</v>
      </c>
      <c r="Q25" s="66">
        <v>72</v>
      </c>
      <c r="R25" s="66">
        <v>5</v>
      </c>
      <c r="S25" s="136"/>
    </row>
    <row r="26" spans="1:19" ht="21" customHeight="1" x14ac:dyDescent="0.2">
      <c r="A26" s="133" t="s">
        <v>114</v>
      </c>
      <c r="B26" s="155">
        <f>SUM(B27:B36)</f>
        <v>159</v>
      </c>
      <c r="C26" s="30">
        <f>SUM(C27:C36)</f>
        <v>1</v>
      </c>
      <c r="D26" s="30">
        <f t="shared" ref="D26:I26" si="0">SUM(D27:D36)</f>
        <v>4</v>
      </c>
      <c r="E26" s="30">
        <f t="shared" si="0"/>
        <v>9</v>
      </c>
      <c r="F26" s="30">
        <f t="shared" si="0"/>
        <v>8</v>
      </c>
      <c r="G26" s="30">
        <f t="shared" si="0"/>
        <v>26</v>
      </c>
      <c r="H26" s="30">
        <f t="shared" si="0"/>
        <v>33</v>
      </c>
      <c r="I26" s="30">
        <f t="shared" si="0"/>
        <v>78</v>
      </c>
      <c r="J26" s="187" t="s">
        <v>186</v>
      </c>
      <c r="K26" s="188"/>
      <c r="L26" s="88">
        <v>7284</v>
      </c>
      <c r="M26" s="66">
        <v>5618</v>
      </c>
      <c r="N26" s="66">
        <v>801</v>
      </c>
      <c r="O26" s="66">
        <v>756</v>
      </c>
      <c r="P26" s="66">
        <v>32</v>
      </c>
      <c r="Q26" s="66">
        <v>72</v>
      </c>
      <c r="R26" s="66">
        <v>5</v>
      </c>
      <c r="S26" s="136"/>
    </row>
    <row r="27" spans="1:19" ht="21" customHeight="1" x14ac:dyDescent="0.2">
      <c r="A27" s="133" t="s">
        <v>8</v>
      </c>
      <c r="B27" s="155">
        <f>SUM(C27:I27)</f>
        <v>5</v>
      </c>
      <c r="C27" s="46">
        <v>1</v>
      </c>
      <c r="D27" s="46">
        <v>4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187" t="s">
        <v>187</v>
      </c>
      <c r="K27" s="188"/>
      <c r="L27" s="88">
        <v>7301</v>
      </c>
      <c r="M27" s="66">
        <v>5627</v>
      </c>
      <c r="N27" s="66">
        <v>796</v>
      </c>
      <c r="O27" s="66">
        <v>770</v>
      </c>
      <c r="P27" s="66">
        <v>31</v>
      </c>
      <c r="Q27" s="66">
        <v>72</v>
      </c>
      <c r="R27" s="66">
        <v>5</v>
      </c>
      <c r="S27" s="136"/>
    </row>
    <row r="28" spans="1:19" ht="21" customHeight="1" x14ac:dyDescent="0.2">
      <c r="A28" s="133" t="s">
        <v>9</v>
      </c>
      <c r="B28" s="155">
        <f t="shared" ref="B28:B36" si="1">SUM(C28:I28)</f>
        <v>18</v>
      </c>
      <c r="C28" s="45">
        <v>0</v>
      </c>
      <c r="D28" s="45">
        <v>0</v>
      </c>
      <c r="E28" s="46">
        <v>1</v>
      </c>
      <c r="F28" s="46">
        <v>1</v>
      </c>
      <c r="G28" s="46">
        <v>3</v>
      </c>
      <c r="H28" s="46">
        <v>4</v>
      </c>
      <c r="I28" s="46">
        <v>9</v>
      </c>
      <c r="J28" s="187" t="s">
        <v>189</v>
      </c>
      <c r="K28" s="188"/>
      <c r="L28" s="88">
        <v>7319</v>
      </c>
      <c r="M28" s="66">
        <v>5648</v>
      </c>
      <c r="N28" s="66">
        <v>784</v>
      </c>
      <c r="O28" s="66">
        <v>779</v>
      </c>
      <c r="P28" s="66">
        <v>31</v>
      </c>
      <c r="Q28" s="66">
        <v>72</v>
      </c>
      <c r="R28" s="66">
        <v>5</v>
      </c>
      <c r="S28" s="136"/>
    </row>
    <row r="29" spans="1:19" ht="21" customHeight="1" thickBot="1" x14ac:dyDescent="0.25">
      <c r="A29" s="133" t="s">
        <v>10</v>
      </c>
      <c r="B29" s="155">
        <f t="shared" si="1"/>
        <v>13</v>
      </c>
      <c r="C29" s="45">
        <v>0</v>
      </c>
      <c r="D29" s="45">
        <v>0</v>
      </c>
      <c r="E29" s="46">
        <v>1</v>
      </c>
      <c r="F29" s="46">
        <v>0</v>
      </c>
      <c r="G29" s="46">
        <v>2</v>
      </c>
      <c r="H29" s="46">
        <v>2</v>
      </c>
      <c r="I29" s="46">
        <v>8</v>
      </c>
      <c r="J29" s="194" t="s">
        <v>193</v>
      </c>
      <c r="K29" s="195"/>
      <c r="L29" s="156">
        <v>7334</v>
      </c>
      <c r="M29" s="157">
        <v>5660</v>
      </c>
      <c r="N29" s="158">
        <v>783</v>
      </c>
      <c r="O29" s="158">
        <v>786</v>
      </c>
      <c r="P29" s="158">
        <v>31</v>
      </c>
      <c r="Q29" s="158">
        <v>69</v>
      </c>
      <c r="R29" s="158">
        <v>5</v>
      </c>
      <c r="S29" s="136"/>
    </row>
    <row r="30" spans="1:19" ht="21" customHeight="1" x14ac:dyDescent="0.2">
      <c r="A30" s="133" t="s">
        <v>11</v>
      </c>
      <c r="B30" s="155">
        <f t="shared" si="1"/>
        <v>17</v>
      </c>
      <c r="C30" s="45">
        <v>0</v>
      </c>
      <c r="D30" s="45">
        <v>0</v>
      </c>
      <c r="E30" s="46">
        <v>1</v>
      </c>
      <c r="F30" s="46">
        <v>1</v>
      </c>
      <c r="G30" s="46">
        <v>3</v>
      </c>
      <c r="H30" s="46">
        <v>4</v>
      </c>
      <c r="I30" s="46">
        <v>8</v>
      </c>
      <c r="J30" s="29"/>
      <c r="K30" s="136"/>
      <c r="L30" s="28"/>
      <c r="M30" s="33"/>
      <c r="N30" s="33"/>
      <c r="O30" s="33"/>
      <c r="P30" s="33"/>
      <c r="Q30" s="29"/>
      <c r="R30" s="67" t="s">
        <v>85</v>
      </c>
      <c r="S30" s="136"/>
    </row>
    <row r="31" spans="1:19" ht="21" customHeight="1" x14ac:dyDescent="0.2">
      <c r="A31" s="133" t="s">
        <v>12</v>
      </c>
      <c r="B31" s="155">
        <f t="shared" si="1"/>
        <v>16</v>
      </c>
      <c r="C31" s="45">
        <v>0</v>
      </c>
      <c r="D31" s="45">
        <v>0</v>
      </c>
      <c r="E31" s="46">
        <v>1</v>
      </c>
      <c r="F31" s="46">
        <v>1</v>
      </c>
      <c r="G31" s="46">
        <v>2</v>
      </c>
      <c r="H31" s="46">
        <v>4</v>
      </c>
      <c r="I31" s="46">
        <v>8</v>
      </c>
      <c r="J31" s="14" t="s">
        <v>181</v>
      </c>
      <c r="K31" s="136"/>
      <c r="L31" s="136"/>
      <c r="M31" s="136"/>
      <c r="N31" s="136"/>
      <c r="O31" s="136"/>
      <c r="P31" s="136"/>
      <c r="Q31" s="136"/>
      <c r="R31" s="136"/>
      <c r="S31" s="136"/>
    </row>
    <row r="32" spans="1:19" ht="21" customHeight="1" x14ac:dyDescent="0.2">
      <c r="A32" s="133" t="s">
        <v>13</v>
      </c>
      <c r="B32" s="155">
        <f t="shared" si="1"/>
        <v>25</v>
      </c>
      <c r="C32" s="45">
        <v>0</v>
      </c>
      <c r="D32" s="45">
        <v>0</v>
      </c>
      <c r="E32" s="46">
        <v>1</v>
      </c>
      <c r="F32" s="46">
        <v>1</v>
      </c>
      <c r="G32" s="46">
        <v>4</v>
      </c>
      <c r="H32" s="46">
        <v>6</v>
      </c>
      <c r="I32" s="46">
        <v>13</v>
      </c>
      <c r="J32" s="136"/>
      <c r="K32" s="136"/>
      <c r="L32" s="136"/>
      <c r="M32" s="136"/>
      <c r="N32" s="136"/>
      <c r="O32" s="136"/>
      <c r="P32" s="136"/>
      <c r="Q32" s="136"/>
      <c r="R32" s="136"/>
      <c r="S32" s="136"/>
    </row>
    <row r="33" spans="1:19" ht="21" customHeight="1" x14ac:dyDescent="0.2">
      <c r="A33" s="133" t="s">
        <v>14</v>
      </c>
      <c r="B33" s="155">
        <f t="shared" si="1"/>
        <v>19</v>
      </c>
      <c r="C33" s="45">
        <v>0</v>
      </c>
      <c r="D33" s="45">
        <v>0</v>
      </c>
      <c r="E33" s="46">
        <v>1</v>
      </c>
      <c r="F33" s="46">
        <v>1</v>
      </c>
      <c r="G33" s="46">
        <v>3</v>
      </c>
      <c r="H33" s="46">
        <v>4</v>
      </c>
      <c r="I33" s="46">
        <v>10</v>
      </c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ht="21" customHeight="1" x14ac:dyDescent="0.2">
      <c r="A34" s="133" t="s">
        <v>15</v>
      </c>
      <c r="B34" s="155">
        <f t="shared" si="1"/>
        <v>7</v>
      </c>
      <c r="C34" s="45">
        <v>0</v>
      </c>
      <c r="D34" s="45">
        <v>0</v>
      </c>
      <c r="E34" s="46">
        <v>1</v>
      </c>
      <c r="F34" s="46">
        <v>1</v>
      </c>
      <c r="G34" s="46">
        <v>2</v>
      </c>
      <c r="H34" s="46">
        <v>2</v>
      </c>
      <c r="I34" s="46">
        <v>1</v>
      </c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1:19" ht="21" customHeight="1" x14ac:dyDescent="0.2">
      <c r="A35" s="133" t="s">
        <v>16</v>
      </c>
      <c r="B35" s="155">
        <f t="shared" si="1"/>
        <v>30</v>
      </c>
      <c r="C35" s="45">
        <v>0</v>
      </c>
      <c r="D35" s="45">
        <v>0</v>
      </c>
      <c r="E35" s="46">
        <v>1</v>
      </c>
      <c r="F35" s="46">
        <v>1</v>
      </c>
      <c r="G35" s="46">
        <v>5</v>
      </c>
      <c r="H35" s="46">
        <v>5</v>
      </c>
      <c r="I35" s="46">
        <v>18</v>
      </c>
      <c r="J35" s="136"/>
      <c r="K35" s="136"/>
      <c r="L35" s="136"/>
      <c r="M35" s="136"/>
      <c r="N35" s="136"/>
      <c r="O35" s="136"/>
      <c r="P35" s="136"/>
      <c r="Q35" s="136"/>
      <c r="R35" s="136"/>
      <c r="S35" s="136"/>
    </row>
    <row r="36" spans="1:19" ht="21" customHeight="1" thickBot="1" x14ac:dyDescent="0.25">
      <c r="A36" s="133" t="s">
        <v>17</v>
      </c>
      <c r="B36" s="155">
        <f t="shared" si="1"/>
        <v>9</v>
      </c>
      <c r="C36" s="45">
        <v>0</v>
      </c>
      <c r="D36" s="45">
        <v>0</v>
      </c>
      <c r="E36" s="46">
        <v>1</v>
      </c>
      <c r="F36" s="46">
        <v>1</v>
      </c>
      <c r="G36" s="46">
        <v>2</v>
      </c>
      <c r="H36" s="46">
        <v>2</v>
      </c>
      <c r="I36" s="46">
        <v>3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36"/>
    </row>
    <row r="37" spans="1:19" ht="15" customHeight="1" x14ac:dyDescent="0.2">
      <c r="A37" s="76"/>
      <c r="B37" s="77"/>
      <c r="C37" s="47"/>
      <c r="D37" s="47"/>
      <c r="E37" s="47"/>
      <c r="F37" s="47"/>
      <c r="G37" s="134"/>
      <c r="H37" s="15"/>
      <c r="I37" s="48" t="s">
        <v>85</v>
      </c>
      <c r="J37" s="136"/>
      <c r="K37" s="136"/>
      <c r="L37" s="136"/>
      <c r="M37" s="136"/>
      <c r="N37" s="136"/>
      <c r="O37" s="136"/>
      <c r="P37" s="136"/>
      <c r="Q37" s="136"/>
      <c r="R37" s="136"/>
      <c r="S37" s="136"/>
    </row>
    <row r="38" spans="1:19" ht="15" customHeight="1" x14ac:dyDescent="0.2">
      <c r="A38" s="29" t="s">
        <v>180</v>
      </c>
      <c r="B38" s="29"/>
      <c r="C38" s="29"/>
      <c r="D38" s="29"/>
      <c r="E38" s="29"/>
      <c r="F38" s="29"/>
      <c r="G38" s="29"/>
      <c r="H38" s="29"/>
      <c r="I38" s="30"/>
      <c r="J38" s="136"/>
      <c r="K38" s="136"/>
      <c r="L38" s="136"/>
      <c r="M38" s="136"/>
      <c r="N38" s="136"/>
      <c r="O38" s="136"/>
      <c r="P38" s="136"/>
      <c r="Q38" s="136"/>
      <c r="R38" s="136"/>
      <c r="S38" s="136"/>
    </row>
  </sheetData>
  <mergeCells count="40">
    <mergeCell ref="P5:P6"/>
    <mergeCell ref="K5:K6"/>
    <mergeCell ref="L5:L6"/>
    <mergeCell ref="O5:O6"/>
    <mergeCell ref="M5:M6"/>
    <mergeCell ref="N5:N6"/>
    <mergeCell ref="H5:H6"/>
    <mergeCell ref="A9:A10"/>
    <mergeCell ref="A22:A23"/>
    <mergeCell ref="B22:B23"/>
    <mergeCell ref="C22:C23"/>
    <mergeCell ref="D22:D23"/>
    <mergeCell ref="E22:E23"/>
    <mergeCell ref="J28:K28"/>
    <mergeCell ref="J29:K29"/>
    <mergeCell ref="J24:K24"/>
    <mergeCell ref="A5:A6"/>
    <mergeCell ref="B5:B6"/>
    <mergeCell ref="C5:C6"/>
    <mergeCell ref="D5:D6"/>
    <mergeCell ref="E5:E6"/>
    <mergeCell ref="F5:F6"/>
    <mergeCell ref="F22:F23"/>
    <mergeCell ref="G22:G23"/>
    <mergeCell ref="H22:H23"/>
    <mergeCell ref="G5:G6"/>
    <mergeCell ref="I5:I6"/>
    <mergeCell ref="J5:J6"/>
    <mergeCell ref="I22:I23"/>
    <mergeCell ref="J27:K27"/>
    <mergeCell ref="L22:L23"/>
    <mergeCell ref="O22:O23"/>
    <mergeCell ref="P22:P23"/>
    <mergeCell ref="N22:N23"/>
    <mergeCell ref="J22:K23"/>
    <mergeCell ref="Q22:Q23"/>
    <mergeCell ref="R22:R23"/>
    <mergeCell ref="M22:M23"/>
    <mergeCell ref="J25:K25"/>
    <mergeCell ref="J26:K26"/>
  </mergeCells>
  <phoneticPr fontId="2"/>
  <pageMargins left="0.98425196850393704" right="0.98425196850393704" top="0.78740157480314965" bottom="0.78740157480314965" header="0.51181102362204722" footer="0.51181102362204722"/>
  <pageSetup paperSize="9" firstPageNumber="261" orientation="portrait" useFirstPageNumber="1" r:id="rId1"/>
  <headerFooter alignWithMargins="0">
    <oddFooter xml:space="preserve">&amp;C&amp;"游明朝 Demibold,標準"&amp;P+1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0.33203125" style="26" customWidth="1"/>
    <col min="2" max="2" width="4.109375" style="26" customWidth="1"/>
    <col min="3" max="3" width="2.33203125" style="26" customWidth="1"/>
    <col min="4" max="9" width="9.21875" style="26" customWidth="1"/>
    <col min="10" max="10" width="9.21875" style="16" customWidth="1"/>
    <col min="11" max="17" width="9.21875" style="26" customWidth="1"/>
    <col min="18" max="18" width="16.44140625" style="26" customWidth="1"/>
    <col min="19" max="27" width="6" style="26" customWidth="1"/>
    <col min="28" max="28" width="9.109375" style="26" bestFit="1" customWidth="1"/>
    <col min="29" max="29" width="11" style="26" customWidth="1"/>
    <col min="30" max="32" width="9.109375" style="26" bestFit="1" customWidth="1"/>
    <col min="33" max="16384" width="9" style="26"/>
  </cols>
  <sheetData>
    <row r="1" spans="1:23" s="9" customFormat="1" ht="15" customHeight="1" x14ac:dyDescent="0.2">
      <c r="A1" s="8" t="s">
        <v>0</v>
      </c>
      <c r="B1" s="8"/>
      <c r="C1" s="8"/>
      <c r="J1" s="10"/>
      <c r="R1" s="11" t="s">
        <v>0</v>
      </c>
      <c r="W1" s="11"/>
    </row>
    <row r="2" spans="1:23" ht="15" customHeight="1" x14ac:dyDescent="0.2">
      <c r="A2" s="140"/>
      <c r="B2" s="140"/>
      <c r="C2" s="140"/>
      <c r="D2" s="140"/>
      <c r="E2" s="140"/>
      <c r="F2" s="140"/>
      <c r="G2" s="140"/>
      <c r="H2" s="140"/>
      <c r="I2" s="140"/>
      <c r="K2" s="140"/>
      <c r="L2" s="140"/>
      <c r="M2" s="140"/>
      <c r="N2" s="140"/>
      <c r="O2" s="140"/>
      <c r="P2" s="140"/>
      <c r="Q2" s="140"/>
      <c r="R2" s="140"/>
    </row>
    <row r="3" spans="1:23" ht="15" customHeight="1" x14ac:dyDescent="0.2">
      <c r="A3" s="27" t="s">
        <v>203</v>
      </c>
      <c r="B3" s="27"/>
      <c r="C3" s="27"/>
      <c r="D3" s="29"/>
      <c r="E3" s="29"/>
      <c r="F3" s="29"/>
      <c r="G3" s="29"/>
      <c r="H3" s="29"/>
      <c r="I3" s="29"/>
      <c r="J3" s="30"/>
      <c r="K3" s="29"/>
      <c r="L3" s="29"/>
      <c r="M3" s="29"/>
      <c r="N3" s="29"/>
      <c r="O3" s="29"/>
      <c r="P3" s="29"/>
      <c r="Q3" s="29"/>
      <c r="R3" s="140"/>
    </row>
    <row r="4" spans="1:23" ht="15" customHeight="1" thickBo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140"/>
    </row>
    <row r="5" spans="1:23" ht="21" customHeight="1" x14ac:dyDescent="0.2">
      <c r="A5" s="217" t="s">
        <v>156</v>
      </c>
      <c r="B5" s="217"/>
      <c r="C5" s="218"/>
      <c r="D5" s="17"/>
      <c r="E5" s="239" t="s">
        <v>155</v>
      </c>
      <c r="F5" s="240"/>
      <c r="G5" s="240"/>
      <c r="H5" s="240"/>
      <c r="I5" s="240"/>
      <c r="J5" s="240"/>
      <c r="K5" s="240"/>
      <c r="L5" s="240"/>
      <c r="M5" s="240"/>
      <c r="N5" s="240"/>
      <c r="O5" s="241"/>
      <c r="P5" s="238" t="s">
        <v>191</v>
      </c>
      <c r="Q5" s="137"/>
      <c r="R5" s="140"/>
    </row>
    <row r="6" spans="1:23" ht="21" customHeight="1" x14ac:dyDescent="0.2">
      <c r="A6" s="219"/>
      <c r="B6" s="219"/>
      <c r="C6" s="220"/>
      <c r="D6" s="223" t="s">
        <v>72</v>
      </c>
      <c r="E6" s="29"/>
      <c r="F6" s="232" t="s">
        <v>157</v>
      </c>
      <c r="G6" s="233"/>
      <c r="H6" s="233"/>
      <c r="I6" s="234"/>
      <c r="J6" s="232" t="s">
        <v>158</v>
      </c>
      <c r="K6" s="234"/>
      <c r="L6" s="225" t="s">
        <v>86</v>
      </c>
      <c r="M6" s="226" t="s">
        <v>159</v>
      </c>
      <c r="N6" s="226" t="s">
        <v>87</v>
      </c>
      <c r="O6" s="229" t="s">
        <v>88</v>
      </c>
      <c r="P6" s="227"/>
      <c r="Q6" s="235" t="s">
        <v>69</v>
      </c>
      <c r="R6" s="140"/>
    </row>
    <row r="7" spans="1:23" ht="21" customHeight="1" x14ac:dyDescent="0.2">
      <c r="A7" s="219"/>
      <c r="B7" s="219"/>
      <c r="C7" s="220"/>
      <c r="D7" s="224"/>
      <c r="E7" s="108" t="s">
        <v>89</v>
      </c>
      <c r="F7" s="232" t="s">
        <v>161</v>
      </c>
      <c r="G7" s="234"/>
      <c r="H7" s="109" t="s">
        <v>90</v>
      </c>
      <c r="I7" s="225" t="s">
        <v>88</v>
      </c>
      <c r="J7" s="225" t="s">
        <v>91</v>
      </c>
      <c r="K7" s="237" t="s">
        <v>160</v>
      </c>
      <c r="L7" s="224"/>
      <c r="M7" s="227"/>
      <c r="N7" s="227"/>
      <c r="O7" s="230"/>
      <c r="P7" s="227"/>
      <c r="Q7" s="236"/>
      <c r="R7" s="140"/>
    </row>
    <row r="8" spans="1:23" ht="21" customHeight="1" x14ac:dyDescent="0.2">
      <c r="A8" s="221"/>
      <c r="B8" s="221"/>
      <c r="C8" s="222"/>
      <c r="D8" s="18"/>
      <c r="E8" s="29"/>
      <c r="F8" s="110" t="s">
        <v>92</v>
      </c>
      <c r="G8" s="105" t="s">
        <v>88</v>
      </c>
      <c r="H8" s="111" t="s">
        <v>25</v>
      </c>
      <c r="I8" s="202"/>
      <c r="J8" s="202"/>
      <c r="K8" s="228"/>
      <c r="L8" s="202"/>
      <c r="M8" s="228"/>
      <c r="N8" s="228"/>
      <c r="O8" s="231"/>
      <c r="P8" s="228"/>
      <c r="Q8" s="19"/>
      <c r="R8" s="140"/>
    </row>
    <row r="9" spans="1:23" ht="21" customHeight="1" x14ac:dyDescent="0.15">
      <c r="A9" s="38"/>
      <c r="B9" s="38"/>
      <c r="C9" s="38"/>
      <c r="D9" s="39" t="s">
        <v>93</v>
      </c>
      <c r="E9" s="38"/>
      <c r="F9" s="38"/>
      <c r="G9" s="38"/>
      <c r="H9" s="38"/>
      <c r="I9" s="38"/>
      <c r="J9" s="112"/>
      <c r="K9" s="112"/>
      <c r="L9" s="112"/>
      <c r="M9" s="112"/>
      <c r="N9" s="112"/>
      <c r="O9" s="112"/>
      <c r="P9" s="112"/>
      <c r="Q9" s="112"/>
      <c r="R9" s="140"/>
    </row>
    <row r="10" spans="1:23" ht="21" customHeight="1" x14ac:dyDescent="0.2">
      <c r="A10" s="215" t="s">
        <v>185</v>
      </c>
      <c r="B10" s="215"/>
      <c r="C10" s="211"/>
      <c r="D10" s="113">
        <v>37</v>
      </c>
      <c r="E10" s="64">
        <v>30</v>
      </c>
      <c r="F10" s="64">
        <v>4</v>
      </c>
      <c r="G10" s="64">
        <v>4</v>
      </c>
      <c r="H10" s="65" t="s">
        <v>3</v>
      </c>
      <c r="I10" s="64">
        <v>2</v>
      </c>
      <c r="J10" s="41">
        <v>3</v>
      </c>
      <c r="K10" s="64">
        <v>3</v>
      </c>
      <c r="L10" s="64">
        <v>2</v>
      </c>
      <c r="M10" s="64" t="s">
        <v>3</v>
      </c>
      <c r="N10" s="64">
        <v>1</v>
      </c>
      <c r="O10" s="64">
        <v>11</v>
      </c>
      <c r="P10" s="64">
        <v>3</v>
      </c>
      <c r="Q10" s="64">
        <v>4</v>
      </c>
      <c r="R10" s="140"/>
    </row>
    <row r="11" spans="1:23" ht="21" customHeight="1" x14ac:dyDescent="0.2">
      <c r="A11" s="215" t="s">
        <v>186</v>
      </c>
      <c r="B11" s="215"/>
      <c r="C11" s="211"/>
      <c r="D11" s="113">
        <v>36</v>
      </c>
      <c r="E11" s="64">
        <v>31</v>
      </c>
      <c r="F11" s="64">
        <v>1</v>
      </c>
      <c r="G11" s="64">
        <v>8</v>
      </c>
      <c r="H11" s="64" t="s">
        <v>3</v>
      </c>
      <c r="I11" s="64" t="s">
        <v>3</v>
      </c>
      <c r="J11" s="41">
        <v>5</v>
      </c>
      <c r="K11" s="64">
        <v>3</v>
      </c>
      <c r="L11" s="64">
        <v>6</v>
      </c>
      <c r="M11" s="64" t="s">
        <v>3</v>
      </c>
      <c r="N11" s="64">
        <v>1</v>
      </c>
      <c r="O11" s="64">
        <v>7</v>
      </c>
      <c r="P11" s="64" t="s">
        <v>3</v>
      </c>
      <c r="Q11" s="64">
        <v>5</v>
      </c>
      <c r="R11" s="140"/>
    </row>
    <row r="12" spans="1:23" ht="21" customHeight="1" x14ac:dyDescent="0.2">
      <c r="A12" s="215" t="s">
        <v>187</v>
      </c>
      <c r="B12" s="215"/>
      <c r="C12" s="211"/>
      <c r="D12" s="113">
        <v>39</v>
      </c>
      <c r="E12" s="64">
        <v>31</v>
      </c>
      <c r="F12" s="64">
        <v>1</v>
      </c>
      <c r="G12" s="64">
        <v>2</v>
      </c>
      <c r="H12" s="65" t="s">
        <v>3</v>
      </c>
      <c r="I12" s="64" t="s">
        <v>3</v>
      </c>
      <c r="J12" s="41">
        <v>9</v>
      </c>
      <c r="K12" s="64">
        <v>7</v>
      </c>
      <c r="L12" s="64">
        <v>7</v>
      </c>
      <c r="M12" s="64" t="s">
        <v>3</v>
      </c>
      <c r="N12" s="64">
        <v>1</v>
      </c>
      <c r="O12" s="64">
        <v>4</v>
      </c>
      <c r="P12" s="64">
        <v>2</v>
      </c>
      <c r="Q12" s="64">
        <v>6</v>
      </c>
      <c r="R12" s="140"/>
    </row>
    <row r="13" spans="1:23" ht="21" customHeight="1" x14ac:dyDescent="0.2">
      <c r="A13" s="215" t="s">
        <v>189</v>
      </c>
      <c r="B13" s="215"/>
      <c r="C13" s="211"/>
      <c r="D13" s="113">
        <v>36</v>
      </c>
      <c r="E13" s="64">
        <v>28</v>
      </c>
      <c r="F13" s="64" t="s">
        <v>3</v>
      </c>
      <c r="G13" s="64">
        <v>2</v>
      </c>
      <c r="H13" s="64" t="s">
        <v>3</v>
      </c>
      <c r="I13" s="64" t="s">
        <v>3</v>
      </c>
      <c r="J13" s="42">
        <v>9</v>
      </c>
      <c r="K13" s="64">
        <v>4</v>
      </c>
      <c r="L13" s="64">
        <v>4</v>
      </c>
      <c r="M13" s="64" t="s">
        <v>3</v>
      </c>
      <c r="N13" s="64" t="s">
        <v>3</v>
      </c>
      <c r="O13" s="64">
        <v>9</v>
      </c>
      <c r="P13" s="64" t="s">
        <v>3</v>
      </c>
      <c r="Q13" s="64">
        <v>8</v>
      </c>
      <c r="R13" s="140"/>
    </row>
    <row r="14" spans="1:23" ht="21" customHeight="1" x14ac:dyDescent="0.2">
      <c r="A14" s="216" t="s">
        <v>193</v>
      </c>
      <c r="B14" s="216"/>
      <c r="C14" s="216"/>
      <c r="D14" s="159">
        <v>37</v>
      </c>
      <c r="E14" s="159">
        <v>32</v>
      </c>
      <c r="F14" s="159">
        <v>3</v>
      </c>
      <c r="G14" s="159">
        <v>5</v>
      </c>
      <c r="H14" s="64" t="s">
        <v>3</v>
      </c>
      <c r="I14" s="64" t="s">
        <v>3</v>
      </c>
      <c r="J14" s="160">
        <v>11</v>
      </c>
      <c r="K14" s="159">
        <v>2</v>
      </c>
      <c r="L14" s="159">
        <v>2</v>
      </c>
      <c r="M14" s="64" t="s">
        <v>3</v>
      </c>
      <c r="N14" s="64" t="s">
        <v>3</v>
      </c>
      <c r="O14" s="159">
        <v>9</v>
      </c>
      <c r="P14" s="159">
        <v>2</v>
      </c>
      <c r="Q14" s="159">
        <v>3</v>
      </c>
      <c r="R14" s="140"/>
    </row>
    <row r="15" spans="1:23" ht="21" customHeight="1" x14ac:dyDescent="0.2">
      <c r="A15" s="82"/>
      <c r="B15" s="82"/>
      <c r="C15" s="82"/>
      <c r="D15" s="114"/>
      <c r="E15" s="64" t="s">
        <v>83</v>
      </c>
      <c r="F15" s="115"/>
      <c r="G15" s="115"/>
      <c r="H15" s="115" t="s">
        <v>83</v>
      </c>
      <c r="I15" s="115" t="s">
        <v>83</v>
      </c>
      <c r="J15" s="83"/>
      <c r="K15" s="116"/>
      <c r="L15" s="116"/>
      <c r="M15" s="116" t="s">
        <v>83</v>
      </c>
      <c r="N15" s="116"/>
      <c r="O15" s="116"/>
      <c r="P15" s="116"/>
      <c r="Q15" s="116"/>
      <c r="R15" s="140"/>
    </row>
    <row r="16" spans="1:23" ht="21" customHeight="1" x14ac:dyDescent="0.2">
      <c r="A16" s="117"/>
      <c r="B16" s="118" t="s">
        <v>143</v>
      </c>
      <c r="C16" s="117"/>
      <c r="D16" s="113">
        <v>1</v>
      </c>
      <c r="E16" s="64">
        <v>1</v>
      </c>
      <c r="F16" s="64" t="s">
        <v>3</v>
      </c>
      <c r="G16" s="64" t="s">
        <v>3</v>
      </c>
      <c r="H16" s="64" t="s">
        <v>3</v>
      </c>
      <c r="I16" s="64" t="s">
        <v>3</v>
      </c>
      <c r="J16" s="65">
        <v>1</v>
      </c>
      <c r="K16" s="64" t="s">
        <v>3</v>
      </c>
      <c r="L16" s="64" t="s">
        <v>3</v>
      </c>
      <c r="M16" s="64" t="s">
        <v>3</v>
      </c>
      <c r="N16" s="64" t="s">
        <v>3</v>
      </c>
      <c r="O16" s="64" t="s">
        <v>3</v>
      </c>
      <c r="P16" s="64" t="s">
        <v>3</v>
      </c>
      <c r="Q16" s="64" t="s">
        <v>3</v>
      </c>
      <c r="R16" s="140"/>
    </row>
    <row r="17" spans="1:18" ht="21" customHeight="1" x14ac:dyDescent="0.2">
      <c r="A17" s="20"/>
      <c r="B17" s="118" t="s">
        <v>144</v>
      </c>
      <c r="C17" s="117"/>
      <c r="D17" s="113">
        <v>6</v>
      </c>
      <c r="E17" s="161">
        <v>6</v>
      </c>
      <c r="F17" s="64">
        <v>1</v>
      </c>
      <c r="G17" s="64">
        <v>1</v>
      </c>
      <c r="H17" s="64" t="s">
        <v>3</v>
      </c>
      <c r="I17" s="64" t="s">
        <v>3</v>
      </c>
      <c r="J17" s="65">
        <v>2</v>
      </c>
      <c r="K17" s="64" t="s">
        <v>3</v>
      </c>
      <c r="L17" s="64" t="s">
        <v>3</v>
      </c>
      <c r="M17" s="64" t="s">
        <v>3</v>
      </c>
      <c r="N17" s="64" t="s">
        <v>3</v>
      </c>
      <c r="O17" s="64">
        <v>2</v>
      </c>
      <c r="P17" s="64" t="s">
        <v>3</v>
      </c>
      <c r="Q17" s="64" t="s">
        <v>3</v>
      </c>
      <c r="R17" s="140"/>
    </row>
    <row r="18" spans="1:18" ht="21" customHeight="1" x14ac:dyDescent="0.2">
      <c r="A18" s="20"/>
      <c r="B18" s="118" t="s">
        <v>145</v>
      </c>
      <c r="C18" s="117"/>
      <c r="D18" s="113">
        <v>8</v>
      </c>
      <c r="E18" s="64">
        <v>7</v>
      </c>
      <c r="F18" s="64" t="s">
        <v>3</v>
      </c>
      <c r="G18" s="64">
        <v>1</v>
      </c>
      <c r="H18" s="64" t="s">
        <v>3</v>
      </c>
      <c r="I18" s="64" t="s">
        <v>3</v>
      </c>
      <c r="J18" s="64">
        <v>2</v>
      </c>
      <c r="K18" s="64">
        <v>1</v>
      </c>
      <c r="L18" s="64" t="s">
        <v>3</v>
      </c>
      <c r="M18" s="64" t="s">
        <v>3</v>
      </c>
      <c r="N18" s="64" t="s">
        <v>3</v>
      </c>
      <c r="O18" s="64">
        <v>3</v>
      </c>
      <c r="P18" s="64" t="s">
        <v>3</v>
      </c>
      <c r="Q18" s="64">
        <v>1</v>
      </c>
      <c r="R18" s="140"/>
    </row>
    <row r="19" spans="1:18" ht="21" customHeight="1" x14ac:dyDescent="0.2">
      <c r="A19" s="20"/>
      <c r="B19" s="118" t="s">
        <v>146</v>
      </c>
      <c r="C19" s="117"/>
      <c r="D19" s="113">
        <v>1</v>
      </c>
      <c r="E19" s="64">
        <v>1</v>
      </c>
      <c r="F19" s="64" t="s">
        <v>3</v>
      </c>
      <c r="G19" s="64" t="s">
        <v>3</v>
      </c>
      <c r="H19" s="64" t="s">
        <v>3</v>
      </c>
      <c r="I19" s="64" t="s">
        <v>3</v>
      </c>
      <c r="J19" s="64" t="s">
        <v>3</v>
      </c>
      <c r="K19" s="64" t="s">
        <v>3</v>
      </c>
      <c r="L19" s="64" t="s">
        <v>3</v>
      </c>
      <c r="M19" s="64" t="s">
        <v>3</v>
      </c>
      <c r="N19" s="64" t="s">
        <v>3</v>
      </c>
      <c r="O19" s="64">
        <v>1</v>
      </c>
      <c r="P19" s="64" t="s">
        <v>3</v>
      </c>
      <c r="Q19" s="64" t="s">
        <v>3</v>
      </c>
      <c r="R19" s="140"/>
    </row>
    <row r="20" spans="1:18" ht="21" customHeight="1" x14ac:dyDescent="0.2">
      <c r="A20" s="117"/>
      <c r="B20" s="118" t="s">
        <v>147</v>
      </c>
      <c r="C20" s="117"/>
      <c r="D20" s="113">
        <v>2</v>
      </c>
      <c r="E20" s="64">
        <v>1</v>
      </c>
      <c r="F20" s="64" t="s">
        <v>3</v>
      </c>
      <c r="G20" s="64" t="s">
        <v>3</v>
      </c>
      <c r="H20" s="64" t="s">
        <v>3</v>
      </c>
      <c r="I20" s="64" t="s">
        <v>3</v>
      </c>
      <c r="J20" s="64" t="s">
        <v>3</v>
      </c>
      <c r="K20" s="64" t="s">
        <v>3</v>
      </c>
      <c r="L20" s="64" t="s">
        <v>3</v>
      </c>
      <c r="M20" s="64" t="s">
        <v>3</v>
      </c>
      <c r="N20" s="64" t="s">
        <v>3</v>
      </c>
      <c r="O20" s="64">
        <v>1</v>
      </c>
      <c r="P20" s="64" t="s">
        <v>3</v>
      </c>
      <c r="Q20" s="64">
        <v>1</v>
      </c>
      <c r="R20" s="140"/>
    </row>
    <row r="21" spans="1:18" ht="21" customHeight="1" x14ac:dyDescent="0.2">
      <c r="A21" s="119"/>
      <c r="B21" s="118" t="s">
        <v>148</v>
      </c>
      <c r="C21" s="117"/>
      <c r="D21" s="113">
        <v>2</v>
      </c>
      <c r="E21" s="64">
        <v>2</v>
      </c>
      <c r="F21" s="64">
        <v>1</v>
      </c>
      <c r="G21" s="64" t="s">
        <v>3</v>
      </c>
      <c r="H21" s="64" t="s">
        <v>3</v>
      </c>
      <c r="I21" s="64" t="s">
        <v>3</v>
      </c>
      <c r="J21" s="64">
        <v>1</v>
      </c>
      <c r="K21" s="64" t="s">
        <v>3</v>
      </c>
      <c r="L21" s="64" t="s">
        <v>3</v>
      </c>
      <c r="M21" s="64" t="s">
        <v>3</v>
      </c>
      <c r="N21" s="64" t="s">
        <v>3</v>
      </c>
      <c r="O21" s="64" t="s">
        <v>3</v>
      </c>
      <c r="P21" s="64" t="s">
        <v>3</v>
      </c>
      <c r="Q21" s="64" t="s">
        <v>3</v>
      </c>
      <c r="R21" s="140"/>
    </row>
    <row r="22" spans="1:18" ht="21" customHeight="1" x14ac:dyDescent="0.2">
      <c r="A22" s="119"/>
      <c r="B22" s="118" t="s">
        <v>149</v>
      </c>
      <c r="C22" s="117"/>
      <c r="D22" s="113">
        <v>1</v>
      </c>
      <c r="E22" s="64" t="s">
        <v>3</v>
      </c>
      <c r="F22" s="64" t="s">
        <v>3</v>
      </c>
      <c r="G22" s="64" t="s">
        <v>3</v>
      </c>
      <c r="H22" s="64" t="s">
        <v>3</v>
      </c>
      <c r="I22" s="64" t="s">
        <v>3</v>
      </c>
      <c r="J22" s="64" t="s">
        <v>3</v>
      </c>
      <c r="K22" s="64" t="s">
        <v>3</v>
      </c>
      <c r="L22" s="64" t="s">
        <v>3</v>
      </c>
      <c r="M22" s="64" t="s">
        <v>3</v>
      </c>
      <c r="N22" s="64" t="s">
        <v>3</v>
      </c>
      <c r="O22" s="64" t="s">
        <v>3</v>
      </c>
      <c r="P22" s="64">
        <v>1</v>
      </c>
      <c r="Q22" s="64" t="s">
        <v>3</v>
      </c>
      <c r="R22" s="140"/>
    </row>
    <row r="23" spans="1:18" ht="21" customHeight="1" x14ac:dyDescent="0.2">
      <c r="A23" s="119"/>
      <c r="B23" s="118" t="s">
        <v>150</v>
      </c>
      <c r="C23" s="117"/>
      <c r="D23" s="113">
        <v>6</v>
      </c>
      <c r="E23" s="64">
        <v>5</v>
      </c>
      <c r="F23" s="64">
        <v>1</v>
      </c>
      <c r="G23" s="64">
        <v>1</v>
      </c>
      <c r="H23" s="64" t="s">
        <v>3</v>
      </c>
      <c r="I23" s="64" t="s">
        <v>3</v>
      </c>
      <c r="J23" s="64">
        <v>3</v>
      </c>
      <c r="K23" s="64" t="s">
        <v>3</v>
      </c>
      <c r="L23" s="64" t="s">
        <v>3</v>
      </c>
      <c r="M23" s="64" t="s">
        <v>3</v>
      </c>
      <c r="N23" s="64" t="s">
        <v>3</v>
      </c>
      <c r="O23" s="64" t="s">
        <v>3</v>
      </c>
      <c r="P23" s="64" t="s">
        <v>3</v>
      </c>
      <c r="Q23" s="64">
        <v>1</v>
      </c>
      <c r="R23" s="140"/>
    </row>
    <row r="24" spans="1:18" ht="21" customHeight="1" x14ac:dyDescent="0.2">
      <c r="A24" s="119"/>
      <c r="B24" s="118" t="s">
        <v>151</v>
      </c>
      <c r="C24" s="117"/>
      <c r="D24" s="113">
        <v>4</v>
      </c>
      <c r="E24" s="64">
        <v>4</v>
      </c>
      <c r="F24" s="64" t="s">
        <v>3</v>
      </c>
      <c r="G24" s="64">
        <v>1</v>
      </c>
      <c r="H24" s="64" t="s">
        <v>3</v>
      </c>
      <c r="I24" s="64" t="s">
        <v>3</v>
      </c>
      <c r="J24" s="64">
        <v>1</v>
      </c>
      <c r="K24" s="64">
        <v>1</v>
      </c>
      <c r="L24" s="64" t="s">
        <v>3</v>
      </c>
      <c r="M24" s="64" t="s">
        <v>3</v>
      </c>
      <c r="N24" s="64" t="s">
        <v>3</v>
      </c>
      <c r="O24" s="64">
        <v>1</v>
      </c>
      <c r="P24" s="64" t="s">
        <v>3</v>
      </c>
      <c r="Q24" s="64" t="s">
        <v>3</v>
      </c>
      <c r="R24" s="140"/>
    </row>
    <row r="25" spans="1:18" ht="21" customHeight="1" x14ac:dyDescent="0.2">
      <c r="A25" s="119"/>
      <c r="B25" s="118" t="s">
        <v>152</v>
      </c>
      <c r="C25" s="117"/>
      <c r="D25" s="113">
        <v>2</v>
      </c>
      <c r="E25" s="64">
        <v>2</v>
      </c>
      <c r="F25" s="64" t="s">
        <v>3</v>
      </c>
      <c r="G25" s="64" t="s">
        <v>3</v>
      </c>
      <c r="H25" s="64" t="s">
        <v>3</v>
      </c>
      <c r="I25" s="64" t="s">
        <v>3</v>
      </c>
      <c r="J25" s="64" t="s">
        <v>3</v>
      </c>
      <c r="K25" s="64" t="s">
        <v>3</v>
      </c>
      <c r="L25" s="64">
        <v>2</v>
      </c>
      <c r="M25" s="64" t="s">
        <v>3</v>
      </c>
      <c r="N25" s="64" t="s">
        <v>3</v>
      </c>
      <c r="O25" s="64" t="s">
        <v>3</v>
      </c>
      <c r="P25" s="64" t="s">
        <v>3</v>
      </c>
      <c r="Q25" s="64" t="s">
        <v>3</v>
      </c>
      <c r="R25" s="140"/>
    </row>
    <row r="26" spans="1:18" ht="21" customHeight="1" x14ac:dyDescent="0.2">
      <c r="A26" s="119"/>
      <c r="B26" s="118" t="s">
        <v>153</v>
      </c>
      <c r="C26" s="117"/>
      <c r="D26" s="113">
        <v>3</v>
      </c>
      <c r="E26" s="64">
        <v>3</v>
      </c>
      <c r="F26" s="64" t="s">
        <v>3</v>
      </c>
      <c r="G26" s="64">
        <v>1</v>
      </c>
      <c r="H26" s="64" t="s">
        <v>3</v>
      </c>
      <c r="I26" s="64" t="s">
        <v>3</v>
      </c>
      <c r="J26" s="64">
        <v>1</v>
      </c>
      <c r="K26" s="64" t="s">
        <v>3</v>
      </c>
      <c r="L26" s="64" t="s">
        <v>3</v>
      </c>
      <c r="M26" s="64" t="s">
        <v>3</v>
      </c>
      <c r="N26" s="64" t="s">
        <v>3</v>
      </c>
      <c r="O26" s="64">
        <v>1</v>
      </c>
      <c r="P26" s="64" t="s">
        <v>3</v>
      </c>
      <c r="Q26" s="64" t="s">
        <v>3</v>
      </c>
      <c r="R26" s="140"/>
    </row>
    <row r="27" spans="1:18" ht="21" customHeight="1" thickBot="1" x14ac:dyDescent="0.25">
      <c r="A27" s="119"/>
      <c r="B27" s="118" t="s">
        <v>154</v>
      </c>
      <c r="C27" s="117"/>
      <c r="D27" s="113">
        <v>1</v>
      </c>
      <c r="E27" s="64" t="s">
        <v>3</v>
      </c>
      <c r="F27" s="64" t="s">
        <v>3</v>
      </c>
      <c r="G27" s="64" t="s">
        <v>3</v>
      </c>
      <c r="H27" s="64" t="s">
        <v>3</v>
      </c>
      <c r="I27" s="64" t="s">
        <v>3</v>
      </c>
      <c r="J27" s="64" t="s">
        <v>3</v>
      </c>
      <c r="K27" s="64" t="s">
        <v>3</v>
      </c>
      <c r="L27" s="64" t="s">
        <v>3</v>
      </c>
      <c r="M27" s="64" t="s">
        <v>3</v>
      </c>
      <c r="N27" s="64" t="s">
        <v>3</v>
      </c>
      <c r="O27" s="64" t="s">
        <v>3</v>
      </c>
      <c r="P27" s="64">
        <v>1</v>
      </c>
      <c r="Q27" s="64" t="s">
        <v>3</v>
      </c>
      <c r="R27" s="140"/>
    </row>
    <row r="28" spans="1:18" ht="15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 t="s">
        <v>94</v>
      </c>
      <c r="R28" s="140"/>
    </row>
    <row r="29" spans="1:18" ht="15" customHeigh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42"/>
    </row>
    <row r="30" spans="1:18" ht="15" customHeight="1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42"/>
    </row>
  </sheetData>
  <mergeCells count="20">
    <mergeCell ref="O6:O8"/>
    <mergeCell ref="F6:I6"/>
    <mergeCell ref="J6:K6"/>
    <mergeCell ref="F7:G7"/>
    <mergeCell ref="Q6:Q7"/>
    <mergeCell ref="I7:I8"/>
    <mergeCell ref="J7:J8"/>
    <mergeCell ref="K7:K8"/>
    <mergeCell ref="P5:P8"/>
    <mergeCell ref="E5:O5"/>
    <mergeCell ref="A5:C8"/>
    <mergeCell ref="D6:D7"/>
    <mergeCell ref="L6:L8"/>
    <mergeCell ref="M6:M8"/>
    <mergeCell ref="N6:N8"/>
    <mergeCell ref="A10:C10"/>
    <mergeCell ref="A11:C11"/>
    <mergeCell ref="A12:C12"/>
    <mergeCell ref="A13:C13"/>
    <mergeCell ref="A14:C14"/>
  </mergeCells>
  <phoneticPr fontId="2"/>
  <pageMargins left="0.98425196850393704" right="0.98425196850393704" top="0.78740157480314965" bottom="0.78740157480314965" header="0.51181102362204722" footer="0.51181102362204722"/>
  <pageSetup paperSize="9" firstPageNumber="261" orientation="portrait" useFirstPageNumber="1" r:id="rId1"/>
  <headerFooter alignWithMargins="0">
    <oddFooter xml:space="preserve">&amp;C&amp;"游明朝 Demibold,標準"&amp;P+3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16.21875" style="26" customWidth="1"/>
    <col min="2" max="6" width="10.77734375" style="26" customWidth="1"/>
    <col min="7" max="7" width="10.77734375" style="16" customWidth="1"/>
    <col min="8" max="13" width="10.77734375" style="26" customWidth="1"/>
    <col min="14" max="14" width="10.77734375" style="16" customWidth="1"/>
    <col min="15" max="25" width="6" style="26" customWidth="1"/>
    <col min="26" max="26" width="9.109375" style="26" bestFit="1" customWidth="1"/>
    <col min="27" max="27" width="11" style="26" customWidth="1"/>
    <col min="28" max="30" width="9.109375" style="26" bestFit="1" customWidth="1"/>
    <col min="31" max="16384" width="9" style="26"/>
  </cols>
  <sheetData>
    <row r="1" spans="1:25" s="9" customFormat="1" ht="15" customHeight="1" x14ac:dyDescent="0.2">
      <c r="A1" s="8" t="s">
        <v>0</v>
      </c>
      <c r="G1" s="10"/>
      <c r="N1" s="10"/>
      <c r="O1" s="11" t="s">
        <v>0</v>
      </c>
      <c r="U1" s="11"/>
    </row>
    <row r="2" spans="1:25" ht="15" customHeight="1" x14ac:dyDescent="0.2">
      <c r="A2" s="140"/>
      <c r="B2" s="140"/>
      <c r="C2" s="140"/>
      <c r="D2" s="140"/>
      <c r="E2" s="140"/>
      <c r="F2" s="140"/>
      <c r="H2" s="140"/>
      <c r="I2" s="140"/>
      <c r="J2" s="140"/>
      <c r="K2" s="140"/>
      <c r="L2" s="140"/>
      <c r="M2" s="140"/>
      <c r="O2" s="140"/>
    </row>
    <row r="3" spans="1:25" ht="15" customHeight="1" x14ac:dyDescent="0.2">
      <c r="A3" s="69" t="s">
        <v>204</v>
      </c>
      <c r="B3" s="29"/>
      <c r="C3" s="29"/>
      <c r="D3" s="29"/>
      <c r="E3" s="29"/>
      <c r="F3" s="29"/>
      <c r="G3" s="30"/>
      <c r="H3" s="29"/>
      <c r="I3" s="29"/>
      <c r="J3" s="29"/>
      <c r="K3" s="29"/>
      <c r="L3" s="29"/>
      <c r="M3" s="30"/>
      <c r="N3" s="30"/>
      <c r="O3" s="82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15" customHeight="1" thickBo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0"/>
      <c r="M4" s="30"/>
      <c r="N4" s="30"/>
      <c r="O4" s="82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24.9" customHeight="1" x14ac:dyDescent="0.2">
      <c r="A5" s="191" t="s">
        <v>162</v>
      </c>
      <c r="B5" s="239" t="s">
        <v>163</v>
      </c>
      <c r="C5" s="240"/>
      <c r="D5" s="240"/>
      <c r="E5" s="240"/>
      <c r="F5" s="241"/>
      <c r="G5" s="239" t="s">
        <v>164</v>
      </c>
      <c r="H5" s="240"/>
      <c r="I5" s="240"/>
      <c r="J5" s="240"/>
      <c r="K5" s="241"/>
      <c r="L5" s="239" t="s">
        <v>165</v>
      </c>
      <c r="M5" s="247"/>
      <c r="N5" s="247"/>
      <c r="O5" s="140"/>
    </row>
    <row r="6" spans="1:25" ht="21" customHeight="1" x14ac:dyDescent="0.2">
      <c r="A6" s="248"/>
      <c r="B6" s="225" t="s">
        <v>89</v>
      </c>
      <c r="C6" s="225" t="s">
        <v>95</v>
      </c>
      <c r="D6" s="225" t="s">
        <v>96</v>
      </c>
      <c r="E6" s="225" t="s">
        <v>97</v>
      </c>
      <c r="F6" s="225" t="s">
        <v>88</v>
      </c>
      <c r="G6" s="225" t="s">
        <v>89</v>
      </c>
      <c r="H6" s="225" t="s">
        <v>98</v>
      </c>
      <c r="I6" s="225" t="s">
        <v>99</v>
      </c>
      <c r="J6" s="225" t="s">
        <v>100</v>
      </c>
      <c r="K6" s="225" t="s">
        <v>101</v>
      </c>
      <c r="L6" s="250" t="s">
        <v>169</v>
      </c>
      <c r="M6" s="251"/>
      <c r="N6" s="249" t="s">
        <v>102</v>
      </c>
      <c r="O6" s="140"/>
    </row>
    <row r="7" spans="1:25" ht="21" customHeight="1" x14ac:dyDescent="0.2">
      <c r="A7" s="193"/>
      <c r="B7" s="202"/>
      <c r="C7" s="202"/>
      <c r="D7" s="202"/>
      <c r="E7" s="202"/>
      <c r="F7" s="202"/>
      <c r="G7" s="202"/>
      <c r="H7" s="246"/>
      <c r="I7" s="202"/>
      <c r="J7" s="202"/>
      <c r="K7" s="202"/>
      <c r="L7" s="21" t="s">
        <v>27</v>
      </c>
      <c r="M7" s="22" t="s">
        <v>28</v>
      </c>
      <c r="N7" s="212"/>
      <c r="O7" s="140"/>
    </row>
    <row r="8" spans="1:25" ht="21" customHeight="1" x14ac:dyDescent="0.15">
      <c r="A8" s="38"/>
      <c r="B8" s="100" t="s">
        <v>29</v>
      </c>
      <c r="C8" s="101"/>
      <c r="D8" s="101"/>
      <c r="E8" s="101"/>
      <c r="F8" s="101"/>
      <c r="G8" s="101" t="s">
        <v>30</v>
      </c>
      <c r="H8" s="101"/>
      <c r="I8" s="101"/>
      <c r="J8" s="101"/>
      <c r="K8" s="23"/>
      <c r="L8" s="101" t="s">
        <v>31</v>
      </c>
      <c r="M8" s="101"/>
      <c r="N8" s="62" t="s">
        <v>109</v>
      </c>
      <c r="O8" s="140"/>
    </row>
    <row r="9" spans="1:25" ht="21" customHeight="1" x14ac:dyDescent="0.2">
      <c r="A9" s="138" t="s">
        <v>185</v>
      </c>
      <c r="B9" s="89">
        <v>37</v>
      </c>
      <c r="C9" s="89">
        <v>30</v>
      </c>
      <c r="D9" s="89">
        <v>5</v>
      </c>
      <c r="E9" s="65" t="s">
        <v>3</v>
      </c>
      <c r="F9" s="89">
        <v>2</v>
      </c>
      <c r="G9" s="75">
        <v>40</v>
      </c>
      <c r="H9" s="89">
        <v>21</v>
      </c>
      <c r="I9" s="89">
        <v>14</v>
      </c>
      <c r="J9" s="65">
        <v>2</v>
      </c>
      <c r="K9" s="89">
        <v>3</v>
      </c>
      <c r="L9" s="89">
        <v>576</v>
      </c>
      <c r="M9" s="89">
        <v>265</v>
      </c>
      <c r="N9" s="102" t="s">
        <v>3</v>
      </c>
      <c r="O9" s="140"/>
    </row>
    <row r="10" spans="1:25" ht="21" customHeight="1" x14ac:dyDescent="0.2">
      <c r="A10" s="138" t="s">
        <v>186</v>
      </c>
      <c r="B10" s="89">
        <v>36</v>
      </c>
      <c r="C10" s="89">
        <v>26</v>
      </c>
      <c r="D10" s="89">
        <v>6</v>
      </c>
      <c r="E10" s="65" t="s">
        <v>3</v>
      </c>
      <c r="F10" s="89">
        <v>4</v>
      </c>
      <c r="G10" s="75">
        <v>36</v>
      </c>
      <c r="H10" s="89">
        <v>23</v>
      </c>
      <c r="I10" s="89">
        <v>5</v>
      </c>
      <c r="J10" s="65">
        <v>1</v>
      </c>
      <c r="K10" s="89">
        <v>7</v>
      </c>
      <c r="L10" s="89">
        <v>1054</v>
      </c>
      <c r="M10" s="65">
        <v>260</v>
      </c>
      <c r="N10" s="102" t="s">
        <v>3</v>
      </c>
      <c r="O10" s="140"/>
    </row>
    <row r="11" spans="1:25" ht="21" customHeight="1" x14ac:dyDescent="0.2">
      <c r="A11" s="138" t="s">
        <v>187</v>
      </c>
      <c r="B11" s="89">
        <v>39</v>
      </c>
      <c r="C11" s="89">
        <v>28</v>
      </c>
      <c r="D11" s="89">
        <v>4</v>
      </c>
      <c r="E11" s="65" t="s">
        <v>3</v>
      </c>
      <c r="F11" s="89">
        <v>7</v>
      </c>
      <c r="G11" s="75">
        <v>39</v>
      </c>
      <c r="H11" s="89">
        <v>18</v>
      </c>
      <c r="I11" s="89">
        <v>12</v>
      </c>
      <c r="J11" s="65">
        <v>4</v>
      </c>
      <c r="K11" s="89">
        <v>5</v>
      </c>
      <c r="L11" s="89">
        <v>1018</v>
      </c>
      <c r="M11" s="65">
        <v>253</v>
      </c>
      <c r="N11" s="102" t="s">
        <v>3</v>
      </c>
      <c r="O11" s="140"/>
    </row>
    <row r="12" spans="1:25" ht="21" customHeight="1" x14ac:dyDescent="0.2">
      <c r="A12" s="138" t="s">
        <v>189</v>
      </c>
      <c r="B12" s="103">
        <v>36</v>
      </c>
      <c r="C12" s="75">
        <v>25</v>
      </c>
      <c r="D12" s="75">
        <v>5</v>
      </c>
      <c r="E12" s="104" t="s">
        <v>3</v>
      </c>
      <c r="F12" s="75">
        <v>6</v>
      </c>
      <c r="G12" s="75">
        <v>28</v>
      </c>
      <c r="H12" s="75">
        <v>16</v>
      </c>
      <c r="I12" s="75">
        <v>8</v>
      </c>
      <c r="J12" s="65">
        <v>2</v>
      </c>
      <c r="K12" s="75">
        <v>2</v>
      </c>
      <c r="L12" s="75">
        <v>514</v>
      </c>
      <c r="M12" s="104">
        <v>78</v>
      </c>
      <c r="N12" s="102" t="s">
        <v>3</v>
      </c>
      <c r="O12" s="140"/>
    </row>
    <row r="13" spans="1:25" s="13" customFormat="1" ht="21" customHeight="1" thickBot="1" x14ac:dyDescent="0.25">
      <c r="A13" s="139" t="s">
        <v>193</v>
      </c>
      <c r="B13" s="162">
        <v>37</v>
      </c>
      <c r="C13" s="163">
        <v>28</v>
      </c>
      <c r="D13" s="163">
        <v>2</v>
      </c>
      <c r="E13" s="104" t="s">
        <v>3</v>
      </c>
      <c r="F13" s="163">
        <v>7</v>
      </c>
      <c r="G13" s="164">
        <v>34</v>
      </c>
      <c r="H13" s="163">
        <v>20</v>
      </c>
      <c r="I13" s="163">
        <v>11</v>
      </c>
      <c r="J13" s="165">
        <v>1</v>
      </c>
      <c r="K13" s="163">
        <v>2</v>
      </c>
      <c r="L13" s="164">
        <v>292</v>
      </c>
      <c r="M13" s="166">
        <v>49</v>
      </c>
      <c r="N13" s="102" t="s">
        <v>3</v>
      </c>
    </row>
    <row r="14" spans="1:25" ht="15" customHeight="1" thickBo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140"/>
    </row>
    <row r="15" spans="1:25" ht="24.9" customHeight="1" x14ac:dyDescent="0.2">
      <c r="A15" s="191" t="s">
        <v>162</v>
      </c>
      <c r="B15" s="239" t="s">
        <v>166</v>
      </c>
      <c r="C15" s="241"/>
      <c r="D15" s="239" t="s">
        <v>167</v>
      </c>
      <c r="E15" s="240"/>
      <c r="F15" s="240"/>
      <c r="G15" s="241"/>
      <c r="H15" s="239" t="s">
        <v>168</v>
      </c>
      <c r="I15" s="240"/>
      <c r="J15" s="240"/>
      <c r="K15" s="241"/>
      <c r="L15" s="52"/>
      <c r="M15" s="140"/>
      <c r="O15" s="140"/>
    </row>
    <row r="16" spans="1:25" ht="21" customHeight="1" x14ac:dyDescent="0.2">
      <c r="A16" s="248"/>
      <c r="B16" s="225" t="s">
        <v>103</v>
      </c>
      <c r="C16" s="225" t="s">
        <v>104</v>
      </c>
      <c r="D16" s="225" t="s">
        <v>89</v>
      </c>
      <c r="E16" s="225" t="s">
        <v>105</v>
      </c>
      <c r="F16" s="225" t="s">
        <v>106</v>
      </c>
      <c r="G16" s="242" t="s">
        <v>107</v>
      </c>
      <c r="H16" s="244" t="s">
        <v>89</v>
      </c>
      <c r="I16" s="225" t="s">
        <v>105</v>
      </c>
      <c r="J16" s="225" t="s">
        <v>106</v>
      </c>
      <c r="K16" s="225" t="s">
        <v>107</v>
      </c>
      <c r="L16" s="105" t="s">
        <v>108</v>
      </c>
      <c r="M16" s="140"/>
      <c r="O16" s="140"/>
    </row>
    <row r="17" spans="1:15" ht="21" customHeight="1" x14ac:dyDescent="0.2">
      <c r="A17" s="193"/>
      <c r="B17" s="202"/>
      <c r="C17" s="202"/>
      <c r="D17" s="202"/>
      <c r="E17" s="202"/>
      <c r="F17" s="202"/>
      <c r="G17" s="243"/>
      <c r="H17" s="245"/>
      <c r="I17" s="202"/>
      <c r="J17" s="202"/>
      <c r="K17" s="202"/>
      <c r="L17" s="141"/>
      <c r="M17" s="140"/>
      <c r="O17" s="140"/>
    </row>
    <row r="18" spans="1:15" ht="21" customHeight="1" x14ac:dyDescent="0.15">
      <c r="A18" s="61"/>
      <c r="B18" s="62" t="s">
        <v>6</v>
      </c>
      <c r="C18" s="87"/>
      <c r="D18" s="62" t="s">
        <v>110</v>
      </c>
      <c r="E18" s="87"/>
      <c r="F18" s="87"/>
      <c r="G18" s="87"/>
      <c r="H18" s="62" t="s">
        <v>6</v>
      </c>
      <c r="I18" s="87"/>
      <c r="J18" s="87"/>
      <c r="K18" s="87"/>
      <c r="L18" s="62" t="s">
        <v>111</v>
      </c>
      <c r="M18" s="140"/>
      <c r="O18" s="140"/>
    </row>
    <row r="19" spans="1:15" ht="21" customHeight="1" x14ac:dyDescent="0.2">
      <c r="A19" s="138" t="s">
        <v>185</v>
      </c>
      <c r="B19" s="65">
        <v>4</v>
      </c>
      <c r="C19" s="89">
        <v>21</v>
      </c>
      <c r="D19" s="89">
        <v>49</v>
      </c>
      <c r="E19" s="89">
        <v>35</v>
      </c>
      <c r="F19" s="89">
        <v>8</v>
      </c>
      <c r="G19" s="75">
        <v>6</v>
      </c>
      <c r="H19" s="89">
        <v>116</v>
      </c>
      <c r="I19" s="89">
        <v>87</v>
      </c>
      <c r="J19" s="89">
        <v>17</v>
      </c>
      <c r="K19" s="89">
        <v>12</v>
      </c>
      <c r="L19" s="89">
        <v>35883</v>
      </c>
      <c r="M19" s="140"/>
      <c r="O19" s="140"/>
    </row>
    <row r="20" spans="1:15" ht="21" customHeight="1" x14ac:dyDescent="0.2">
      <c r="A20" s="138" t="s">
        <v>186</v>
      </c>
      <c r="B20" s="89">
        <v>3</v>
      </c>
      <c r="C20" s="89">
        <v>14</v>
      </c>
      <c r="D20" s="89">
        <v>61</v>
      </c>
      <c r="E20" s="89">
        <v>33</v>
      </c>
      <c r="F20" s="89">
        <v>13</v>
      </c>
      <c r="G20" s="75">
        <v>15</v>
      </c>
      <c r="H20" s="89">
        <v>104</v>
      </c>
      <c r="I20" s="89">
        <v>62</v>
      </c>
      <c r="J20" s="89">
        <v>16</v>
      </c>
      <c r="K20" s="89">
        <v>26</v>
      </c>
      <c r="L20" s="89">
        <v>87787</v>
      </c>
      <c r="M20" s="140"/>
      <c r="O20" s="140"/>
    </row>
    <row r="21" spans="1:15" ht="21" customHeight="1" x14ac:dyDescent="0.2">
      <c r="A21" s="138" t="s">
        <v>187</v>
      </c>
      <c r="B21" s="106">
        <v>1</v>
      </c>
      <c r="C21" s="89">
        <v>18</v>
      </c>
      <c r="D21" s="89">
        <v>39</v>
      </c>
      <c r="E21" s="89">
        <v>20</v>
      </c>
      <c r="F21" s="89">
        <v>10</v>
      </c>
      <c r="G21" s="75">
        <v>9</v>
      </c>
      <c r="H21" s="89">
        <v>70</v>
      </c>
      <c r="I21" s="89">
        <v>38</v>
      </c>
      <c r="J21" s="89">
        <v>17</v>
      </c>
      <c r="K21" s="89">
        <v>15</v>
      </c>
      <c r="L21" s="89">
        <v>135859</v>
      </c>
      <c r="M21" s="140"/>
      <c r="O21" s="140"/>
    </row>
    <row r="22" spans="1:15" ht="21" customHeight="1" x14ac:dyDescent="0.2">
      <c r="A22" s="138" t="s">
        <v>189</v>
      </c>
      <c r="B22" s="75">
        <v>2</v>
      </c>
      <c r="C22" s="75">
        <v>9</v>
      </c>
      <c r="D22" s="75">
        <v>36</v>
      </c>
      <c r="E22" s="75">
        <v>33</v>
      </c>
      <c r="F22" s="75">
        <v>2</v>
      </c>
      <c r="G22" s="75">
        <v>1</v>
      </c>
      <c r="H22" s="75">
        <v>64</v>
      </c>
      <c r="I22" s="75">
        <v>57</v>
      </c>
      <c r="J22" s="75">
        <v>4</v>
      </c>
      <c r="K22" s="75">
        <v>3</v>
      </c>
      <c r="L22" s="75">
        <v>89710</v>
      </c>
      <c r="M22" s="140"/>
      <c r="O22" s="140"/>
    </row>
    <row r="23" spans="1:15" ht="21" customHeight="1" thickBot="1" x14ac:dyDescent="0.25">
      <c r="A23" s="107" t="s">
        <v>193</v>
      </c>
      <c r="B23" s="164">
        <v>2</v>
      </c>
      <c r="C23" s="164">
        <v>15</v>
      </c>
      <c r="D23" s="164">
        <v>42</v>
      </c>
      <c r="E23" s="164">
        <v>33</v>
      </c>
      <c r="F23" s="164">
        <v>3</v>
      </c>
      <c r="G23" s="164">
        <v>6</v>
      </c>
      <c r="H23" s="164">
        <v>71</v>
      </c>
      <c r="I23" s="164">
        <v>58</v>
      </c>
      <c r="J23" s="164">
        <v>6</v>
      </c>
      <c r="K23" s="164">
        <v>7</v>
      </c>
      <c r="L23" s="164">
        <v>19516</v>
      </c>
      <c r="M23" s="140"/>
      <c r="O23" s="140"/>
    </row>
    <row r="24" spans="1:15" ht="15" customHeight="1" x14ac:dyDescent="0.2">
      <c r="A24" s="14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8" t="s">
        <v>94</v>
      </c>
      <c r="M24" s="140"/>
      <c r="O24" s="140"/>
    </row>
  </sheetData>
  <mergeCells count="30">
    <mergeCell ref="L5:N5"/>
    <mergeCell ref="B15:C15"/>
    <mergeCell ref="A5:A7"/>
    <mergeCell ref="K6:K7"/>
    <mergeCell ref="N6:N7"/>
    <mergeCell ref="G6:G7"/>
    <mergeCell ref="L6:M6"/>
    <mergeCell ref="A15:A17"/>
    <mergeCell ref="I16:I17"/>
    <mergeCell ref="J16:J17"/>
    <mergeCell ref="B16:B17"/>
    <mergeCell ref="B6:B7"/>
    <mergeCell ref="C6:C7"/>
    <mergeCell ref="D6:D7"/>
    <mergeCell ref="C16:C17"/>
    <mergeCell ref="F16:F17"/>
    <mergeCell ref="H6:H7"/>
    <mergeCell ref="B5:F5"/>
    <mergeCell ref="G5:K5"/>
    <mergeCell ref="I6:I7"/>
    <mergeCell ref="J6:J7"/>
    <mergeCell ref="E6:E7"/>
    <mergeCell ref="F6:F7"/>
    <mergeCell ref="D16:D17"/>
    <mergeCell ref="E16:E17"/>
    <mergeCell ref="K16:K17"/>
    <mergeCell ref="H15:K15"/>
    <mergeCell ref="D15:G15"/>
    <mergeCell ref="G16:G17"/>
    <mergeCell ref="H16:H17"/>
  </mergeCells>
  <phoneticPr fontId="2"/>
  <pageMargins left="0.98425196850393704" right="0.98425196850393704" top="0.78740157480314965" bottom="0.78740157480314965" header="0.51181102362204722" footer="0.51181102362204722"/>
  <pageSetup paperSize="9" firstPageNumber="261" orientation="portrait" useFirstPageNumber="1" r:id="rId1"/>
  <headerFooter alignWithMargins="0">
    <oddFooter xml:space="preserve">&amp;C&amp;"游明朝 Demibold,標準"&amp;P+5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0.33203125" style="26" customWidth="1"/>
    <col min="2" max="2" width="4.109375" style="26" customWidth="1"/>
    <col min="3" max="3" width="2.33203125" style="26" customWidth="1"/>
    <col min="4" max="8" width="10.77734375" style="26" customWidth="1"/>
    <col min="9" max="9" width="10.77734375" style="16" customWidth="1"/>
    <col min="10" max="15" width="10.77734375" style="26" customWidth="1"/>
    <col min="16" max="16" width="16.77734375" style="26" customWidth="1"/>
    <col min="17" max="16384" width="9" style="26"/>
  </cols>
  <sheetData>
    <row r="1" spans="1:29" s="9" customFormat="1" ht="15" customHeight="1" x14ac:dyDescent="0.2">
      <c r="A1" s="8" t="s">
        <v>0</v>
      </c>
      <c r="B1" s="8"/>
      <c r="C1" s="8"/>
      <c r="I1" s="10"/>
      <c r="P1" s="11" t="s">
        <v>0</v>
      </c>
      <c r="AC1" s="11"/>
    </row>
    <row r="2" spans="1:29" ht="15" customHeight="1" x14ac:dyDescent="0.2">
      <c r="A2" s="140"/>
      <c r="B2" s="140"/>
      <c r="C2" s="140"/>
      <c r="D2" s="140"/>
      <c r="E2" s="140"/>
      <c r="F2" s="140"/>
      <c r="G2" s="140"/>
      <c r="H2" s="140"/>
      <c r="J2" s="140"/>
      <c r="K2" s="140"/>
      <c r="L2" s="140"/>
      <c r="M2" s="140"/>
      <c r="N2" s="140"/>
      <c r="O2" s="140"/>
      <c r="P2" s="140"/>
    </row>
    <row r="3" spans="1:29" ht="15" customHeight="1" x14ac:dyDescent="0.2">
      <c r="A3" s="69" t="s">
        <v>205</v>
      </c>
      <c r="B3" s="69"/>
      <c r="C3" s="69"/>
      <c r="D3" s="29"/>
      <c r="E3" s="29"/>
      <c r="F3" s="29"/>
      <c r="G3" s="29"/>
      <c r="H3" s="29"/>
      <c r="I3" s="30"/>
      <c r="J3" s="29"/>
      <c r="K3" s="29"/>
      <c r="L3" s="29"/>
      <c r="M3" s="29"/>
      <c r="N3" s="29"/>
      <c r="O3" s="29"/>
      <c r="P3" s="140"/>
    </row>
    <row r="4" spans="1:29" ht="15" customHeight="1" thickBo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140"/>
    </row>
    <row r="5" spans="1:29" ht="30" customHeight="1" x14ac:dyDescent="0.2">
      <c r="A5" s="240" t="s">
        <v>170</v>
      </c>
      <c r="B5" s="240"/>
      <c r="C5" s="241"/>
      <c r="D5" s="34" t="s">
        <v>23</v>
      </c>
      <c r="E5" s="34" t="s">
        <v>196</v>
      </c>
      <c r="F5" s="34" t="s">
        <v>32</v>
      </c>
      <c r="G5" s="34" t="s">
        <v>33</v>
      </c>
      <c r="H5" s="84" t="s">
        <v>34</v>
      </c>
      <c r="I5" s="85" t="s">
        <v>35</v>
      </c>
      <c r="J5" s="86" t="s">
        <v>36</v>
      </c>
      <c r="K5" s="34" t="s">
        <v>37</v>
      </c>
      <c r="L5" s="34" t="s">
        <v>38</v>
      </c>
      <c r="M5" s="34" t="s">
        <v>24</v>
      </c>
      <c r="N5" s="34" t="s">
        <v>39</v>
      </c>
      <c r="O5" s="34" t="s">
        <v>40</v>
      </c>
      <c r="P5" s="140"/>
    </row>
    <row r="6" spans="1:29" ht="21" customHeight="1" x14ac:dyDescent="0.15">
      <c r="A6" s="38"/>
      <c r="B6" s="38"/>
      <c r="C6" s="38"/>
      <c r="D6" s="39" t="s">
        <v>56</v>
      </c>
      <c r="E6" s="87"/>
      <c r="F6" s="87"/>
      <c r="G6" s="87"/>
      <c r="H6" s="87"/>
      <c r="I6" s="87"/>
      <c r="J6" s="87"/>
      <c r="K6" s="87"/>
      <c r="L6" s="87"/>
      <c r="M6" s="87" t="s">
        <v>41</v>
      </c>
      <c r="N6" s="87"/>
      <c r="O6" s="87"/>
      <c r="P6" s="140"/>
    </row>
    <row r="7" spans="1:29" ht="21" customHeight="1" x14ac:dyDescent="0.2">
      <c r="A7" s="215" t="s">
        <v>185</v>
      </c>
      <c r="B7" s="215"/>
      <c r="C7" s="211"/>
      <c r="D7" s="88">
        <v>17644</v>
      </c>
      <c r="E7" s="66">
        <v>36</v>
      </c>
      <c r="F7" s="66">
        <v>1093</v>
      </c>
      <c r="G7" s="66">
        <v>148</v>
      </c>
      <c r="H7" s="66">
        <v>111</v>
      </c>
      <c r="I7" s="43">
        <v>2957</v>
      </c>
      <c r="J7" s="66">
        <v>66</v>
      </c>
      <c r="K7" s="66">
        <v>123</v>
      </c>
      <c r="L7" s="66">
        <v>11483</v>
      </c>
      <c r="M7" s="66">
        <v>1625</v>
      </c>
      <c r="N7" s="64">
        <v>2</v>
      </c>
      <c r="O7" s="64" t="s">
        <v>212</v>
      </c>
      <c r="P7" s="140"/>
    </row>
    <row r="8" spans="1:29" ht="21" customHeight="1" x14ac:dyDescent="0.2">
      <c r="A8" s="215" t="s">
        <v>186</v>
      </c>
      <c r="B8" s="215"/>
      <c r="C8" s="211"/>
      <c r="D8" s="88">
        <v>17651</v>
      </c>
      <c r="E8" s="66">
        <v>41</v>
      </c>
      <c r="F8" s="66">
        <v>1124</v>
      </c>
      <c r="G8" s="66">
        <v>133</v>
      </c>
      <c r="H8" s="66">
        <v>142</v>
      </c>
      <c r="I8" s="43">
        <v>2880</v>
      </c>
      <c r="J8" s="66">
        <v>47</v>
      </c>
      <c r="K8" s="66">
        <v>142</v>
      </c>
      <c r="L8" s="66">
        <v>11671</v>
      </c>
      <c r="M8" s="66">
        <v>1463</v>
      </c>
      <c r="N8" s="67">
        <v>6</v>
      </c>
      <c r="O8" s="67">
        <v>2</v>
      </c>
      <c r="P8" s="140"/>
    </row>
    <row r="9" spans="1:29" ht="21" customHeight="1" x14ac:dyDescent="0.2">
      <c r="A9" s="215" t="s">
        <v>187</v>
      </c>
      <c r="B9" s="215"/>
      <c r="C9" s="211"/>
      <c r="D9" s="88">
        <v>21529</v>
      </c>
      <c r="E9" s="66">
        <v>39</v>
      </c>
      <c r="F9" s="66">
        <v>1286</v>
      </c>
      <c r="G9" s="66">
        <v>127</v>
      </c>
      <c r="H9" s="66">
        <v>165</v>
      </c>
      <c r="I9" s="43">
        <v>3235</v>
      </c>
      <c r="J9" s="66">
        <v>59</v>
      </c>
      <c r="K9" s="66">
        <v>143</v>
      </c>
      <c r="L9" s="66">
        <v>15079</v>
      </c>
      <c r="M9" s="66">
        <v>1391</v>
      </c>
      <c r="N9" s="64">
        <v>5</v>
      </c>
      <c r="O9" s="64" t="s">
        <v>212</v>
      </c>
      <c r="P9" s="140"/>
    </row>
    <row r="10" spans="1:29" ht="21" customHeight="1" x14ac:dyDescent="0.2">
      <c r="A10" s="215" t="s">
        <v>189</v>
      </c>
      <c r="B10" s="215"/>
      <c r="C10" s="211"/>
      <c r="D10" s="89">
        <v>23149</v>
      </c>
      <c r="E10" s="89">
        <v>37</v>
      </c>
      <c r="F10" s="89">
        <v>1212</v>
      </c>
      <c r="G10" s="89">
        <v>114</v>
      </c>
      <c r="H10" s="89">
        <v>195</v>
      </c>
      <c r="I10" s="75">
        <v>3527</v>
      </c>
      <c r="J10" s="89">
        <v>64</v>
      </c>
      <c r="K10" s="89">
        <v>171</v>
      </c>
      <c r="L10" s="89">
        <v>16346</v>
      </c>
      <c r="M10" s="89">
        <v>1474</v>
      </c>
      <c r="N10" s="65">
        <v>8</v>
      </c>
      <c r="O10" s="65">
        <v>1</v>
      </c>
      <c r="P10" s="140"/>
    </row>
    <row r="11" spans="1:29" ht="21" customHeight="1" x14ac:dyDescent="0.2">
      <c r="A11" s="216" t="s">
        <v>193</v>
      </c>
      <c r="B11" s="216"/>
      <c r="C11" s="216"/>
      <c r="D11" s="146">
        <f>SUM(D13:D24)</f>
        <v>23401</v>
      </c>
      <c r="E11" s="167">
        <f t="shared" ref="E11:O11" si="0">SUM(E13:E24)</f>
        <v>37</v>
      </c>
      <c r="F11" s="167">
        <f t="shared" si="0"/>
        <v>1191</v>
      </c>
      <c r="G11" s="167">
        <f t="shared" si="0"/>
        <v>131</v>
      </c>
      <c r="H11" s="167">
        <f t="shared" si="0"/>
        <v>196</v>
      </c>
      <c r="I11" s="167">
        <f t="shared" si="0"/>
        <v>3742</v>
      </c>
      <c r="J11" s="167">
        <f t="shared" si="0"/>
        <v>56</v>
      </c>
      <c r="K11" s="167">
        <f t="shared" si="0"/>
        <v>164</v>
      </c>
      <c r="L11" s="167">
        <f t="shared" si="0"/>
        <v>16373</v>
      </c>
      <c r="M11" s="167">
        <f t="shared" si="0"/>
        <v>1510</v>
      </c>
      <c r="N11" s="160" t="s">
        <v>213</v>
      </c>
      <c r="O11" s="167">
        <f t="shared" si="0"/>
        <v>1</v>
      </c>
      <c r="P11" s="140"/>
    </row>
    <row r="12" spans="1:29" ht="21" customHeight="1" x14ac:dyDescent="0.2">
      <c r="A12" s="90"/>
      <c r="B12" s="90"/>
      <c r="C12" s="91"/>
      <c r="D12" s="92"/>
      <c r="E12" s="93"/>
      <c r="F12" s="93"/>
      <c r="G12" s="93"/>
      <c r="H12" s="93"/>
      <c r="I12" s="46"/>
      <c r="J12" s="81"/>
      <c r="K12" s="81"/>
      <c r="L12" s="81"/>
      <c r="M12" s="81"/>
      <c r="N12" s="81"/>
      <c r="O12" s="65"/>
      <c r="P12" s="140"/>
    </row>
    <row r="13" spans="1:29" ht="21" customHeight="1" x14ac:dyDescent="0.2">
      <c r="A13" s="94"/>
      <c r="B13" s="95" t="s">
        <v>143</v>
      </c>
      <c r="C13" s="96"/>
      <c r="D13" s="43">
        <f>SUM(E13:O13)</f>
        <v>2145</v>
      </c>
      <c r="E13" s="83">
        <v>2</v>
      </c>
      <c r="F13" s="83">
        <v>88</v>
      </c>
      <c r="G13" s="83">
        <v>5</v>
      </c>
      <c r="H13" s="83">
        <v>14</v>
      </c>
      <c r="I13" s="41">
        <v>311</v>
      </c>
      <c r="J13" s="83">
        <v>7</v>
      </c>
      <c r="K13" s="83">
        <v>14</v>
      </c>
      <c r="L13" s="83">
        <v>1554</v>
      </c>
      <c r="M13" s="83">
        <v>150</v>
      </c>
      <c r="N13" s="65" t="s">
        <v>194</v>
      </c>
      <c r="O13" s="65" t="s">
        <v>212</v>
      </c>
      <c r="P13" s="140"/>
    </row>
    <row r="14" spans="1:29" ht="21" customHeight="1" x14ac:dyDescent="0.2">
      <c r="A14" s="20"/>
      <c r="B14" s="95" t="s">
        <v>144</v>
      </c>
      <c r="C14" s="96"/>
      <c r="D14" s="43">
        <f t="shared" ref="D14:D24" si="1">SUM(E14:O14)</f>
        <v>1780</v>
      </c>
      <c r="E14" s="83">
        <v>4</v>
      </c>
      <c r="F14" s="83">
        <v>101</v>
      </c>
      <c r="G14" s="83">
        <v>8</v>
      </c>
      <c r="H14" s="83">
        <v>10</v>
      </c>
      <c r="I14" s="41">
        <v>285</v>
      </c>
      <c r="J14" s="83">
        <v>2</v>
      </c>
      <c r="K14" s="83">
        <v>9</v>
      </c>
      <c r="L14" s="83">
        <v>1224</v>
      </c>
      <c r="M14" s="83">
        <v>137</v>
      </c>
      <c r="N14" s="65" t="s">
        <v>212</v>
      </c>
      <c r="O14" s="65" t="s">
        <v>212</v>
      </c>
      <c r="P14" s="140"/>
    </row>
    <row r="15" spans="1:29" ht="21" customHeight="1" x14ac:dyDescent="0.2">
      <c r="A15" s="20"/>
      <c r="B15" s="95" t="s">
        <v>145</v>
      </c>
      <c r="C15" s="96"/>
      <c r="D15" s="43">
        <f t="shared" si="1"/>
        <v>1771</v>
      </c>
      <c r="E15" s="83">
        <v>7</v>
      </c>
      <c r="F15" s="83">
        <v>97</v>
      </c>
      <c r="G15" s="83">
        <v>3</v>
      </c>
      <c r="H15" s="83">
        <v>12</v>
      </c>
      <c r="I15" s="41">
        <v>270</v>
      </c>
      <c r="J15" s="83">
        <v>4</v>
      </c>
      <c r="K15" s="83">
        <v>18</v>
      </c>
      <c r="L15" s="83">
        <v>1238</v>
      </c>
      <c r="M15" s="83">
        <v>122</v>
      </c>
      <c r="N15" s="65" t="s">
        <v>212</v>
      </c>
      <c r="O15" s="65" t="s">
        <v>212</v>
      </c>
      <c r="P15" s="140"/>
    </row>
    <row r="16" spans="1:29" ht="21" customHeight="1" x14ac:dyDescent="0.2">
      <c r="A16" s="20"/>
      <c r="B16" s="95" t="s">
        <v>146</v>
      </c>
      <c r="C16" s="96"/>
      <c r="D16" s="43">
        <f t="shared" si="1"/>
        <v>1866</v>
      </c>
      <c r="E16" s="83">
        <v>1</v>
      </c>
      <c r="F16" s="83">
        <v>104</v>
      </c>
      <c r="G16" s="83">
        <v>6</v>
      </c>
      <c r="H16" s="83">
        <v>20</v>
      </c>
      <c r="I16" s="41">
        <v>279</v>
      </c>
      <c r="J16" s="83">
        <v>6</v>
      </c>
      <c r="K16" s="83">
        <v>13</v>
      </c>
      <c r="L16" s="83">
        <v>1305</v>
      </c>
      <c r="M16" s="83">
        <v>132</v>
      </c>
      <c r="N16" s="65" t="s">
        <v>212</v>
      </c>
      <c r="O16" s="65" t="s">
        <v>212</v>
      </c>
      <c r="P16" s="140"/>
    </row>
    <row r="17" spans="1:16" ht="21" customHeight="1" x14ac:dyDescent="0.2">
      <c r="A17" s="94"/>
      <c r="B17" s="95" t="s">
        <v>147</v>
      </c>
      <c r="C17" s="96"/>
      <c r="D17" s="43">
        <f t="shared" si="1"/>
        <v>1944</v>
      </c>
      <c r="E17" s="83" t="s">
        <v>212</v>
      </c>
      <c r="F17" s="83">
        <v>89</v>
      </c>
      <c r="G17" s="83">
        <v>10</v>
      </c>
      <c r="H17" s="83">
        <v>14</v>
      </c>
      <c r="I17" s="41">
        <v>341</v>
      </c>
      <c r="J17" s="83">
        <v>5</v>
      </c>
      <c r="K17" s="83">
        <v>12</v>
      </c>
      <c r="L17" s="83">
        <v>1344</v>
      </c>
      <c r="M17" s="83">
        <v>129</v>
      </c>
      <c r="N17" s="65" t="s">
        <v>212</v>
      </c>
      <c r="O17" s="65" t="s">
        <v>212</v>
      </c>
      <c r="P17" s="140"/>
    </row>
    <row r="18" spans="1:16" ht="21" customHeight="1" x14ac:dyDescent="0.2">
      <c r="A18" s="97"/>
      <c r="B18" s="95" t="s">
        <v>148</v>
      </c>
      <c r="C18" s="96"/>
      <c r="D18" s="43">
        <f t="shared" si="1"/>
        <v>1881</v>
      </c>
      <c r="E18" s="83">
        <v>3</v>
      </c>
      <c r="F18" s="83">
        <v>99</v>
      </c>
      <c r="G18" s="83">
        <v>11</v>
      </c>
      <c r="H18" s="83">
        <v>27</v>
      </c>
      <c r="I18" s="41">
        <v>306</v>
      </c>
      <c r="J18" s="83">
        <v>4</v>
      </c>
      <c r="K18" s="83">
        <v>21</v>
      </c>
      <c r="L18" s="83">
        <v>1307</v>
      </c>
      <c r="M18" s="83">
        <v>103</v>
      </c>
      <c r="N18" s="65" t="s">
        <v>212</v>
      </c>
      <c r="O18" s="65" t="s">
        <v>212</v>
      </c>
      <c r="P18" s="140"/>
    </row>
    <row r="19" spans="1:16" ht="21" customHeight="1" x14ac:dyDescent="0.2">
      <c r="A19" s="97"/>
      <c r="B19" s="95" t="s">
        <v>149</v>
      </c>
      <c r="C19" s="96"/>
      <c r="D19" s="43">
        <f t="shared" si="1"/>
        <v>2347</v>
      </c>
      <c r="E19" s="83" t="s">
        <v>212</v>
      </c>
      <c r="F19" s="83">
        <v>114</v>
      </c>
      <c r="G19" s="83">
        <v>24</v>
      </c>
      <c r="H19" s="83">
        <v>20</v>
      </c>
      <c r="I19" s="41">
        <v>326</v>
      </c>
      <c r="J19" s="83">
        <v>3</v>
      </c>
      <c r="K19" s="83">
        <v>10</v>
      </c>
      <c r="L19" s="83">
        <v>1730</v>
      </c>
      <c r="M19" s="83">
        <v>120</v>
      </c>
      <c r="N19" s="65" t="s">
        <v>212</v>
      </c>
      <c r="O19" s="65" t="s">
        <v>212</v>
      </c>
      <c r="P19" s="140"/>
    </row>
    <row r="20" spans="1:16" ht="21" customHeight="1" x14ac:dyDescent="0.2">
      <c r="A20" s="97"/>
      <c r="B20" s="95" t="s">
        <v>150</v>
      </c>
      <c r="C20" s="96"/>
      <c r="D20" s="43">
        <f t="shared" si="1"/>
        <v>2217</v>
      </c>
      <c r="E20" s="83">
        <v>5</v>
      </c>
      <c r="F20" s="83">
        <v>104</v>
      </c>
      <c r="G20" s="83">
        <v>14</v>
      </c>
      <c r="H20" s="83">
        <v>15</v>
      </c>
      <c r="I20" s="41">
        <v>299</v>
      </c>
      <c r="J20" s="83">
        <v>7</v>
      </c>
      <c r="K20" s="83">
        <v>17</v>
      </c>
      <c r="L20" s="83">
        <v>1630</v>
      </c>
      <c r="M20" s="83">
        <v>125</v>
      </c>
      <c r="N20" s="65" t="s">
        <v>212</v>
      </c>
      <c r="O20" s="65">
        <v>1</v>
      </c>
      <c r="P20" s="140"/>
    </row>
    <row r="21" spans="1:16" ht="21" customHeight="1" x14ac:dyDescent="0.2">
      <c r="A21" s="97"/>
      <c r="B21" s="95" t="s">
        <v>151</v>
      </c>
      <c r="C21" s="96"/>
      <c r="D21" s="43">
        <f t="shared" si="1"/>
        <v>1728</v>
      </c>
      <c r="E21" s="83">
        <v>6</v>
      </c>
      <c r="F21" s="83">
        <v>82</v>
      </c>
      <c r="G21" s="83">
        <v>17</v>
      </c>
      <c r="H21" s="83">
        <v>21</v>
      </c>
      <c r="I21" s="41">
        <v>289</v>
      </c>
      <c r="J21" s="83">
        <v>4</v>
      </c>
      <c r="K21" s="83">
        <v>11</v>
      </c>
      <c r="L21" s="83">
        <v>1193</v>
      </c>
      <c r="M21" s="83">
        <v>105</v>
      </c>
      <c r="N21" s="65" t="s">
        <v>212</v>
      </c>
      <c r="O21" s="65" t="s">
        <v>212</v>
      </c>
      <c r="P21" s="140"/>
    </row>
    <row r="22" spans="1:16" ht="21" customHeight="1" x14ac:dyDescent="0.2">
      <c r="A22" s="97"/>
      <c r="B22" s="95" t="s">
        <v>152</v>
      </c>
      <c r="C22" s="96"/>
      <c r="D22" s="43">
        <f t="shared" si="1"/>
        <v>1729</v>
      </c>
      <c r="E22" s="83">
        <v>3</v>
      </c>
      <c r="F22" s="83">
        <v>110</v>
      </c>
      <c r="G22" s="83">
        <v>7</v>
      </c>
      <c r="H22" s="83">
        <v>21</v>
      </c>
      <c r="I22" s="41">
        <v>331</v>
      </c>
      <c r="J22" s="83">
        <v>4</v>
      </c>
      <c r="K22" s="83">
        <v>14</v>
      </c>
      <c r="L22" s="83">
        <v>1104</v>
      </c>
      <c r="M22" s="83">
        <v>135</v>
      </c>
      <c r="N22" s="65" t="s">
        <v>212</v>
      </c>
      <c r="O22" s="65" t="s">
        <v>212</v>
      </c>
      <c r="P22" s="140"/>
    </row>
    <row r="23" spans="1:16" ht="21" customHeight="1" x14ac:dyDescent="0.2">
      <c r="A23" s="97"/>
      <c r="B23" s="95" t="s">
        <v>153</v>
      </c>
      <c r="C23" s="96"/>
      <c r="D23" s="43">
        <f t="shared" si="1"/>
        <v>1732</v>
      </c>
      <c r="E23" s="83">
        <v>6</v>
      </c>
      <c r="F23" s="83">
        <v>107</v>
      </c>
      <c r="G23" s="83">
        <v>12</v>
      </c>
      <c r="H23" s="83">
        <v>11</v>
      </c>
      <c r="I23" s="41">
        <v>311</v>
      </c>
      <c r="J23" s="83">
        <v>4</v>
      </c>
      <c r="K23" s="83">
        <v>11</v>
      </c>
      <c r="L23" s="83">
        <v>1147</v>
      </c>
      <c r="M23" s="83">
        <v>123</v>
      </c>
      <c r="N23" s="65" t="s">
        <v>212</v>
      </c>
      <c r="O23" s="65" t="s">
        <v>212</v>
      </c>
      <c r="P23" s="140"/>
    </row>
    <row r="24" spans="1:16" ht="21" customHeight="1" thickBot="1" x14ac:dyDescent="0.25">
      <c r="A24" s="98"/>
      <c r="B24" s="95" t="s">
        <v>154</v>
      </c>
      <c r="C24" s="99"/>
      <c r="D24" s="43">
        <f t="shared" si="1"/>
        <v>2261</v>
      </c>
      <c r="E24" s="83" t="s">
        <v>212</v>
      </c>
      <c r="F24" s="83">
        <v>96</v>
      </c>
      <c r="G24" s="83">
        <v>14</v>
      </c>
      <c r="H24" s="83">
        <v>11</v>
      </c>
      <c r="I24" s="41">
        <v>394</v>
      </c>
      <c r="J24" s="83">
        <v>6</v>
      </c>
      <c r="K24" s="83">
        <v>14</v>
      </c>
      <c r="L24" s="83">
        <v>1597</v>
      </c>
      <c r="M24" s="83">
        <v>129</v>
      </c>
      <c r="N24" s="65" t="s">
        <v>212</v>
      </c>
      <c r="O24" s="65" t="s">
        <v>212</v>
      </c>
      <c r="P24" s="140"/>
    </row>
    <row r="25" spans="1:16" ht="15" customHeight="1" x14ac:dyDescent="0.2">
      <c r="A25" s="76"/>
      <c r="B25" s="76"/>
      <c r="C25" s="76"/>
      <c r="D25" s="77"/>
      <c r="E25" s="47"/>
      <c r="F25" s="47"/>
      <c r="G25" s="47"/>
      <c r="H25" s="47"/>
      <c r="I25" s="47"/>
      <c r="J25" s="47"/>
      <c r="K25" s="47"/>
      <c r="L25" s="47"/>
      <c r="M25" s="47"/>
      <c r="N25" s="78"/>
      <c r="O25" s="48" t="s">
        <v>94</v>
      </c>
      <c r="P25" s="140"/>
    </row>
    <row r="26" spans="1:16" ht="15" customHeight="1" x14ac:dyDescent="0.2">
      <c r="A26" s="24" t="s">
        <v>182</v>
      </c>
      <c r="B26" s="24"/>
      <c r="C26" s="140"/>
      <c r="D26" s="140"/>
      <c r="E26" s="140"/>
      <c r="F26" s="140"/>
      <c r="G26" s="140"/>
      <c r="H26" s="140"/>
      <c r="J26" s="140"/>
      <c r="K26" s="140"/>
      <c r="L26" s="140"/>
      <c r="M26" s="140"/>
      <c r="N26" s="140"/>
      <c r="O26" s="140"/>
      <c r="P26" s="140"/>
    </row>
  </sheetData>
  <mergeCells count="6">
    <mergeCell ref="A11:C11"/>
    <mergeCell ref="A5:C5"/>
    <mergeCell ref="A7:C7"/>
    <mergeCell ref="A8:C8"/>
    <mergeCell ref="A9:C9"/>
    <mergeCell ref="A10:C10"/>
  </mergeCells>
  <phoneticPr fontId="2"/>
  <pageMargins left="0.98425196850393704" right="0.98425196850393704" top="0.78740157480314965" bottom="0.78740157480314965" header="0.51181102362204722" footer="0.51181102362204722"/>
  <pageSetup paperSize="9" firstPageNumber="261" orientation="portrait" useFirstPageNumber="1" r:id="rId1"/>
  <headerFooter alignWithMargins="0">
    <oddFooter xml:space="preserve">&amp;C&amp;"游明朝 Demibold,標準"&amp;P+7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16.21875" style="26" customWidth="1"/>
    <col min="2" max="9" width="7.109375" style="26" customWidth="1"/>
    <col min="10" max="10" width="7.109375" style="16" customWidth="1"/>
    <col min="11" max="20" width="7.109375" style="26" customWidth="1"/>
    <col min="21" max="21" width="10" style="26" customWidth="1"/>
    <col min="22" max="16384" width="9" style="26"/>
  </cols>
  <sheetData>
    <row r="1" spans="1:21" s="9" customFormat="1" ht="15" customHeight="1" x14ac:dyDescent="0.2">
      <c r="A1" s="8" t="s">
        <v>0</v>
      </c>
      <c r="J1" s="10"/>
      <c r="N1" s="11"/>
      <c r="O1" s="8"/>
      <c r="Q1" s="11"/>
      <c r="U1" s="11" t="s">
        <v>0</v>
      </c>
    </row>
    <row r="2" spans="1:21" ht="15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</row>
    <row r="3" spans="1:21" ht="15" customHeight="1" x14ac:dyDescent="0.2">
      <c r="A3" s="69" t="s">
        <v>206</v>
      </c>
      <c r="B3" s="29"/>
      <c r="C3" s="29"/>
      <c r="D3" s="29"/>
      <c r="E3" s="29"/>
      <c r="F3" s="29"/>
      <c r="G3" s="29"/>
      <c r="H3" s="29"/>
      <c r="I3" s="29"/>
      <c r="J3" s="30"/>
      <c r="K3" s="29"/>
      <c r="L3" s="29"/>
      <c r="M3" s="29"/>
      <c r="N3" s="29"/>
      <c r="O3" s="29"/>
      <c r="P3" s="29"/>
      <c r="Q3" s="29"/>
      <c r="R3" s="29"/>
      <c r="S3" s="29"/>
      <c r="T3" s="29"/>
      <c r="U3" s="145"/>
    </row>
    <row r="4" spans="1:21" ht="15" customHeight="1" thickBo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145"/>
    </row>
    <row r="5" spans="1:21" ht="21" customHeight="1" x14ac:dyDescent="0.2">
      <c r="A5" s="191" t="s">
        <v>18</v>
      </c>
      <c r="B5" s="181" t="s">
        <v>26</v>
      </c>
      <c r="C5" s="70" t="s">
        <v>58</v>
      </c>
      <c r="D5" s="71"/>
      <c r="E5" s="71"/>
      <c r="F5" s="71"/>
      <c r="G5" s="72"/>
      <c r="H5" s="239" t="s">
        <v>178</v>
      </c>
      <c r="I5" s="240"/>
      <c r="J5" s="240"/>
      <c r="K5" s="240"/>
      <c r="L5" s="241"/>
      <c r="M5" s="181" t="s">
        <v>79</v>
      </c>
      <c r="N5" s="239" t="s">
        <v>179</v>
      </c>
      <c r="O5" s="254"/>
      <c r="P5" s="254"/>
      <c r="Q5" s="254"/>
      <c r="R5" s="255"/>
      <c r="S5" s="201" t="s">
        <v>192</v>
      </c>
      <c r="T5" s="33" t="s">
        <v>43</v>
      </c>
      <c r="U5" s="145"/>
    </row>
    <row r="6" spans="1:21" ht="21" customHeight="1" x14ac:dyDescent="0.2">
      <c r="A6" s="193"/>
      <c r="B6" s="189"/>
      <c r="C6" s="34" t="s">
        <v>26</v>
      </c>
      <c r="D6" s="34" t="s">
        <v>44</v>
      </c>
      <c r="E6" s="34" t="s">
        <v>45</v>
      </c>
      <c r="F6" s="34" t="s">
        <v>46</v>
      </c>
      <c r="G6" s="73" t="s">
        <v>190</v>
      </c>
      <c r="H6" s="34" t="s">
        <v>26</v>
      </c>
      <c r="I6" s="34" t="s">
        <v>47</v>
      </c>
      <c r="J6" s="36" t="s">
        <v>48</v>
      </c>
      <c r="K6" s="36" t="s">
        <v>49</v>
      </c>
      <c r="L6" s="34" t="s">
        <v>50</v>
      </c>
      <c r="M6" s="189"/>
      <c r="N6" s="34" t="s">
        <v>26</v>
      </c>
      <c r="O6" s="37" t="s">
        <v>51</v>
      </c>
      <c r="P6" s="33" t="s">
        <v>52</v>
      </c>
      <c r="Q6" s="37" t="s">
        <v>53</v>
      </c>
      <c r="R6" s="33" t="s">
        <v>54</v>
      </c>
      <c r="S6" s="202"/>
      <c r="T6" s="33" t="s">
        <v>55</v>
      </c>
      <c r="U6" s="145"/>
    </row>
    <row r="7" spans="1:21" ht="21" customHeight="1" x14ac:dyDescent="0.15">
      <c r="A7" s="38"/>
      <c r="B7" s="39" t="s">
        <v>56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145"/>
    </row>
    <row r="8" spans="1:21" ht="21" customHeight="1" x14ac:dyDescent="0.2">
      <c r="A8" s="143" t="s">
        <v>185</v>
      </c>
      <c r="B8" s="40">
        <v>1586</v>
      </c>
      <c r="C8" s="43">
        <v>16</v>
      </c>
      <c r="D8" s="41">
        <v>3</v>
      </c>
      <c r="E8" s="43">
        <v>8</v>
      </c>
      <c r="F8" s="41">
        <v>1</v>
      </c>
      <c r="G8" s="41">
        <v>4</v>
      </c>
      <c r="H8" s="43">
        <v>83</v>
      </c>
      <c r="I8" s="43">
        <v>25</v>
      </c>
      <c r="J8" s="43">
        <v>45</v>
      </c>
      <c r="K8" s="43">
        <v>8</v>
      </c>
      <c r="L8" s="41">
        <v>5</v>
      </c>
      <c r="M8" s="43">
        <v>1140</v>
      </c>
      <c r="N8" s="43">
        <v>96</v>
      </c>
      <c r="O8" s="43">
        <v>90</v>
      </c>
      <c r="P8" s="42" t="s">
        <v>3</v>
      </c>
      <c r="Q8" s="41">
        <v>5</v>
      </c>
      <c r="R8" s="42">
        <v>1</v>
      </c>
      <c r="S8" s="43">
        <v>28</v>
      </c>
      <c r="T8" s="74">
        <v>223</v>
      </c>
      <c r="U8" s="145"/>
    </row>
    <row r="9" spans="1:21" ht="21" customHeight="1" x14ac:dyDescent="0.2">
      <c r="A9" s="143" t="s">
        <v>186</v>
      </c>
      <c r="B9" s="40">
        <v>1480</v>
      </c>
      <c r="C9" s="43">
        <v>11</v>
      </c>
      <c r="D9" s="41">
        <v>3</v>
      </c>
      <c r="E9" s="43">
        <v>2</v>
      </c>
      <c r="F9" s="41">
        <v>2</v>
      </c>
      <c r="G9" s="41">
        <v>4</v>
      </c>
      <c r="H9" s="41">
        <v>56</v>
      </c>
      <c r="I9" s="41">
        <v>23</v>
      </c>
      <c r="J9" s="41">
        <v>31</v>
      </c>
      <c r="K9" s="42">
        <v>2</v>
      </c>
      <c r="L9" s="41" t="s">
        <v>3</v>
      </c>
      <c r="M9" s="41">
        <v>1133</v>
      </c>
      <c r="N9" s="41">
        <v>93</v>
      </c>
      <c r="O9" s="41">
        <v>89</v>
      </c>
      <c r="P9" s="42" t="s">
        <v>3</v>
      </c>
      <c r="Q9" s="41">
        <v>1</v>
      </c>
      <c r="R9" s="42">
        <v>3</v>
      </c>
      <c r="S9" s="43">
        <v>18</v>
      </c>
      <c r="T9" s="74">
        <v>169</v>
      </c>
      <c r="U9" s="145"/>
    </row>
    <row r="10" spans="1:21" ht="21" customHeight="1" x14ac:dyDescent="0.2">
      <c r="A10" s="143" t="s">
        <v>187</v>
      </c>
      <c r="B10" s="40">
        <v>1643</v>
      </c>
      <c r="C10" s="43">
        <v>14</v>
      </c>
      <c r="D10" s="42">
        <v>1</v>
      </c>
      <c r="E10" s="30">
        <v>2</v>
      </c>
      <c r="F10" s="42">
        <v>2</v>
      </c>
      <c r="G10" s="30">
        <v>9</v>
      </c>
      <c r="H10" s="43">
        <v>60</v>
      </c>
      <c r="I10" s="30">
        <v>24</v>
      </c>
      <c r="J10" s="30">
        <v>29</v>
      </c>
      <c r="K10" s="30">
        <v>6</v>
      </c>
      <c r="L10" s="42">
        <v>1</v>
      </c>
      <c r="M10" s="75">
        <v>1233</v>
      </c>
      <c r="N10" s="43">
        <v>150</v>
      </c>
      <c r="O10" s="30">
        <v>148</v>
      </c>
      <c r="P10" s="42" t="s">
        <v>3</v>
      </c>
      <c r="Q10" s="42" t="s">
        <v>3</v>
      </c>
      <c r="R10" s="42">
        <v>2</v>
      </c>
      <c r="S10" s="30">
        <v>24</v>
      </c>
      <c r="T10" s="74">
        <v>162</v>
      </c>
      <c r="U10" s="145"/>
    </row>
    <row r="11" spans="1:21" ht="21" customHeight="1" x14ac:dyDescent="0.2">
      <c r="A11" s="143" t="s">
        <v>189</v>
      </c>
      <c r="B11" s="40">
        <v>1782</v>
      </c>
      <c r="C11" s="43">
        <v>13</v>
      </c>
      <c r="D11" s="42">
        <v>4</v>
      </c>
      <c r="E11" s="30">
        <v>3</v>
      </c>
      <c r="F11" s="42" t="s">
        <v>3</v>
      </c>
      <c r="G11" s="30">
        <v>6</v>
      </c>
      <c r="H11" s="43">
        <v>68</v>
      </c>
      <c r="I11" s="30">
        <v>24</v>
      </c>
      <c r="J11" s="30">
        <v>37</v>
      </c>
      <c r="K11" s="30">
        <v>6</v>
      </c>
      <c r="L11" s="42">
        <v>1</v>
      </c>
      <c r="M11" s="75">
        <v>1312</v>
      </c>
      <c r="N11" s="43">
        <v>190</v>
      </c>
      <c r="O11" s="30">
        <v>182</v>
      </c>
      <c r="P11" s="42">
        <v>5</v>
      </c>
      <c r="Q11" s="42">
        <v>3</v>
      </c>
      <c r="R11" s="42" t="s">
        <v>211</v>
      </c>
      <c r="S11" s="30">
        <v>27</v>
      </c>
      <c r="T11" s="74">
        <v>172</v>
      </c>
      <c r="U11" s="145"/>
    </row>
    <row r="12" spans="1:21" s="25" customFormat="1" ht="21" customHeight="1" thickBot="1" x14ac:dyDescent="0.25">
      <c r="A12" s="144" t="s">
        <v>193</v>
      </c>
      <c r="B12" s="168">
        <v>2069</v>
      </c>
      <c r="C12" s="169">
        <v>21</v>
      </c>
      <c r="D12" s="170">
        <v>4</v>
      </c>
      <c r="E12" s="171">
        <v>4</v>
      </c>
      <c r="F12" s="172">
        <v>3</v>
      </c>
      <c r="G12" s="173">
        <v>10</v>
      </c>
      <c r="H12" s="169">
        <v>86</v>
      </c>
      <c r="I12" s="171">
        <v>32</v>
      </c>
      <c r="J12" s="171">
        <v>44</v>
      </c>
      <c r="K12" s="171">
        <v>6</v>
      </c>
      <c r="L12" s="173">
        <v>4</v>
      </c>
      <c r="M12" s="174">
        <v>1478</v>
      </c>
      <c r="N12" s="169">
        <v>250</v>
      </c>
      <c r="O12" s="171">
        <v>243</v>
      </c>
      <c r="P12" s="172">
        <v>1</v>
      </c>
      <c r="Q12" s="172">
        <v>6</v>
      </c>
      <c r="R12" s="170" t="s">
        <v>211</v>
      </c>
      <c r="S12" s="171">
        <v>46</v>
      </c>
      <c r="T12" s="175">
        <v>188</v>
      </c>
    </row>
    <row r="13" spans="1:21" ht="15" customHeight="1" x14ac:dyDescent="0.2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47"/>
      <c r="L13" s="47"/>
      <c r="M13" s="47"/>
      <c r="N13" s="47"/>
      <c r="O13" s="47"/>
      <c r="P13" s="47"/>
      <c r="Q13" s="47"/>
      <c r="R13" s="47"/>
      <c r="S13" s="78"/>
      <c r="T13" s="48" t="s">
        <v>78</v>
      </c>
      <c r="U13" s="145"/>
    </row>
    <row r="14" spans="1:21" ht="15" customHeight="1" x14ac:dyDescent="0.2">
      <c r="A14" s="79" t="s">
        <v>183</v>
      </c>
      <c r="B14" s="28"/>
      <c r="C14" s="28"/>
      <c r="D14" s="28"/>
      <c r="E14" s="28"/>
      <c r="F14" s="28"/>
      <c r="G14" s="28"/>
      <c r="H14" s="28"/>
      <c r="I14" s="28"/>
      <c r="J14" s="8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145"/>
    </row>
    <row r="15" spans="1:21" ht="15" customHeight="1" x14ac:dyDescent="0.2">
      <c r="A15" s="79" t="s">
        <v>188</v>
      </c>
      <c r="B15" s="28"/>
      <c r="C15" s="28"/>
      <c r="D15" s="28"/>
      <c r="E15" s="28"/>
      <c r="F15" s="28"/>
      <c r="G15" s="28"/>
      <c r="H15" s="28"/>
      <c r="I15" s="28"/>
      <c r="J15" s="8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45"/>
    </row>
    <row r="16" spans="1:21" ht="15" customHeight="1" x14ac:dyDescent="0.2">
      <c r="A16" s="252" t="s">
        <v>171</v>
      </c>
      <c r="B16" s="253"/>
      <c r="C16" s="253"/>
      <c r="D16" s="253"/>
      <c r="E16" s="253"/>
      <c r="F16" s="253"/>
      <c r="G16" s="81"/>
      <c r="H16" s="81"/>
      <c r="I16" s="81"/>
      <c r="J16" s="46"/>
      <c r="K16" s="81"/>
      <c r="L16" s="82"/>
      <c r="M16" s="145"/>
      <c r="N16" s="145"/>
      <c r="O16" s="145"/>
      <c r="P16" s="145"/>
      <c r="Q16" s="145"/>
      <c r="R16" s="145"/>
      <c r="S16" s="145"/>
      <c r="T16" s="145"/>
      <c r="U16" s="145"/>
    </row>
    <row r="17" spans="1:21" ht="15" customHeight="1" x14ac:dyDescent="0.2">
      <c r="A17" s="145"/>
      <c r="B17" s="145"/>
      <c r="C17" s="145"/>
      <c r="D17" s="145"/>
      <c r="E17" s="145"/>
      <c r="F17" s="145"/>
      <c r="G17" s="145"/>
      <c r="H17" s="145"/>
      <c r="I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</row>
    <row r="18" spans="1:21" ht="15" customHeight="1" x14ac:dyDescent="0.2">
      <c r="A18" s="69" t="s">
        <v>207</v>
      </c>
      <c r="B18" s="29"/>
      <c r="C18" s="29"/>
      <c r="D18" s="29"/>
      <c r="E18" s="29"/>
      <c r="F18" s="29"/>
      <c r="G18" s="29"/>
      <c r="H18" s="29"/>
      <c r="I18" s="29"/>
      <c r="J18" s="30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145"/>
    </row>
    <row r="19" spans="1:21" ht="15" customHeight="1" thickBo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145"/>
    </row>
    <row r="20" spans="1:21" ht="21" customHeight="1" x14ac:dyDescent="0.2">
      <c r="A20" s="191" t="s">
        <v>18</v>
      </c>
      <c r="B20" s="181" t="s">
        <v>26</v>
      </c>
      <c r="C20" s="70" t="s">
        <v>58</v>
      </c>
      <c r="D20" s="71"/>
      <c r="E20" s="71"/>
      <c r="F20" s="71"/>
      <c r="G20" s="72"/>
      <c r="H20" s="239" t="s">
        <v>178</v>
      </c>
      <c r="I20" s="240"/>
      <c r="J20" s="240"/>
      <c r="K20" s="240"/>
      <c r="L20" s="241"/>
      <c r="M20" s="181" t="s">
        <v>79</v>
      </c>
      <c r="N20" s="239" t="s">
        <v>179</v>
      </c>
      <c r="O20" s="254"/>
      <c r="P20" s="254"/>
      <c r="Q20" s="254"/>
      <c r="R20" s="255"/>
      <c r="S20" s="201" t="s">
        <v>192</v>
      </c>
      <c r="T20" s="33" t="s">
        <v>43</v>
      </c>
      <c r="U20" s="145"/>
    </row>
    <row r="21" spans="1:21" ht="21" customHeight="1" x14ac:dyDescent="0.2">
      <c r="A21" s="193"/>
      <c r="B21" s="189"/>
      <c r="C21" s="34" t="s">
        <v>26</v>
      </c>
      <c r="D21" s="34" t="s">
        <v>44</v>
      </c>
      <c r="E21" s="34" t="s">
        <v>45</v>
      </c>
      <c r="F21" s="34" t="s">
        <v>46</v>
      </c>
      <c r="G21" s="73" t="s">
        <v>190</v>
      </c>
      <c r="H21" s="34" t="s">
        <v>26</v>
      </c>
      <c r="I21" s="34" t="s">
        <v>47</v>
      </c>
      <c r="J21" s="36" t="s">
        <v>48</v>
      </c>
      <c r="K21" s="36" t="s">
        <v>49</v>
      </c>
      <c r="L21" s="34" t="s">
        <v>50</v>
      </c>
      <c r="M21" s="189"/>
      <c r="N21" s="34" t="s">
        <v>26</v>
      </c>
      <c r="O21" s="37" t="s">
        <v>51</v>
      </c>
      <c r="P21" s="33" t="s">
        <v>52</v>
      </c>
      <c r="Q21" s="37" t="s">
        <v>53</v>
      </c>
      <c r="R21" s="33" t="s">
        <v>54</v>
      </c>
      <c r="S21" s="202"/>
      <c r="T21" s="33" t="s">
        <v>55</v>
      </c>
      <c r="U21" s="145"/>
    </row>
    <row r="22" spans="1:21" ht="21" customHeight="1" x14ac:dyDescent="0.15">
      <c r="A22" s="38"/>
      <c r="B22" s="39" t="s">
        <v>56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145"/>
    </row>
    <row r="23" spans="1:21" ht="21" customHeight="1" x14ac:dyDescent="0.2">
      <c r="A23" s="143" t="s">
        <v>185</v>
      </c>
      <c r="B23" s="40">
        <v>356</v>
      </c>
      <c r="C23" s="43">
        <v>15</v>
      </c>
      <c r="D23" s="41">
        <v>4</v>
      </c>
      <c r="E23" s="43">
        <v>9</v>
      </c>
      <c r="F23" s="41" t="s">
        <v>3</v>
      </c>
      <c r="G23" s="42">
        <v>2</v>
      </c>
      <c r="H23" s="43">
        <v>51</v>
      </c>
      <c r="I23" s="43">
        <v>8</v>
      </c>
      <c r="J23" s="43">
        <v>34</v>
      </c>
      <c r="K23" s="43">
        <v>6</v>
      </c>
      <c r="L23" s="41">
        <v>3</v>
      </c>
      <c r="M23" s="43">
        <v>174</v>
      </c>
      <c r="N23" s="43">
        <v>24</v>
      </c>
      <c r="O23" s="43">
        <v>20</v>
      </c>
      <c r="P23" s="42" t="s">
        <v>3</v>
      </c>
      <c r="Q23" s="41">
        <v>4</v>
      </c>
      <c r="R23" s="42" t="s">
        <v>3</v>
      </c>
      <c r="S23" s="43">
        <v>16</v>
      </c>
      <c r="T23" s="43">
        <v>76</v>
      </c>
      <c r="U23" s="145"/>
    </row>
    <row r="24" spans="1:21" ht="21" customHeight="1" x14ac:dyDescent="0.2">
      <c r="A24" s="143" t="s">
        <v>186</v>
      </c>
      <c r="B24" s="40">
        <v>433</v>
      </c>
      <c r="C24" s="43">
        <v>7</v>
      </c>
      <c r="D24" s="41">
        <v>3</v>
      </c>
      <c r="E24" s="43">
        <v>1</v>
      </c>
      <c r="F24" s="41" t="s">
        <v>3</v>
      </c>
      <c r="G24" s="41">
        <v>3</v>
      </c>
      <c r="H24" s="43">
        <v>51</v>
      </c>
      <c r="I24" s="43">
        <v>26</v>
      </c>
      <c r="J24" s="43">
        <v>21</v>
      </c>
      <c r="K24" s="42">
        <v>3</v>
      </c>
      <c r="L24" s="41">
        <v>1</v>
      </c>
      <c r="M24" s="43">
        <v>265</v>
      </c>
      <c r="N24" s="43">
        <v>20</v>
      </c>
      <c r="O24" s="43">
        <v>17</v>
      </c>
      <c r="P24" s="42" t="s">
        <v>3</v>
      </c>
      <c r="Q24" s="41">
        <v>1</v>
      </c>
      <c r="R24" s="42">
        <v>2</v>
      </c>
      <c r="S24" s="43">
        <v>22</v>
      </c>
      <c r="T24" s="43">
        <v>68</v>
      </c>
      <c r="U24" s="145"/>
    </row>
    <row r="25" spans="1:21" ht="21" customHeight="1" x14ac:dyDescent="0.2">
      <c r="A25" s="143" t="s">
        <v>187</v>
      </c>
      <c r="B25" s="40">
        <v>424</v>
      </c>
      <c r="C25" s="43">
        <v>11</v>
      </c>
      <c r="D25" s="42">
        <v>1</v>
      </c>
      <c r="E25" s="30">
        <v>2</v>
      </c>
      <c r="F25" s="42">
        <v>3</v>
      </c>
      <c r="G25" s="42">
        <v>5</v>
      </c>
      <c r="H25" s="43">
        <v>35</v>
      </c>
      <c r="I25" s="30">
        <v>14</v>
      </c>
      <c r="J25" s="30">
        <v>20</v>
      </c>
      <c r="K25" s="42">
        <v>1</v>
      </c>
      <c r="L25" s="42" t="s">
        <v>3</v>
      </c>
      <c r="M25" s="30">
        <v>275</v>
      </c>
      <c r="N25" s="43">
        <v>43</v>
      </c>
      <c r="O25" s="30">
        <v>29</v>
      </c>
      <c r="P25" s="42" t="s">
        <v>198</v>
      </c>
      <c r="Q25" s="42" t="s">
        <v>3</v>
      </c>
      <c r="R25" s="42">
        <v>14</v>
      </c>
      <c r="S25" s="30">
        <v>24</v>
      </c>
      <c r="T25" s="30">
        <v>36</v>
      </c>
      <c r="U25" s="145"/>
    </row>
    <row r="26" spans="1:21" ht="21" customHeight="1" x14ac:dyDescent="0.2">
      <c r="A26" s="143" t="s">
        <v>189</v>
      </c>
      <c r="B26" s="40">
        <v>620</v>
      </c>
      <c r="C26" s="43">
        <v>16</v>
      </c>
      <c r="D26" s="42">
        <v>4</v>
      </c>
      <c r="E26" s="30">
        <v>4</v>
      </c>
      <c r="F26" s="42" t="s">
        <v>3</v>
      </c>
      <c r="G26" s="42">
        <v>8</v>
      </c>
      <c r="H26" s="43">
        <v>49</v>
      </c>
      <c r="I26" s="30">
        <v>20</v>
      </c>
      <c r="J26" s="30">
        <v>24</v>
      </c>
      <c r="K26" s="42">
        <v>4</v>
      </c>
      <c r="L26" s="42">
        <v>1</v>
      </c>
      <c r="M26" s="30">
        <v>406</v>
      </c>
      <c r="N26" s="43">
        <v>55</v>
      </c>
      <c r="O26" s="30">
        <v>51</v>
      </c>
      <c r="P26" s="42">
        <v>2</v>
      </c>
      <c r="Q26" s="42">
        <v>2</v>
      </c>
      <c r="R26" s="42" t="s">
        <v>3</v>
      </c>
      <c r="S26" s="30">
        <v>24</v>
      </c>
      <c r="T26" s="30">
        <v>70</v>
      </c>
      <c r="U26" s="145"/>
    </row>
    <row r="27" spans="1:21" s="25" customFormat="1" ht="21" customHeight="1" thickBot="1" x14ac:dyDescent="0.25">
      <c r="A27" s="144" t="s">
        <v>193</v>
      </c>
      <c r="B27" s="168">
        <v>504</v>
      </c>
      <c r="C27" s="169">
        <v>15</v>
      </c>
      <c r="D27" s="170">
        <v>2</v>
      </c>
      <c r="E27" s="171">
        <v>2</v>
      </c>
      <c r="F27" s="172">
        <v>2</v>
      </c>
      <c r="G27" s="173">
        <v>9</v>
      </c>
      <c r="H27" s="169">
        <v>69</v>
      </c>
      <c r="I27" s="171">
        <v>25</v>
      </c>
      <c r="J27" s="171">
        <v>35</v>
      </c>
      <c r="K27" s="171">
        <v>6</v>
      </c>
      <c r="L27" s="173">
        <v>3</v>
      </c>
      <c r="M27" s="174">
        <v>288</v>
      </c>
      <c r="N27" s="169">
        <v>24</v>
      </c>
      <c r="O27" s="171">
        <v>21</v>
      </c>
      <c r="P27" s="172" t="s">
        <v>198</v>
      </c>
      <c r="Q27" s="172">
        <v>3</v>
      </c>
      <c r="R27" s="170" t="s">
        <v>211</v>
      </c>
      <c r="S27" s="171">
        <v>34</v>
      </c>
      <c r="T27" s="175">
        <v>74</v>
      </c>
    </row>
    <row r="28" spans="1:21" ht="15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78"/>
      <c r="T28" s="48" t="s">
        <v>78</v>
      </c>
      <c r="U28" s="145"/>
    </row>
    <row r="29" spans="1:21" ht="15" customHeight="1" x14ac:dyDescent="0.2">
      <c r="A29" s="24" t="s">
        <v>184</v>
      </c>
      <c r="B29" s="145"/>
      <c r="C29" s="145"/>
      <c r="D29" s="145"/>
      <c r="E29" s="145"/>
      <c r="F29" s="145"/>
      <c r="G29" s="145"/>
      <c r="H29" s="145"/>
      <c r="I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</row>
    <row r="30" spans="1:21" ht="15" customHeight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</row>
    <row r="31" spans="1:21" ht="15" customHeight="1" x14ac:dyDescent="0.2">
      <c r="A31" s="69" t="s">
        <v>208</v>
      </c>
      <c r="B31" s="29"/>
      <c r="C31" s="29"/>
      <c r="D31" s="29"/>
      <c r="E31" s="29"/>
      <c r="F31" s="29"/>
      <c r="G31" s="29"/>
      <c r="H31" s="29"/>
      <c r="I31" s="29"/>
      <c r="J31" s="30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5"/>
    </row>
    <row r="32" spans="1:21" ht="15" customHeight="1" thickBo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145"/>
    </row>
    <row r="33" spans="1:21" ht="21" customHeight="1" x14ac:dyDescent="0.2">
      <c r="A33" s="191" t="s">
        <v>18</v>
      </c>
      <c r="B33" s="181" t="s">
        <v>26</v>
      </c>
      <c r="C33" s="70" t="s">
        <v>58</v>
      </c>
      <c r="D33" s="71"/>
      <c r="E33" s="71"/>
      <c r="F33" s="71"/>
      <c r="G33" s="72"/>
      <c r="H33" s="239" t="s">
        <v>178</v>
      </c>
      <c r="I33" s="240"/>
      <c r="J33" s="240"/>
      <c r="K33" s="240"/>
      <c r="L33" s="241"/>
      <c r="M33" s="181" t="s">
        <v>79</v>
      </c>
      <c r="N33" s="239" t="s">
        <v>179</v>
      </c>
      <c r="O33" s="254"/>
      <c r="P33" s="254"/>
      <c r="Q33" s="254"/>
      <c r="R33" s="255"/>
      <c r="S33" s="201" t="s">
        <v>192</v>
      </c>
      <c r="T33" s="33" t="s">
        <v>43</v>
      </c>
      <c r="U33" s="145"/>
    </row>
    <row r="34" spans="1:21" ht="21" customHeight="1" x14ac:dyDescent="0.2">
      <c r="A34" s="193"/>
      <c r="B34" s="189"/>
      <c r="C34" s="34" t="s">
        <v>26</v>
      </c>
      <c r="D34" s="34" t="s">
        <v>44</v>
      </c>
      <c r="E34" s="34" t="s">
        <v>45</v>
      </c>
      <c r="F34" s="34" t="s">
        <v>46</v>
      </c>
      <c r="G34" s="73" t="s">
        <v>190</v>
      </c>
      <c r="H34" s="34" t="s">
        <v>26</v>
      </c>
      <c r="I34" s="34" t="s">
        <v>47</v>
      </c>
      <c r="J34" s="36" t="s">
        <v>48</v>
      </c>
      <c r="K34" s="36" t="s">
        <v>49</v>
      </c>
      <c r="L34" s="34" t="s">
        <v>50</v>
      </c>
      <c r="M34" s="189"/>
      <c r="N34" s="34" t="s">
        <v>26</v>
      </c>
      <c r="O34" s="37" t="s">
        <v>51</v>
      </c>
      <c r="P34" s="33" t="s">
        <v>52</v>
      </c>
      <c r="Q34" s="37" t="s">
        <v>53</v>
      </c>
      <c r="R34" s="33" t="s">
        <v>54</v>
      </c>
      <c r="S34" s="202"/>
      <c r="T34" s="33" t="s">
        <v>55</v>
      </c>
      <c r="U34" s="145"/>
    </row>
    <row r="35" spans="1:21" ht="21" customHeight="1" x14ac:dyDescent="0.15">
      <c r="A35" s="38"/>
      <c r="B35" s="39" t="s">
        <v>59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145"/>
    </row>
    <row r="36" spans="1:21" ht="21" customHeight="1" x14ac:dyDescent="0.2">
      <c r="A36" s="143" t="s">
        <v>185</v>
      </c>
      <c r="B36" s="68">
        <v>273</v>
      </c>
      <c r="C36" s="41">
        <v>16</v>
      </c>
      <c r="D36" s="41">
        <v>5</v>
      </c>
      <c r="E36" s="41">
        <v>8</v>
      </c>
      <c r="F36" s="41">
        <v>1</v>
      </c>
      <c r="G36" s="41">
        <v>2</v>
      </c>
      <c r="H36" s="41">
        <v>51</v>
      </c>
      <c r="I36" s="41">
        <v>11</v>
      </c>
      <c r="J36" s="41">
        <v>31</v>
      </c>
      <c r="K36" s="42">
        <v>7</v>
      </c>
      <c r="L36" s="41">
        <v>2</v>
      </c>
      <c r="M36" s="41">
        <v>122</v>
      </c>
      <c r="N36" s="41">
        <v>17</v>
      </c>
      <c r="O36" s="41">
        <v>16</v>
      </c>
      <c r="P36" s="41" t="s">
        <v>3</v>
      </c>
      <c r="Q36" s="41">
        <v>1</v>
      </c>
      <c r="R36" s="42" t="s">
        <v>3</v>
      </c>
      <c r="S36" s="41">
        <v>12</v>
      </c>
      <c r="T36" s="41">
        <v>55</v>
      </c>
      <c r="U36" s="145"/>
    </row>
    <row r="37" spans="1:21" ht="21" customHeight="1" x14ac:dyDescent="0.2">
      <c r="A37" s="143" t="s">
        <v>186</v>
      </c>
      <c r="B37" s="68">
        <v>257</v>
      </c>
      <c r="C37" s="41">
        <v>15</v>
      </c>
      <c r="D37" s="42">
        <v>2</v>
      </c>
      <c r="E37" s="42">
        <v>10</v>
      </c>
      <c r="F37" s="42" t="s">
        <v>3</v>
      </c>
      <c r="G37" s="42">
        <v>3</v>
      </c>
      <c r="H37" s="41">
        <v>46</v>
      </c>
      <c r="I37" s="42">
        <v>19</v>
      </c>
      <c r="J37" s="42">
        <v>23</v>
      </c>
      <c r="K37" s="42">
        <v>2</v>
      </c>
      <c r="L37" s="42">
        <v>2</v>
      </c>
      <c r="M37" s="41">
        <v>101</v>
      </c>
      <c r="N37" s="41">
        <v>18</v>
      </c>
      <c r="O37" s="42">
        <v>16</v>
      </c>
      <c r="P37" s="42" t="s">
        <v>3</v>
      </c>
      <c r="Q37" s="42">
        <v>1</v>
      </c>
      <c r="R37" s="42">
        <v>1</v>
      </c>
      <c r="S37" s="42">
        <v>19</v>
      </c>
      <c r="T37" s="42">
        <v>58</v>
      </c>
      <c r="U37" s="145"/>
    </row>
    <row r="38" spans="1:21" ht="21" customHeight="1" x14ac:dyDescent="0.2">
      <c r="A38" s="143" t="s">
        <v>187</v>
      </c>
      <c r="B38" s="68">
        <v>247</v>
      </c>
      <c r="C38" s="41">
        <v>9</v>
      </c>
      <c r="D38" s="42" t="s">
        <v>3</v>
      </c>
      <c r="E38" s="42">
        <v>1</v>
      </c>
      <c r="F38" s="42">
        <v>3</v>
      </c>
      <c r="G38" s="42">
        <v>5</v>
      </c>
      <c r="H38" s="41">
        <v>41</v>
      </c>
      <c r="I38" s="42">
        <v>15</v>
      </c>
      <c r="J38" s="42">
        <v>25</v>
      </c>
      <c r="K38" s="42">
        <v>1</v>
      </c>
      <c r="L38" s="42" t="s">
        <v>3</v>
      </c>
      <c r="M38" s="41">
        <v>133</v>
      </c>
      <c r="N38" s="41">
        <v>14</v>
      </c>
      <c r="O38" s="42">
        <v>12</v>
      </c>
      <c r="P38" s="42" t="s">
        <v>198</v>
      </c>
      <c r="Q38" s="42" t="s">
        <v>3</v>
      </c>
      <c r="R38" s="42">
        <v>2</v>
      </c>
      <c r="S38" s="42">
        <v>19</v>
      </c>
      <c r="T38" s="42">
        <v>31</v>
      </c>
      <c r="U38" s="145"/>
    </row>
    <row r="39" spans="1:21" ht="21" customHeight="1" x14ac:dyDescent="0.2">
      <c r="A39" s="143" t="s">
        <v>189</v>
      </c>
      <c r="B39" s="68">
        <v>314</v>
      </c>
      <c r="C39" s="41">
        <v>14</v>
      </c>
      <c r="D39" s="41">
        <v>4</v>
      </c>
      <c r="E39" s="83">
        <v>6</v>
      </c>
      <c r="F39" s="42" t="s">
        <v>3</v>
      </c>
      <c r="G39" s="42">
        <v>4</v>
      </c>
      <c r="H39" s="41">
        <v>48</v>
      </c>
      <c r="I39" s="45">
        <v>17</v>
      </c>
      <c r="J39" s="45">
        <v>25</v>
      </c>
      <c r="K39" s="42">
        <v>4</v>
      </c>
      <c r="L39" s="45">
        <v>2</v>
      </c>
      <c r="M39" s="83">
        <v>147</v>
      </c>
      <c r="N39" s="41">
        <v>41</v>
      </c>
      <c r="O39" s="45">
        <v>38</v>
      </c>
      <c r="P39" s="42">
        <v>2</v>
      </c>
      <c r="Q39" s="42">
        <v>1</v>
      </c>
      <c r="R39" s="42" t="s">
        <v>3</v>
      </c>
      <c r="S39" s="45">
        <v>18</v>
      </c>
      <c r="T39" s="45">
        <v>46</v>
      </c>
      <c r="U39" s="145"/>
    </row>
    <row r="40" spans="1:21" s="25" customFormat="1" ht="21" customHeight="1" thickBot="1" x14ac:dyDescent="0.25">
      <c r="A40" s="144" t="s">
        <v>193</v>
      </c>
      <c r="B40" s="168">
        <v>410</v>
      </c>
      <c r="C40" s="169">
        <v>15</v>
      </c>
      <c r="D40" s="170">
        <v>2</v>
      </c>
      <c r="E40" s="171">
        <v>3</v>
      </c>
      <c r="F40" s="172">
        <v>2</v>
      </c>
      <c r="G40" s="173">
        <v>8</v>
      </c>
      <c r="H40" s="169">
        <v>63</v>
      </c>
      <c r="I40" s="171">
        <v>19</v>
      </c>
      <c r="J40" s="171">
        <v>38</v>
      </c>
      <c r="K40" s="171">
        <v>2</v>
      </c>
      <c r="L40" s="173">
        <v>4</v>
      </c>
      <c r="M40" s="174">
        <v>191</v>
      </c>
      <c r="N40" s="169">
        <v>42</v>
      </c>
      <c r="O40" s="171">
        <v>40</v>
      </c>
      <c r="P40" s="172" t="s">
        <v>198</v>
      </c>
      <c r="Q40" s="172">
        <v>2</v>
      </c>
      <c r="R40" s="170" t="s">
        <v>211</v>
      </c>
      <c r="S40" s="171">
        <v>32</v>
      </c>
      <c r="T40" s="175">
        <v>67</v>
      </c>
    </row>
    <row r="41" spans="1:21" ht="15" customHeight="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78"/>
      <c r="T41" s="48" t="s">
        <v>78</v>
      </c>
      <c r="U41" s="145"/>
    </row>
    <row r="42" spans="1:21" ht="15" customHeight="1" x14ac:dyDescent="0.2">
      <c r="A42" s="30" t="s">
        <v>172</v>
      </c>
      <c r="B42" s="145"/>
      <c r="C42" s="145"/>
      <c r="D42" s="145"/>
      <c r="E42" s="145"/>
      <c r="F42" s="145"/>
      <c r="G42" s="145"/>
      <c r="H42" s="145"/>
      <c r="I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</row>
  </sheetData>
  <mergeCells count="19">
    <mergeCell ref="S33:S34"/>
    <mergeCell ref="S20:S21"/>
    <mergeCell ref="S5:S6"/>
    <mergeCell ref="N33:R33"/>
    <mergeCell ref="H20:L20"/>
    <mergeCell ref="H33:L33"/>
    <mergeCell ref="M5:M6"/>
    <mergeCell ref="H5:L5"/>
    <mergeCell ref="M20:M21"/>
    <mergeCell ref="M33:M34"/>
    <mergeCell ref="N5:R5"/>
    <mergeCell ref="N20:R20"/>
    <mergeCell ref="A5:A6"/>
    <mergeCell ref="B5:B6"/>
    <mergeCell ref="A20:A21"/>
    <mergeCell ref="B20:B21"/>
    <mergeCell ref="A33:A34"/>
    <mergeCell ref="B33:B34"/>
    <mergeCell ref="A16:F16"/>
  </mergeCells>
  <phoneticPr fontId="2"/>
  <pageMargins left="0.98425196850393704" right="0.98425196850393704" top="0.78740157480314965" bottom="0.78740157480314965" header="0.51181102362204722" footer="0.51181102362204722"/>
  <pageSetup paperSize="9" firstPageNumber="261" fitToWidth="0" orientation="portrait" useFirstPageNumber="1" r:id="rId1"/>
  <headerFooter alignWithMargins="0">
    <oddFooter xml:space="preserve">&amp;C&amp;"游明朝 Demibold,標準"&amp;P+9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6.21875" style="26" customWidth="1"/>
    <col min="2" max="8" width="8.109375" style="26" customWidth="1"/>
    <col min="9" max="9" width="8.109375" style="16" customWidth="1"/>
    <col min="10" max="19" width="8.109375" style="26" customWidth="1"/>
    <col min="20" max="20" width="7.6640625" style="26" customWidth="1"/>
    <col min="21" max="16384" width="9" style="26"/>
  </cols>
  <sheetData>
    <row r="1" spans="1:20" s="9" customFormat="1" ht="15" customHeight="1" x14ac:dyDescent="0.2">
      <c r="A1" s="8" t="s">
        <v>0</v>
      </c>
      <c r="I1" s="10"/>
      <c r="P1" s="11"/>
      <c r="Q1" s="8"/>
      <c r="S1" s="11" t="s">
        <v>0</v>
      </c>
    </row>
    <row r="2" spans="1:20" ht="15" customHeight="1" x14ac:dyDescent="0.2">
      <c r="A2" s="145"/>
      <c r="B2" s="145"/>
      <c r="C2" s="145"/>
      <c r="D2" s="145"/>
      <c r="E2" s="145"/>
      <c r="F2" s="145"/>
      <c r="G2" s="145"/>
      <c r="H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20" ht="15" customHeight="1" x14ac:dyDescent="0.2">
      <c r="A3" s="27" t="s">
        <v>209</v>
      </c>
      <c r="B3" s="28"/>
      <c r="C3" s="28"/>
      <c r="D3" s="29"/>
      <c r="E3" s="29"/>
      <c r="F3" s="29"/>
      <c r="G3" s="29"/>
      <c r="H3" s="29"/>
      <c r="I3" s="30"/>
      <c r="J3" s="29"/>
      <c r="K3" s="29"/>
      <c r="L3" s="29"/>
      <c r="M3" s="29"/>
      <c r="N3" s="30"/>
      <c r="O3" s="29"/>
      <c r="P3" s="29"/>
      <c r="Q3" s="29"/>
      <c r="R3" s="29"/>
      <c r="S3" s="29"/>
      <c r="T3" s="29"/>
    </row>
    <row r="4" spans="1:20" ht="15" customHeight="1" thickBo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31"/>
      <c r="P4" s="31"/>
      <c r="Q4" s="31"/>
      <c r="R4" s="31"/>
      <c r="S4" s="31"/>
      <c r="T4" s="30"/>
    </row>
    <row r="5" spans="1:20" ht="24.9" customHeight="1" x14ac:dyDescent="0.2">
      <c r="A5" s="191" t="s">
        <v>173</v>
      </c>
      <c r="B5" s="181" t="s">
        <v>26</v>
      </c>
      <c r="C5" s="239" t="s">
        <v>177</v>
      </c>
      <c r="D5" s="240"/>
      <c r="E5" s="240"/>
      <c r="F5" s="240"/>
      <c r="G5" s="241"/>
      <c r="H5" s="239" t="s">
        <v>178</v>
      </c>
      <c r="I5" s="240"/>
      <c r="J5" s="240"/>
      <c r="K5" s="240"/>
      <c r="L5" s="241"/>
      <c r="M5" s="181" t="s">
        <v>79</v>
      </c>
      <c r="N5" s="262" t="s">
        <v>174</v>
      </c>
      <c r="O5" s="192"/>
      <c r="P5" s="192"/>
      <c r="Q5" s="193"/>
      <c r="R5" s="181" t="s">
        <v>42</v>
      </c>
      <c r="S5" s="33" t="s">
        <v>43</v>
      </c>
      <c r="T5" s="16"/>
    </row>
    <row r="6" spans="1:20" ht="24.9" customHeight="1" x14ac:dyDescent="0.2">
      <c r="A6" s="256"/>
      <c r="B6" s="189"/>
      <c r="C6" s="34" t="s">
        <v>26</v>
      </c>
      <c r="D6" s="34" t="s">
        <v>44</v>
      </c>
      <c r="E6" s="34" t="s">
        <v>45</v>
      </c>
      <c r="F6" s="34" t="s">
        <v>46</v>
      </c>
      <c r="G6" s="35" t="s">
        <v>190</v>
      </c>
      <c r="H6" s="34" t="s">
        <v>26</v>
      </c>
      <c r="I6" s="36" t="s">
        <v>47</v>
      </c>
      <c r="J6" s="36" t="s">
        <v>48</v>
      </c>
      <c r="K6" s="33" t="s">
        <v>49</v>
      </c>
      <c r="L6" s="36" t="s">
        <v>50</v>
      </c>
      <c r="M6" s="189"/>
      <c r="N6" s="34" t="s">
        <v>26</v>
      </c>
      <c r="O6" s="37" t="s">
        <v>51</v>
      </c>
      <c r="P6" s="33" t="s">
        <v>52</v>
      </c>
      <c r="Q6" s="34" t="s">
        <v>84</v>
      </c>
      <c r="R6" s="189"/>
      <c r="S6" s="33" t="s">
        <v>55</v>
      </c>
    </row>
    <row r="7" spans="1:20" ht="21" customHeight="1" x14ac:dyDescent="0.15">
      <c r="A7" s="38"/>
      <c r="B7" s="39" t="s">
        <v>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20" ht="21" customHeight="1" x14ac:dyDescent="0.2">
      <c r="A8" s="143" t="s">
        <v>185</v>
      </c>
      <c r="B8" s="40">
        <v>46</v>
      </c>
      <c r="C8" s="41">
        <v>5</v>
      </c>
      <c r="D8" s="42" t="s">
        <v>3</v>
      </c>
      <c r="E8" s="42">
        <v>5</v>
      </c>
      <c r="F8" s="42" t="s">
        <v>3</v>
      </c>
      <c r="G8" s="42" t="s">
        <v>3</v>
      </c>
      <c r="H8" s="43">
        <v>9</v>
      </c>
      <c r="I8" s="42">
        <v>2</v>
      </c>
      <c r="J8" s="30">
        <v>5</v>
      </c>
      <c r="K8" s="42" t="s">
        <v>3</v>
      </c>
      <c r="L8" s="41">
        <v>2</v>
      </c>
      <c r="M8" s="43">
        <v>24</v>
      </c>
      <c r="N8" s="41">
        <v>6</v>
      </c>
      <c r="O8" s="41">
        <v>1</v>
      </c>
      <c r="P8" s="42">
        <v>5</v>
      </c>
      <c r="Q8" s="42" t="s">
        <v>3</v>
      </c>
      <c r="R8" s="42" t="s">
        <v>3</v>
      </c>
      <c r="S8" s="43">
        <v>2</v>
      </c>
    </row>
    <row r="9" spans="1:20" ht="21" customHeight="1" x14ac:dyDescent="0.2">
      <c r="A9" s="143" t="s">
        <v>186</v>
      </c>
      <c r="B9" s="40">
        <v>40</v>
      </c>
      <c r="C9" s="41">
        <v>5</v>
      </c>
      <c r="D9" s="42" t="s">
        <v>3</v>
      </c>
      <c r="E9" s="42">
        <v>4</v>
      </c>
      <c r="F9" s="42" t="s">
        <v>3</v>
      </c>
      <c r="G9" s="42">
        <v>1</v>
      </c>
      <c r="H9" s="43">
        <v>4</v>
      </c>
      <c r="I9" s="41">
        <v>4</v>
      </c>
      <c r="J9" s="30" t="s">
        <v>3</v>
      </c>
      <c r="K9" s="42" t="s">
        <v>3</v>
      </c>
      <c r="L9" s="41" t="s">
        <v>3</v>
      </c>
      <c r="M9" s="43">
        <v>19</v>
      </c>
      <c r="N9" s="42">
        <v>5</v>
      </c>
      <c r="O9" s="42">
        <v>5</v>
      </c>
      <c r="P9" s="42" t="s">
        <v>3</v>
      </c>
      <c r="Q9" s="42" t="s">
        <v>3</v>
      </c>
      <c r="R9" s="42">
        <v>1</v>
      </c>
      <c r="S9" s="43">
        <v>6</v>
      </c>
    </row>
    <row r="10" spans="1:20" ht="21" customHeight="1" x14ac:dyDescent="0.2">
      <c r="A10" s="143" t="s">
        <v>187</v>
      </c>
      <c r="B10" s="40">
        <v>48</v>
      </c>
      <c r="C10" s="41" t="s">
        <v>3</v>
      </c>
      <c r="D10" s="42" t="s">
        <v>3</v>
      </c>
      <c r="E10" s="42" t="s">
        <v>3</v>
      </c>
      <c r="F10" s="42" t="s">
        <v>3</v>
      </c>
      <c r="G10" s="42" t="s">
        <v>3</v>
      </c>
      <c r="H10" s="43">
        <v>3</v>
      </c>
      <c r="I10" s="42">
        <v>2</v>
      </c>
      <c r="J10" s="42">
        <v>1</v>
      </c>
      <c r="K10" s="42" t="s">
        <v>3</v>
      </c>
      <c r="L10" s="42" t="s">
        <v>3</v>
      </c>
      <c r="M10" s="30">
        <v>33</v>
      </c>
      <c r="N10" s="42" t="s">
        <v>3</v>
      </c>
      <c r="O10" s="42" t="s">
        <v>3</v>
      </c>
      <c r="P10" s="42" t="s">
        <v>3</v>
      </c>
      <c r="Q10" s="42" t="s">
        <v>3</v>
      </c>
      <c r="R10" s="42">
        <v>5</v>
      </c>
      <c r="S10" s="30">
        <v>7</v>
      </c>
    </row>
    <row r="11" spans="1:20" ht="21" customHeight="1" x14ac:dyDescent="0.2">
      <c r="A11" s="143" t="s">
        <v>189</v>
      </c>
      <c r="B11" s="44">
        <v>59</v>
      </c>
      <c r="C11" s="41">
        <v>1</v>
      </c>
      <c r="D11" s="42" t="s">
        <v>3</v>
      </c>
      <c r="E11" s="45" t="s">
        <v>199</v>
      </c>
      <c r="F11" s="42" t="s">
        <v>3</v>
      </c>
      <c r="G11" s="42">
        <v>1</v>
      </c>
      <c r="H11" s="43">
        <v>5</v>
      </c>
      <c r="I11" s="45" t="s">
        <v>3</v>
      </c>
      <c r="J11" s="45">
        <v>4</v>
      </c>
      <c r="K11" s="42">
        <v>1</v>
      </c>
      <c r="L11" s="45" t="s">
        <v>3</v>
      </c>
      <c r="M11" s="46">
        <v>34</v>
      </c>
      <c r="N11" s="42">
        <v>7</v>
      </c>
      <c r="O11" s="42">
        <v>7</v>
      </c>
      <c r="P11" s="42" t="s">
        <v>3</v>
      </c>
      <c r="Q11" s="42" t="s">
        <v>3</v>
      </c>
      <c r="R11" s="42">
        <v>4</v>
      </c>
      <c r="S11" s="46">
        <v>8</v>
      </c>
    </row>
    <row r="12" spans="1:20" s="25" customFormat="1" ht="21" customHeight="1" thickBot="1" x14ac:dyDescent="0.25">
      <c r="A12" s="144" t="s">
        <v>193</v>
      </c>
      <c r="B12" s="176">
        <v>70</v>
      </c>
      <c r="C12" s="172">
        <v>5</v>
      </c>
      <c r="D12" s="170">
        <v>1</v>
      </c>
      <c r="E12" s="170" t="s">
        <v>199</v>
      </c>
      <c r="F12" s="170" t="s">
        <v>199</v>
      </c>
      <c r="G12" s="170">
        <v>4</v>
      </c>
      <c r="H12" s="169">
        <v>11</v>
      </c>
      <c r="I12" s="173">
        <v>3</v>
      </c>
      <c r="J12" s="173">
        <v>7</v>
      </c>
      <c r="K12" s="170" t="s">
        <v>199</v>
      </c>
      <c r="L12" s="173">
        <v>1</v>
      </c>
      <c r="M12" s="171">
        <v>25</v>
      </c>
      <c r="N12" s="170">
        <v>14</v>
      </c>
      <c r="O12" s="170">
        <v>12</v>
      </c>
      <c r="P12" s="170" t="s">
        <v>199</v>
      </c>
      <c r="Q12" s="170">
        <v>2</v>
      </c>
      <c r="R12" s="170">
        <v>4</v>
      </c>
      <c r="S12" s="173">
        <v>11</v>
      </c>
    </row>
    <row r="13" spans="1:20" ht="15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 t="s">
        <v>57</v>
      </c>
    </row>
    <row r="14" spans="1:20" ht="15" customHeight="1" x14ac:dyDescent="0.2">
      <c r="A14" s="30" t="s">
        <v>184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42"/>
    </row>
    <row r="15" spans="1:20" ht="15" customHeight="1" x14ac:dyDescent="0.2">
      <c r="A15" s="29"/>
      <c r="B15" s="29"/>
      <c r="C15" s="29"/>
      <c r="D15" s="29"/>
      <c r="E15" s="29"/>
      <c r="F15" s="29"/>
      <c r="G15" s="29"/>
      <c r="H15" s="29"/>
      <c r="I15" s="30"/>
      <c r="J15" s="29"/>
      <c r="K15" s="29"/>
      <c r="L15" s="29"/>
      <c r="M15" s="29"/>
      <c r="N15" s="30"/>
      <c r="O15" s="29"/>
      <c r="P15" s="29"/>
      <c r="Q15" s="29"/>
      <c r="R15" s="29"/>
      <c r="S15" s="29"/>
      <c r="T15" s="29"/>
    </row>
    <row r="16" spans="1:20" ht="15" customHeight="1" x14ac:dyDescent="0.2">
      <c r="A16" s="27" t="s">
        <v>210</v>
      </c>
      <c r="B16" s="28"/>
      <c r="C16" s="29"/>
      <c r="D16" s="29"/>
      <c r="E16" s="29"/>
      <c r="F16" s="29"/>
      <c r="G16" s="29"/>
      <c r="H16" s="29"/>
      <c r="I16" s="30"/>
      <c r="J16" s="29"/>
      <c r="K16" s="29"/>
      <c r="L16" s="29"/>
      <c r="M16" s="30"/>
      <c r="N16" s="29"/>
      <c r="O16" s="29"/>
      <c r="P16" s="29"/>
      <c r="Q16" s="29"/>
      <c r="R16" s="29"/>
      <c r="S16" s="29"/>
      <c r="T16" s="29"/>
    </row>
    <row r="17" spans="1:20" ht="15" customHeight="1" thickBo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0"/>
      <c r="N17" s="31"/>
      <c r="O17" s="31"/>
      <c r="P17" s="31"/>
      <c r="Q17" s="31"/>
      <c r="R17" s="31"/>
      <c r="S17" s="31"/>
      <c r="T17" s="49"/>
    </row>
    <row r="18" spans="1:20" ht="24.9" customHeight="1" x14ac:dyDescent="0.2">
      <c r="A18" s="29"/>
      <c r="B18" s="50"/>
      <c r="C18" s="51"/>
      <c r="D18" s="29"/>
      <c r="E18" s="239" t="s">
        <v>175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1"/>
      <c r="R18" s="52"/>
      <c r="S18" s="52"/>
      <c r="T18" s="16"/>
    </row>
    <row r="19" spans="1:20" ht="24.9" customHeight="1" x14ac:dyDescent="0.2">
      <c r="A19" s="33" t="s">
        <v>18</v>
      </c>
      <c r="B19" s="34" t="s">
        <v>60</v>
      </c>
      <c r="C19" s="53" t="s">
        <v>75</v>
      </c>
      <c r="D19" s="54" t="s">
        <v>74</v>
      </c>
      <c r="E19" s="55" t="s">
        <v>61</v>
      </c>
      <c r="F19" s="56"/>
      <c r="G19" s="55" t="s">
        <v>62</v>
      </c>
      <c r="H19" s="56"/>
      <c r="I19" s="55" t="s">
        <v>112</v>
      </c>
      <c r="J19" s="56"/>
      <c r="K19" s="57" t="s">
        <v>81</v>
      </c>
      <c r="L19" s="58"/>
      <c r="M19" s="258" t="s">
        <v>63</v>
      </c>
      <c r="N19" s="257" t="s">
        <v>64</v>
      </c>
      <c r="O19" s="260" t="s">
        <v>65</v>
      </c>
      <c r="P19" s="260" t="s">
        <v>66</v>
      </c>
      <c r="Q19" s="257" t="s">
        <v>1</v>
      </c>
      <c r="R19" s="34" t="s">
        <v>71</v>
      </c>
      <c r="S19" s="34" t="s">
        <v>70</v>
      </c>
    </row>
    <row r="20" spans="1:20" ht="24.9" customHeight="1" x14ac:dyDescent="0.2">
      <c r="A20" s="29"/>
      <c r="B20" s="50"/>
      <c r="C20" s="59"/>
      <c r="D20" s="29"/>
      <c r="E20" s="34" t="s">
        <v>67</v>
      </c>
      <c r="F20" s="34" t="s">
        <v>82</v>
      </c>
      <c r="G20" s="34" t="s">
        <v>67</v>
      </c>
      <c r="H20" s="34" t="s">
        <v>82</v>
      </c>
      <c r="I20" s="36" t="s">
        <v>67</v>
      </c>
      <c r="J20" s="36" t="s">
        <v>113</v>
      </c>
      <c r="K20" s="34" t="s">
        <v>67</v>
      </c>
      <c r="L20" s="142" t="s">
        <v>82</v>
      </c>
      <c r="M20" s="259"/>
      <c r="N20" s="189"/>
      <c r="O20" s="261"/>
      <c r="P20" s="261"/>
      <c r="Q20" s="189"/>
      <c r="R20" s="29"/>
      <c r="S20" s="60"/>
    </row>
    <row r="21" spans="1:20" ht="21" customHeight="1" x14ac:dyDescent="0.15">
      <c r="A21" s="61"/>
      <c r="B21" s="62" t="s">
        <v>73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63" t="s">
        <v>68</v>
      </c>
      <c r="S21" s="38"/>
    </row>
    <row r="22" spans="1:20" ht="21" customHeight="1" x14ac:dyDescent="0.2">
      <c r="A22" s="143" t="s">
        <v>185</v>
      </c>
      <c r="B22" s="64">
        <v>5953</v>
      </c>
      <c r="C22" s="65">
        <v>5221</v>
      </c>
      <c r="D22" s="66">
        <v>732</v>
      </c>
      <c r="E22" s="66">
        <v>3</v>
      </c>
      <c r="F22" s="66">
        <v>7</v>
      </c>
      <c r="G22" s="64" t="s">
        <v>3</v>
      </c>
      <c r="H22" s="64">
        <v>9</v>
      </c>
      <c r="I22" s="41" t="s">
        <v>3</v>
      </c>
      <c r="J22" s="64">
        <v>16</v>
      </c>
      <c r="K22" s="66">
        <v>364</v>
      </c>
      <c r="L22" s="66">
        <v>48</v>
      </c>
      <c r="M22" s="64" t="s">
        <v>3</v>
      </c>
      <c r="N22" s="66">
        <v>178</v>
      </c>
      <c r="O22" s="66">
        <v>33</v>
      </c>
      <c r="P22" s="66">
        <v>27</v>
      </c>
      <c r="Q22" s="66">
        <v>47</v>
      </c>
      <c r="R22" s="67">
        <v>2</v>
      </c>
      <c r="S22" s="66">
        <v>830</v>
      </c>
    </row>
    <row r="23" spans="1:20" ht="21" customHeight="1" x14ac:dyDescent="0.2">
      <c r="A23" s="143" t="s">
        <v>186</v>
      </c>
      <c r="B23" s="64">
        <v>6137</v>
      </c>
      <c r="C23" s="65">
        <v>5382</v>
      </c>
      <c r="D23" s="66">
        <v>755</v>
      </c>
      <c r="E23" s="66">
        <v>2</v>
      </c>
      <c r="F23" s="66">
        <v>8</v>
      </c>
      <c r="G23" s="64">
        <v>1</v>
      </c>
      <c r="H23" s="64">
        <v>14</v>
      </c>
      <c r="I23" s="41" t="s">
        <v>3</v>
      </c>
      <c r="J23" s="64">
        <v>20</v>
      </c>
      <c r="K23" s="66">
        <v>358</v>
      </c>
      <c r="L23" s="66">
        <v>43</v>
      </c>
      <c r="M23" s="64" t="s">
        <v>3</v>
      </c>
      <c r="N23" s="66">
        <v>183</v>
      </c>
      <c r="O23" s="66">
        <v>31</v>
      </c>
      <c r="P23" s="66">
        <v>33</v>
      </c>
      <c r="Q23" s="66">
        <v>62</v>
      </c>
      <c r="R23" s="64">
        <v>4</v>
      </c>
      <c r="S23" s="66">
        <v>853</v>
      </c>
    </row>
    <row r="24" spans="1:20" ht="21" customHeight="1" x14ac:dyDescent="0.2">
      <c r="A24" s="143" t="s">
        <v>187</v>
      </c>
      <c r="B24" s="68">
        <v>6233</v>
      </c>
      <c r="C24" s="64">
        <v>5513</v>
      </c>
      <c r="D24" s="66">
        <v>720</v>
      </c>
      <c r="E24" s="64" t="s">
        <v>197</v>
      </c>
      <c r="F24" s="66">
        <v>12</v>
      </c>
      <c r="G24" s="64">
        <v>1</v>
      </c>
      <c r="H24" s="64">
        <v>9</v>
      </c>
      <c r="I24" s="41">
        <v>1</v>
      </c>
      <c r="J24" s="64">
        <v>17</v>
      </c>
      <c r="K24" s="66">
        <v>397</v>
      </c>
      <c r="L24" s="64">
        <v>46</v>
      </c>
      <c r="M24" s="64" t="s">
        <v>3</v>
      </c>
      <c r="N24" s="66">
        <v>139</v>
      </c>
      <c r="O24" s="66">
        <v>29</v>
      </c>
      <c r="P24" s="66">
        <v>26</v>
      </c>
      <c r="Q24" s="66">
        <v>43</v>
      </c>
      <c r="R24" s="64">
        <v>6</v>
      </c>
      <c r="S24" s="66">
        <v>831</v>
      </c>
    </row>
    <row r="25" spans="1:20" ht="21" customHeight="1" x14ac:dyDescent="0.2">
      <c r="A25" s="143" t="s">
        <v>189</v>
      </c>
      <c r="B25" s="68">
        <v>6725</v>
      </c>
      <c r="C25" s="64">
        <v>6036</v>
      </c>
      <c r="D25" s="66">
        <v>689</v>
      </c>
      <c r="E25" s="64">
        <v>2</v>
      </c>
      <c r="F25" s="66">
        <v>3</v>
      </c>
      <c r="G25" s="64">
        <v>2</v>
      </c>
      <c r="H25" s="64">
        <v>13</v>
      </c>
      <c r="I25" s="41" t="s">
        <v>3</v>
      </c>
      <c r="J25" s="64">
        <v>17</v>
      </c>
      <c r="K25" s="66">
        <v>349</v>
      </c>
      <c r="L25" s="64">
        <v>48</v>
      </c>
      <c r="M25" s="64" t="s">
        <v>197</v>
      </c>
      <c r="N25" s="66">
        <v>163</v>
      </c>
      <c r="O25" s="66">
        <v>14</v>
      </c>
      <c r="P25" s="66">
        <v>27</v>
      </c>
      <c r="Q25" s="66">
        <v>51</v>
      </c>
      <c r="R25" s="64">
        <v>2</v>
      </c>
      <c r="S25" s="66">
        <v>793</v>
      </c>
    </row>
    <row r="26" spans="1:20" s="25" customFormat="1" ht="21" customHeight="1" thickBot="1" x14ac:dyDescent="0.25">
      <c r="A26" s="144" t="s">
        <v>193</v>
      </c>
      <c r="B26" s="177">
        <v>7696</v>
      </c>
      <c r="C26" s="178">
        <v>6947</v>
      </c>
      <c r="D26" s="179">
        <v>749</v>
      </c>
      <c r="E26" s="173" t="s">
        <v>197</v>
      </c>
      <c r="F26" s="171">
        <v>10</v>
      </c>
      <c r="G26" s="172" t="s">
        <v>197</v>
      </c>
      <c r="H26" s="171">
        <v>10</v>
      </c>
      <c r="I26" s="173">
        <v>1</v>
      </c>
      <c r="J26" s="171">
        <v>16</v>
      </c>
      <c r="K26" s="174">
        <v>370</v>
      </c>
      <c r="L26" s="171">
        <v>42</v>
      </c>
      <c r="M26" s="172" t="s">
        <v>197</v>
      </c>
      <c r="N26" s="171">
        <v>182</v>
      </c>
      <c r="O26" s="171">
        <v>36</v>
      </c>
      <c r="P26" s="171">
        <v>28</v>
      </c>
      <c r="Q26" s="171">
        <v>54</v>
      </c>
      <c r="R26" s="178">
        <v>2</v>
      </c>
      <c r="S26" s="158">
        <v>840</v>
      </c>
    </row>
    <row r="27" spans="1:20" ht="15" customHeight="1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 t="s">
        <v>57</v>
      </c>
    </row>
    <row r="28" spans="1:20" ht="15" customHeight="1" x14ac:dyDescent="0.2">
      <c r="A28" s="30" t="s">
        <v>184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42"/>
    </row>
    <row r="29" spans="1:20" ht="15" customHeight="1" x14ac:dyDescent="0.2">
      <c r="A29" s="29"/>
      <c r="B29" s="29"/>
      <c r="C29" s="29"/>
      <c r="D29" s="29"/>
      <c r="E29" s="29"/>
      <c r="F29" s="29"/>
      <c r="G29" s="29"/>
      <c r="H29" s="29"/>
      <c r="I29" s="30"/>
      <c r="J29" s="29"/>
      <c r="K29" s="29"/>
      <c r="L29" s="29"/>
      <c r="M29" s="30"/>
      <c r="N29" s="29"/>
      <c r="O29" s="29"/>
      <c r="P29" s="29"/>
      <c r="Q29" s="29"/>
      <c r="R29" s="29"/>
      <c r="S29" s="29"/>
      <c r="T29" s="29"/>
    </row>
    <row r="30" spans="1:20" ht="15" customHeight="1" x14ac:dyDescent="0.2">
      <c r="A30" s="24"/>
    </row>
  </sheetData>
  <mergeCells count="13">
    <mergeCell ref="R5:R6"/>
    <mergeCell ref="Q19:Q20"/>
    <mergeCell ref="M19:M20"/>
    <mergeCell ref="N19:N20"/>
    <mergeCell ref="O19:O20"/>
    <mergeCell ref="N5:Q5"/>
    <mergeCell ref="E18:Q18"/>
    <mergeCell ref="P19:P20"/>
    <mergeCell ref="A5:A6"/>
    <mergeCell ref="B5:B6"/>
    <mergeCell ref="M5:M6"/>
    <mergeCell ref="C5:G5"/>
    <mergeCell ref="H5:L5"/>
  </mergeCells>
  <phoneticPr fontId="2"/>
  <pageMargins left="0.98425196850393704" right="0.98425196850393704" top="0.78740157480314965" bottom="0.78740157480314965" header="0.51181102362204722" footer="0.51181102362204722"/>
  <pageSetup paperSize="9" firstPageNumber="261" fitToWidth="0" orientation="portrait" useFirstPageNumber="1" r:id="rId1"/>
  <headerFooter alignWithMargins="0">
    <oddFooter xml:space="preserve">&amp;C&amp;"游明朝 Demibold,標準"&amp;P+11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zoomScaleNormal="100" workbookViewId="0"/>
  </sheetViews>
  <sheetFormatPr defaultColWidth="9" defaultRowHeight="18" x14ac:dyDescent="0.2"/>
  <cols>
    <col min="1" max="1" width="16.109375" style="1" customWidth="1"/>
    <col min="2" max="3" width="9.6640625" style="1" customWidth="1"/>
    <col min="4" max="7" width="11.33203125" style="1" customWidth="1"/>
    <col min="8" max="13" width="12.77734375" style="1" customWidth="1"/>
    <col min="14" max="17" width="7.44140625" style="1" customWidth="1"/>
    <col min="18" max="18" width="9.109375" style="1" bestFit="1" customWidth="1"/>
    <col min="19" max="16384" width="9" style="1"/>
  </cols>
  <sheetData>
    <row r="1" spans="1:22" s="2" customFormat="1" ht="15" customHeight="1" x14ac:dyDescent="0.2">
      <c r="A1" s="5" t="s">
        <v>0</v>
      </c>
      <c r="M1" s="3"/>
      <c r="V1" s="3"/>
    </row>
    <row r="2" spans="1:22" x14ac:dyDescent="0.2">
      <c r="A2" s="6"/>
    </row>
    <row r="3" spans="1:22" s="4" customFormat="1" x14ac:dyDescent="0.2">
      <c r="A3" s="7" t="s">
        <v>176</v>
      </c>
    </row>
  </sheetData>
  <phoneticPr fontId="2"/>
  <pageMargins left="0.98425196850393704" right="0.98425196850393704" top="0.78740157480314965" bottom="0.78740157480314965" header="0.51181102362204722" footer="0.51181102362204722"/>
  <pageSetup paperSize="9" firstPageNumber="261" orientation="portrait" useFirstPageNumber="1" r:id="rId1"/>
  <headerFooter alignWithMargins="0">
    <oddFooter xml:space="preserve">&amp;C&amp;"游明朝 Demibold,標準"&amp;P+13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P261</vt:lpstr>
      <vt:lpstr>P262、P263</vt:lpstr>
      <vt:lpstr>P264、P265</vt:lpstr>
      <vt:lpstr>P266、P267</vt:lpstr>
      <vt:lpstr>P268、P269</vt:lpstr>
      <vt:lpstr>P270、P271</vt:lpstr>
      <vt:lpstr>P272、P273</vt:lpstr>
      <vt:lpstr>Ｐ274</vt:lpstr>
      <vt:lpstr>'P272、P273'!Print_Area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ssm00</dc:creator>
  <cp:lastModifiedBy>板津 友哉</cp:lastModifiedBy>
  <cp:lastPrinted>2025-02-20T01:43:18Z</cp:lastPrinted>
  <dcterms:created xsi:type="dcterms:W3CDTF">2013-01-09T00:19:40Z</dcterms:created>
  <dcterms:modified xsi:type="dcterms:W3CDTF">2025-03-18T10:10:58Z</dcterms:modified>
</cp:coreProperties>
</file>