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j29k005a-1.dsa02.sa.suitalocal\files\k0000153\室課専用\20_計画グループ\10_事業\50_社会福祉審議会障がい者施策推進専門分科会（R1までは推進委員会）\20_委員会運営\令和6年度(2024年度)\第2回\14開催報告\HP掲載\資料\元データ版\"/>
    </mc:Choice>
  </mc:AlternateContent>
  <xr:revisionPtr revIDLastSave="0" documentId="13_ncr:1_{E1048D8C-431E-4911-AD0F-AAFF41EF8E9F}" xr6:coauthVersionLast="47" xr6:coauthVersionMax="47" xr10:uidLastSave="{00000000-0000-0000-0000-000000000000}"/>
  <bookViews>
    <workbookView xWindow="-120" yWindow="-120" windowWidth="20730" windowHeight="11160" xr2:uid="{00000000-000D-0000-FFFF-FFFF00000000}"/>
  </bookViews>
  <sheets>
    <sheet name="R7" sheetId="1" r:id="rId1"/>
  </sheets>
  <externalReferences>
    <externalReference r:id="rId2"/>
  </externalReferences>
  <definedNames>
    <definedName name="_xlnm.Print_Area" localSheetId="0">'R7'!$A$1:$H$16</definedName>
    <definedName name="区分">[1]選択リスト!$B$3:$J$3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F15" i="1" l="1"/>
  <c r="H15" i="1" l="1"/>
</calcChain>
</file>

<file path=xl/sharedStrings.xml><?xml version="1.0" encoding="utf-8"?>
<sst xmlns="http://schemas.openxmlformats.org/spreadsheetml/2006/main" count="39" uniqueCount="38">
  <si>
    <t>事業の概要</t>
    <rPh sb="0" eb="2">
      <t>ジギョウ</t>
    </rPh>
    <rPh sb="3" eb="5">
      <t>ガイヨウ</t>
    </rPh>
    <phoneticPr fontId="3"/>
  </si>
  <si>
    <t>主な拡充内容</t>
    <rPh sb="0" eb="1">
      <t>オモ</t>
    </rPh>
    <rPh sb="2" eb="6">
      <t>カクジュウナイヨウ</t>
    </rPh>
    <phoneticPr fontId="3"/>
  </si>
  <si>
    <t>合計</t>
    <rPh sb="0" eb="2">
      <t>ゴウケイ</t>
    </rPh>
    <phoneticPr fontId="3"/>
  </si>
  <si>
    <t>取組(事業計画表の取組名)</t>
    <rPh sb="0" eb="2">
      <t>トリクミ</t>
    </rPh>
    <rPh sb="3" eb="7">
      <t>ジギョウケイカク</t>
    </rPh>
    <rPh sb="7" eb="8">
      <t>ヒョウ</t>
    </rPh>
    <rPh sb="9" eb="12">
      <t>トリクミメイ</t>
    </rPh>
    <phoneticPr fontId="3"/>
  </si>
  <si>
    <t>障がい福祉分野におけるしごとの魅力発信業務</t>
    <phoneticPr fontId="3"/>
  </si>
  <si>
    <t>日常生活用具給付(排泄管理支援用具)
基準額見直しによる拡充</t>
    <phoneticPr fontId="3"/>
  </si>
  <si>
    <t>重度身体障がい者･難病患者等に対し、日常生活を容易にするための用具の購入経費を給付することにより、生活の支援及び福祉の向上を図る。</t>
    <rPh sb="54" eb="55">
      <t>オヨ</t>
    </rPh>
    <phoneticPr fontId="3"/>
  </si>
  <si>
    <t>手話講習会の拡充
(ステップアップ手話講座の追加)</t>
    <phoneticPr fontId="3"/>
  </si>
  <si>
    <t>手話奉仕員養成講座(会話コース)の修了者が、より専門的な知識や高度な技術を習得する場を設け、大阪府手話通訳者養成講座の受講可能な人材を育成する。</t>
    <rPh sb="0" eb="2">
      <t>シュワ</t>
    </rPh>
    <rPh sb="2" eb="5">
      <t>ホウシイン</t>
    </rPh>
    <rPh sb="5" eb="9">
      <t>ヨウセイコウザ</t>
    </rPh>
    <rPh sb="10" eb="12">
      <t>カイワ</t>
    </rPh>
    <rPh sb="17" eb="20">
      <t>シュウリョウシャ</t>
    </rPh>
    <rPh sb="61" eb="63">
      <t>カノウ</t>
    </rPh>
    <rPh sb="67" eb="69">
      <t>イクセイ</t>
    </rPh>
    <phoneticPr fontId="3"/>
  </si>
  <si>
    <t>重度障がい者福祉タクシー料金助成における
リフト付き福祉タクシーの追加
【R6年度(半期分)→R7年度(全期分)】</t>
    <rPh sb="39" eb="41">
      <t>ネンド</t>
    </rPh>
    <rPh sb="42" eb="44">
      <t>ハンキ</t>
    </rPh>
    <rPh sb="44" eb="45">
      <t>ブン</t>
    </rPh>
    <rPh sb="49" eb="51">
      <t>ネンド</t>
    </rPh>
    <rPh sb="52" eb="54">
      <t>ゼンキ</t>
    </rPh>
    <rPh sb="54" eb="55">
      <t>ブン</t>
    </rPh>
    <phoneticPr fontId="3"/>
  </si>
  <si>
    <t>日常生活における交通の利便を図るため、在宅の重度障がい者(児)を対象に、一般タクシー利用券又はリフト付き福祉タクシー利用券を交付する。</t>
    <rPh sb="8" eb="10">
      <t>コウツウ</t>
    </rPh>
    <rPh sb="29" eb="30">
      <t>ジ</t>
    </rPh>
    <rPh sb="36" eb="38">
      <t>イッパン</t>
    </rPh>
    <rPh sb="42" eb="45">
      <t>リヨウケン</t>
    </rPh>
    <rPh sb="45" eb="46">
      <t>マタ</t>
    </rPh>
    <phoneticPr fontId="3"/>
  </si>
  <si>
    <t>車いす利用者等を対象にリフト付き福祉タクシー利用券(上限3,000円)を交付することにより、利用者の自己負担軽減を図り、外出や社会参加を支援する。</t>
    <rPh sb="36" eb="38">
      <t>コウフ</t>
    </rPh>
    <rPh sb="57" eb="58">
      <t>ハカ</t>
    </rPh>
    <rPh sb="63" eb="65">
      <t>シャカイ</t>
    </rPh>
    <rPh sb="65" eb="67">
      <t>サンカ</t>
    </rPh>
    <phoneticPr fontId="3"/>
  </si>
  <si>
    <t>重度障がい者福祉タクシー料金助成における
一般タクシーの拡充
【R6年度(1/4期分)→R7年度(全期分)】</t>
    <rPh sb="21" eb="23">
      <t>イッパン</t>
    </rPh>
    <rPh sb="28" eb="30">
      <t>カクジュウ</t>
    </rPh>
    <rPh sb="34" eb="36">
      <t>ネンド</t>
    </rPh>
    <rPh sb="40" eb="41">
      <t>キ</t>
    </rPh>
    <rPh sb="41" eb="42">
      <t>ブン</t>
    </rPh>
    <rPh sb="46" eb="48">
      <t>ネンド</t>
    </rPh>
    <rPh sb="49" eb="51">
      <t>ゼンキ</t>
    </rPh>
    <rPh sb="51" eb="52">
      <t>ブン</t>
    </rPh>
    <phoneticPr fontId="3"/>
  </si>
  <si>
    <t>障がい福祉分野の仕事について、より効果的な広報啓発素材を作成し広報を行うことで、障がい福祉分野の仕事に興味を持つ人を増やし、人材確保につなげる。</t>
    <rPh sb="3" eb="5">
      <t>フクシ</t>
    </rPh>
    <rPh sb="5" eb="7">
      <t>ブンヤ</t>
    </rPh>
    <rPh sb="8" eb="10">
      <t>シゴト</t>
    </rPh>
    <rPh sb="17" eb="20">
      <t>コウカテキ</t>
    </rPh>
    <rPh sb="21" eb="23">
      <t>コウホウ</t>
    </rPh>
    <rPh sb="23" eb="25">
      <t>ケイハツ</t>
    </rPh>
    <rPh sb="25" eb="27">
      <t>ソザイ</t>
    </rPh>
    <rPh sb="28" eb="30">
      <t>サクセイ</t>
    </rPh>
    <rPh sb="31" eb="33">
      <t>コウホウ</t>
    </rPh>
    <rPh sb="34" eb="35">
      <t>オコナ</t>
    </rPh>
    <rPh sb="62" eb="64">
      <t>ジンザイ</t>
    </rPh>
    <rPh sb="64" eb="66">
      <t>カクホ</t>
    </rPh>
    <phoneticPr fontId="3"/>
  </si>
  <si>
    <t>指定特定相談支援事業普及促進事業の拡充</t>
    <rPh sb="17" eb="19">
      <t>カクジュウ</t>
    </rPh>
    <phoneticPr fontId="3"/>
  </si>
  <si>
    <t>うち拡充分</t>
    <rPh sb="2" eb="5">
      <t>カクジュウブン</t>
    </rPh>
    <phoneticPr fontId="3"/>
  </si>
  <si>
    <r>
      <t xml:space="preserve">うち拡充分
</t>
    </r>
    <r>
      <rPr>
        <sz val="9"/>
        <color theme="1"/>
        <rFont val="BIZ UDゴシック"/>
        <family val="3"/>
        <charset val="128"/>
      </rPr>
      <t>（一般財源）</t>
    </r>
    <rPh sb="2" eb="5">
      <t>カクジュウブン</t>
    </rPh>
    <rPh sb="7" eb="11">
      <t>イッパンザイゲン</t>
    </rPh>
    <phoneticPr fontId="3"/>
  </si>
  <si>
    <t>市内居宅介護事業所が精神障がい者を受入れるにあたって、国の報酬で評価されていないキャンセル及びそれに伴う事務負担等に対し、精神障がい者の受入れ人数に応じた補助を実施</t>
    <rPh sb="0" eb="2">
      <t>シナイ</t>
    </rPh>
    <rPh sb="2" eb="6">
      <t>キョタクカイゴ</t>
    </rPh>
    <rPh sb="6" eb="9">
      <t>ジギョウショ</t>
    </rPh>
    <rPh sb="10" eb="12">
      <t>セイシン</t>
    </rPh>
    <rPh sb="12" eb="13">
      <t>ショウ</t>
    </rPh>
    <rPh sb="15" eb="16">
      <t>シャ</t>
    </rPh>
    <rPh sb="17" eb="19">
      <t>ウケイ</t>
    </rPh>
    <rPh sb="27" eb="28">
      <t>クニ</t>
    </rPh>
    <rPh sb="29" eb="31">
      <t>ホウシュウ</t>
    </rPh>
    <rPh sb="32" eb="34">
      <t>ヒョウカ</t>
    </rPh>
    <rPh sb="45" eb="46">
      <t>オヨ</t>
    </rPh>
    <rPh sb="50" eb="51">
      <t>トモナ</t>
    </rPh>
    <rPh sb="52" eb="56">
      <t>ジムフタン</t>
    </rPh>
    <rPh sb="56" eb="57">
      <t>トウ</t>
    </rPh>
    <rPh sb="58" eb="59">
      <t>タイ</t>
    </rPh>
    <rPh sb="61" eb="63">
      <t>セイシン</t>
    </rPh>
    <rPh sb="63" eb="64">
      <t>ショウ</t>
    </rPh>
    <rPh sb="66" eb="67">
      <t>シャ</t>
    </rPh>
    <rPh sb="68" eb="70">
      <t>ウケイ</t>
    </rPh>
    <rPh sb="71" eb="73">
      <t>ニンズウ</t>
    </rPh>
    <rPh sb="74" eb="75">
      <t>オウ</t>
    </rPh>
    <rPh sb="77" eb="79">
      <t>ホジョ</t>
    </rPh>
    <rPh sb="80" eb="82">
      <t>ジッシ</t>
    </rPh>
    <phoneticPr fontId="3"/>
  </si>
  <si>
    <t>強度行動障がいを有する者を新たに受け入れるため施設の改修工事を行った生活介護事業所に対し、施設改修費用の一部を補助</t>
    <rPh sb="0" eb="2">
      <t>キョウド</t>
    </rPh>
    <rPh sb="2" eb="4">
      <t>コウドウ</t>
    </rPh>
    <rPh sb="4" eb="5">
      <t>ショウ</t>
    </rPh>
    <rPh sb="8" eb="9">
      <t>ユウ</t>
    </rPh>
    <rPh sb="11" eb="12">
      <t>モノ</t>
    </rPh>
    <rPh sb="13" eb="14">
      <t>アラ</t>
    </rPh>
    <rPh sb="16" eb="17">
      <t>ウ</t>
    </rPh>
    <rPh sb="18" eb="19">
      <t>イ</t>
    </rPh>
    <rPh sb="23" eb="25">
      <t>シセツ</t>
    </rPh>
    <rPh sb="26" eb="28">
      <t>カイシュウ</t>
    </rPh>
    <rPh sb="28" eb="30">
      <t>コウジ</t>
    </rPh>
    <rPh sb="31" eb="32">
      <t>オコナ</t>
    </rPh>
    <rPh sb="34" eb="38">
      <t>セイカツカイゴ</t>
    </rPh>
    <rPh sb="38" eb="41">
      <t>ジギョウショ</t>
    </rPh>
    <rPh sb="42" eb="43">
      <t>タイ</t>
    </rPh>
    <rPh sb="45" eb="47">
      <t>シセツ</t>
    </rPh>
    <rPh sb="47" eb="51">
      <t>カイシュウヒヨウ</t>
    </rPh>
    <rPh sb="52" eb="54">
      <t>イチブ</t>
    </rPh>
    <rPh sb="55" eb="57">
      <t>ホジョ</t>
    </rPh>
    <phoneticPr fontId="3"/>
  </si>
  <si>
    <t>障害福祉サービス等利用計画等普及促進事業補助金の要件緩和を行う。</t>
    <rPh sb="24" eb="26">
      <t>ヨウケン</t>
    </rPh>
    <rPh sb="26" eb="28">
      <t>カンワ</t>
    </rPh>
    <rPh sb="29" eb="30">
      <t>オコナ</t>
    </rPh>
    <phoneticPr fontId="3"/>
  </si>
  <si>
    <t>行動関連項目合計点数が18点以上の強度行動障がいを有する者を２人以上受け入れる生活介護事業所に対し、受入れ人数の区分に応じて補助を実施</t>
    <rPh sb="0" eb="2">
      <t>コウドウ</t>
    </rPh>
    <rPh sb="2" eb="4">
      <t>カンレン</t>
    </rPh>
    <rPh sb="4" eb="6">
      <t>コウモク</t>
    </rPh>
    <rPh sb="6" eb="10">
      <t>ゴウケイテンスウ</t>
    </rPh>
    <rPh sb="13" eb="14">
      <t>テン</t>
    </rPh>
    <rPh sb="14" eb="16">
      <t>イジョウ</t>
    </rPh>
    <rPh sb="17" eb="19">
      <t>キョウド</t>
    </rPh>
    <rPh sb="19" eb="21">
      <t>コウドウ</t>
    </rPh>
    <rPh sb="21" eb="22">
      <t>ショウ</t>
    </rPh>
    <rPh sb="25" eb="26">
      <t>ユウ</t>
    </rPh>
    <rPh sb="28" eb="29">
      <t>モノ</t>
    </rPh>
    <rPh sb="31" eb="32">
      <t>ヒト</t>
    </rPh>
    <rPh sb="32" eb="34">
      <t>イジョウ</t>
    </rPh>
    <rPh sb="34" eb="35">
      <t>ウ</t>
    </rPh>
    <rPh sb="36" eb="37">
      <t>イ</t>
    </rPh>
    <rPh sb="39" eb="41">
      <t>セイカツ</t>
    </rPh>
    <rPh sb="41" eb="43">
      <t>カイゴ</t>
    </rPh>
    <rPh sb="43" eb="46">
      <t>ジギョウショ</t>
    </rPh>
    <rPh sb="47" eb="48">
      <t>タイ</t>
    </rPh>
    <rPh sb="50" eb="52">
      <t>ウケイ</t>
    </rPh>
    <rPh sb="53" eb="55">
      <t>ニンズウ</t>
    </rPh>
    <rPh sb="56" eb="58">
      <t>クブン</t>
    </rPh>
    <rPh sb="59" eb="60">
      <t>オウ</t>
    </rPh>
    <rPh sb="62" eb="64">
      <t>ホジョ</t>
    </rPh>
    <rPh sb="65" eb="67">
      <t>ジッシ</t>
    </rPh>
    <phoneticPr fontId="3"/>
  </si>
  <si>
    <t>魅力発信業務委託料：9,900千円</t>
    <rPh sb="0" eb="4">
      <t>ミリョクハッシン</t>
    </rPh>
    <rPh sb="4" eb="6">
      <t>ギョウム</t>
    </rPh>
    <rPh sb="6" eb="9">
      <t>イタクリョウ</t>
    </rPh>
    <rPh sb="15" eb="17">
      <t>センエン</t>
    </rPh>
    <phoneticPr fontId="3"/>
  </si>
  <si>
    <t>通学支援事業の制度化</t>
    <phoneticPr fontId="3"/>
  </si>
  <si>
    <t>１事業所あたり施設改修費用の1/2を補助
（上限：500千円）</t>
    <rPh sb="1" eb="4">
      <t>ジギョウショ</t>
    </rPh>
    <rPh sb="7" eb="11">
      <t>シセツカイシュウ</t>
    </rPh>
    <rPh sb="11" eb="13">
      <t>ヒヨウ</t>
    </rPh>
    <rPh sb="18" eb="20">
      <t>ホジョ</t>
    </rPh>
    <rPh sb="22" eb="24">
      <t>ジョウゲン</t>
    </rPh>
    <rPh sb="28" eb="30">
      <t>センエン</t>
    </rPh>
    <phoneticPr fontId="3"/>
  </si>
  <si>
    <t>受講期間１クール３か月及び定員20人と定め、講師料や交通費として必要な費用(計240,000円)を確保の上、運営可能な団体･法人等に対し業務委託を行う。</t>
    <rPh sb="11" eb="12">
      <t>オヨ</t>
    </rPh>
    <rPh sb="13" eb="15">
      <t>テイイン</t>
    </rPh>
    <rPh sb="19" eb="20">
      <t>サダ</t>
    </rPh>
    <rPh sb="32" eb="34">
      <t>ヒツヨウ</t>
    </rPh>
    <rPh sb="35" eb="37">
      <t>ヒヨウ</t>
    </rPh>
    <rPh sb="52" eb="53">
      <t>ウエ</t>
    </rPh>
    <phoneticPr fontId="3"/>
  </si>
  <si>
    <t>タクシー利用券の年間交付枚数を48枚から最大60枚(上限600円)に拡大し、１乗車につき２枚まで利用制限を緩和する。</t>
    <rPh sb="4" eb="7">
      <t>リヨウケン</t>
    </rPh>
    <rPh sb="20" eb="22">
      <t>サイダイ</t>
    </rPh>
    <rPh sb="26" eb="28">
      <t>ジョウゲン</t>
    </rPh>
    <rPh sb="31" eb="32">
      <t>エン</t>
    </rPh>
    <rPh sb="34" eb="36">
      <t>カクダイ</t>
    </rPh>
    <rPh sb="50" eb="52">
      <t>セイゲン</t>
    </rPh>
    <rPh sb="53" eb="55">
      <t>カンワ</t>
    </rPh>
    <phoneticPr fontId="3"/>
  </si>
  <si>
    <t>指定特定相談・障がい児相談支援事業者に対し、障害福祉サービス等の提供に必要な「サービス等利用計画案等」の作成に係る人材確保のための経費の一部を補助する。</t>
    <phoneticPr fontId="3"/>
  </si>
  <si>
    <t>当初予算額（千円）</t>
    <rPh sb="0" eb="4">
      <t>トウショヨサン</t>
    </rPh>
    <rPh sb="4" eb="5">
      <t>ガク</t>
    </rPh>
    <rPh sb="6" eb="8">
      <t>センエン</t>
    </rPh>
    <phoneticPr fontId="3"/>
  </si>
  <si>
    <t>受入れ人数：補助額
　２人：20千円
　　以降１人ふえるごとに20千円加算
　５人以上：80千円</t>
    <rPh sb="0" eb="2">
      <t>ウケイ</t>
    </rPh>
    <rPh sb="3" eb="5">
      <t>ニンズウ</t>
    </rPh>
    <rPh sb="6" eb="9">
      <t>ホジョガク</t>
    </rPh>
    <rPh sb="12" eb="13">
      <t>ヒト</t>
    </rPh>
    <rPh sb="16" eb="17">
      <t>チ</t>
    </rPh>
    <rPh sb="17" eb="18">
      <t>エン</t>
    </rPh>
    <rPh sb="21" eb="23">
      <t>イコウ</t>
    </rPh>
    <rPh sb="24" eb="25">
      <t>ニン</t>
    </rPh>
    <rPh sb="33" eb="34">
      <t>セン</t>
    </rPh>
    <rPh sb="34" eb="35">
      <t>エン</t>
    </rPh>
    <rPh sb="35" eb="37">
      <t>カサン</t>
    </rPh>
    <rPh sb="40" eb="41">
      <t>ニン</t>
    </rPh>
    <rPh sb="41" eb="43">
      <t>イジョウ</t>
    </rPh>
    <rPh sb="46" eb="47">
      <t>セン</t>
    </rPh>
    <rPh sb="47" eb="48">
      <t>エン</t>
    </rPh>
    <phoneticPr fontId="3"/>
  </si>
  <si>
    <t>１月あたりの実利用人数：補助額
　11～15人：40千円
　　以降５人増えるごとに20千円加算
　41人以上：160千円</t>
    <rPh sb="1" eb="2">
      <t>ツキ</t>
    </rPh>
    <rPh sb="6" eb="11">
      <t>ジツリヨウニンズウ</t>
    </rPh>
    <rPh sb="12" eb="15">
      <t>ホジョガク</t>
    </rPh>
    <rPh sb="22" eb="23">
      <t>ニン</t>
    </rPh>
    <rPh sb="26" eb="27">
      <t>セン</t>
    </rPh>
    <rPh sb="27" eb="28">
      <t>エン</t>
    </rPh>
    <rPh sb="31" eb="33">
      <t>イコウ</t>
    </rPh>
    <rPh sb="34" eb="35">
      <t>ニン</t>
    </rPh>
    <rPh sb="35" eb="36">
      <t>フ</t>
    </rPh>
    <rPh sb="43" eb="44">
      <t>セン</t>
    </rPh>
    <rPh sb="44" eb="45">
      <t>エン</t>
    </rPh>
    <rPh sb="45" eb="47">
      <t>カサン</t>
    </rPh>
    <rPh sb="51" eb="52">
      <t>ニン</t>
    </rPh>
    <rPh sb="52" eb="54">
      <t>イジョウ</t>
    </rPh>
    <rPh sb="58" eb="59">
      <t>セン</t>
    </rPh>
    <rPh sb="59" eb="60">
      <t>エン</t>
    </rPh>
    <phoneticPr fontId="3"/>
  </si>
  <si>
    <t>これまでは例外的に認めていた移動支援事業による通学支援を、令和７年度から制度化するとともに、利用できる条件等を公表する。それにより、障がいのある全ての児童・生徒が、センター校、支援学校だけではなく、校区の学校も選択できるようにする。</t>
    <rPh sb="29" eb="31">
      <t>レイワ</t>
    </rPh>
    <rPh sb="32" eb="34">
      <t>ネンド</t>
    </rPh>
    <phoneticPr fontId="3"/>
  </si>
  <si>
    <t>通学支援の利用者増加見込み分を拡充</t>
    <rPh sb="0" eb="2">
      <t>ツウガク</t>
    </rPh>
    <rPh sb="13" eb="14">
      <t>ブン</t>
    </rPh>
    <rPh sb="15" eb="17">
      <t>カクジュウ</t>
    </rPh>
    <phoneticPr fontId="3"/>
  </si>
  <si>
    <t>【各品目の基準額（１か月あたり）】
①紙おむつ　　　　　　　　12,000円→13,200円
②ストーマ装具(消化器系)　 8,858円→ 9,460円
③　　 〃　　 (尿路系)　  11,639円→12,430円</t>
    <rPh sb="1" eb="2">
      <t>カク</t>
    </rPh>
    <rPh sb="2" eb="4">
      <t>ヒンモク</t>
    </rPh>
    <rPh sb="5" eb="7">
      <t>キジュン</t>
    </rPh>
    <rPh sb="7" eb="8">
      <t>ガク</t>
    </rPh>
    <rPh sb="11" eb="12">
      <t>ゲツ</t>
    </rPh>
    <rPh sb="19" eb="20">
      <t>カミ</t>
    </rPh>
    <rPh sb="67" eb="68">
      <t>エン</t>
    </rPh>
    <rPh sb="75" eb="76">
      <t>エン</t>
    </rPh>
    <phoneticPr fontId="3"/>
  </si>
  <si>
    <t>令和７年度当初予算における拡充等の取組(案)一覧　（障がい福祉室所管分）</t>
    <rPh sb="0" eb="2">
      <t>レイワ</t>
    </rPh>
    <rPh sb="3" eb="5">
      <t>ネンド</t>
    </rPh>
    <rPh sb="5" eb="7">
      <t>トウショ</t>
    </rPh>
    <rPh sb="7" eb="9">
      <t>ヨサン</t>
    </rPh>
    <rPh sb="13" eb="15">
      <t>カクジュウ</t>
    </rPh>
    <rPh sb="15" eb="16">
      <t>トウ</t>
    </rPh>
    <rPh sb="20" eb="21">
      <t>アン</t>
    </rPh>
    <rPh sb="26" eb="27">
      <t>ショウ</t>
    </rPh>
    <rPh sb="29" eb="32">
      <t>フクシシツ</t>
    </rPh>
    <rPh sb="32" eb="34">
      <t>ショカン</t>
    </rPh>
    <rPh sb="34" eb="35">
      <t>ブン</t>
    </rPh>
    <phoneticPr fontId="3"/>
  </si>
  <si>
    <r>
      <t xml:space="preserve">精神障害者に対する居宅介護加算制度の創設
</t>
    </r>
    <r>
      <rPr>
        <sz val="11"/>
        <color rgb="FFFF0000"/>
        <rFont val="BIZ UDゴシック"/>
        <family val="3"/>
        <charset val="128"/>
      </rPr>
      <t>（※）</t>
    </r>
    <rPh sb="0" eb="2">
      <t>セイシン</t>
    </rPh>
    <rPh sb="2" eb="4">
      <t>ショウガイ</t>
    </rPh>
    <rPh sb="4" eb="5">
      <t>シャ</t>
    </rPh>
    <rPh sb="6" eb="7">
      <t>タイ</t>
    </rPh>
    <rPh sb="9" eb="11">
      <t>キョタク</t>
    </rPh>
    <rPh sb="11" eb="13">
      <t>カイゴ</t>
    </rPh>
    <rPh sb="13" eb="15">
      <t>カサン</t>
    </rPh>
    <rPh sb="15" eb="17">
      <t>セイド</t>
    </rPh>
    <rPh sb="18" eb="20">
      <t>ソウセツ</t>
    </rPh>
    <phoneticPr fontId="3"/>
  </si>
  <si>
    <r>
      <t xml:space="preserve">強度行動障害者の受入れ加算の創設
</t>
    </r>
    <r>
      <rPr>
        <sz val="11"/>
        <color rgb="FFFF0000"/>
        <rFont val="BIZ UDゴシック"/>
        <family val="3"/>
        <charset val="128"/>
      </rPr>
      <t>（※）</t>
    </r>
    <rPh sb="0" eb="2">
      <t>キョウド</t>
    </rPh>
    <rPh sb="2" eb="4">
      <t>コウドウ</t>
    </rPh>
    <rPh sb="4" eb="7">
      <t>ショウガイシャ</t>
    </rPh>
    <rPh sb="8" eb="10">
      <t>ウケイ</t>
    </rPh>
    <rPh sb="11" eb="13">
      <t>カサン</t>
    </rPh>
    <phoneticPr fontId="3"/>
  </si>
  <si>
    <r>
      <t xml:space="preserve">強度行動障害者の施設改修費補助制度の創設
</t>
    </r>
    <r>
      <rPr>
        <sz val="11"/>
        <color rgb="FFFF0000"/>
        <rFont val="BIZ UDゴシック"/>
        <family val="3"/>
        <charset val="128"/>
      </rPr>
      <t>（※）</t>
    </r>
    <phoneticPr fontId="3"/>
  </si>
  <si>
    <t>（※）取組１～３は、重度障害者通所型障害福祉サービス事業補助金の見直しに伴う拡充（別紙参照）</t>
    <rPh sb="3" eb="5">
      <t>トリクミ</t>
    </rPh>
    <rPh sb="10" eb="12">
      <t>ジュド</t>
    </rPh>
    <rPh sb="12" eb="15">
      <t>ショウガイシャ</t>
    </rPh>
    <rPh sb="15" eb="18">
      <t>ツウショガタ</t>
    </rPh>
    <rPh sb="18" eb="20">
      <t>ショウガイ</t>
    </rPh>
    <rPh sb="20" eb="22">
      <t>フクシ</t>
    </rPh>
    <rPh sb="26" eb="28">
      <t>ジギョウ</t>
    </rPh>
    <rPh sb="28" eb="31">
      <t>ホジョキン</t>
    </rPh>
    <rPh sb="32" eb="34">
      <t>ミナオ</t>
    </rPh>
    <rPh sb="36" eb="37">
      <t>トモナ</t>
    </rPh>
    <rPh sb="38" eb="40">
      <t>カクジュウ</t>
    </rPh>
    <rPh sb="41" eb="43">
      <t>ベッシ</t>
    </rPh>
    <rPh sb="43" eb="45">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</si>
</sst>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scheme val="minor"/>
    </font>
    <font>
      <sz val="11"/>
      <color theme="1"/>
      <name val="游ゴシック"/>
      <family val="2"/>
      <scheme val="minor"/>
    </font>
    <font>
      <sz val="18"/>
      <color theme="1"/>
      <name val="BIZ UDゴシック"/>
      <family val="3"/>
      <charset val="128"/>
    </font>
    <font>
      <sz val="6"/>
      <name val="游ゴシック"/>
      <family val="3"/>
      <charset val="128"/>
      <scheme val="minor"/>
    </font>
    <font>
      <sz val="16"/>
      <color theme="1"/>
      <name val="BIZ UDゴシック"/>
      <family val="3"/>
      <charset val="128"/>
    </font>
    <font>
      <sz val="11"/>
      <color theme="1"/>
      <name val="BIZ UDゴシック"/>
      <family val="3"/>
      <charset val="128"/>
    </font>
    <font>
      <sz val="11"/>
      <name val="BIZ UDゴシック"/>
      <family val="3"/>
      <charset val="128"/>
    </font>
    <font>
      <sz val="9"/>
      <color theme="1"/>
      <name val="BIZ UDゴシック"/>
      <family val="3"/>
      <charset val="128"/>
    </font>
    <font>
      <sz val="11"/>
      <color rgb="FFFF0000"/>
      <name val="BIZ UDゴシック"/>
      <family val="3"/>
      <charset val="128"/>
    </font>
  </fonts>
  <fills count="3">
    <fill>
      <patternFill patternType="none"/>
    </fill>
    <fill>
      <patternFill patternType="gray125"/>
    </fill>
    <fill>
      <patternFill patternType="solid">
        <fgColor rgb="FFDDECF7"/>
        <bgColor indexed="64"/>
      </patternFill>
    </fill>
  </fills>
  <borders count="33">
    <border>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auto="1"/>
      </left>
      <right style="thin">
        <color indexed="64"/>
      </right>
      <top style="medium">
        <color auto="1"/>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auto="1"/>
      </left>
      <right/>
      <top style="medium">
        <color auto="1"/>
      </top>
      <bottom/>
      <diagonal/>
    </border>
    <border>
      <left style="thin">
        <color indexed="64"/>
      </left>
      <right style="dotted">
        <color indexed="64"/>
      </right>
      <top/>
      <bottom style="double">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medium">
        <color indexed="64"/>
      </bottom>
      <diagonal/>
    </border>
    <border>
      <left/>
      <right/>
      <top style="medium">
        <color indexed="64"/>
      </top>
      <bottom/>
      <diagonal/>
    </border>
    <border>
      <left style="dotted">
        <color indexed="64"/>
      </left>
      <right style="dotted">
        <color indexed="64"/>
      </right>
      <top style="dotted">
        <color indexed="64"/>
      </top>
      <bottom style="double">
        <color auto="1"/>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medium">
        <color indexed="64"/>
      </bottom>
      <diagonal/>
    </border>
    <border>
      <left/>
      <right style="medium">
        <color indexed="64"/>
      </right>
      <top style="medium">
        <color indexed="64"/>
      </top>
      <bottom/>
      <diagonal/>
    </border>
    <border>
      <left style="dotted">
        <color indexed="64"/>
      </left>
      <right style="medium">
        <color indexed="64"/>
      </right>
      <top style="dotted">
        <color indexed="64"/>
      </top>
      <bottom style="double">
        <color auto="1"/>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52">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Border="1" applyAlignment="1">
      <alignment horizontal="center" vertical="center"/>
    </xf>
    <xf numFmtId="38" fontId="5" fillId="0" borderId="0" xfId="1" applyFont="1" applyBorder="1" applyAlignment="1">
      <alignment horizontal="right" vertical="center"/>
    </xf>
    <xf numFmtId="0" fontId="5" fillId="0" borderId="12" xfId="0" applyFont="1" applyFill="1" applyBorder="1" applyAlignment="1">
      <alignment vertical="center" wrapText="1"/>
    </xf>
    <xf numFmtId="0" fontId="5" fillId="0" borderId="16" xfId="0" applyFont="1" applyFill="1" applyBorder="1" applyAlignment="1">
      <alignment vertical="center" wrapText="1"/>
    </xf>
    <xf numFmtId="0" fontId="5" fillId="2" borderId="19" xfId="0" applyFont="1" applyFill="1" applyBorder="1" applyAlignment="1">
      <alignment vertical="center"/>
    </xf>
    <xf numFmtId="38" fontId="5" fillId="0" borderId="20" xfId="1" applyFont="1" applyFill="1" applyBorder="1" applyAlignment="1">
      <alignment horizontal="right" vertical="center" wrapText="1"/>
    </xf>
    <xf numFmtId="38" fontId="5" fillId="0" borderId="20" xfId="1" applyFont="1" applyFill="1" applyBorder="1" applyAlignment="1">
      <alignment horizontal="right" vertical="center"/>
    </xf>
    <xf numFmtId="38" fontId="5" fillId="0" borderId="21" xfId="1" applyFont="1" applyFill="1" applyBorder="1" applyAlignment="1">
      <alignment horizontal="right" vertical="center"/>
    </xf>
    <xf numFmtId="38" fontId="5" fillId="0" borderId="22" xfId="1" applyFont="1" applyBorder="1" applyAlignment="1">
      <alignment horizontal="right" vertical="center"/>
    </xf>
    <xf numFmtId="0" fontId="5" fillId="2" borderId="24" xfId="0" applyFont="1" applyFill="1" applyBorder="1" applyAlignment="1">
      <alignment horizontal="center" vertical="center"/>
    </xf>
    <xf numFmtId="38" fontId="5" fillId="0" borderId="25" xfId="1" applyFont="1" applyFill="1" applyBorder="1" applyAlignment="1">
      <alignment horizontal="right" vertical="center" wrapText="1"/>
    </xf>
    <xf numFmtId="38" fontId="5" fillId="0" borderId="25" xfId="1" applyFont="1" applyFill="1" applyBorder="1" applyAlignment="1">
      <alignment horizontal="right" vertical="center"/>
    </xf>
    <xf numFmtId="38" fontId="5" fillId="0" borderId="26" xfId="1" applyFont="1" applyFill="1" applyBorder="1" applyAlignment="1">
      <alignment horizontal="right" vertical="center"/>
    </xf>
    <xf numFmtId="38" fontId="5" fillId="0" borderId="27" xfId="1" applyFont="1" applyBorder="1" applyAlignment="1">
      <alignment horizontal="right" vertical="center"/>
    </xf>
    <xf numFmtId="38" fontId="6" fillId="0" borderId="21" xfId="1" applyFont="1" applyFill="1" applyBorder="1" applyAlignment="1">
      <alignment horizontal="right" vertical="center"/>
    </xf>
    <xf numFmtId="0" fontId="5" fillId="0" borderId="8" xfId="0" applyFont="1" applyFill="1" applyBorder="1" applyAlignment="1">
      <alignment vertical="center"/>
    </xf>
    <xf numFmtId="0" fontId="5" fillId="0" borderId="10" xfId="0" applyFont="1" applyFill="1" applyBorder="1" applyAlignment="1">
      <alignment vertical="center" wrapText="1"/>
    </xf>
    <xf numFmtId="0" fontId="5" fillId="0" borderId="17" xfId="0" applyFont="1" applyFill="1" applyBorder="1" applyAlignment="1">
      <alignment vertical="center"/>
    </xf>
    <xf numFmtId="0" fontId="5" fillId="0" borderId="0" xfId="0" applyFont="1" applyBorder="1" applyAlignment="1">
      <alignment horizontal="left" vertical="center"/>
    </xf>
    <xf numFmtId="0" fontId="5" fillId="0" borderId="10"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0" xfId="0" applyFont="1" applyFill="1" applyBorder="1" applyAlignment="1">
      <alignment vertical="center" wrapText="1"/>
    </xf>
    <xf numFmtId="0" fontId="6" fillId="0" borderId="12" xfId="0" applyFont="1" applyFill="1" applyBorder="1" applyAlignment="1">
      <alignment vertical="center" wrapText="1"/>
    </xf>
    <xf numFmtId="38" fontId="6" fillId="0" borderId="26" xfId="1" applyFont="1" applyFill="1" applyBorder="1" applyAlignment="1">
      <alignment horizontal="right" vertical="center"/>
    </xf>
    <xf numFmtId="0" fontId="5" fillId="0" borderId="9" xfId="0" applyFont="1" applyFill="1" applyBorder="1" applyAlignment="1">
      <alignment horizontal="left" vertical="center"/>
    </xf>
    <xf numFmtId="0" fontId="5" fillId="0" borderId="9"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2" borderId="29" xfId="0" applyFont="1" applyFill="1" applyBorder="1" applyAlignment="1">
      <alignment horizontal="center" vertical="center" wrapText="1"/>
    </xf>
    <xf numFmtId="38" fontId="5" fillId="0" borderId="30" xfId="1" applyFont="1" applyFill="1" applyBorder="1" applyAlignment="1">
      <alignment horizontal="right" vertical="center" wrapText="1"/>
    </xf>
    <xf numFmtId="38" fontId="5" fillId="0" borderId="30" xfId="1" applyFont="1" applyFill="1" applyBorder="1" applyAlignment="1">
      <alignment horizontal="right" vertical="center"/>
    </xf>
    <xf numFmtId="38" fontId="6" fillId="0" borderId="31" xfId="1" applyFont="1" applyFill="1" applyBorder="1" applyAlignment="1">
      <alignment horizontal="right" vertical="center"/>
    </xf>
    <xf numFmtId="38" fontId="5" fillId="0" borderId="31" xfId="1" applyFont="1" applyFill="1" applyBorder="1" applyAlignment="1">
      <alignment horizontal="right" vertical="center"/>
    </xf>
    <xf numFmtId="38" fontId="5" fillId="0" borderId="32" xfId="1" applyFont="1" applyBorder="1" applyAlignment="1">
      <alignment horizontal="right" vertical="center"/>
    </xf>
    <xf numFmtId="0" fontId="8" fillId="0" borderId="0" xfId="0" applyFont="1" applyBorder="1" applyAlignment="1">
      <alignment horizontal="left"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5" fillId="0" borderId="14" xfId="0" applyFont="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596900</xdr:colOff>
      <xdr:row>0</xdr:row>
      <xdr:rowOff>38100</xdr:rowOff>
    </xdr:from>
    <xdr:to>
      <xdr:col>7</xdr:col>
      <xdr:colOff>762000</xdr:colOff>
      <xdr:row>1</xdr:row>
      <xdr:rowOff>76200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379200" y="38100"/>
          <a:ext cx="1739900"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BIZ UD明朝 Medium" panose="02020500000000000000" pitchFamily="17" charset="-128"/>
              <a:ea typeface="BIZ UD明朝 Medium" panose="02020500000000000000" pitchFamily="17" charset="-128"/>
            </a:rPr>
            <a:t>当日配布資料２</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0000027/&#23460;&#35506;&#23554;&#29992;/30&#12288;&#34892;&#38761;&#12539;&#31649;&#29702;G/3-2%20&#32887;&#21729;&#23450;&#25968;/01%20&#23450;&#25968;/03&#32887;&#21729;&#20307;&#21046;&#20877;&#27083;&#31689;&#35336;&#30011;&#65288;&#32887;&#21729;&#20307;&#21046;&#35336;&#30011;&#65289;/17R4/02&#21508;&#37096;&#22238;&#31572;/02&#34892;&#25919;&#32076;&#21942;&#37096;/&#20225;&#30011;&#36001;&#25919;&#23460;/&#12304;&#20225;&#30011;&#36001;&#25919;&#23460;&#12305;202205&#31532;&#65299;&#26399;&#32887;&#21729;&#20307;&#21046;&#35336;&#30011;&#24180;&#27425;&#35336;&#30011;&#22793;&#26356;&#24076;&#263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
      <sheetName val="業務量推移"/>
      <sheetName val="記入例"/>
      <sheetName val="選択リスト"/>
    </sheetNames>
    <sheetDataSet>
      <sheetData sheetId="0"/>
      <sheetData sheetId="1"/>
      <sheetData sheetId="2"/>
      <sheetData sheetId="3">
        <row r="3">
          <cell r="B3" t="str">
            <v>マネジメント</v>
          </cell>
          <cell r="C3" t="str">
            <v>申請・届出</v>
          </cell>
          <cell r="D3" t="str">
            <v>計画策定・例規等改正</v>
          </cell>
          <cell r="E3" t="str">
            <v>庶務・経理等内部管理</v>
          </cell>
          <cell r="F3" t="str">
            <v>会議・イベント等開催</v>
          </cell>
          <cell r="G3" t="str">
            <v>相談・情報提供</v>
          </cell>
          <cell r="H3" t="str">
            <v>施設・資産マネジメント</v>
          </cell>
          <cell r="I3" t="str">
            <v>システム構築</v>
          </cell>
          <cell r="J3"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H16"/>
  <sheetViews>
    <sheetView tabSelected="1" view="pageBreakPreview" zoomScale="75" zoomScaleNormal="75" zoomScaleSheetLayoutView="75" workbookViewId="0">
      <pane ySplit="4" topLeftCell="A5" activePane="bottomLeft" state="frozen"/>
      <selection pane="bottomLeft" activeCell="J8" sqref="J8"/>
    </sheetView>
  </sheetViews>
  <sheetFormatPr defaultColWidth="9" defaultRowHeight="13.5" x14ac:dyDescent="0.4"/>
  <cols>
    <col min="1" max="1" width="2.5" style="3" customWidth="1"/>
    <col min="2" max="2" width="3.5" style="3" bestFit="1" customWidth="1"/>
    <col min="3" max="3" width="41.25" style="3" customWidth="1"/>
    <col min="4" max="4" width="47.75" style="3" customWidth="1"/>
    <col min="5" max="5" width="46.25" style="3" customWidth="1"/>
    <col min="6" max="8" width="10.25" style="3" customWidth="1"/>
    <col min="9" max="16384" width="9" style="3"/>
  </cols>
  <sheetData>
    <row r="1" spans="1:8" ht="27" customHeight="1" x14ac:dyDescent="0.4">
      <c r="A1" s="1"/>
      <c r="B1" s="2" t="s">
        <v>33</v>
      </c>
    </row>
    <row r="2" spans="1:8" s="4" customFormat="1" ht="10.15" customHeight="1" thickBot="1" x14ac:dyDescent="0.45">
      <c r="B2" s="41"/>
      <c r="C2" s="41"/>
    </row>
    <row r="3" spans="1:8" ht="22.5" customHeight="1" x14ac:dyDescent="0.4">
      <c r="B3" s="43" t="s">
        <v>3</v>
      </c>
      <c r="C3" s="44"/>
      <c r="D3" s="47" t="s">
        <v>0</v>
      </c>
      <c r="E3" s="47" t="s">
        <v>1</v>
      </c>
      <c r="F3" s="49" t="s">
        <v>27</v>
      </c>
      <c r="G3" s="50"/>
      <c r="H3" s="51"/>
    </row>
    <row r="4" spans="1:8" ht="33" customHeight="1" thickBot="1" x14ac:dyDescent="0.45">
      <c r="B4" s="45"/>
      <c r="C4" s="46"/>
      <c r="D4" s="48"/>
      <c r="E4" s="48"/>
      <c r="F4" s="9"/>
      <c r="G4" s="14" t="s">
        <v>15</v>
      </c>
      <c r="H4" s="33" t="s">
        <v>16</v>
      </c>
    </row>
    <row r="5" spans="1:8" ht="60" customHeight="1" thickTop="1" x14ac:dyDescent="0.4">
      <c r="B5" s="20">
        <v>1</v>
      </c>
      <c r="C5" s="30" t="s">
        <v>34</v>
      </c>
      <c r="D5" s="21" t="s">
        <v>17</v>
      </c>
      <c r="E5" s="24" t="s">
        <v>29</v>
      </c>
      <c r="F5" s="10">
        <v>6960</v>
      </c>
      <c r="G5" s="15">
        <v>6960</v>
      </c>
      <c r="H5" s="34">
        <v>6960</v>
      </c>
    </row>
    <row r="6" spans="1:8" ht="60" customHeight="1" x14ac:dyDescent="0.4">
      <c r="B6" s="20">
        <v>2</v>
      </c>
      <c r="C6" s="30" t="s">
        <v>35</v>
      </c>
      <c r="D6" s="21" t="s">
        <v>20</v>
      </c>
      <c r="E6" s="24" t="s">
        <v>28</v>
      </c>
      <c r="F6" s="10">
        <v>5520</v>
      </c>
      <c r="G6" s="15">
        <v>5520</v>
      </c>
      <c r="H6" s="34">
        <v>5520</v>
      </c>
    </row>
    <row r="7" spans="1:8" ht="52.5" customHeight="1" x14ac:dyDescent="0.4">
      <c r="B7" s="20">
        <v>3</v>
      </c>
      <c r="C7" s="30" t="s">
        <v>36</v>
      </c>
      <c r="D7" s="21" t="s">
        <v>18</v>
      </c>
      <c r="E7" s="24" t="s">
        <v>23</v>
      </c>
      <c r="F7" s="10">
        <v>1000</v>
      </c>
      <c r="G7" s="15">
        <v>1000</v>
      </c>
      <c r="H7" s="34">
        <v>1000</v>
      </c>
    </row>
    <row r="8" spans="1:8" ht="52.5" customHeight="1" x14ac:dyDescent="0.4">
      <c r="B8" s="22">
        <v>4</v>
      </c>
      <c r="C8" s="29" t="s">
        <v>4</v>
      </c>
      <c r="D8" s="21" t="s">
        <v>13</v>
      </c>
      <c r="E8" s="25" t="s">
        <v>21</v>
      </c>
      <c r="F8" s="11">
        <v>9900</v>
      </c>
      <c r="G8" s="16">
        <v>9900</v>
      </c>
      <c r="H8" s="35">
        <v>0</v>
      </c>
    </row>
    <row r="9" spans="1:8" ht="80.099999999999994" customHeight="1" x14ac:dyDescent="0.4">
      <c r="B9" s="20">
        <v>5</v>
      </c>
      <c r="C9" s="30" t="s">
        <v>22</v>
      </c>
      <c r="D9" s="26" t="s">
        <v>30</v>
      </c>
      <c r="E9" s="26" t="s">
        <v>31</v>
      </c>
      <c r="F9" s="10">
        <v>477822</v>
      </c>
      <c r="G9" s="15">
        <v>9973</v>
      </c>
      <c r="H9" s="34">
        <v>4738</v>
      </c>
    </row>
    <row r="10" spans="1:8" ht="60" customHeight="1" x14ac:dyDescent="0.4">
      <c r="B10" s="22">
        <v>6</v>
      </c>
      <c r="C10" s="31" t="s">
        <v>5</v>
      </c>
      <c r="D10" s="27" t="s">
        <v>6</v>
      </c>
      <c r="E10" s="27" t="s">
        <v>32</v>
      </c>
      <c r="F10" s="10">
        <v>110948</v>
      </c>
      <c r="G10" s="15">
        <v>7554</v>
      </c>
      <c r="H10" s="34">
        <v>3588</v>
      </c>
    </row>
    <row r="11" spans="1:8" ht="52.5" customHeight="1" x14ac:dyDescent="0.4">
      <c r="B11" s="22">
        <v>7</v>
      </c>
      <c r="C11" s="31" t="s">
        <v>7</v>
      </c>
      <c r="D11" s="7" t="s">
        <v>8</v>
      </c>
      <c r="E11" s="7" t="s">
        <v>24</v>
      </c>
      <c r="F11" s="11">
        <v>240</v>
      </c>
      <c r="G11" s="16">
        <v>240</v>
      </c>
      <c r="H11" s="35">
        <v>240</v>
      </c>
    </row>
    <row r="12" spans="1:8" ht="52.5" customHeight="1" x14ac:dyDescent="0.4">
      <c r="B12" s="20">
        <v>8</v>
      </c>
      <c r="C12" s="32" t="s">
        <v>9</v>
      </c>
      <c r="D12" s="8" t="s">
        <v>10</v>
      </c>
      <c r="E12" s="8" t="s">
        <v>11</v>
      </c>
      <c r="F12" s="19">
        <v>33658</v>
      </c>
      <c r="G12" s="28">
        <v>33658</v>
      </c>
      <c r="H12" s="36">
        <v>33658</v>
      </c>
    </row>
    <row r="13" spans="1:8" ht="52.5" customHeight="1" x14ac:dyDescent="0.4">
      <c r="B13" s="22">
        <v>9</v>
      </c>
      <c r="C13" s="31" t="s">
        <v>12</v>
      </c>
      <c r="D13" s="7" t="s">
        <v>10</v>
      </c>
      <c r="E13" s="7" t="s">
        <v>25</v>
      </c>
      <c r="F13" s="12">
        <v>64510</v>
      </c>
      <c r="G13" s="28">
        <v>12902</v>
      </c>
      <c r="H13" s="36">
        <v>12902</v>
      </c>
    </row>
    <row r="14" spans="1:8" ht="60" customHeight="1" x14ac:dyDescent="0.4">
      <c r="B14" s="20">
        <v>10</v>
      </c>
      <c r="C14" s="31" t="s">
        <v>14</v>
      </c>
      <c r="D14" s="7" t="s">
        <v>26</v>
      </c>
      <c r="E14" s="7" t="s">
        <v>19</v>
      </c>
      <c r="F14" s="12">
        <v>5690</v>
      </c>
      <c r="G14" s="17">
        <v>8</v>
      </c>
      <c r="H14" s="37">
        <v>8</v>
      </c>
    </row>
    <row r="15" spans="1:8" ht="22.5" customHeight="1" thickBot="1" x14ac:dyDescent="0.45">
      <c r="B15" s="40" t="s">
        <v>2</v>
      </c>
      <c r="C15" s="41"/>
      <c r="D15" s="41"/>
      <c r="E15" s="42"/>
      <c r="F15" s="13">
        <f t="shared" ref="F15:H15" si="0">SUM(F5:F14)</f>
        <v>716248</v>
      </c>
      <c r="G15" s="18">
        <f>SUM(G5:G14)</f>
        <v>87715</v>
      </c>
      <c r="H15" s="38">
        <f t="shared" si="0"/>
        <v>68614</v>
      </c>
    </row>
    <row r="16" spans="1:8" ht="17.100000000000001" customHeight="1" x14ac:dyDescent="0.4">
      <c r="B16" s="39" t="s">
        <v>37</v>
      </c>
      <c r="C16" s="23"/>
      <c r="D16" s="5"/>
      <c r="E16" s="5"/>
      <c r="F16" s="6"/>
      <c r="G16" s="6"/>
      <c r="H16" s="6"/>
    </row>
  </sheetData>
  <mergeCells count="6">
    <mergeCell ref="B15:E15"/>
    <mergeCell ref="B2:C2"/>
    <mergeCell ref="B3:C4"/>
    <mergeCell ref="D3:D4"/>
    <mergeCell ref="E3:E4"/>
    <mergeCell ref="F3:H3"/>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vt:lpstr>
      <vt:lpstr>'R7'!Print_Area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2025-03-07T05:05:52Z</cp:lastPrinted>
  <dcterms:created xsi:type="dcterms:W3CDTF">2024-10-15T02:01:03Z</dcterms:created>
  <dcterms:modified xsi:type="dcterms:W3CDTF">2025-06-17T05:32:44Z</dcterms:modified>
</cp:coreProperties>
</file>