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065\室課専用\0004戸籍係\△戸籍システム管理\△戸籍電算化担当資料\201 システム標準化\10 入札\01_執行起案\01_起案用\"/>
    </mc:Choice>
  </mc:AlternateContent>
  <bookViews>
    <workbookView xWindow="480" yWindow="60" windowWidth="10905" windowHeight="7995"/>
  </bookViews>
  <sheets>
    <sheet name="内訳書" sheetId="7" r:id="rId1"/>
  </sheets>
  <definedNames>
    <definedName name="_xlnm.Print_Area" localSheetId="0">内訳書!$A$1:$K$21</definedName>
  </definedNames>
  <calcPr calcId="162913"/>
</workbook>
</file>

<file path=xl/calcChain.xml><?xml version="1.0" encoding="utf-8"?>
<calcChain xmlns="http://schemas.openxmlformats.org/spreadsheetml/2006/main">
  <c r="B17" i="7" l="1"/>
  <c r="E16" i="7"/>
  <c r="E15" i="7" l="1"/>
  <c r="E17" i="7" s="1"/>
  <c r="H15" i="7" l="1"/>
  <c r="H16" i="7" s="1"/>
  <c r="C11" i="7"/>
</calcChain>
</file>

<file path=xl/sharedStrings.xml><?xml version="1.0" encoding="utf-8"?>
<sst xmlns="http://schemas.openxmlformats.org/spreadsheetml/2006/main" count="31" uniqueCount="24">
  <si>
    <t>内訳書</t>
    <rPh sb="0" eb="3">
      <t>ウチワケショ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</si>
  <si>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</si>
  <si>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</si>
  <si>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</si>
  <si>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１　業務名</t>
    <rPh sb="2" eb="4">
      <t>ギョウム</t>
    </rPh>
    <rPh sb="4" eb="5">
      <t>メイ</t>
    </rPh>
    <phoneticPr fontId="2"/>
  </si>
  <si>
    <t>円（消費税相当額は除く。）</t>
    <rPh sb="2" eb="4">
      <t>ショウヒ</t>
    </rPh>
    <rPh sb="4" eb="5">
      <t>ゼイ</t>
    </rPh>
    <rPh sb="5" eb="7">
      <t>ソウトウ</t>
    </rPh>
    <rPh sb="7" eb="8">
      <t>ガク</t>
    </rPh>
    <rPh sb="9" eb="10">
      <t>ノゾ</t>
    </rPh>
    <phoneticPr fontId="2"/>
  </si>
  <si>
    <t>印</t>
    <rPh sb="0" eb="1">
      <t>イン</t>
    </rPh>
    <phoneticPr fontId="2"/>
  </si>
  <si>
    <t>年度</t>
    <rPh sb="0" eb="2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</si>
  <si>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</si>
  <si>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</si>
  <si>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２　委託料（総額）</t>
    <rPh sb="2" eb="5">
      <t>イタクリョウ</t>
    </rPh>
    <rPh sb="6" eb="8">
      <t>ソウガク</t>
    </rPh>
    <phoneticPr fontId="2"/>
  </si>
  <si>
    <t>円</t>
    <rPh sb="0" eb="1">
      <t>エン</t>
    </rPh>
    <phoneticPr fontId="2"/>
  </si>
  <si>
    <t>割合</t>
    <rPh sb="0" eb="2">
      <t>ワリアイ</t>
    </rPh>
    <phoneticPr fontId="2"/>
  </si>
  <si>
    <t>合計</t>
    <rPh sb="0" eb="2">
      <t>ゴウケイ</t>
    </rPh>
    <phoneticPr fontId="2"/>
  </si>
  <si>
    <t>３　内訳表</t>
    <rPh sb="2" eb="4">
      <t>ウチワケ</t>
    </rPh>
    <rPh sb="4" eb="5">
      <t>ヒョウ</t>
    </rPh>
    <phoneticPr fontId="2"/>
  </si>
  <si>
    <t>委託料（税抜）</t>
    <rPh sb="0" eb="3">
      <t>イタクリョウ</t>
    </rPh>
    <rPh sb="4" eb="6">
      <t>ゼイヌ</t>
    </rPh>
    <phoneticPr fontId="2"/>
  </si>
  <si>
    <t>委託料（税込）</t>
    <rPh sb="0" eb="3">
      <t>イタクリョウ</t>
    </rPh>
    <rPh sb="4" eb="6">
      <t>ゼイコミ</t>
    </rPh>
    <phoneticPr fontId="2"/>
  </si>
  <si>
    <t>,000</t>
    <phoneticPr fontId="2"/>
  </si>
  <si>
    <t>※別紙4_補足資料を参照のうえ、記入をお願いします。</t>
    <rPh sb="1" eb="3">
      <t>ベッシ</t>
    </rPh>
    <rPh sb="5" eb="9">
      <t>ホソクシリョウ</t>
    </rPh>
    <rPh sb="10" eb="12">
      <t>サンショウ</t>
    </rPh>
    <rPh sb="16" eb="18">
      <t>キニュウ</t>
    </rPh>
    <rPh sb="20" eb="21">
      <t>ネガ</t>
    </rPh>
    <phoneticPr fontId="2"/>
  </si>
  <si>
    <t>　令和６年　　　月　　　　日</t>
    <rPh sb="1" eb="3">
      <t>レイワ</t>
    </rPh>
    <rPh sb="4" eb="5">
      <t>ネン</t>
    </rPh>
    <rPh sb="8" eb="9">
      <t>ガツ</t>
    </rPh>
    <rPh sb="13" eb="14">
      <t>ニチ</t>
    </rPh>
    <phoneticPr fontId="2"/>
  </si>
  <si>
    <t xml:space="preserve">
</t>
    <phoneticPr fontId="2"/>
  </si>
  <si>
    <t>戸籍情報システム標準化対応業務</t>
    <phoneticPr fontId="2"/>
  </si>
  <si>
    <t>吹田市長　あて</t>
    <rPh sb="0" eb="1">
      <t>スイ</t>
    </rPh>
    <rPh sb="1" eb="2">
      <t>タ</t>
    </rPh>
    <rPh sb="2" eb="3">
      <t>シ</t>
    </rPh>
    <rPh sb="3" eb="4">
      <t>チョウ</t>
    </rPh>
    <phoneticPr fontId="2"/>
  </si>
  <si>
    <t>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</si>
</sst>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0%"/>
    <numFmt numFmtId="177" formatCode="0.00_);[Red]\(0.00\)"/>
    <numFmt numFmtId="178" formatCode="0.00_ "/>
    <numFmt numFmtId="179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7" fontId="5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76" fontId="5" fillId="0" borderId="0" xfId="0" applyNumberFormat="1" applyFont="1" applyAlignment="1" applyProtection="1">
      <alignment vertical="center" wrapText="1"/>
      <protection locked="0"/>
    </xf>
    <xf numFmtId="177" fontId="5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9" fontId="5" fillId="0" borderId="3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38" fontId="5" fillId="0" borderId="4" xfId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3" fontId="5" fillId="0" borderId="8" xfId="0" applyNumberFormat="1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178" fontId="5" fillId="0" borderId="5" xfId="0" applyNumberFormat="1" applyFont="1" applyBorder="1" applyAlignment="1" applyProtection="1">
      <alignment horizontal="center" vertical="center"/>
      <protection locked="0"/>
    </xf>
    <xf numFmtId="178" fontId="5" fillId="0" borderId="6" xfId="0" applyNumberFormat="1" applyFont="1" applyBorder="1" applyAlignment="1" applyProtection="1">
      <alignment horizontal="center" vertical="center"/>
      <protection locked="0"/>
    </xf>
    <xf numFmtId="178" fontId="5" fillId="0" borderId="7" xfId="0" applyNumberFormat="1" applyFont="1" applyBorder="1" applyAlignment="1" applyProtection="1">
      <alignment horizontal="center" vertical="center"/>
      <protection locked="0"/>
    </xf>
    <xf numFmtId="179" fontId="5" fillId="0" borderId="4" xfId="1" applyNumberFormat="1" applyFont="1" applyBorder="1" applyAlignment="1" applyProtection="1">
      <alignment horizontal="center" vertical="center"/>
    </xf>
    <xf numFmtId="179" fontId="5" fillId="0" borderId="3" xfId="1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506186</xdr:colOff>
      <xdr:row>5</xdr:row>
      <xdr:rowOff>54429</xdr:rowOff>
    </xdr:from>
    <xdr:to>
      <xdr:col>9</xdr:col>
      <xdr:colOff>16329</xdr:colOff>
      <xdr:row>5</xdr:row>
      <xdr:rowOff>342900</xdr:rowOff>
    </xdr:to>
    <xdr:sp macro="" textlink="">
      <xdr:nvSpPr>
        <xdr:cNvPr id="1093" name="Oval 7"/>
        <xdr:cNvSpPr>
          <a:spLocks noChangeArrowheads="1"/>
        </xdr:cNvSpPr>
      </xdr:nvSpPr>
      <xdr:spPr bwMode="auto">
        <a:xfrm>
          <a:off x="5959929" y="1959429"/>
          <a:ext cx="261257" cy="288471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view="pageBreakPreview" zoomScale="120" zoomScaleNormal="90" zoomScaleSheetLayoutView="120" workbookViewId="0">
      <selection activeCell="A2" sqref="A2"/>
    </sheetView>
  </sheetViews>
  <sheetFormatPr defaultColWidth="9" defaultRowHeight="30" customHeight="1" x14ac:dyDescent="0.15"/>
  <cols>
    <col min="1" max="1" width="15.25" style="1" customWidth="1"/>
    <col min="2" max="3" width="10.625" style="1" customWidth="1"/>
    <col min="4" max="4" width="4.375" style="1" customWidth="1"/>
    <col min="5" max="6" width="10.625" style="1" customWidth="1"/>
    <col min="7" max="7" width="4.375" style="1" customWidth="1"/>
    <col min="8" max="9" width="10.625" style="1" customWidth="1"/>
    <col min="10" max="10" width="3.625" style="5" bestFit="1" customWidth="1"/>
    <col min="11" max="11" width="13" style="6" bestFit="1" customWidth="1"/>
    <col min="12" max="12" width="11.25" style="1" bestFit="1" customWidth="1"/>
    <col min="13" max="16384" width="9" style="1"/>
  </cols>
  <sheetData>
    <row r="1" spans="1:12" ht="30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ht="30" customHeight="1" x14ac:dyDescent="0.15">
      <c r="B2" s="2"/>
      <c r="C2" s="2"/>
      <c r="D2" s="2"/>
      <c r="E2" s="2"/>
      <c r="F2" s="2"/>
      <c r="G2" s="31" t="s">
        <v>19</v>
      </c>
      <c r="H2" s="31"/>
      <c r="I2" s="31"/>
      <c r="J2" s="27"/>
      <c r="K2" s="27"/>
      <c r="L2" s="27"/>
    </row>
    <row r="3" spans="1:12" ht="30" customHeight="1" x14ac:dyDescent="0.15">
      <c r="B3" s="2"/>
      <c r="C3" s="2"/>
      <c r="D3" s="2"/>
      <c r="E3" s="2"/>
      <c r="F3" s="2"/>
      <c r="G3" s="2"/>
      <c r="H3" s="2"/>
      <c r="I3" s="2"/>
      <c r="J3" s="3"/>
      <c r="K3" s="4"/>
    </row>
    <row r="4" spans="1:12" ht="30" customHeight="1" x14ac:dyDescent="0.15">
      <c r="A4" s="1" t="s">
        <v>22</v>
      </c>
    </row>
    <row r="5" spans="1:12" ht="30" customHeight="1" x14ac:dyDescent="0.15">
      <c r="D5" s="1" t="s">
        <v>1</v>
      </c>
    </row>
    <row r="6" spans="1:12" ht="30" customHeight="1" x14ac:dyDescent="0.15">
      <c r="D6" s="1" t="s">
        <v>2</v>
      </c>
      <c r="I6" s="22" t="s">
        <v>6</v>
      </c>
    </row>
    <row r="7" spans="1:12" ht="30" customHeight="1" x14ac:dyDescent="0.15">
      <c r="D7" s="1" t="s">
        <v>3</v>
      </c>
    </row>
    <row r="8" spans="1:12" ht="30" customHeight="1" x14ac:dyDescent="0.15">
      <c r="A8" s="7"/>
      <c r="B8" s="7"/>
      <c r="C8" s="7"/>
      <c r="D8" s="7"/>
      <c r="E8" s="7"/>
      <c r="F8" s="7"/>
      <c r="G8" s="7"/>
      <c r="H8" s="7"/>
      <c r="I8" s="7"/>
      <c r="J8" s="8"/>
      <c r="K8" s="9"/>
    </row>
    <row r="9" spans="1:12" ht="30" customHeight="1" x14ac:dyDescent="0.15">
      <c r="A9" s="2" t="s">
        <v>4</v>
      </c>
      <c r="B9" s="24" t="s">
        <v>20</v>
      </c>
      <c r="C9" s="2" t="s">
        <v>21</v>
      </c>
      <c r="D9" s="2"/>
      <c r="E9" s="10"/>
      <c r="F9" s="2"/>
      <c r="G9" s="2"/>
      <c r="H9" s="2"/>
      <c r="I9" s="2"/>
      <c r="J9" s="2"/>
      <c r="K9" s="2"/>
    </row>
    <row r="10" spans="1:12" ht="30" customHeight="1" x14ac:dyDescent="0.15">
      <c r="B10" s="11"/>
      <c r="C10" s="11"/>
      <c r="D10" s="11"/>
      <c r="E10" s="11"/>
      <c r="F10" s="11"/>
      <c r="G10" s="11"/>
      <c r="H10" s="11"/>
      <c r="I10" s="11"/>
      <c r="J10" s="12"/>
      <c r="K10" s="13"/>
    </row>
    <row r="11" spans="1:12" ht="30" customHeight="1" x14ac:dyDescent="0.15">
      <c r="A11" s="1" t="s">
        <v>10</v>
      </c>
      <c r="B11" s="14"/>
      <c r="C11" s="32">
        <f>B17</f>
        <v>0</v>
      </c>
      <c r="D11" s="33"/>
      <c r="E11" s="1" t="s">
        <v>5</v>
      </c>
      <c r="F11" s="15"/>
    </row>
    <row r="12" spans="1:12" ht="30" customHeight="1" x14ac:dyDescent="0.15">
      <c r="B12" s="16"/>
      <c r="C12" s="16"/>
      <c r="E12" s="16"/>
      <c r="F12" s="16"/>
    </row>
    <row r="13" spans="1:12" ht="30" customHeight="1" x14ac:dyDescent="0.15">
      <c r="A13" s="1" t="s">
        <v>14</v>
      </c>
    </row>
    <row r="14" spans="1:12" ht="38.25" customHeight="1" x14ac:dyDescent="0.15">
      <c r="A14" s="17" t="s">
        <v>7</v>
      </c>
      <c r="B14" s="28" t="s">
        <v>15</v>
      </c>
      <c r="C14" s="29"/>
      <c r="D14" s="30"/>
      <c r="E14" s="28" t="s">
        <v>16</v>
      </c>
      <c r="F14" s="29"/>
      <c r="G14" s="30"/>
      <c r="H14" s="28" t="s">
        <v>12</v>
      </c>
      <c r="I14" s="29"/>
      <c r="J14" s="30"/>
    </row>
    <row r="15" spans="1:12" ht="37.5" customHeight="1" x14ac:dyDescent="0.15">
      <c r="A15" s="17" t="s">
        <v>8</v>
      </c>
      <c r="B15" s="25">
        <v>0</v>
      </c>
      <c r="C15" s="23" t="s">
        <v>17</v>
      </c>
      <c r="D15" s="18" t="s">
        <v>11</v>
      </c>
      <c r="E15" s="37">
        <f>B15*1000*1.1</f>
        <v>0</v>
      </c>
      <c r="F15" s="38"/>
      <c r="G15" s="18" t="s">
        <v>11</v>
      </c>
      <c r="H15" s="37" t="str">
        <f>IF(E17=0,"(未入力)",ROUND(E15*100/E17,0))</f>
        <v>(未入力)</v>
      </c>
      <c r="I15" s="38"/>
      <c r="J15" s="18" t="s">
        <v>23</v>
      </c>
      <c r="K15" s="19"/>
      <c r="L15" s="20"/>
    </row>
    <row r="16" spans="1:12" ht="37.5" customHeight="1" x14ac:dyDescent="0.15">
      <c r="A16" s="17" t="s">
        <v>9</v>
      </c>
      <c r="B16" s="25">
        <v>0</v>
      </c>
      <c r="C16" s="23" t="s">
        <v>17</v>
      </c>
      <c r="D16" s="18" t="s">
        <v>11</v>
      </c>
      <c r="E16" s="37">
        <f>B16*1000*1.1</f>
        <v>0</v>
      </c>
      <c r="F16" s="38"/>
      <c r="G16" s="18" t="s">
        <v>11</v>
      </c>
      <c r="H16" s="37" t="str">
        <f>IF(E17=0,"(未入力)",100-H15)</f>
        <v>(未入力)</v>
      </c>
      <c r="I16" s="38"/>
      <c r="J16" s="18" t="s">
        <v>23</v>
      </c>
      <c r="K16" s="19"/>
      <c r="L16" s="20"/>
    </row>
    <row r="17" spans="1:10" ht="37.5" customHeight="1" x14ac:dyDescent="0.15">
      <c r="A17" s="21" t="s">
        <v>13</v>
      </c>
      <c r="B17" s="37">
        <f>(B15+B16)*1000</f>
        <v>0</v>
      </c>
      <c r="C17" s="38"/>
      <c r="D17" s="18" t="s">
        <v>11</v>
      </c>
      <c r="E17" s="37">
        <f>E15+E16</f>
        <v>0</v>
      </c>
      <c r="F17" s="38"/>
      <c r="G17" s="18" t="s">
        <v>11</v>
      </c>
      <c r="H17" s="34"/>
      <c r="I17" s="35"/>
      <c r="J17" s="36"/>
    </row>
    <row r="19" spans="1:10" ht="30" customHeight="1" x14ac:dyDescent="0.15">
      <c r="A19" s="1" t="s">
        <v>18</v>
      </c>
    </row>
  </sheetData>
  <sheetProtection password="C8B5" sheet="1"/>
  <mergeCells count="14">
    <mergeCell ref="B17:C17"/>
    <mergeCell ref="H14:J14"/>
    <mergeCell ref="E15:F15"/>
    <mergeCell ref="E16:F16"/>
    <mergeCell ref="E17:F17"/>
    <mergeCell ref="H17:J17"/>
    <mergeCell ref="E14:G14"/>
    <mergeCell ref="H15:I15"/>
    <mergeCell ref="H16:I16"/>
    <mergeCell ref="A1:K1"/>
    <mergeCell ref="J2:L2"/>
    <mergeCell ref="B14:D14"/>
    <mergeCell ref="G2:I2"/>
    <mergeCell ref="C11:D11"/>
  </mergeCells>
  <phoneticPr fontId="2"/>
  <conditionalFormatting sqref="C11:D11">
    <cfRule type="expression" dxfId="0" priority="1" stopIfTrue="1">
      <formula>NOT(C11=B17)</formula>
    </cfRule>
  </conditionalFormatting>
  <dataValidations xWindow="655" yWindow="1024" count="1">
    <dataValidation allowBlank="1" showInputMessage="1" showErrorMessage="1" promptTitle="-----入力ルール-----" prompt="このセルに入力すると、すべての金額が算出されます。_x000a_" sqref="B15:B16"/>
  </dataValidations>
  <pageMargins left="0.98425196850393704" right="0" top="0.98425196850393704" bottom="0.98425196850393704" header="0.51181102362204722" footer="0.51181102362204722"/>
  <pageSetup paperSize="9" scale="88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　洋介</dc:creator>
  <cp:lastModifiedBy>山下　征男</cp:lastModifiedBy>
  <cp:lastPrinted>2023-06-22T05:33:08Z</cp:lastPrinted>
  <dcterms:created xsi:type="dcterms:W3CDTF">2013-09-09T06:31:50Z</dcterms:created>
  <dcterms:modified xsi:type="dcterms:W3CDTF">2024-06-10T02:48:10Z</dcterms:modified>
</cp:coreProperties>
</file>