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0595" windowHeight="8820" tabRatio="532" firstSheet="1" activeTab="2"/>
  </bookViews>
  <sheets>
    <sheet name="考え方及び記入方法" sheetId="1" r:id="rId1"/>
    <sheet name="機能要件" sheetId="2" r:id="rId2"/>
    <sheet name="非機能要件" sheetId="3" r:id="rId3"/>
  </sheets>
  <definedNames>
    <definedName name="_xlnm.Print_Area" localSheetId="2">非機能要件!$A$1:$H$40</definedName>
    <definedName name="_xlnm.Print_Titles" localSheetId="1">機能要件!$1:$3</definedName>
    <definedName name="_xlnm.Print_Titles" localSheetId="2">非機能要件!$1:$3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3" l="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5" i="2"/>
  <c r="C6" i="2"/>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4" i="3" l="1"/>
  <c r="C4" i="2"/>
</calcChain>
</file>

<file path=xl/sharedStrings.xml><?xml version="1.0" encoding="utf-8"?>
<sst xmlns="http://schemas.openxmlformats.org/spreadsheetml/2006/main" count="526" uniqueCount="194">
  <si>
    <t>要件一覧</t>
    <rPh sb="0" eb="4">
      <t>ヨウケンイチラン</t>
    </rPh>
    <phoneticPr fontId="1"/>
  </si>
  <si>
    <t>項目名</t>
    <rPh sb="0" eb="3">
      <t>コウモクメイ</t>
    </rPh>
    <phoneticPr fontId="1"/>
  </si>
  <si>
    <t>必須要件に関しては必ず実現することとします。</t>
    <rPh sb="0" eb="4">
      <t>ヒッスヨウケン</t>
    </rPh>
    <rPh sb="5" eb="6">
      <t>カン</t>
    </rPh>
    <rPh sb="9" eb="10">
      <t>カナラ</t>
    </rPh>
    <rPh sb="11" eb="13">
      <t>ジツゲン</t>
    </rPh>
    <phoneticPr fontId="1"/>
  </si>
  <si>
    <t>本Excelファイルは、提案書に添えて提出してください。</t>
    <rPh sb="0" eb="1">
      <t>ホン</t>
    </rPh>
    <rPh sb="12" eb="15">
      <t>テイアンショ</t>
    </rPh>
    <rPh sb="16" eb="17">
      <t>ソ</t>
    </rPh>
    <rPh sb="19" eb="21">
      <t>テイシュツ</t>
    </rPh>
    <phoneticPr fontId="1"/>
  </si>
  <si>
    <t>提案内容</t>
    <rPh sb="0" eb="4">
      <t>テイアンナイヨウ</t>
    </rPh>
    <phoneticPr fontId="1"/>
  </si>
  <si>
    <t>備考</t>
    <rPh sb="0" eb="2">
      <t>ビコウ</t>
    </rPh>
    <phoneticPr fontId="1"/>
  </si>
  <si>
    <t>必須</t>
    <rPh sb="0" eb="2">
      <t>ヒッス</t>
    </rPh>
    <phoneticPr fontId="1"/>
  </si>
  <si>
    <t>希望</t>
    <rPh sb="0" eb="2">
      <t>キボウ</t>
    </rPh>
    <phoneticPr fontId="1"/>
  </si>
  <si>
    <t>→希望要件については、ここより右側に記載してください。</t>
    <rPh sb="1" eb="3">
      <t>キボウ</t>
    </rPh>
    <rPh sb="3" eb="5">
      <t>ヨウケン</t>
    </rPh>
    <rPh sb="15" eb="17">
      <t>ミギガワ</t>
    </rPh>
    <rPh sb="18" eb="20">
      <t>キサイ</t>
    </rPh>
    <phoneticPr fontId="1"/>
  </si>
  <si>
    <t>内容</t>
    <rPh sb="0" eb="2">
      <t>ナイヨウ</t>
    </rPh>
    <phoneticPr fontId="1"/>
  </si>
  <si>
    <t>（ア）</t>
    <phoneticPr fontId="1"/>
  </si>
  <si>
    <t>（イ）</t>
    <phoneticPr fontId="1"/>
  </si>
  <si>
    <t>（ウ）</t>
    <phoneticPr fontId="1"/>
  </si>
  <si>
    <t>（エ）</t>
    <phoneticPr fontId="1"/>
  </si>
  <si>
    <t>（オ）</t>
    <phoneticPr fontId="1"/>
  </si>
  <si>
    <t>（カ）</t>
    <phoneticPr fontId="1"/>
  </si>
  <si>
    <t>１　システム（機能要件）</t>
    <phoneticPr fontId="1"/>
  </si>
  <si>
    <t>２　システム（非機能要件）</t>
    <rPh sb="7" eb="8">
      <t>ヒ</t>
    </rPh>
    <phoneticPr fontId="1"/>
  </si>
  <si>
    <t>可用性</t>
    <rPh sb="0" eb="3">
      <t>カヨウセイ</t>
    </rPh>
    <phoneticPr fontId="1"/>
  </si>
  <si>
    <t>性能・拡張性</t>
    <rPh sb="0" eb="2">
      <t>セイノウ</t>
    </rPh>
    <rPh sb="3" eb="6">
      <t>カクチョウセイ</t>
    </rPh>
    <phoneticPr fontId="1"/>
  </si>
  <si>
    <t>移行性</t>
    <rPh sb="0" eb="3">
      <t>イコウセイ</t>
    </rPh>
    <phoneticPr fontId="1"/>
  </si>
  <si>
    <t>ユーザログインID、パスワードの設定ができること。</t>
    <rPh sb="16" eb="18">
      <t>セッテイ</t>
    </rPh>
    <phoneticPr fontId="1"/>
  </si>
  <si>
    <t>●</t>
    <phoneticPr fontId="1"/>
  </si>
  <si>
    <t>クライアント（利用者側）の端末処理は、完全Web型（クライアント側でデータやプログラムを保持しない形式）で処理を行えるものとすること。</t>
    <rPh sb="13" eb="15">
      <t>タンマツ</t>
    </rPh>
    <phoneticPr fontId="1"/>
  </si>
  <si>
    <t>運用保守性（システム）</t>
    <rPh sb="0" eb="5">
      <t>ウンヨウホシュセイ</t>
    </rPh>
    <phoneticPr fontId="1"/>
  </si>
  <si>
    <t>運用保守性（ネットワーク）</t>
    <rPh sb="0" eb="5">
      <t>ウンヨウホシュセイ</t>
    </rPh>
    <phoneticPr fontId="1"/>
  </si>
  <si>
    <t>ネットワークに関連する作業を行う場合は、実施前に計画書、実施後に報告書を本市へ提出するものとする。</t>
    <rPh sb="7" eb="9">
      <t>カンレン</t>
    </rPh>
    <rPh sb="14" eb="15">
      <t>オコナ</t>
    </rPh>
    <rPh sb="16" eb="18">
      <t>バアイ</t>
    </rPh>
    <rPh sb="20" eb="23">
      <t>ジッシマエ</t>
    </rPh>
    <phoneticPr fontId="1"/>
  </si>
  <si>
    <t>システムに異常があった場合には速やかに本市へ報告できるようにすること。</t>
    <phoneticPr fontId="1"/>
  </si>
  <si>
    <t>システムに障害が発生した場合で障害要因が受託者にある場合には、迅速に対応すること。</t>
    <phoneticPr fontId="1"/>
  </si>
  <si>
    <t>国や報道により、システム攻撃の脅威又はその恐れがあると発覚した場合、本市への対策等の助言を行うとともに、必要に応じて本市と受託者との協力のもと措置を講じること。</t>
    <rPh sb="34" eb="36">
      <t>ホンシ</t>
    </rPh>
    <rPh sb="38" eb="41">
      <t>タイサクトウ</t>
    </rPh>
    <rPh sb="42" eb="44">
      <t>ジョゲン</t>
    </rPh>
    <rPh sb="45" eb="46">
      <t>オコナ</t>
    </rPh>
    <rPh sb="52" eb="54">
      <t>ヒツヨウ</t>
    </rPh>
    <rPh sb="55" eb="56">
      <t>オウ</t>
    </rPh>
    <rPh sb="58" eb="60">
      <t>ホンシ</t>
    </rPh>
    <rPh sb="66" eb="68">
      <t>キョウリョク</t>
    </rPh>
    <phoneticPr fontId="1"/>
  </si>
  <si>
    <t>システムサービス提供における性能の品質を保証すること。</t>
    <rPh sb="8" eb="10">
      <t>テイキョウ</t>
    </rPh>
    <rPh sb="14" eb="16">
      <t>セイノウ</t>
    </rPh>
    <rPh sb="20" eb="22">
      <t>ホショウ</t>
    </rPh>
    <phoneticPr fontId="1"/>
  </si>
  <si>
    <t>障害発生が、営業時間外（休日、夜間）であっても、24時間稼働を前提としているため、連絡をとれる体制、及び、緊急対応の体制を事前に準備し、本市と共有しておくこと。</t>
    <rPh sb="68" eb="70">
      <t>ホンシ</t>
    </rPh>
    <rPh sb="71" eb="73">
      <t>キョウユウ</t>
    </rPh>
    <phoneticPr fontId="1"/>
  </si>
  <si>
    <t>システムのバージョンアップを行う場合には、本市への事前連絡の上、その作業を行うこと。</t>
    <rPh sb="14" eb="15">
      <t>オコナ</t>
    </rPh>
    <rPh sb="16" eb="18">
      <t>バアイ</t>
    </rPh>
    <rPh sb="21" eb="23">
      <t>ホンシ</t>
    </rPh>
    <rPh sb="25" eb="29">
      <t>ジゼンレンラク</t>
    </rPh>
    <rPh sb="30" eb="31">
      <t>ウエ</t>
    </rPh>
    <phoneticPr fontId="1"/>
  </si>
  <si>
    <t>本市既存のクライアント端末やユーザのセキュリティポリシー設定等において、他のシステムへの影響を与えるような変更処理を行うことを前提にしないこと。</t>
    <rPh sb="0" eb="4">
      <t>ホンシキゾン</t>
    </rPh>
    <rPh sb="53" eb="55">
      <t>ヘンコウ</t>
    </rPh>
    <phoneticPr fontId="1"/>
  </si>
  <si>
    <t>可能/
不可能</t>
    <rPh sb="0" eb="2">
      <t>カノウ</t>
    </rPh>
    <rPh sb="4" eb="7">
      <t>フカノウ</t>
    </rPh>
    <phoneticPr fontId="1"/>
  </si>
  <si>
    <t>初期設定後の検証を、受託者の責任をもって実施すること。必要に応じて、本市職員も検証に協力する。</t>
    <rPh sb="0" eb="5">
      <t>ショキセッテイゴ</t>
    </rPh>
    <rPh sb="6" eb="8">
      <t>ケンショウ</t>
    </rPh>
    <rPh sb="10" eb="13">
      <t>ジュタクシャ</t>
    </rPh>
    <rPh sb="14" eb="16">
      <t>セキニン</t>
    </rPh>
    <rPh sb="20" eb="22">
      <t>ジッシ</t>
    </rPh>
    <rPh sb="27" eb="29">
      <t>ヒツヨウ</t>
    </rPh>
    <rPh sb="30" eb="31">
      <t>オウ</t>
    </rPh>
    <rPh sb="34" eb="36">
      <t>ホンシ</t>
    </rPh>
    <rPh sb="36" eb="38">
      <t>ショクイン</t>
    </rPh>
    <rPh sb="39" eb="41">
      <t>ケンショウ</t>
    </rPh>
    <rPh sb="42" eb="44">
      <t>キョウリョク</t>
    </rPh>
    <phoneticPr fontId="1"/>
  </si>
  <si>
    <t>サーバ内データ及びサーバとの送受信におけるデータは暗号処理を施していること。</t>
    <rPh sb="3" eb="4">
      <t>ナイ</t>
    </rPh>
    <rPh sb="7" eb="8">
      <t>オヨ</t>
    </rPh>
    <rPh sb="14" eb="17">
      <t>ソウジュシン</t>
    </rPh>
    <rPh sb="25" eb="27">
      <t>アンゴウ</t>
    </rPh>
    <rPh sb="27" eb="29">
      <t>ショリ</t>
    </rPh>
    <rPh sb="30" eb="31">
      <t>ホドコ</t>
    </rPh>
    <phoneticPr fontId="1"/>
  </si>
  <si>
    <t>セキュリティインシデントが発生した場合、その事象に関する情報の収集と分析、被害拡大などに向けた対策、再発防止策の検討を本市とともに実施すること。</t>
    <rPh sb="17" eb="19">
      <t>バアイ</t>
    </rPh>
    <rPh sb="59" eb="61">
      <t>ホンシ</t>
    </rPh>
    <rPh sb="65" eb="67">
      <t>ジッシ</t>
    </rPh>
    <phoneticPr fontId="1"/>
  </si>
  <si>
    <t>本市が、受託者に対し、セキュリティ対策状況、本委託業務履行状況、社員教育状況等を確認するため、立入検査又は報告を求めた場合には、本市が定めた期間内に必ず対処すること。</t>
    <rPh sb="4" eb="7">
      <t>ジュタクシャ</t>
    </rPh>
    <rPh sb="8" eb="9">
      <t>タイ</t>
    </rPh>
    <rPh sb="17" eb="21">
      <t>タイサクジョウキョウ</t>
    </rPh>
    <rPh sb="22" eb="25">
      <t>ホンイタク</t>
    </rPh>
    <rPh sb="25" eb="31">
      <t>ギョウムリコウジョウキョウ</t>
    </rPh>
    <rPh sb="32" eb="38">
      <t>シャインキョウイクジョウキョウ</t>
    </rPh>
    <rPh sb="38" eb="39">
      <t>トウ</t>
    </rPh>
    <rPh sb="40" eb="42">
      <t>カクニン</t>
    </rPh>
    <rPh sb="47" eb="51">
      <t>タチイリケンサ</t>
    </rPh>
    <rPh sb="51" eb="52">
      <t>マタ</t>
    </rPh>
    <rPh sb="53" eb="55">
      <t>ホウコク</t>
    </rPh>
    <rPh sb="64" eb="66">
      <t>ホンシ</t>
    </rPh>
    <rPh sb="67" eb="68">
      <t>サダ</t>
    </rPh>
    <rPh sb="70" eb="73">
      <t>キカンナイ</t>
    </rPh>
    <phoneticPr fontId="1"/>
  </si>
  <si>
    <t>関連法令や本市情報セキュリティポリシーを確認の上、それらに従った対応を行うこと。</t>
    <rPh sb="0" eb="2">
      <t>カンレン</t>
    </rPh>
    <rPh sb="2" eb="4">
      <t>ホウレイ</t>
    </rPh>
    <rPh sb="5" eb="7">
      <t>ホンシ</t>
    </rPh>
    <rPh sb="7" eb="9">
      <t>ジョウホウ</t>
    </rPh>
    <rPh sb="20" eb="22">
      <t>カクニン</t>
    </rPh>
    <rPh sb="23" eb="24">
      <t>ウエ</t>
    </rPh>
    <rPh sb="29" eb="30">
      <t>シタガ</t>
    </rPh>
    <rPh sb="32" eb="34">
      <t>タイオウ</t>
    </rPh>
    <rPh sb="35" eb="36">
      <t>オコナ</t>
    </rPh>
    <phoneticPr fontId="1"/>
  </si>
  <si>
    <t>アカウントロック制御を有すること。</t>
    <rPh sb="8" eb="10">
      <t>セイギョ</t>
    </rPh>
    <rPh sb="11" eb="12">
      <t>ユウ</t>
    </rPh>
    <phoneticPr fontId="1"/>
  </si>
  <si>
    <t>番号</t>
    <rPh sb="0" eb="2">
      <t>バンゴウ</t>
    </rPh>
    <phoneticPr fontId="1"/>
  </si>
  <si>
    <t>必須要件希望要件一覧</t>
    <rPh sb="0" eb="10">
      <t>ヒッスヨウケンキボウヨウケンイチラン</t>
    </rPh>
    <phoneticPr fontId="1"/>
  </si>
  <si>
    <t>　考え方及び記入方法</t>
    <rPh sb="1" eb="2">
      <t>カンガ</t>
    </rPh>
    <rPh sb="3" eb="5">
      <t>カタオヨ</t>
    </rPh>
    <rPh sb="6" eb="10">
      <t>キニュウホウホウ</t>
    </rPh>
    <phoneticPr fontId="1"/>
  </si>
  <si>
    <t>仕様書に沿って「要件」シートを作成しています。</t>
    <rPh sb="0" eb="3">
      <t>シヨウショ</t>
    </rPh>
    <rPh sb="4" eb="5">
      <t>ソ</t>
    </rPh>
    <rPh sb="8" eb="10">
      <t>ヨウケン</t>
    </rPh>
    <rPh sb="15" eb="17">
      <t>サクセイ</t>
    </rPh>
    <phoneticPr fontId="1"/>
  </si>
  <si>
    <t>希望要件に関しては実現可能か不可能かを選択して、不可能でも代替案がある場合には備考欄に記載してください。</t>
    <rPh sb="24" eb="27">
      <t>フカノウ</t>
    </rPh>
    <rPh sb="29" eb="32">
      <t>ダイタイアン</t>
    </rPh>
    <rPh sb="35" eb="37">
      <t>バアイ</t>
    </rPh>
    <rPh sb="39" eb="42">
      <t>ビコウラン</t>
    </rPh>
    <rPh sb="43" eb="45">
      <t>キサイ</t>
    </rPh>
    <phoneticPr fontId="1"/>
  </si>
  <si>
    <t>備考欄に書かれた内容については、提案見積に含めてください。</t>
    <rPh sb="0" eb="3">
      <t>ビコウラン</t>
    </rPh>
    <rPh sb="4" eb="5">
      <t>カ</t>
    </rPh>
    <rPh sb="8" eb="10">
      <t>ナイヨウ</t>
    </rPh>
    <rPh sb="16" eb="20">
      <t>テイアンミツモリ</t>
    </rPh>
    <rPh sb="21" eb="22">
      <t>フク</t>
    </rPh>
    <phoneticPr fontId="1"/>
  </si>
  <si>
    <t>要件について、具体的な説明を要する場合には提案書内にて補足してください。</t>
    <rPh sb="0" eb="2">
      <t>ヨウケン</t>
    </rPh>
    <rPh sb="7" eb="10">
      <t>グタイテキ</t>
    </rPh>
    <rPh sb="11" eb="13">
      <t>セツメイ</t>
    </rPh>
    <rPh sb="14" eb="15">
      <t>ヨウ</t>
    </rPh>
    <rPh sb="17" eb="19">
      <t>バアイ</t>
    </rPh>
    <rPh sb="21" eb="24">
      <t>テイアンショ</t>
    </rPh>
    <rPh sb="24" eb="25">
      <t>ナイ</t>
    </rPh>
    <rPh sb="27" eb="29">
      <t>ホソク</t>
    </rPh>
    <phoneticPr fontId="1"/>
  </si>
  <si>
    <t>「バックアップ」の手法及び「復旧手順」について、提案書に明示すること。</t>
    <rPh sb="24" eb="27">
      <t>テイアンショ</t>
    </rPh>
    <rPh sb="28" eb="30">
      <t>メイジ</t>
    </rPh>
    <phoneticPr fontId="1"/>
  </si>
  <si>
    <t>マルウエア対策、とりわけランサムウェア対策を講じること。</t>
    <rPh sb="22" eb="23">
      <t>コウ</t>
    </rPh>
    <phoneticPr fontId="1"/>
  </si>
  <si>
    <t>（ク）</t>
  </si>
  <si>
    <t>なりすまし防止の一環として、１ユーザが同時複数端末へログインできないこと。</t>
    <rPh sb="5" eb="7">
      <t>ボウシ</t>
    </rPh>
    <rPh sb="8" eb="10">
      <t>イッカン</t>
    </rPh>
    <rPh sb="19" eb="25">
      <t>ドウジフクスウタンマツ</t>
    </rPh>
    <phoneticPr fontId="1"/>
  </si>
  <si>
    <t>（カ）</t>
  </si>
  <si>
    <t>●</t>
    <phoneticPr fontId="1"/>
  </si>
  <si>
    <t>受託者は当初予定しているデータ容量は、極端に大きく又は小さくならないようにし、1年以内に容量不足が発生した場合の対応は受託者の責任をもって実施する。実施においては、拡張又は圧縮等を本市と協議の上、決定すること。稼働後2年目以降においてサーバ容量に不足が生じた場合には、個々のリソースのスケールアップも想定内とする。</t>
    <rPh sb="0" eb="3">
      <t>ジュタクシャ</t>
    </rPh>
    <rPh sb="4" eb="8">
      <t>トウショヨテイ</t>
    </rPh>
    <rPh sb="15" eb="17">
      <t>ヨウリョウ</t>
    </rPh>
    <rPh sb="19" eb="21">
      <t>キョクタン</t>
    </rPh>
    <rPh sb="22" eb="23">
      <t>オオ</t>
    </rPh>
    <rPh sb="25" eb="26">
      <t>マタ</t>
    </rPh>
    <rPh sb="27" eb="28">
      <t>チイ</t>
    </rPh>
    <rPh sb="40" eb="43">
      <t>ネンイナイ</t>
    </rPh>
    <rPh sb="44" eb="46">
      <t>ヨウリョウ</t>
    </rPh>
    <rPh sb="46" eb="48">
      <t>ブソク</t>
    </rPh>
    <rPh sb="49" eb="51">
      <t>ハッセイ</t>
    </rPh>
    <rPh sb="53" eb="55">
      <t>バアイ</t>
    </rPh>
    <rPh sb="56" eb="58">
      <t>タイオウ</t>
    </rPh>
    <rPh sb="59" eb="62">
      <t>ジュタクシャ</t>
    </rPh>
    <rPh sb="63" eb="65">
      <t>セキニン</t>
    </rPh>
    <rPh sb="69" eb="71">
      <t>ジッシ</t>
    </rPh>
    <rPh sb="88" eb="89">
      <t>トウ</t>
    </rPh>
    <rPh sb="90" eb="92">
      <t>ホンシ</t>
    </rPh>
    <rPh sb="93" eb="95">
      <t>キョウギ</t>
    </rPh>
    <rPh sb="96" eb="97">
      <t>ウエ</t>
    </rPh>
    <rPh sb="98" eb="100">
      <t>ケッテイ</t>
    </rPh>
    <rPh sb="105" eb="108">
      <t>カドウゴ</t>
    </rPh>
    <rPh sb="109" eb="113">
      <t>ネンメイコウ</t>
    </rPh>
    <rPh sb="120" eb="122">
      <t>ヨウリョウ</t>
    </rPh>
    <rPh sb="123" eb="125">
      <t>フソク</t>
    </rPh>
    <rPh sb="126" eb="127">
      <t>ショウ</t>
    </rPh>
    <rPh sb="129" eb="131">
      <t>バアイ</t>
    </rPh>
    <phoneticPr fontId="1"/>
  </si>
  <si>
    <t>セキュリティ</t>
    <phoneticPr fontId="1"/>
  </si>
  <si>
    <t>システムの脆弱性等に対応するため、セキュリティパッチの適用を行うこと。</t>
    <rPh sb="5" eb="8">
      <t>ゼイジャクセイ</t>
    </rPh>
    <rPh sb="8" eb="9">
      <t>トウ</t>
    </rPh>
    <rPh sb="10" eb="12">
      <t>タイオウ</t>
    </rPh>
    <rPh sb="27" eb="29">
      <t>テキヨウ</t>
    </rPh>
    <rPh sb="30" eb="31">
      <t>オコナ</t>
    </rPh>
    <phoneticPr fontId="1"/>
  </si>
  <si>
    <t>システムサービス利用時間は24時間し、システムは計画停止及び災害発生時以外において、稼働率99.9%以上とする。</t>
    <rPh sb="50" eb="52">
      <t>イジョウ</t>
    </rPh>
    <phoneticPr fontId="1"/>
  </si>
  <si>
    <t>データのアクセス等ログを取得し、最低３年間保管すること。</t>
    <rPh sb="8" eb="9">
      <t>トウ</t>
    </rPh>
    <rPh sb="12" eb="14">
      <t>シュトク</t>
    </rPh>
    <rPh sb="16" eb="18">
      <t>サイテイ</t>
    </rPh>
    <rPh sb="19" eb="21">
      <t>ネンカン</t>
    </rPh>
    <rPh sb="21" eb="23">
      <t>ホカン</t>
    </rPh>
    <phoneticPr fontId="1"/>
  </si>
  <si>
    <t>●</t>
  </si>
  <si>
    <t>障害又は災害発生時において、障害又は災害発生直前に取得したアーカイブの状態に復旧できること。</t>
    <rPh sb="14" eb="16">
      <t>ショウガイ</t>
    </rPh>
    <rPh sb="20" eb="22">
      <t>ハッセイ</t>
    </rPh>
    <rPh sb="22" eb="24">
      <t>チョクゼン</t>
    </rPh>
    <rPh sb="25" eb="27">
      <t>シュトク</t>
    </rPh>
    <rPh sb="35" eb="37">
      <t>ジョウタイ</t>
    </rPh>
    <rPh sb="38" eb="40">
      <t>フッキュウ</t>
    </rPh>
    <phoneticPr fontId="1"/>
  </si>
  <si>
    <t>クライアントの端末に特定のソフトをインストールすることなく稼動できること。
※必要なソフトがある場合は「不可能」とし、必要なソフトとその理由を明記すること。
※ソフトをインストールすることによりユーザーにメリットのある付加機能については、提案を妨げない。</t>
    <rPh sb="7" eb="9">
      <t>タンマツ</t>
    </rPh>
    <rPh sb="10" eb="12">
      <t>トクテイ</t>
    </rPh>
    <rPh sb="39" eb="41">
      <t>ヒツヨウ</t>
    </rPh>
    <rPh sb="48" eb="50">
      <t>バアイ</t>
    </rPh>
    <rPh sb="52" eb="55">
      <t>フカノウ</t>
    </rPh>
    <rPh sb="59" eb="61">
      <t>ヒツヨウ</t>
    </rPh>
    <rPh sb="68" eb="70">
      <t>リユウ</t>
    </rPh>
    <rPh sb="71" eb="73">
      <t>メイキ</t>
    </rPh>
    <rPh sb="109" eb="111">
      <t>フカ</t>
    </rPh>
    <rPh sb="111" eb="113">
      <t>キノウ</t>
    </rPh>
    <rPh sb="119" eb="121">
      <t>テイアン</t>
    </rPh>
    <rPh sb="122" eb="123">
      <t>サマタ</t>
    </rPh>
    <phoneticPr fontId="1"/>
  </si>
  <si>
    <t>平日9時前後の利用ピーク時において、約3秒以上の待機(※)を生じない動作とすること。
※　ネットワークによる遅延は加味せず、サーバ上のターンアラウンドタイムが３秒に収まること。</t>
    <rPh sb="0" eb="2">
      <t>ヘイジツ</t>
    </rPh>
    <rPh sb="3" eb="6">
      <t>ジゼンゴ</t>
    </rPh>
    <rPh sb="7" eb="9">
      <t>リヨウ</t>
    </rPh>
    <rPh sb="12" eb="13">
      <t>ジ</t>
    </rPh>
    <rPh sb="18" eb="19">
      <t>ヤク</t>
    </rPh>
    <rPh sb="20" eb="23">
      <t>ビョウイジョウ</t>
    </rPh>
    <rPh sb="24" eb="26">
      <t>タイキ</t>
    </rPh>
    <rPh sb="30" eb="31">
      <t>ショウ</t>
    </rPh>
    <rPh sb="34" eb="36">
      <t>ドウサ</t>
    </rPh>
    <rPh sb="54" eb="56">
      <t>チエン</t>
    </rPh>
    <rPh sb="57" eb="59">
      <t>カミ</t>
    </rPh>
    <rPh sb="65" eb="66">
      <t>ジョウ</t>
    </rPh>
    <rPh sb="80" eb="81">
      <t>ビョウ</t>
    </rPh>
    <rPh sb="82" eb="83">
      <t>オサ</t>
    </rPh>
    <phoneticPr fontId="1"/>
  </si>
  <si>
    <t>通常運用時におけるシステム基盤にて実現され得る機能として日次バックアップ、常時監視、時刻同期を行うこと。</t>
    <rPh sb="4" eb="5">
      <t>ジ</t>
    </rPh>
    <rPh sb="28" eb="30">
      <t>ニチジ</t>
    </rPh>
    <rPh sb="47" eb="48">
      <t>オコナ</t>
    </rPh>
    <phoneticPr fontId="1"/>
  </si>
  <si>
    <t>本市において、ログ分析が必要な事案が発生した場合に、ログの抽出を行うこと。本市に提供する際には、システム管理値から表示形式に変換を行うこと。
※事案件数は年間１案件程度を想定しているが、未定である。また、分析は本市で行うものとする。
※システム管理者でログ抽出不可能な場合は必須要件とする。</t>
    <rPh sb="37" eb="39">
      <t>ホンシ</t>
    </rPh>
    <rPh sb="40" eb="42">
      <t>テイキョウ</t>
    </rPh>
    <rPh sb="44" eb="45">
      <t>サイ</t>
    </rPh>
    <rPh sb="52" eb="54">
      <t>カンリ</t>
    </rPh>
    <rPh sb="54" eb="55">
      <t>チ</t>
    </rPh>
    <rPh sb="57" eb="61">
      <t>ヒョウジケイシキ</t>
    </rPh>
    <rPh sb="62" eb="64">
      <t>ヘンカン</t>
    </rPh>
    <rPh sb="65" eb="66">
      <t>オコナ</t>
    </rPh>
    <rPh sb="77" eb="79">
      <t>ネンカン</t>
    </rPh>
    <rPh sb="93" eb="95">
      <t>ミテイ</t>
    </rPh>
    <rPh sb="102" eb="104">
      <t>ブンセキ</t>
    </rPh>
    <rPh sb="105" eb="107">
      <t>ホンシ</t>
    </rPh>
    <rPh sb="108" eb="109">
      <t>オコナ</t>
    </rPh>
    <rPh sb="122" eb="125">
      <t>カンリシャ</t>
    </rPh>
    <rPh sb="128" eb="130">
      <t>チュウシュツ</t>
    </rPh>
    <rPh sb="130" eb="133">
      <t>フカノウ</t>
    </rPh>
    <rPh sb="134" eb="136">
      <t>バアイ</t>
    </rPh>
    <rPh sb="137" eb="139">
      <t>ヒッス</t>
    </rPh>
    <rPh sb="139" eb="141">
      <t>ヨウケン</t>
    </rPh>
    <phoneticPr fontId="1"/>
  </si>
  <si>
    <t>画面構成及び操作方法</t>
    <phoneticPr fontId="1"/>
  </si>
  <si>
    <t>画面レイアウト・画面構成は誰にでも操作しやすく、直感的な操作が可能なであること。</t>
    <phoneticPr fontId="1"/>
  </si>
  <si>
    <t>●</t>
    <phoneticPr fontId="1"/>
  </si>
  <si>
    <t>各画面の情報項目について、追加、削除や位置の変更が管理者にて行えること。</t>
    <phoneticPr fontId="1"/>
  </si>
  <si>
    <t>各画面、各情報項目に応じて、閲覧・編集権限を柔軟に設定ができること。</t>
    <phoneticPr fontId="1"/>
  </si>
  <si>
    <t>写真データの表示が可能であること。</t>
    <phoneticPr fontId="1"/>
  </si>
  <si>
    <t>（イ）</t>
    <phoneticPr fontId="1"/>
  </si>
  <si>
    <t>アクセス権限の設定</t>
    <phoneticPr fontId="1"/>
  </si>
  <si>
    <t>管理者ユーザーは各権限を設定・付与することができ、また、複数人をまとめて設定ができること。</t>
    <phoneticPr fontId="1"/>
  </si>
  <si>
    <t>（ウ）</t>
  </si>
  <si>
    <t>（ウ）</t>
    <phoneticPr fontId="1"/>
  </si>
  <si>
    <t>上記データについて、一括アップロードでの更新ができること。</t>
    <phoneticPr fontId="1"/>
  </si>
  <si>
    <t>データ更新に際しては、一括取り込みに加え、差分取り込みができること。</t>
    <phoneticPr fontId="1"/>
  </si>
  <si>
    <t>データ登録に際しては、職員番号等のコードを用いて各個別のデータに紐づけができること。</t>
    <phoneticPr fontId="1"/>
  </si>
  <si>
    <t>システム入力情報のデータの出力がExcel形式もしくはCSV形式により一括でできること。</t>
    <phoneticPr fontId="1"/>
  </si>
  <si>
    <t>職員の写真データの取り込みができること。</t>
    <phoneticPr fontId="1"/>
  </si>
  <si>
    <t>退職者（毎年150名程度）の管理が制限なくできること。</t>
    <phoneticPr fontId="1"/>
  </si>
  <si>
    <t>人事情報のデータベース化</t>
    <rPh sb="11" eb="12">
      <t>カ</t>
    </rPh>
    <phoneticPr fontId="1"/>
  </si>
  <si>
    <t>登録された人材情報を制限なく検索条件として使用できること。</t>
    <phoneticPr fontId="1"/>
  </si>
  <si>
    <t>基本的な検索機能として、次のことができること。
・ フリーワード検索（全文検索）
・ AND/OR条件検索</t>
    <phoneticPr fontId="1"/>
  </si>
  <si>
    <t>検索条件を保存できること。</t>
    <phoneticPr fontId="1"/>
  </si>
  <si>
    <t>検索結果をExcel形式もしくはCSV形式により出力できること。</t>
    <phoneticPr fontId="1"/>
  </si>
  <si>
    <t>時系列に蓄積されたデータをグラフで表示できること。</t>
    <phoneticPr fontId="1"/>
  </si>
  <si>
    <t>集計、分析結果をExcel形式、CSV形式で出力できること。</t>
    <phoneticPr fontId="1"/>
  </si>
  <si>
    <t>任意に指定する人材情報の項目については、数値の平均、期間、計算された日付等を計算し表示できること（例えば、過去３年間の評価の平均、現所属の在籍期間、定年退職予定日等）。</t>
    <phoneticPr fontId="1"/>
  </si>
  <si>
    <t>任意の人材情報の抽出や集計・分析結果をダッシュボード（名称は問わない。）に登録することで、毎回設定をすることなく結果を確認できること。（自動更新されること）</t>
    <phoneticPr fontId="1"/>
  </si>
  <si>
    <t>過去、現在、未来の組織図を作成し表示、出力できること。</t>
    <phoneticPr fontId="1"/>
  </si>
  <si>
    <t>集計したグラフや表をクリックすることで、該当する職員を把握できること。また、当該職員をクリックすることで、個人ページと該当職員ページを行き来ができること。</t>
    <phoneticPr fontId="1"/>
  </si>
  <si>
    <t>（エ）</t>
  </si>
  <si>
    <t>（オ）</t>
  </si>
  <si>
    <t>自己申告機能</t>
    <phoneticPr fontId="1"/>
  </si>
  <si>
    <t>自己申告書の項目については、職員区分、職階、職種、職員番号等に応じて個別にメンテナンス（項目の追加・削除）が可能であること。</t>
    <phoneticPr fontId="1"/>
  </si>
  <si>
    <t>設定されたルートに基づいて、提出できること。</t>
    <phoneticPr fontId="1"/>
  </si>
  <si>
    <t>設定されたアクセス権限に応じて自己申告書を閲覧できること（過去分を含む）</t>
    <phoneticPr fontId="1"/>
  </si>
  <si>
    <t>各作業段階において、作成途中でも仮保存ができ、記入等の再開が出来ること。また、記入が完了した場合には確定することができること。</t>
    <phoneticPr fontId="1"/>
  </si>
  <si>
    <t>確定した内容については、限られたユーザーのみが修正ができること。</t>
    <phoneticPr fontId="1"/>
  </si>
  <si>
    <t>自己申告書の様式はExcel形式、CSV形式で出力できること。</t>
    <phoneticPr fontId="1"/>
  </si>
  <si>
    <t>（オ）</t>
    <phoneticPr fontId="1"/>
  </si>
  <si>
    <t>（カ）</t>
    <phoneticPr fontId="1"/>
  </si>
  <si>
    <t>アンケート機能</t>
    <phoneticPr fontId="1"/>
  </si>
  <si>
    <t>アンケートの作成にあたっては、過去に実施したアンケートの項目を複製し、作成できること。</t>
    <phoneticPr fontId="1"/>
  </si>
  <si>
    <t>（キ）</t>
  </si>
  <si>
    <t>（キ）</t>
    <phoneticPr fontId="1"/>
  </si>
  <si>
    <t>人事異動シミュレーション</t>
    <phoneticPr fontId="1"/>
  </si>
  <si>
    <t>人事異動のシミュレーションができること。</t>
    <phoneticPr fontId="1"/>
  </si>
  <si>
    <t>人事異動日前、異動日後の組織を比較できること。</t>
    <phoneticPr fontId="1"/>
  </si>
  <si>
    <t>異動シミュレーションの前と後の任意情報を定量的に自動で比較できること。（平均年齢、対象資格保持者の人数、人件費など ）</t>
    <phoneticPr fontId="1"/>
  </si>
  <si>
    <t>操作マニュアルがオンライン上で参照できること。</t>
    <phoneticPr fontId="1"/>
  </si>
  <si>
    <t>年度途中の人事異動にも対応できること。</t>
    <phoneticPr fontId="1"/>
  </si>
  <si>
    <t>システムの移行や集計方法の変更に対応できるよう、全項目のCSV形式によるデータ出力機能をもたせること。</t>
    <phoneticPr fontId="1"/>
  </si>
  <si>
    <t>年度途中で補職が変わる場合、当該職員の勤務評価シートを設定変更できること。</t>
    <phoneticPr fontId="1"/>
  </si>
  <si>
    <t>通常の評価期間（4月～翌3月）のほか、任意で評価期間を設定、変更できる機能を有すること。</t>
    <phoneticPr fontId="1"/>
  </si>
  <si>
    <t>評価結果が確定して以降は、管理者以外の職員は入力できないようにすること。</t>
    <phoneticPr fontId="1"/>
  </si>
  <si>
    <t>評価の差戻し機能を有すること。</t>
    <phoneticPr fontId="1"/>
  </si>
  <si>
    <t>被評価者は、自身の評価者の設定及び変更ができること。</t>
    <phoneticPr fontId="1"/>
  </si>
  <si>
    <t>被評価者は、自身の進捗状況（目標設定、面談等）を確認できること。</t>
    <phoneticPr fontId="1"/>
  </si>
  <si>
    <t>評価者は、被評価者の進捗状況（目標設定、面談等）を確認できること。</t>
    <phoneticPr fontId="1"/>
  </si>
  <si>
    <t>人事評価機能（業績評価）</t>
    <rPh sb="7" eb="11">
      <t>ギョウセキヒョウカ</t>
    </rPh>
    <phoneticPr fontId="1"/>
  </si>
  <si>
    <t>目標設定に係る入力項目には、目標の種別、概要、具体的な内容（期間、スケジュール、水準、方法等）、中間チェック欄、目標の達成状況等があること。</t>
    <phoneticPr fontId="1"/>
  </si>
  <si>
    <t>人事評価機能（能力評価）</t>
    <rPh sb="7" eb="9">
      <t>ノウリョク</t>
    </rPh>
    <phoneticPr fontId="1"/>
  </si>
  <si>
    <t>補職・職種別に評価項目、評価基準、着眼点等を設定できること。</t>
    <phoneticPr fontId="1"/>
  </si>
  <si>
    <t>人事評価機能（共通）</t>
    <rPh sb="7" eb="9">
      <t>キョウツウ</t>
    </rPh>
    <phoneticPr fontId="1"/>
  </si>
  <si>
    <t>アンケートの項目については、ラジオボタン方式、プルダウン方式、記述方式(字数は任意設定)等の入力方式及び入力必須の有無を設定できること。</t>
    <phoneticPr fontId="1"/>
  </si>
  <si>
    <t>アンケート結果について、アンケート開始後は終了期限前であっても閲覧及びcsv形式のデータ出力ができること。</t>
    <phoneticPr fontId="1"/>
  </si>
  <si>
    <t>アンケートの回答内容については、入力途中でも各職員で一時保存し、保存時点から入力を再開することができること。</t>
    <phoneticPr fontId="1"/>
  </si>
  <si>
    <t>過去に実施したアンケート結果について、期限なく閲覧及びcsv形式のデータ出力ができること。</t>
    <phoneticPr fontId="1"/>
  </si>
  <si>
    <t>各アンケートの未回答者の一覧をcsv形式により出力できること。</t>
    <phoneticPr fontId="1"/>
  </si>
  <si>
    <t>被評価者となる職員が、設定した目標に対して、自己評価の得点入力を行い、自己評価を確定できること。</t>
    <phoneticPr fontId="1"/>
  </si>
  <si>
    <t>被評価者が設定した一次評価者、二次評価者及び目標公開先職員は、被評価者が入力した目標を確認できること。</t>
    <phoneticPr fontId="1"/>
  </si>
  <si>
    <t>各作業段階において、入力途中で一時保存ができ、保存時点から入力の再開ができること。</t>
    <phoneticPr fontId="1"/>
  </si>
  <si>
    <t>複数の職員の評価シートをPDF形式等で出力できること。</t>
    <phoneticPr fontId="1"/>
  </si>
  <si>
    <t>1年度ごとの全職員の評価の最終結果をcsv形式のデータにより出力できること。</t>
    <phoneticPr fontId="1"/>
  </si>
  <si>
    <t>上司と部下による1対1の定期的な面談記録を残すことができる機能を備えていること。</t>
    <phoneticPr fontId="1"/>
  </si>
  <si>
    <t>人事評価機能（360°評価）</t>
  </si>
  <si>
    <t>人事評価機能（360°評価）</t>
    <rPh sb="0" eb="4">
      <t>ジンジヒョウカ</t>
    </rPh>
    <rPh sb="4" eb="6">
      <t>キノウ</t>
    </rPh>
    <rPh sb="11" eb="13">
      <t>ヒョウカ</t>
    </rPh>
    <phoneticPr fontId="1"/>
  </si>
  <si>
    <t>人事評価機能（共通）</t>
    <phoneticPr fontId="1"/>
  </si>
  <si>
    <t>部下から上司を評価する機能を備えていること。</t>
    <phoneticPr fontId="1"/>
  </si>
  <si>
    <t>評価者を複数人設定できること。</t>
    <phoneticPr fontId="1"/>
  </si>
  <si>
    <t>評価者の匿名性を担保できること。</t>
  </si>
  <si>
    <t>適性検査として複数の質問に答えることで職員の性格傾向等を把握する機能を備えていること</t>
    <phoneticPr fontId="1"/>
  </si>
  <si>
    <t>人事異動シミュレーションによる異動案は、限られたユーザーのみが閲覧できること。</t>
    <rPh sb="0" eb="4">
      <t>ジンジイドウ</t>
    </rPh>
    <rPh sb="15" eb="17">
      <t>イドウ</t>
    </rPh>
    <rPh sb="17" eb="18">
      <t>アン</t>
    </rPh>
    <rPh sb="20" eb="21">
      <t>カギ</t>
    </rPh>
    <rPh sb="31" eb="33">
      <t>エツラン</t>
    </rPh>
    <phoneticPr fontId="1"/>
  </si>
  <si>
    <t>人事評価の評価結果一覧は、限られたユーザーのみが閲覧できること。</t>
    <rPh sb="0" eb="2">
      <t>ジンジ</t>
    </rPh>
    <rPh sb="2" eb="4">
      <t>ヒョウカ</t>
    </rPh>
    <rPh sb="5" eb="7">
      <t>ヒョウカ</t>
    </rPh>
    <rPh sb="7" eb="9">
      <t>ケッカ</t>
    </rPh>
    <rPh sb="9" eb="11">
      <t>イチラン</t>
    </rPh>
    <rPh sb="13" eb="14">
      <t>カギ</t>
    </rPh>
    <rPh sb="24" eb="26">
      <t>エツラン</t>
    </rPh>
    <phoneticPr fontId="1"/>
  </si>
  <si>
    <t>各個人のページにおいて、氏名、フリガナ、所属室課名、担当名、職種、補職、採用年月日、兼務情報、顔写真、自己紹介文をわかりやすく表示ができ、他ユーザーからの閲覧が可能となること。</t>
    <rPh sb="12" eb="14">
      <t>シメイ</t>
    </rPh>
    <rPh sb="22" eb="23">
      <t>シツ</t>
    </rPh>
    <rPh sb="23" eb="24">
      <t>カ</t>
    </rPh>
    <rPh sb="24" eb="25">
      <t>メイ</t>
    </rPh>
    <rPh sb="26" eb="28">
      <t>タントウ</t>
    </rPh>
    <rPh sb="28" eb="29">
      <t>メイ</t>
    </rPh>
    <rPh sb="30" eb="32">
      <t>ショクシュ</t>
    </rPh>
    <rPh sb="33" eb="35">
      <t>ホショク</t>
    </rPh>
    <rPh sb="36" eb="38">
      <t>サイヨウ</t>
    </rPh>
    <rPh sb="38" eb="41">
      <t>ネンガッピ</t>
    </rPh>
    <rPh sb="42" eb="46">
      <t>ケンムジョウホウ</t>
    </rPh>
    <rPh sb="47" eb="50">
      <t>カオシャシン</t>
    </rPh>
    <rPh sb="51" eb="55">
      <t>ジコショウカイ</t>
    </rPh>
    <rPh sb="55" eb="56">
      <t>ブン</t>
    </rPh>
    <rPh sb="69" eb="70">
      <t>ホカ</t>
    </rPh>
    <phoneticPr fontId="1"/>
  </si>
  <si>
    <t>市が使用している人事給与システムの人事情報のマスタ情報及びその他の電子媒体のデータをExcel形式もしくはCSV形式により一括登録ができること。</t>
    <phoneticPr fontId="1"/>
  </si>
  <si>
    <t>すべての職員または特定の職員に対し、終了期限を定め、任意の項目数のアンケートを実施できること。</t>
    <phoneticPr fontId="1"/>
  </si>
  <si>
    <t>職員を異動させることによる、人数や人件費、資格保持者の人数、スキルの値など組織の状態を表す数値の変化を、異動前と異動後で瞬時に比較できること。</t>
    <phoneticPr fontId="1"/>
  </si>
  <si>
    <t>異動シミュレーション途中でも仮保存ができ、シミュレーション前の状態に簡単に戻すことができること。</t>
    <rPh sb="0" eb="2">
      <t>イドウ</t>
    </rPh>
    <rPh sb="10" eb="12">
      <t>トチュウ</t>
    </rPh>
    <rPh sb="29" eb="30">
      <t>マエ</t>
    </rPh>
    <rPh sb="31" eb="33">
      <t>ジョウタイ</t>
    </rPh>
    <rPh sb="34" eb="36">
      <t>カンタン</t>
    </rPh>
    <rPh sb="37" eb="38">
      <t>モド</t>
    </rPh>
    <phoneticPr fontId="1"/>
  </si>
  <si>
    <t>管理者は、評価者、被評価者による作業状況を把握できること。</t>
    <phoneticPr fontId="1"/>
  </si>
  <si>
    <t>次の９種類以上のユーザー権限の設定ができること。
１.管理者ユーザー：すべての機能が使用可能（約６名）
２.人事（人事担当）ユーザー：全職員の人事情報画面の検索・閲覧・分析が可能（約４名）
３.人事（人材育成担当）ユーザー：全職員の人事評価画面の検索・閲覧・分析が可能（約５名）
４.人事（一般）ユーザー：自身の画面の閲覧・編集と限られた機能のみ使用可能（約２０名）
５.消防（人事担当）ユーザー：限られた職種のすべての機能が使用可能（約１０名）
６.理事者級ユーザー：全職員の画面の検索・閲覧・分析が可能（約３名）
７.部長・次長級ユーザー：自身及び配下職員の画面の検索・閲覧・分析が可能（約１００名）
８.課長・課長代理級ユーザー：自身及び配下職員の画面の検索・閲覧・分析が可能（約６００名）
９.一般ユーザー：自身の画面の閲覧・編集と限られた機能のみ使用可能（約２,０００名）</t>
    <rPh sb="57" eb="59">
      <t>ジンジ</t>
    </rPh>
    <rPh sb="67" eb="70">
      <t>ゼンショクイン</t>
    </rPh>
    <rPh sb="71" eb="75">
      <t>ジンジジョウホウ</t>
    </rPh>
    <rPh sb="84" eb="86">
      <t>ブンセキ</t>
    </rPh>
    <rPh sb="87" eb="89">
      <t>カノウ</t>
    </rPh>
    <rPh sb="100" eb="104">
      <t>ジンザイイクセイ</t>
    </rPh>
    <rPh sb="112" eb="115">
      <t>ゼンショクイン</t>
    </rPh>
    <rPh sb="116" eb="120">
      <t>ジンジヒョウカ</t>
    </rPh>
    <rPh sb="120" eb="122">
      <t>ガメン</t>
    </rPh>
    <rPh sb="123" eb="125">
      <t>ケンサク</t>
    </rPh>
    <rPh sb="126" eb="128">
      <t>エツラン</t>
    </rPh>
    <rPh sb="129" eb="131">
      <t>ブンセキ</t>
    </rPh>
    <rPh sb="132" eb="134">
      <t>カノウ</t>
    </rPh>
    <rPh sb="145" eb="147">
      <t>イッパン</t>
    </rPh>
    <rPh sb="162" eb="164">
      <t>ヘンシュウ</t>
    </rPh>
    <rPh sb="186" eb="188">
      <t>ショウボウ</t>
    </rPh>
    <rPh sb="189" eb="193">
      <t>ジンジタントウ</t>
    </rPh>
    <rPh sb="199" eb="200">
      <t>カギ</t>
    </rPh>
    <rPh sb="203" eb="205">
      <t>ショクシュ</t>
    </rPh>
    <rPh sb="210" eb="212">
      <t>キノウ</t>
    </rPh>
    <rPh sb="213" eb="217">
      <t>シヨウカノウ</t>
    </rPh>
    <rPh sb="226" eb="229">
      <t>リジシャ</t>
    </rPh>
    <rPh sb="229" eb="230">
      <t>キュウ</t>
    </rPh>
    <rPh sb="261" eb="263">
      <t>ブチョウ</t>
    </rPh>
    <rPh sb="264" eb="266">
      <t>ジチョウ</t>
    </rPh>
    <rPh sb="305" eb="306">
      <t>カ</t>
    </rPh>
    <rPh sb="308" eb="312">
      <t>カチョウダイリ</t>
    </rPh>
    <rPh sb="367" eb="369">
      <t>ヘンシュウ</t>
    </rPh>
    <phoneticPr fontId="1"/>
  </si>
  <si>
    <t>人事情報については、該当者のみ入力し個別で更新ができること。</t>
    <rPh sb="18" eb="20">
      <t>コベツ</t>
    </rPh>
    <phoneticPr fontId="1"/>
  </si>
  <si>
    <t>●</t>
    <phoneticPr fontId="1"/>
  </si>
  <si>
    <t>（ケ）</t>
  </si>
  <si>
    <t>（ケ）</t>
    <phoneticPr fontId="1"/>
  </si>
  <si>
    <t>研修管理機能</t>
  </si>
  <si>
    <t>研修管理機能</t>
    <rPh sb="0" eb="4">
      <t>ケンシュウカンリ</t>
    </rPh>
    <rPh sb="4" eb="6">
      <t>キノウ</t>
    </rPh>
    <phoneticPr fontId="1"/>
  </si>
  <si>
    <t>上記内容に加え、職員番号、年齢、生年月日、在課年数について、同一ページ内で閲覧ができること。また、これらの情報以外にも任意の項目を設定し、登録できること。</t>
    <rPh sb="0" eb="2">
      <t>ジョウキ</t>
    </rPh>
    <rPh sb="2" eb="4">
      <t>ナイヨウ</t>
    </rPh>
    <rPh sb="5" eb="6">
      <t>クワ</t>
    </rPh>
    <rPh sb="8" eb="12">
      <t>ショクインバンゴウ</t>
    </rPh>
    <rPh sb="13" eb="15">
      <t>ネンレイ</t>
    </rPh>
    <rPh sb="16" eb="20">
      <t>セイネンガッピ</t>
    </rPh>
    <rPh sb="21" eb="23">
      <t>ザイカ</t>
    </rPh>
    <rPh sb="23" eb="25">
      <t>ネンスウ</t>
    </rPh>
    <phoneticPr fontId="1"/>
  </si>
  <si>
    <t>●</t>
    <phoneticPr fontId="1"/>
  </si>
  <si>
    <t>任意の人材情報を掛け合わせ、職員や組織情報を集計し、グラフ、表等により分析できること。</t>
    <rPh sb="22" eb="24">
      <t>シュウケイ</t>
    </rPh>
    <rPh sb="35" eb="37">
      <t>ブンセキ</t>
    </rPh>
    <phoneticPr fontId="1"/>
  </si>
  <si>
    <t>アンケートの集計結果は、その他の職員情報と組み合わせて状況把握ができ、最終的には対象者の情報まで掘り下げることができること。（アンケート回答×組織別×男女別、アンケート回答×役職別×年代、アンケート回答×滞留年数×入社年次など）</t>
    <phoneticPr fontId="1"/>
  </si>
  <si>
    <t>自己評価の確定後、一次評価者となる職員が、一次評価の得点入力を行い、一次評価の確定ができること。</t>
    <phoneticPr fontId="1"/>
  </si>
  <si>
    <t>一次評価確定後、二次評価者となる職員が、二次評価の得点入力を行い、二次評価の確定ができること。</t>
    <phoneticPr fontId="1"/>
  </si>
  <si>
    <t>最大10個まで目標設定が可能であること。</t>
    <phoneticPr fontId="1"/>
  </si>
  <si>
    <t>期初及び期末面談時における1次評価者による被評価者の目標達成等に向けての指導、助言等が入力できること。</t>
    <phoneticPr fontId="1"/>
  </si>
  <si>
    <t>年度当初に設定した目標等の変更、廃止を行うことができること。（新たな目標の設定も可能であること。）</t>
    <phoneticPr fontId="1"/>
  </si>
  <si>
    <t>評価項目、評価基準、着眼点等を確認しながら評価の入力ができること。</t>
    <rPh sb="21" eb="23">
      <t>ヒョウカ</t>
    </rPh>
    <phoneticPr fontId="1"/>
  </si>
  <si>
    <t>評価者、被評価者、所属、職種、補職、各評価項目、総合評価等を項目別に一覧表等で出力できること。</t>
    <rPh sb="30" eb="33">
      <t>コウモクベツ</t>
    </rPh>
    <phoneticPr fontId="1"/>
  </si>
  <si>
    <t>2種類以上の評価シートを設定できること。</t>
    <rPh sb="3" eb="5">
      <t>イジョウ</t>
    </rPh>
    <rPh sb="6" eb="8">
      <t>ヒョウカ</t>
    </rPh>
    <phoneticPr fontId="1"/>
  </si>
  <si>
    <t>初回ログイン時に強制的にパスワードを変更させることができること。</t>
    <phoneticPr fontId="1"/>
  </si>
  <si>
    <t>接続元IPアドレスの制限ができること。</t>
    <rPh sb="0" eb="2">
      <t>セツゾク</t>
    </rPh>
    <rPh sb="2" eb="3">
      <t>モト</t>
    </rPh>
    <rPh sb="10" eb="12">
      <t>セイゲン</t>
    </rPh>
    <phoneticPr fontId="1"/>
  </si>
  <si>
    <t>ファイアウォール等を構築し、不要なアクセスは遮断すること。</t>
    <rPh sb="8" eb="9">
      <t>ナド</t>
    </rPh>
    <rPh sb="10" eb="12">
      <t>コウチク</t>
    </rPh>
    <rPh sb="14" eb="16">
      <t>フヨウ</t>
    </rPh>
    <rPh sb="22" eb="24">
      <t>シャダン</t>
    </rPh>
    <phoneticPr fontId="1"/>
  </si>
  <si>
    <t>初期導入時に1名以上の担当者が付き、平日の一般的な営業時間(平日9時～17時)において、電話、メール等での問い合わせに対応できること。</t>
    <phoneticPr fontId="1"/>
  </si>
  <si>
    <t>eラーニングの受講ができること。</t>
    <rPh sb="7" eb="9">
      <t>ジュコウ</t>
    </rPh>
    <phoneticPr fontId="1"/>
  </si>
  <si>
    <t>研修受講後に受講報告ができること。</t>
    <rPh sb="0" eb="2">
      <t>ケンシュウ</t>
    </rPh>
    <rPh sb="2" eb="4">
      <t>ジュコウ</t>
    </rPh>
    <rPh sb="4" eb="5">
      <t>ゴ</t>
    </rPh>
    <rPh sb="6" eb="8">
      <t>ジュコウ</t>
    </rPh>
    <rPh sb="8" eb="10">
      <t>ホウコク</t>
    </rPh>
    <phoneticPr fontId="1"/>
  </si>
  <si>
    <t>受講報告の項目は任意に設定できること。</t>
    <rPh sb="0" eb="2">
      <t>ジュコウ</t>
    </rPh>
    <rPh sb="2" eb="4">
      <t>ホウコク</t>
    </rPh>
    <rPh sb="5" eb="7">
      <t>コウモク</t>
    </rPh>
    <rPh sb="8" eb="10">
      <t>ニンイ</t>
    </rPh>
    <rPh sb="11" eb="13">
      <t>セッテイ</t>
    </rPh>
    <phoneticPr fontId="1"/>
  </si>
  <si>
    <t>研修資料を受講者に共有できること。</t>
    <rPh sb="0" eb="4">
      <t>ケンシュウシリョウ</t>
    </rPh>
    <rPh sb="5" eb="8">
      <t>ジュコウシャ</t>
    </rPh>
    <rPh sb="9" eb="11">
      <t>キョウユウ</t>
    </rPh>
    <phoneticPr fontId="1"/>
  </si>
  <si>
    <t>過去の研修受講履歴を把握できること。</t>
    <rPh sb="0" eb="2">
      <t>カコ</t>
    </rPh>
    <rPh sb="3" eb="5">
      <t>ケンシュウ</t>
    </rPh>
    <rPh sb="5" eb="7">
      <t>ジュコウ</t>
    </rPh>
    <rPh sb="7" eb="9">
      <t>リレキ</t>
    </rPh>
    <rPh sb="10" eb="12">
      <t>ハアク</t>
    </rPh>
    <phoneticPr fontId="1"/>
  </si>
  <si>
    <t>集合研修動画をファイル共有機能等を利用することでいつでも受講できること。</t>
    <rPh sb="0" eb="2">
      <t>シュウゴウ</t>
    </rPh>
    <rPh sb="2" eb="4">
      <t>ケンシュウ</t>
    </rPh>
    <rPh sb="4" eb="6">
      <t>ドウガ</t>
    </rPh>
    <rPh sb="11" eb="15">
      <t>キョウユウキノウ</t>
    </rPh>
    <rPh sb="15" eb="16">
      <t>ナド</t>
    </rPh>
    <rPh sb="17" eb="19">
      <t>リヨウ</t>
    </rPh>
    <rPh sb="28" eb="30">
      <t>ジュコウ</t>
    </rPh>
    <phoneticPr fontId="1"/>
  </si>
  <si>
    <t>研修種別ごとに研修受講の進捗状況を一括で把握できること。</t>
    <rPh sb="0" eb="2">
      <t>ケンシュウ</t>
    </rPh>
    <rPh sb="2" eb="4">
      <t>シュベツ</t>
    </rPh>
    <rPh sb="7" eb="9">
      <t>ケンシュウ</t>
    </rPh>
    <rPh sb="9" eb="11">
      <t>ジュコウ</t>
    </rPh>
    <rPh sb="12" eb="16">
      <t>シンチョクジョウキョウ</t>
    </rPh>
    <rPh sb="17" eb="19">
      <t>イッカツ</t>
    </rPh>
    <rPh sb="20" eb="22">
      <t>ハアク</t>
    </rPh>
    <phoneticPr fontId="1"/>
  </si>
  <si>
    <t>職員ごとに研修受講の進捗状況を把握できること。</t>
    <rPh sb="0" eb="2">
      <t>ショクイン</t>
    </rPh>
    <rPh sb="5" eb="7">
      <t>ケンシュウ</t>
    </rPh>
    <rPh sb="7" eb="9">
      <t>ジュコウ</t>
    </rPh>
    <rPh sb="10" eb="14">
      <t>シンチョクジョウキョウ</t>
    </rPh>
    <rPh sb="15" eb="17">
      <t>ハアク</t>
    </rPh>
    <phoneticPr fontId="1"/>
  </si>
  <si>
    <t>障害又は災害発生時において、サービス復旧及びデータ復旧ができること。データのリカバリを伴う復旧では、24時間以内での復旧、大規模災害時には1週間以内での復旧を目標とする。</t>
    <rPh sb="2" eb="3">
      <t>マタ</t>
    </rPh>
    <rPh sb="4" eb="6">
      <t>サイガイ</t>
    </rPh>
    <rPh sb="8" eb="9">
      <t>ジ</t>
    </rPh>
    <rPh sb="20" eb="21">
      <t>オヨ</t>
    </rPh>
    <rPh sb="25" eb="27">
      <t>フッキュウ</t>
    </rPh>
    <rPh sb="52" eb="54">
      <t>ジカン</t>
    </rPh>
    <rPh sb="79" eb="81">
      <t>モクヒョウ</t>
    </rPh>
    <phoneticPr fontId="1"/>
  </si>
  <si>
    <t>システムに障害が発生した場合には、要因が受託者にあるか否かに関わらず、本市と協力の上、原因切分け作業をサポートし、本市への助言及び支援を迅速に行うこと。</t>
    <phoneticPr fontId="1"/>
  </si>
  <si>
    <t>ユーザーが、ストレスなく動作できるレスポンスを用意すること。</t>
    <phoneticPr fontId="1"/>
  </si>
  <si>
    <r>
      <t>システムサービス利用に当たり、本稼働に必要なデータの設定作業を行うこと。</t>
    </r>
    <r>
      <rPr>
        <sz val="10"/>
        <rFont val="メイリオ"/>
        <family val="3"/>
        <charset val="128"/>
      </rPr>
      <t xml:space="preserve">
※必要なデータは本市にて用意可能なユーザ情報等はCSVファイルにて提供する</t>
    </r>
    <r>
      <rPr>
        <sz val="10"/>
        <rFont val="メイリオ"/>
        <family val="3"/>
        <charset val="128"/>
      </rPr>
      <t>。</t>
    </r>
    <rPh sb="8" eb="10">
      <t>リヨウ</t>
    </rPh>
    <rPh sb="11" eb="12">
      <t>ア</t>
    </rPh>
    <rPh sb="15" eb="16">
      <t>ホン</t>
    </rPh>
    <rPh sb="16" eb="18">
      <t>カドウ</t>
    </rPh>
    <rPh sb="19" eb="21">
      <t>ヒツヨウ</t>
    </rPh>
    <rPh sb="26" eb="30">
      <t>セッテイサギョウ</t>
    </rPh>
    <rPh sb="31" eb="32">
      <t>オコナ</t>
    </rPh>
    <rPh sb="38" eb="40">
      <t>ヒツヨウ</t>
    </rPh>
    <rPh sb="45" eb="47">
      <t>ホンシ</t>
    </rPh>
    <rPh sb="49" eb="53">
      <t>ヨウイカノウ</t>
    </rPh>
    <rPh sb="57" eb="59">
      <t>ジョウホウ</t>
    </rPh>
    <rPh sb="59" eb="60">
      <t>トウ</t>
    </rPh>
    <rPh sb="70" eb="72">
      <t>テイキョウ</t>
    </rPh>
    <phoneticPr fontId="1"/>
  </si>
  <si>
    <t>脆弱性診断を定期的に行い、攻撃に対する対策を講じること。</t>
    <rPh sb="0" eb="3">
      <t>ゼイジャクセイ</t>
    </rPh>
    <rPh sb="3" eb="5">
      <t>シンダン</t>
    </rPh>
    <rPh sb="6" eb="9">
      <t>テイキテキ</t>
    </rPh>
    <rPh sb="10" eb="11">
      <t>オコナ</t>
    </rPh>
    <rPh sb="13" eb="15">
      <t>コウゲキ</t>
    </rPh>
    <rPh sb="16" eb="17">
      <t>タイ</t>
    </rPh>
    <rPh sb="19" eb="21">
      <t>タイサク</t>
    </rPh>
    <rPh sb="22" eb="23">
      <t>コウ</t>
    </rPh>
    <phoneticPr fontId="1"/>
  </si>
  <si>
    <t>人事情報の活用</t>
    <rPh sb="0" eb="2">
      <t>ジンジ</t>
    </rPh>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</si>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</sst>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b/>
      <u/>
      <sz val="10"/>
      <color theme="1"/>
      <name val="メイリオ"/>
      <family val="3"/>
      <charset val="128"/>
    </font>
    <font>
      <sz val="10"/>
      <color theme="1"/>
      <name val="メイリオ"/>
      <family val="3"/>
      <charset val="128"/>
    </font>
    <font>
      <sz val="10"/>
      <color rgb="FFFF0000"/>
      <name val="メイリオ"/>
      <family val="3"/>
      <charset val="128"/>
    </font>
    <font>
      <sz val="10"/>
      <name val="メイリオ"/>
      <family val="3"/>
      <charset val="128"/>
    </font>
    <font>
      <sz val="11"/>
      <color theme="1"/>
      <name val="メイリオ"/>
      <family val="3"/>
      <charset val="128"/>
    </font>
    <font>
      <u/>
      <sz val="11"/>
      <color theme="1"/>
      <name val="メイリオ"/>
      <family val="3"/>
      <charset val="128"/>
    </font>
  </fonts>
  <fills count="5">
    <fill>
      <patternFill patternType="none"/>
    </fill>
    <fill>
      <patternFill patternType="gray125"/>
    </fill>
    <fill>
      <patternFill patternType="solid">
        <fgColor rgb="FFFF99FF"/>
        <bgColor indexed="64"/>
      </patternFill>
    </fill>
    <fill>
      <patternFill patternType="solid">
        <fgColor rgb="FFFFC000"/>
        <bgColor indexed="64"/>
      </patternFill>
    </fill>
    <fill>
      <patternFill patternType="solid">
        <fgColor theme="2" tint="-9.9978637043366805E-2"/>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4" fillId="0" borderId="1" xfId="0" applyFont="1" applyBorder="1" applyAlignment="1">
      <alignment vertical="center"/>
    </xf>
    <xf numFmtId="0" fontId="5" fillId="2" borderId="2" xfId="0" applyFont="1" applyFill="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3"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xf>
    <xf numFmtId="49" fontId="3" fillId="0" borderId="0" xfId="0" applyNumberFormat="1" applyFont="1" applyAlignment="1">
      <alignment horizontal="center" vertical="center"/>
    </xf>
    <xf numFmtId="0" fontId="6" fillId="0" borderId="0" xfId="0" applyFont="1"/>
    <xf numFmtId="0" fontId="7" fillId="0" borderId="0" xfId="0" applyFont="1"/>
    <xf numFmtId="0" fontId="5" fillId="0" borderId="2" xfId="0" applyFont="1" applyFill="1" applyBorder="1" applyAlignment="1">
      <alignment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showGridLines="0" view="pageLayout" zoomScaleNormal="100" workbookViewId="0">
      <selection activeCell="J2" sqref="J2"/>
    </sheetView>
  </sheetViews>
  <sheetFormatPr defaultColWidth="9" defaultRowHeight="18.75" x14ac:dyDescent="0.45"/>
  <cols>
    <col min="1" max="1" width="4.875" style="14" customWidth="1"/>
    <col min="2" max="16384" width="9" style="14"/>
  </cols>
  <sheetData>
    <row r="2" spans="1:2" x14ac:dyDescent="0.45">
      <c r="B2" s="15" t="s">
        <v>42</v>
      </c>
    </row>
    <row r="3" spans="1:2" x14ac:dyDescent="0.45">
      <c r="B3" s="14" t="s">
        <v>43</v>
      </c>
    </row>
    <row r="5" spans="1:2" x14ac:dyDescent="0.45">
      <c r="A5" s="14">
        <v>1</v>
      </c>
      <c r="B5" s="14" t="s">
        <v>44</v>
      </c>
    </row>
    <row r="7" spans="1:2" x14ac:dyDescent="0.45">
      <c r="A7" s="14">
        <v>2</v>
      </c>
      <c r="B7" s="14" t="s">
        <v>2</v>
      </c>
    </row>
    <row r="9" spans="1:2" x14ac:dyDescent="0.45">
      <c r="A9" s="14">
        <v>3</v>
      </c>
      <c r="B9" s="14" t="s">
        <v>45</v>
      </c>
    </row>
    <row r="10" spans="1:2" x14ac:dyDescent="0.45">
      <c r="B10" s="14" t="s">
        <v>46</v>
      </c>
    </row>
    <row r="12" spans="1:2" x14ac:dyDescent="0.45">
      <c r="A12" s="14">
        <v>4</v>
      </c>
      <c r="B12" s="14" t="s">
        <v>3</v>
      </c>
    </row>
    <row r="14" spans="1:2" x14ac:dyDescent="0.45">
      <c r="A14" s="14">
        <v>5</v>
      </c>
      <c r="B14" s="14" t="s">
        <v>47</v>
      </c>
    </row>
  </sheetData>
  <phoneticPr fontId="1"/>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view="pageBreakPreview" zoomScale="90" zoomScaleNormal="100" zoomScaleSheetLayoutView="90" workbookViewId="0">
      <pane ySplit="3" topLeftCell="A4" activePane="bottomLeft" state="frozen"/>
      <selection activeCell="J2" sqref="J2"/>
      <selection pane="bottomLeft" activeCell="I64" sqref="I64"/>
    </sheetView>
  </sheetViews>
  <sheetFormatPr defaultColWidth="9" defaultRowHeight="16.5" x14ac:dyDescent="0.4"/>
  <cols>
    <col min="1" max="1" width="7.5" style="6" customWidth="1"/>
    <col min="2" max="2" width="22.25" style="2" bestFit="1" customWidth="1"/>
    <col min="3" max="3" width="6" style="13" bestFit="1" customWidth="1"/>
    <col min="4" max="4" width="42.625" style="2" customWidth="1"/>
    <col min="5" max="6" width="5.5" style="6" bestFit="1" customWidth="1"/>
    <col min="7" max="7" width="9" style="3" customWidth="1"/>
    <col min="8" max="8" width="26.625" style="2" customWidth="1"/>
    <col min="9" max="16384" width="9" style="3"/>
  </cols>
  <sheetData>
    <row r="1" spans="1:8" ht="33" customHeight="1" x14ac:dyDescent="0.4">
      <c r="A1" s="1" t="s">
        <v>0</v>
      </c>
      <c r="G1" s="19" t="s">
        <v>8</v>
      </c>
      <c r="H1" s="20"/>
    </row>
    <row r="2" spans="1:8" x14ac:dyDescent="0.4">
      <c r="A2" s="3" t="s">
        <v>16</v>
      </c>
      <c r="G2" s="4" t="s">
        <v>4</v>
      </c>
    </row>
    <row r="3" spans="1:8" s="6" customFormat="1" ht="33" x14ac:dyDescent="0.4">
      <c r="A3" s="10"/>
      <c r="B3" s="11" t="s">
        <v>1</v>
      </c>
      <c r="C3" s="12" t="s">
        <v>41</v>
      </c>
      <c r="D3" s="11" t="s">
        <v>9</v>
      </c>
      <c r="E3" s="9" t="s">
        <v>6</v>
      </c>
      <c r="F3" s="9" t="s">
        <v>7</v>
      </c>
      <c r="G3" s="5" t="s">
        <v>34</v>
      </c>
      <c r="H3" s="5" t="s">
        <v>5</v>
      </c>
    </row>
    <row r="4" spans="1:8" ht="33" x14ac:dyDescent="0.4">
      <c r="A4" s="8" t="s">
        <v>10</v>
      </c>
      <c r="B4" s="7" t="s">
        <v>65</v>
      </c>
      <c r="C4" s="8">
        <f>IF(ISERROR(C3+1),1,C3+1)</f>
        <v>1</v>
      </c>
      <c r="D4" s="7" t="s">
        <v>66</v>
      </c>
      <c r="E4" s="8" t="s">
        <v>67</v>
      </c>
      <c r="F4" s="8"/>
      <c r="G4" s="8"/>
      <c r="H4" s="7"/>
    </row>
    <row r="5" spans="1:8" ht="33" x14ac:dyDescent="0.4">
      <c r="A5" s="8" t="s">
        <v>10</v>
      </c>
      <c r="B5" s="7" t="s">
        <v>65</v>
      </c>
      <c r="C5" s="8">
        <f t="shared" ref="C5:C68" si="0">IF(ISERROR(C4+1),1,C4+1)</f>
        <v>2</v>
      </c>
      <c r="D5" s="7" t="s">
        <v>68</v>
      </c>
      <c r="E5" s="8" t="s">
        <v>67</v>
      </c>
      <c r="F5" s="8"/>
      <c r="G5" s="8"/>
      <c r="H5" s="7"/>
    </row>
    <row r="6" spans="1:8" ht="33" x14ac:dyDescent="0.4">
      <c r="A6" s="8" t="s">
        <v>10</v>
      </c>
      <c r="B6" s="16" t="s">
        <v>65</v>
      </c>
      <c r="C6" s="8">
        <f t="shared" si="0"/>
        <v>3</v>
      </c>
      <c r="D6" s="16" t="s">
        <v>69</v>
      </c>
      <c r="E6" s="8" t="s">
        <v>67</v>
      </c>
      <c r="F6" s="8"/>
      <c r="G6" s="8"/>
      <c r="H6" s="7"/>
    </row>
    <row r="7" spans="1:8" ht="66" x14ac:dyDescent="0.4">
      <c r="A7" s="8" t="s">
        <v>10</v>
      </c>
      <c r="B7" s="16" t="s">
        <v>65</v>
      </c>
      <c r="C7" s="8">
        <f t="shared" si="0"/>
        <v>4</v>
      </c>
      <c r="D7" s="16" t="s">
        <v>147</v>
      </c>
      <c r="E7" s="8" t="s">
        <v>67</v>
      </c>
      <c r="F7" s="8"/>
      <c r="G7" s="8"/>
      <c r="H7" s="7"/>
    </row>
    <row r="8" spans="1:8" ht="66" x14ac:dyDescent="0.4">
      <c r="A8" s="8" t="s">
        <v>10</v>
      </c>
      <c r="B8" s="16" t="s">
        <v>65</v>
      </c>
      <c r="C8" s="8">
        <f t="shared" si="0"/>
        <v>5</v>
      </c>
      <c r="D8" s="16" t="s">
        <v>160</v>
      </c>
      <c r="E8" s="8" t="s">
        <v>67</v>
      </c>
      <c r="F8" s="8"/>
      <c r="G8" s="8"/>
      <c r="H8" s="7"/>
    </row>
    <row r="9" spans="1:8" x14ac:dyDescent="0.4">
      <c r="A9" s="8" t="s">
        <v>10</v>
      </c>
      <c r="B9" s="16" t="s">
        <v>65</v>
      </c>
      <c r="C9" s="8">
        <f t="shared" si="0"/>
        <v>6</v>
      </c>
      <c r="D9" s="16" t="s">
        <v>70</v>
      </c>
      <c r="E9" s="8" t="s">
        <v>67</v>
      </c>
      <c r="F9" s="8"/>
      <c r="G9" s="8"/>
      <c r="H9" s="7"/>
    </row>
    <row r="10" spans="1:8" x14ac:dyDescent="0.4">
      <c r="A10" s="8" t="s">
        <v>10</v>
      </c>
      <c r="B10" s="16" t="s">
        <v>65</v>
      </c>
      <c r="C10" s="8">
        <f t="shared" si="0"/>
        <v>7</v>
      </c>
      <c r="D10" s="16" t="s">
        <v>112</v>
      </c>
      <c r="E10" s="8"/>
      <c r="F10" s="8" t="s">
        <v>67</v>
      </c>
      <c r="G10" s="8"/>
      <c r="H10" s="7"/>
    </row>
    <row r="11" spans="1:8" ht="335.25" customHeight="1" x14ac:dyDescent="0.4">
      <c r="A11" s="8" t="s">
        <v>71</v>
      </c>
      <c r="B11" s="16" t="s">
        <v>72</v>
      </c>
      <c r="C11" s="8">
        <f t="shared" si="0"/>
        <v>8</v>
      </c>
      <c r="D11" s="16" t="s">
        <v>153</v>
      </c>
      <c r="E11" s="8" t="s">
        <v>67</v>
      </c>
      <c r="F11" s="8"/>
      <c r="G11" s="8"/>
      <c r="H11" s="7"/>
    </row>
    <row r="12" spans="1:8" ht="33" x14ac:dyDescent="0.4">
      <c r="A12" s="8" t="s">
        <v>11</v>
      </c>
      <c r="B12" s="16" t="s">
        <v>72</v>
      </c>
      <c r="C12" s="8">
        <f t="shared" si="0"/>
        <v>9</v>
      </c>
      <c r="D12" s="16" t="s">
        <v>73</v>
      </c>
      <c r="E12" s="8" t="s">
        <v>67</v>
      </c>
      <c r="F12" s="8"/>
      <c r="G12" s="8"/>
      <c r="H12" s="7"/>
    </row>
    <row r="13" spans="1:8" ht="33" x14ac:dyDescent="0.4">
      <c r="A13" s="8" t="s">
        <v>71</v>
      </c>
      <c r="B13" s="16" t="s">
        <v>72</v>
      </c>
      <c r="C13" s="8">
        <f t="shared" si="0"/>
        <v>10</v>
      </c>
      <c r="D13" s="16" t="s">
        <v>145</v>
      </c>
      <c r="E13" s="8" t="s">
        <v>67</v>
      </c>
      <c r="F13" s="8"/>
      <c r="G13" s="8"/>
      <c r="H13" s="7"/>
    </row>
    <row r="14" spans="1:8" ht="33" x14ac:dyDescent="0.4">
      <c r="A14" s="8" t="s">
        <v>71</v>
      </c>
      <c r="B14" s="16" t="s">
        <v>72</v>
      </c>
      <c r="C14" s="8">
        <f t="shared" si="0"/>
        <v>11</v>
      </c>
      <c r="D14" s="16" t="s">
        <v>146</v>
      </c>
      <c r="E14" s="8" t="s">
        <v>67</v>
      </c>
      <c r="F14" s="8"/>
      <c r="G14" s="8"/>
      <c r="H14" s="7"/>
    </row>
    <row r="15" spans="1:8" ht="49.5" x14ac:dyDescent="0.4">
      <c r="A15" s="8" t="s">
        <v>75</v>
      </c>
      <c r="B15" s="16" t="s">
        <v>82</v>
      </c>
      <c r="C15" s="8">
        <f t="shared" si="0"/>
        <v>12</v>
      </c>
      <c r="D15" s="16" t="s">
        <v>148</v>
      </c>
      <c r="E15" s="8" t="s">
        <v>67</v>
      </c>
      <c r="F15" s="8"/>
      <c r="G15" s="8"/>
      <c r="H15" s="7"/>
    </row>
    <row r="16" spans="1:8" ht="33" x14ac:dyDescent="0.4">
      <c r="A16" s="8" t="s">
        <v>12</v>
      </c>
      <c r="B16" s="16" t="s">
        <v>82</v>
      </c>
      <c r="C16" s="8">
        <f t="shared" si="0"/>
        <v>13</v>
      </c>
      <c r="D16" s="16" t="s">
        <v>76</v>
      </c>
      <c r="E16" s="8" t="s">
        <v>67</v>
      </c>
      <c r="F16" s="8"/>
      <c r="G16" s="8"/>
      <c r="H16" s="7"/>
    </row>
    <row r="17" spans="1:8" ht="33" x14ac:dyDescent="0.4">
      <c r="A17" s="8" t="s">
        <v>12</v>
      </c>
      <c r="B17" s="16" t="s">
        <v>82</v>
      </c>
      <c r="C17" s="8">
        <f t="shared" si="0"/>
        <v>14</v>
      </c>
      <c r="D17" s="16" t="s">
        <v>77</v>
      </c>
      <c r="E17" s="8"/>
      <c r="F17" s="8" t="s">
        <v>67</v>
      </c>
      <c r="G17" s="8"/>
      <c r="H17" s="7"/>
    </row>
    <row r="18" spans="1:8" ht="33" x14ac:dyDescent="0.4">
      <c r="A18" s="8" t="s">
        <v>74</v>
      </c>
      <c r="B18" s="16" t="s">
        <v>82</v>
      </c>
      <c r="C18" s="8">
        <f t="shared" si="0"/>
        <v>15</v>
      </c>
      <c r="D18" s="16" t="s">
        <v>154</v>
      </c>
      <c r="E18" s="8" t="s">
        <v>67</v>
      </c>
      <c r="F18" s="8"/>
      <c r="G18" s="8"/>
      <c r="H18" s="7"/>
    </row>
    <row r="19" spans="1:8" ht="33" x14ac:dyDescent="0.4">
      <c r="A19" s="8" t="s">
        <v>74</v>
      </c>
      <c r="B19" s="16" t="s">
        <v>82</v>
      </c>
      <c r="C19" s="8">
        <f t="shared" si="0"/>
        <v>16</v>
      </c>
      <c r="D19" s="16" t="s">
        <v>78</v>
      </c>
      <c r="E19" s="8" t="s">
        <v>67</v>
      </c>
      <c r="F19" s="8"/>
      <c r="G19" s="8"/>
      <c r="H19" s="7"/>
    </row>
    <row r="20" spans="1:8" ht="33" x14ac:dyDescent="0.4">
      <c r="A20" s="8" t="s">
        <v>74</v>
      </c>
      <c r="B20" s="16" t="s">
        <v>82</v>
      </c>
      <c r="C20" s="8">
        <f t="shared" si="0"/>
        <v>17</v>
      </c>
      <c r="D20" s="16" t="s">
        <v>79</v>
      </c>
      <c r="E20" s="8" t="s">
        <v>67</v>
      </c>
      <c r="F20" s="8"/>
      <c r="G20" s="8"/>
      <c r="H20" s="7"/>
    </row>
    <row r="21" spans="1:8" x14ac:dyDescent="0.4">
      <c r="A21" s="8" t="s">
        <v>74</v>
      </c>
      <c r="B21" s="16" t="s">
        <v>82</v>
      </c>
      <c r="C21" s="8">
        <f t="shared" si="0"/>
        <v>18</v>
      </c>
      <c r="D21" s="16" t="s">
        <v>80</v>
      </c>
      <c r="E21" s="8" t="s">
        <v>67</v>
      </c>
      <c r="F21" s="8"/>
      <c r="G21" s="8"/>
      <c r="H21" s="7"/>
    </row>
    <row r="22" spans="1:8" ht="38.25" customHeight="1" x14ac:dyDescent="0.4">
      <c r="A22" s="8" t="s">
        <v>74</v>
      </c>
      <c r="B22" s="16" t="s">
        <v>82</v>
      </c>
      <c r="C22" s="8">
        <f t="shared" si="0"/>
        <v>19</v>
      </c>
      <c r="D22" s="16" t="s">
        <v>81</v>
      </c>
      <c r="E22" s="8" t="s">
        <v>67</v>
      </c>
      <c r="F22" s="8"/>
      <c r="G22" s="8"/>
      <c r="H22" s="7"/>
    </row>
    <row r="23" spans="1:8" ht="33" x14ac:dyDescent="0.4">
      <c r="A23" s="8" t="s">
        <v>13</v>
      </c>
      <c r="B23" s="16" t="s">
        <v>189</v>
      </c>
      <c r="C23" s="8">
        <f t="shared" si="0"/>
        <v>20</v>
      </c>
      <c r="D23" s="16" t="s">
        <v>83</v>
      </c>
      <c r="E23" s="8" t="s">
        <v>67</v>
      </c>
      <c r="F23" s="8"/>
      <c r="G23" s="8"/>
      <c r="H23" s="7"/>
    </row>
    <row r="24" spans="1:8" ht="49.5" x14ac:dyDescent="0.4">
      <c r="A24" s="8" t="s">
        <v>93</v>
      </c>
      <c r="B24" s="16" t="s">
        <v>189</v>
      </c>
      <c r="C24" s="8">
        <f t="shared" si="0"/>
        <v>21</v>
      </c>
      <c r="D24" s="16" t="s">
        <v>84</v>
      </c>
      <c r="E24" s="8" t="s">
        <v>161</v>
      </c>
      <c r="F24" s="8"/>
      <c r="G24" s="8"/>
      <c r="H24" s="7"/>
    </row>
    <row r="25" spans="1:8" ht="33" x14ac:dyDescent="0.4">
      <c r="A25" s="8" t="s">
        <v>93</v>
      </c>
      <c r="B25" s="16" t="s">
        <v>189</v>
      </c>
      <c r="C25" s="8">
        <f t="shared" si="0"/>
        <v>22</v>
      </c>
      <c r="D25" s="16" t="s">
        <v>86</v>
      </c>
      <c r="E25" s="8" t="s">
        <v>161</v>
      </c>
      <c r="F25" s="8"/>
      <c r="G25" s="8"/>
      <c r="H25" s="7"/>
    </row>
    <row r="26" spans="1:8" x14ac:dyDescent="0.4">
      <c r="A26" s="8" t="s">
        <v>93</v>
      </c>
      <c r="B26" s="16" t="s">
        <v>189</v>
      </c>
      <c r="C26" s="8">
        <f t="shared" si="0"/>
        <v>23</v>
      </c>
      <c r="D26" s="16" t="s">
        <v>85</v>
      </c>
      <c r="E26" s="8"/>
      <c r="F26" s="8" t="s">
        <v>67</v>
      </c>
      <c r="G26" s="8"/>
      <c r="H26" s="7"/>
    </row>
    <row r="27" spans="1:8" ht="40.5" customHeight="1" x14ac:dyDescent="0.4">
      <c r="A27" s="8" t="s">
        <v>93</v>
      </c>
      <c r="B27" s="16" t="s">
        <v>189</v>
      </c>
      <c r="C27" s="8">
        <f t="shared" si="0"/>
        <v>24</v>
      </c>
      <c r="D27" s="16" t="s">
        <v>162</v>
      </c>
      <c r="E27" s="8" t="s">
        <v>155</v>
      </c>
      <c r="F27" s="8"/>
      <c r="G27" s="8"/>
      <c r="H27" s="7"/>
    </row>
    <row r="28" spans="1:8" ht="36" customHeight="1" x14ac:dyDescent="0.4">
      <c r="A28" s="8" t="s">
        <v>93</v>
      </c>
      <c r="B28" s="16" t="s">
        <v>189</v>
      </c>
      <c r="C28" s="8">
        <f t="shared" si="0"/>
        <v>25</v>
      </c>
      <c r="D28" s="7" t="s">
        <v>87</v>
      </c>
      <c r="E28" s="8" t="s">
        <v>155</v>
      </c>
      <c r="F28" s="8"/>
      <c r="G28" s="8"/>
      <c r="H28" s="7"/>
    </row>
    <row r="29" spans="1:8" ht="33" x14ac:dyDescent="0.4">
      <c r="A29" s="8" t="s">
        <v>93</v>
      </c>
      <c r="B29" s="16" t="s">
        <v>189</v>
      </c>
      <c r="C29" s="8">
        <f t="shared" si="0"/>
        <v>26</v>
      </c>
      <c r="D29" s="7" t="s">
        <v>88</v>
      </c>
      <c r="E29" s="8" t="s">
        <v>161</v>
      </c>
      <c r="F29" s="8"/>
      <c r="G29" s="8"/>
      <c r="H29" s="7"/>
    </row>
    <row r="30" spans="1:8" ht="66" x14ac:dyDescent="0.4">
      <c r="A30" s="8" t="s">
        <v>93</v>
      </c>
      <c r="B30" s="16" t="s">
        <v>189</v>
      </c>
      <c r="C30" s="8">
        <f t="shared" si="0"/>
        <v>27</v>
      </c>
      <c r="D30" s="7" t="s">
        <v>89</v>
      </c>
      <c r="E30" s="8"/>
      <c r="F30" s="8" t="s">
        <v>67</v>
      </c>
      <c r="G30" s="8"/>
      <c r="H30" s="7"/>
    </row>
    <row r="31" spans="1:8" ht="66" x14ac:dyDescent="0.4">
      <c r="A31" s="8" t="s">
        <v>93</v>
      </c>
      <c r="B31" s="16" t="s">
        <v>189</v>
      </c>
      <c r="C31" s="8">
        <f t="shared" si="0"/>
        <v>28</v>
      </c>
      <c r="D31" s="7" t="s">
        <v>90</v>
      </c>
      <c r="E31" s="8"/>
      <c r="F31" s="8" t="s">
        <v>67</v>
      </c>
      <c r="G31" s="8"/>
      <c r="H31" s="7"/>
    </row>
    <row r="32" spans="1:8" ht="66" x14ac:dyDescent="0.4">
      <c r="A32" s="8" t="s">
        <v>93</v>
      </c>
      <c r="B32" s="16" t="s">
        <v>189</v>
      </c>
      <c r="C32" s="8">
        <f t="shared" si="0"/>
        <v>29</v>
      </c>
      <c r="D32" s="7" t="s">
        <v>92</v>
      </c>
      <c r="E32" s="8"/>
      <c r="F32" s="8" t="s">
        <v>67</v>
      </c>
      <c r="G32" s="8"/>
      <c r="H32" s="7"/>
    </row>
    <row r="33" spans="1:8" ht="33" x14ac:dyDescent="0.4">
      <c r="A33" s="8" t="s">
        <v>93</v>
      </c>
      <c r="B33" s="16" t="s">
        <v>189</v>
      </c>
      <c r="C33" s="8">
        <f t="shared" si="0"/>
        <v>30</v>
      </c>
      <c r="D33" s="7" t="s">
        <v>91</v>
      </c>
      <c r="E33" s="8"/>
      <c r="F33" s="8" t="s">
        <v>67</v>
      </c>
      <c r="G33" s="8"/>
      <c r="H33" s="7"/>
    </row>
    <row r="34" spans="1:8" ht="33" x14ac:dyDescent="0.4">
      <c r="A34" s="8" t="s">
        <v>93</v>
      </c>
      <c r="B34" s="16" t="s">
        <v>189</v>
      </c>
      <c r="C34" s="8">
        <f t="shared" si="0"/>
        <v>31</v>
      </c>
      <c r="D34" s="7" t="s">
        <v>144</v>
      </c>
      <c r="E34" s="8"/>
      <c r="F34" s="8" t="s">
        <v>67</v>
      </c>
      <c r="G34" s="8"/>
      <c r="H34" s="7"/>
    </row>
    <row r="35" spans="1:8" ht="49.5" x14ac:dyDescent="0.4">
      <c r="A35" s="8" t="s">
        <v>14</v>
      </c>
      <c r="B35" s="7" t="s">
        <v>95</v>
      </c>
      <c r="C35" s="8">
        <f t="shared" si="0"/>
        <v>32</v>
      </c>
      <c r="D35" s="7" t="s">
        <v>96</v>
      </c>
      <c r="E35" s="8" t="s">
        <v>67</v>
      </c>
      <c r="F35" s="8"/>
      <c r="G35" s="8"/>
      <c r="H35" s="7"/>
    </row>
    <row r="36" spans="1:8" x14ac:dyDescent="0.4">
      <c r="A36" s="8" t="s">
        <v>94</v>
      </c>
      <c r="B36" s="7" t="s">
        <v>95</v>
      </c>
      <c r="C36" s="8">
        <f t="shared" si="0"/>
        <v>33</v>
      </c>
      <c r="D36" s="7" t="s">
        <v>97</v>
      </c>
      <c r="E36" s="8" t="s">
        <v>67</v>
      </c>
      <c r="F36" s="8"/>
      <c r="G36" s="8"/>
      <c r="H36" s="7"/>
    </row>
    <row r="37" spans="1:8" ht="33" x14ac:dyDescent="0.4">
      <c r="A37" s="8" t="s">
        <v>94</v>
      </c>
      <c r="B37" s="7" t="s">
        <v>95</v>
      </c>
      <c r="C37" s="8">
        <f t="shared" si="0"/>
        <v>34</v>
      </c>
      <c r="D37" s="7" t="s">
        <v>98</v>
      </c>
      <c r="E37" s="8" t="s">
        <v>67</v>
      </c>
      <c r="F37" s="8"/>
      <c r="G37" s="8"/>
      <c r="H37" s="7"/>
    </row>
    <row r="38" spans="1:8" ht="49.5" x14ac:dyDescent="0.4">
      <c r="A38" s="8" t="s">
        <v>94</v>
      </c>
      <c r="B38" s="7" t="s">
        <v>95</v>
      </c>
      <c r="C38" s="8">
        <f t="shared" si="0"/>
        <v>35</v>
      </c>
      <c r="D38" s="7" t="s">
        <v>99</v>
      </c>
      <c r="E38" s="8" t="s">
        <v>67</v>
      </c>
      <c r="F38" s="8"/>
      <c r="G38" s="8"/>
      <c r="H38" s="7"/>
    </row>
    <row r="39" spans="1:8" ht="33" x14ac:dyDescent="0.4">
      <c r="A39" s="8" t="s">
        <v>94</v>
      </c>
      <c r="B39" s="7" t="s">
        <v>95</v>
      </c>
      <c r="C39" s="8">
        <f t="shared" si="0"/>
        <v>36</v>
      </c>
      <c r="D39" s="7" t="s">
        <v>100</v>
      </c>
      <c r="E39" s="8" t="s">
        <v>67</v>
      </c>
      <c r="F39" s="8"/>
      <c r="G39" s="8"/>
      <c r="H39" s="7"/>
    </row>
    <row r="40" spans="1:8" ht="33" x14ac:dyDescent="0.4">
      <c r="A40" s="8" t="s">
        <v>102</v>
      </c>
      <c r="B40" s="7" t="s">
        <v>95</v>
      </c>
      <c r="C40" s="8">
        <f t="shared" si="0"/>
        <v>37</v>
      </c>
      <c r="D40" s="7" t="s">
        <v>101</v>
      </c>
      <c r="E40" s="8"/>
      <c r="F40" s="8" t="s">
        <v>155</v>
      </c>
      <c r="G40" s="8"/>
      <c r="H40" s="7"/>
    </row>
    <row r="41" spans="1:8" ht="33" x14ac:dyDescent="0.4">
      <c r="A41" s="8" t="s">
        <v>103</v>
      </c>
      <c r="B41" s="7" t="s">
        <v>104</v>
      </c>
      <c r="C41" s="8">
        <f t="shared" si="0"/>
        <v>38</v>
      </c>
      <c r="D41" s="7" t="s">
        <v>149</v>
      </c>
      <c r="E41" s="8" t="s">
        <v>67</v>
      </c>
      <c r="F41" s="8"/>
      <c r="G41" s="8"/>
      <c r="H41" s="7"/>
    </row>
    <row r="42" spans="1:8" ht="49.5" x14ac:dyDescent="0.4">
      <c r="A42" s="8" t="s">
        <v>52</v>
      </c>
      <c r="B42" s="7" t="s">
        <v>104</v>
      </c>
      <c r="C42" s="8">
        <f t="shared" si="0"/>
        <v>39</v>
      </c>
      <c r="D42" s="7" t="s">
        <v>127</v>
      </c>
      <c r="E42" s="8" t="s">
        <v>161</v>
      </c>
      <c r="F42" s="8"/>
      <c r="G42" s="8"/>
      <c r="H42" s="7"/>
    </row>
    <row r="43" spans="1:8" ht="49.5" x14ac:dyDescent="0.4">
      <c r="A43" s="8" t="s">
        <v>52</v>
      </c>
      <c r="B43" s="7" t="s">
        <v>104</v>
      </c>
      <c r="C43" s="8">
        <f t="shared" si="0"/>
        <v>40</v>
      </c>
      <c r="D43" s="7" t="s">
        <v>128</v>
      </c>
      <c r="E43" s="8" t="s">
        <v>161</v>
      </c>
      <c r="F43" s="8"/>
      <c r="G43" s="8"/>
      <c r="H43" s="7"/>
    </row>
    <row r="44" spans="1:8" ht="49.5" x14ac:dyDescent="0.4">
      <c r="A44" s="8" t="s">
        <v>52</v>
      </c>
      <c r="B44" s="7" t="s">
        <v>104</v>
      </c>
      <c r="C44" s="8">
        <f t="shared" si="0"/>
        <v>41</v>
      </c>
      <c r="D44" s="7" t="s">
        <v>129</v>
      </c>
      <c r="E44" s="8" t="s">
        <v>67</v>
      </c>
      <c r="F44" s="8"/>
      <c r="G44" s="8"/>
      <c r="H44" s="7"/>
    </row>
    <row r="45" spans="1:8" ht="33" x14ac:dyDescent="0.4">
      <c r="A45" s="8" t="s">
        <v>52</v>
      </c>
      <c r="B45" s="7" t="s">
        <v>104</v>
      </c>
      <c r="C45" s="8">
        <f t="shared" si="0"/>
        <v>42</v>
      </c>
      <c r="D45" s="7" t="s">
        <v>131</v>
      </c>
      <c r="E45" s="8" t="s">
        <v>161</v>
      </c>
      <c r="F45" s="8"/>
      <c r="G45" s="8"/>
      <c r="H45" s="7"/>
    </row>
    <row r="46" spans="1:8" ht="33" x14ac:dyDescent="0.4">
      <c r="A46" s="8" t="s">
        <v>52</v>
      </c>
      <c r="B46" s="7" t="s">
        <v>104</v>
      </c>
      <c r="C46" s="8">
        <f t="shared" si="0"/>
        <v>43</v>
      </c>
      <c r="D46" s="7" t="s">
        <v>105</v>
      </c>
      <c r="E46" s="8"/>
      <c r="F46" s="8" t="s">
        <v>67</v>
      </c>
      <c r="G46" s="8"/>
      <c r="H46" s="7"/>
    </row>
    <row r="47" spans="1:8" ht="33" x14ac:dyDescent="0.4">
      <c r="A47" s="8" t="s">
        <v>52</v>
      </c>
      <c r="B47" s="7" t="s">
        <v>104</v>
      </c>
      <c r="C47" s="8">
        <f t="shared" si="0"/>
        <v>44</v>
      </c>
      <c r="D47" s="7" t="s">
        <v>130</v>
      </c>
      <c r="E47" s="8"/>
      <c r="F47" s="8" t="s">
        <v>155</v>
      </c>
      <c r="G47" s="8"/>
      <c r="H47" s="7"/>
    </row>
    <row r="48" spans="1:8" ht="103.5" customHeight="1" x14ac:dyDescent="0.4">
      <c r="A48" s="8" t="s">
        <v>103</v>
      </c>
      <c r="B48" s="7" t="s">
        <v>104</v>
      </c>
      <c r="C48" s="8">
        <f t="shared" si="0"/>
        <v>45</v>
      </c>
      <c r="D48" s="7" t="s">
        <v>163</v>
      </c>
      <c r="E48" s="8"/>
      <c r="F48" s="8" t="s">
        <v>67</v>
      </c>
      <c r="G48" s="8"/>
      <c r="H48" s="7"/>
    </row>
    <row r="49" spans="1:8" x14ac:dyDescent="0.4">
      <c r="A49" s="8" t="s">
        <v>107</v>
      </c>
      <c r="B49" s="7" t="s">
        <v>108</v>
      </c>
      <c r="C49" s="8">
        <f t="shared" si="0"/>
        <v>46</v>
      </c>
      <c r="D49" s="7" t="s">
        <v>109</v>
      </c>
      <c r="E49" s="8" t="s">
        <v>67</v>
      </c>
      <c r="F49" s="8"/>
      <c r="G49" s="8"/>
      <c r="H49" s="7"/>
    </row>
    <row r="50" spans="1:8" x14ac:dyDescent="0.4">
      <c r="A50" s="8" t="s">
        <v>106</v>
      </c>
      <c r="B50" s="7" t="s">
        <v>108</v>
      </c>
      <c r="C50" s="8">
        <f t="shared" si="0"/>
        <v>47</v>
      </c>
      <c r="D50" s="7" t="s">
        <v>110</v>
      </c>
      <c r="E50" s="8" t="s">
        <v>67</v>
      </c>
      <c r="F50" s="8"/>
      <c r="G50" s="8"/>
      <c r="H50" s="7"/>
    </row>
    <row r="51" spans="1:8" ht="33" x14ac:dyDescent="0.4">
      <c r="A51" s="8" t="s">
        <v>106</v>
      </c>
      <c r="B51" s="7" t="s">
        <v>108</v>
      </c>
      <c r="C51" s="8">
        <f t="shared" si="0"/>
        <v>48</v>
      </c>
      <c r="D51" s="7" t="s">
        <v>151</v>
      </c>
      <c r="E51" s="8" t="s">
        <v>67</v>
      </c>
      <c r="F51" s="8"/>
      <c r="G51" s="8"/>
      <c r="H51" s="7"/>
    </row>
    <row r="52" spans="1:8" ht="49.5" x14ac:dyDescent="0.4">
      <c r="A52" s="8" t="s">
        <v>106</v>
      </c>
      <c r="B52" s="7" t="s">
        <v>108</v>
      </c>
      <c r="C52" s="8">
        <f t="shared" si="0"/>
        <v>49</v>
      </c>
      <c r="D52" s="7" t="s">
        <v>150</v>
      </c>
      <c r="E52" s="8"/>
      <c r="F52" s="8" t="s">
        <v>67</v>
      </c>
      <c r="G52" s="8"/>
      <c r="H52" s="7"/>
    </row>
    <row r="53" spans="1:8" ht="49.5" x14ac:dyDescent="0.4">
      <c r="A53" s="8" t="s">
        <v>106</v>
      </c>
      <c r="B53" s="7" t="s">
        <v>108</v>
      </c>
      <c r="C53" s="8">
        <f t="shared" si="0"/>
        <v>50</v>
      </c>
      <c r="D53" s="7" t="s">
        <v>111</v>
      </c>
      <c r="E53" s="8"/>
      <c r="F53" s="8" t="s">
        <v>67</v>
      </c>
      <c r="G53" s="8"/>
      <c r="H53" s="7"/>
    </row>
    <row r="54" spans="1:8" ht="33" x14ac:dyDescent="0.4">
      <c r="A54" s="8" t="s">
        <v>50</v>
      </c>
      <c r="B54" s="7" t="s">
        <v>126</v>
      </c>
      <c r="C54" s="8">
        <f t="shared" si="0"/>
        <v>51</v>
      </c>
      <c r="D54" s="7" t="s">
        <v>152</v>
      </c>
      <c r="E54" s="8" t="s">
        <v>67</v>
      </c>
      <c r="F54" s="8"/>
      <c r="G54" s="8"/>
      <c r="H54" s="7"/>
    </row>
    <row r="55" spans="1:8" ht="33" x14ac:dyDescent="0.4">
      <c r="A55" s="8" t="s">
        <v>50</v>
      </c>
      <c r="B55" s="7" t="s">
        <v>140</v>
      </c>
      <c r="C55" s="8">
        <f t="shared" si="0"/>
        <v>52</v>
      </c>
      <c r="D55" s="7" t="s">
        <v>120</v>
      </c>
      <c r="E55" s="8" t="s">
        <v>67</v>
      </c>
      <c r="F55" s="8"/>
      <c r="G55" s="8"/>
      <c r="H55" s="7"/>
    </row>
    <row r="56" spans="1:8" ht="33" x14ac:dyDescent="0.4">
      <c r="A56" s="8" t="s">
        <v>50</v>
      </c>
      <c r="B56" s="7" t="s">
        <v>140</v>
      </c>
      <c r="C56" s="8">
        <f t="shared" si="0"/>
        <v>53</v>
      </c>
      <c r="D56" s="7" t="s">
        <v>121</v>
      </c>
      <c r="E56" s="8" t="s">
        <v>67</v>
      </c>
      <c r="F56" s="8"/>
      <c r="G56" s="8"/>
      <c r="H56" s="7"/>
    </row>
    <row r="57" spans="1:8" ht="41.25" customHeight="1" x14ac:dyDescent="0.4">
      <c r="A57" s="8" t="s">
        <v>50</v>
      </c>
      <c r="B57" s="7" t="s">
        <v>126</v>
      </c>
      <c r="C57" s="8">
        <f t="shared" si="0"/>
        <v>54</v>
      </c>
      <c r="D57" s="7" t="s">
        <v>170</v>
      </c>
      <c r="E57" s="8" t="s">
        <v>67</v>
      </c>
      <c r="F57" s="8"/>
      <c r="G57" s="8"/>
      <c r="H57" s="7"/>
    </row>
    <row r="58" spans="1:8" x14ac:dyDescent="0.4">
      <c r="A58" s="8" t="s">
        <v>50</v>
      </c>
      <c r="B58" s="7" t="s">
        <v>140</v>
      </c>
      <c r="C58" s="8">
        <f t="shared" si="0"/>
        <v>55</v>
      </c>
      <c r="D58" s="7" t="s">
        <v>113</v>
      </c>
      <c r="E58" s="8" t="s">
        <v>67</v>
      </c>
      <c r="F58" s="8"/>
      <c r="G58" s="8"/>
      <c r="H58" s="7"/>
    </row>
    <row r="59" spans="1:8" ht="33" x14ac:dyDescent="0.4">
      <c r="A59" s="8" t="s">
        <v>50</v>
      </c>
      <c r="B59" s="7" t="s">
        <v>140</v>
      </c>
      <c r="C59" s="8">
        <f t="shared" si="0"/>
        <v>56</v>
      </c>
      <c r="D59" s="7" t="s">
        <v>115</v>
      </c>
      <c r="E59" s="8" t="s">
        <v>67</v>
      </c>
      <c r="F59" s="8"/>
      <c r="G59" s="8"/>
      <c r="H59" s="7"/>
    </row>
    <row r="60" spans="1:8" ht="33" x14ac:dyDescent="0.4">
      <c r="A60" s="8" t="s">
        <v>50</v>
      </c>
      <c r="B60" s="7" t="s">
        <v>140</v>
      </c>
      <c r="C60" s="8">
        <f t="shared" si="0"/>
        <v>57</v>
      </c>
      <c r="D60" s="7" t="s">
        <v>116</v>
      </c>
      <c r="E60" s="8" t="s">
        <v>67</v>
      </c>
      <c r="F60" s="8"/>
      <c r="G60" s="8"/>
      <c r="H60" s="7"/>
    </row>
    <row r="61" spans="1:8" ht="33" x14ac:dyDescent="0.4">
      <c r="A61" s="8" t="s">
        <v>50</v>
      </c>
      <c r="B61" s="7" t="s">
        <v>140</v>
      </c>
      <c r="C61" s="8">
        <f t="shared" si="0"/>
        <v>58</v>
      </c>
      <c r="D61" s="7" t="s">
        <v>117</v>
      </c>
      <c r="E61" s="8" t="s">
        <v>67</v>
      </c>
      <c r="F61" s="8"/>
      <c r="G61" s="8"/>
      <c r="H61" s="7"/>
    </row>
    <row r="62" spans="1:8" x14ac:dyDescent="0.4">
      <c r="A62" s="8" t="s">
        <v>50</v>
      </c>
      <c r="B62" s="7" t="s">
        <v>140</v>
      </c>
      <c r="C62" s="8">
        <f t="shared" si="0"/>
        <v>59</v>
      </c>
      <c r="D62" s="7" t="s">
        <v>118</v>
      </c>
      <c r="E62" s="8" t="s">
        <v>67</v>
      </c>
      <c r="F62" s="8"/>
      <c r="G62" s="8"/>
      <c r="H62" s="7"/>
    </row>
    <row r="63" spans="1:8" ht="33" x14ac:dyDescent="0.4">
      <c r="A63" s="8" t="s">
        <v>50</v>
      </c>
      <c r="B63" s="7" t="s">
        <v>140</v>
      </c>
      <c r="C63" s="8">
        <f t="shared" si="0"/>
        <v>60</v>
      </c>
      <c r="D63" s="7" t="s">
        <v>119</v>
      </c>
      <c r="E63" s="8" t="s">
        <v>67</v>
      </c>
      <c r="F63" s="8"/>
      <c r="G63" s="8"/>
      <c r="H63" s="7"/>
    </row>
    <row r="64" spans="1:8" ht="49.5" x14ac:dyDescent="0.4">
      <c r="A64" s="8" t="s">
        <v>50</v>
      </c>
      <c r="B64" s="7" t="s">
        <v>140</v>
      </c>
      <c r="C64" s="8">
        <f t="shared" si="0"/>
        <v>61</v>
      </c>
      <c r="D64" s="7" t="s">
        <v>133</v>
      </c>
      <c r="E64" s="8"/>
      <c r="F64" s="8" t="s">
        <v>192</v>
      </c>
      <c r="G64" s="8"/>
      <c r="H64" s="7"/>
    </row>
    <row r="65" spans="1:8" ht="33" x14ac:dyDescent="0.4">
      <c r="A65" s="8" t="s">
        <v>50</v>
      </c>
      <c r="B65" s="7" t="s">
        <v>140</v>
      </c>
      <c r="C65" s="8">
        <f t="shared" si="0"/>
        <v>62</v>
      </c>
      <c r="D65" s="7" t="s">
        <v>132</v>
      </c>
      <c r="E65" s="8" t="s">
        <v>67</v>
      </c>
      <c r="F65" s="8"/>
      <c r="G65" s="8"/>
      <c r="H65" s="7"/>
    </row>
    <row r="66" spans="1:8" ht="33" x14ac:dyDescent="0.4">
      <c r="A66" s="8" t="s">
        <v>50</v>
      </c>
      <c r="B66" s="7" t="s">
        <v>140</v>
      </c>
      <c r="C66" s="8">
        <f t="shared" si="0"/>
        <v>63</v>
      </c>
      <c r="D66" s="7" t="s">
        <v>164</v>
      </c>
      <c r="E66" s="8" t="s">
        <v>67</v>
      </c>
      <c r="F66" s="8"/>
      <c r="G66" s="8"/>
      <c r="H66" s="7"/>
    </row>
    <row r="67" spans="1:8" ht="33" x14ac:dyDescent="0.4">
      <c r="A67" s="8" t="s">
        <v>50</v>
      </c>
      <c r="B67" s="7" t="s">
        <v>140</v>
      </c>
      <c r="C67" s="8">
        <f t="shared" si="0"/>
        <v>64</v>
      </c>
      <c r="D67" s="7" t="s">
        <v>165</v>
      </c>
      <c r="E67" s="8" t="s">
        <v>67</v>
      </c>
      <c r="F67" s="8"/>
      <c r="G67" s="8"/>
      <c r="H67" s="7"/>
    </row>
    <row r="68" spans="1:8" ht="33" x14ac:dyDescent="0.4">
      <c r="A68" s="8" t="s">
        <v>50</v>
      </c>
      <c r="B68" s="7" t="s">
        <v>140</v>
      </c>
      <c r="C68" s="8">
        <f t="shared" si="0"/>
        <v>65</v>
      </c>
      <c r="D68" s="7" t="s">
        <v>134</v>
      </c>
      <c r="E68" s="8" t="s">
        <v>67</v>
      </c>
      <c r="F68" s="8"/>
      <c r="G68" s="8"/>
      <c r="H68" s="7"/>
    </row>
    <row r="69" spans="1:8" ht="33" x14ac:dyDescent="0.4">
      <c r="A69" s="8" t="s">
        <v>50</v>
      </c>
      <c r="B69" s="7" t="s">
        <v>140</v>
      </c>
      <c r="C69" s="8">
        <f t="shared" ref="C69:C90" si="1">IF(ISERROR(C68+1),1,C68+1)</f>
        <v>66</v>
      </c>
      <c r="D69" s="7" t="s">
        <v>135</v>
      </c>
      <c r="E69" s="18" t="s">
        <v>190</v>
      </c>
      <c r="F69" s="8"/>
      <c r="G69" s="8"/>
      <c r="H69" s="7"/>
    </row>
    <row r="70" spans="1:8" ht="33" x14ac:dyDescent="0.4">
      <c r="A70" s="8" t="s">
        <v>50</v>
      </c>
      <c r="B70" s="7" t="s">
        <v>140</v>
      </c>
      <c r="C70" s="8">
        <f t="shared" si="1"/>
        <v>67</v>
      </c>
      <c r="D70" s="7" t="s">
        <v>136</v>
      </c>
      <c r="E70" s="8"/>
      <c r="F70" s="8" t="s">
        <v>155</v>
      </c>
      <c r="G70" s="8"/>
      <c r="H70" s="7"/>
    </row>
    <row r="71" spans="1:8" ht="33" x14ac:dyDescent="0.4">
      <c r="A71" s="8" t="s">
        <v>50</v>
      </c>
      <c r="B71" s="7" t="s">
        <v>140</v>
      </c>
      <c r="C71" s="8">
        <f t="shared" si="1"/>
        <v>68</v>
      </c>
      <c r="D71" s="7" t="s">
        <v>137</v>
      </c>
      <c r="E71" s="8"/>
      <c r="F71" s="8" t="s">
        <v>161</v>
      </c>
      <c r="G71" s="8"/>
      <c r="H71" s="7"/>
    </row>
    <row r="72" spans="1:8" ht="48.75" customHeight="1" x14ac:dyDescent="0.4">
      <c r="A72" s="8" t="s">
        <v>50</v>
      </c>
      <c r="B72" s="7" t="s">
        <v>140</v>
      </c>
      <c r="C72" s="8">
        <f t="shared" si="1"/>
        <v>69</v>
      </c>
      <c r="D72" s="7" t="s">
        <v>114</v>
      </c>
      <c r="E72" s="8"/>
      <c r="F72" s="8" t="s">
        <v>155</v>
      </c>
      <c r="G72" s="8"/>
      <c r="H72" s="7"/>
    </row>
    <row r="73" spans="1:8" x14ac:dyDescent="0.4">
      <c r="A73" s="8" t="s">
        <v>50</v>
      </c>
      <c r="B73" s="7" t="s">
        <v>122</v>
      </c>
      <c r="C73" s="8">
        <f t="shared" si="1"/>
        <v>70</v>
      </c>
      <c r="D73" s="7" t="s">
        <v>166</v>
      </c>
      <c r="E73" s="8" t="s">
        <v>67</v>
      </c>
      <c r="F73" s="8"/>
      <c r="G73" s="8"/>
      <c r="H73" s="7"/>
    </row>
    <row r="74" spans="1:8" ht="49.5" x14ac:dyDescent="0.4">
      <c r="A74" s="8" t="s">
        <v>50</v>
      </c>
      <c r="B74" s="7" t="s">
        <v>122</v>
      </c>
      <c r="C74" s="8">
        <f t="shared" si="1"/>
        <v>71</v>
      </c>
      <c r="D74" s="7" t="s">
        <v>123</v>
      </c>
      <c r="E74" s="8" t="s">
        <v>67</v>
      </c>
      <c r="F74" s="8"/>
      <c r="G74" s="8"/>
      <c r="H74" s="7"/>
    </row>
    <row r="75" spans="1:8" ht="51.75" customHeight="1" x14ac:dyDescent="0.4">
      <c r="A75" s="8" t="s">
        <v>50</v>
      </c>
      <c r="B75" s="7" t="s">
        <v>122</v>
      </c>
      <c r="C75" s="8">
        <f t="shared" si="1"/>
        <v>72</v>
      </c>
      <c r="D75" s="7" t="s">
        <v>167</v>
      </c>
      <c r="E75" s="8" t="s">
        <v>67</v>
      </c>
      <c r="F75" s="8"/>
      <c r="G75" s="8"/>
      <c r="H75" s="7"/>
    </row>
    <row r="76" spans="1:8" ht="54" customHeight="1" x14ac:dyDescent="0.4">
      <c r="A76" s="8" t="s">
        <v>50</v>
      </c>
      <c r="B76" s="7" t="s">
        <v>122</v>
      </c>
      <c r="C76" s="8">
        <f t="shared" si="1"/>
        <v>73</v>
      </c>
      <c r="D76" s="7" t="s">
        <v>168</v>
      </c>
      <c r="E76" s="8" t="s">
        <v>22</v>
      </c>
      <c r="F76" s="8"/>
      <c r="G76" s="8"/>
      <c r="H76" s="7"/>
    </row>
    <row r="77" spans="1:8" ht="33" x14ac:dyDescent="0.4">
      <c r="A77" s="8" t="s">
        <v>50</v>
      </c>
      <c r="B77" s="7" t="s">
        <v>124</v>
      </c>
      <c r="C77" s="8">
        <f t="shared" si="1"/>
        <v>74</v>
      </c>
      <c r="D77" s="7" t="s">
        <v>125</v>
      </c>
      <c r="E77" s="8" t="s">
        <v>67</v>
      </c>
      <c r="F77" s="8"/>
      <c r="G77" s="8"/>
      <c r="H77" s="7"/>
    </row>
    <row r="78" spans="1:8" ht="33" x14ac:dyDescent="0.4">
      <c r="A78" s="8" t="s">
        <v>50</v>
      </c>
      <c r="B78" s="7" t="s">
        <v>124</v>
      </c>
      <c r="C78" s="8">
        <f t="shared" si="1"/>
        <v>75</v>
      </c>
      <c r="D78" s="7" t="s">
        <v>169</v>
      </c>
      <c r="E78" s="8" t="s">
        <v>161</v>
      </c>
      <c r="F78" s="8"/>
      <c r="G78" s="8"/>
      <c r="H78" s="7"/>
    </row>
    <row r="79" spans="1:8" x14ac:dyDescent="0.4">
      <c r="A79" s="8" t="s">
        <v>50</v>
      </c>
      <c r="B79" s="7" t="s">
        <v>139</v>
      </c>
      <c r="C79" s="8">
        <f t="shared" si="1"/>
        <v>76</v>
      </c>
      <c r="D79" s="7" t="s">
        <v>171</v>
      </c>
      <c r="E79" s="8" t="s">
        <v>67</v>
      </c>
      <c r="F79" s="8"/>
      <c r="G79" s="8"/>
      <c r="H79" s="7"/>
    </row>
    <row r="80" spans="1:8" x14ac:dyDescent="0.4">
      <c r="A80" s="8" t="s">
        <v>50</v>
      </c>
      <c r="B80" s="7" t="s">
        <v>139</v>
      </c>
      <c r="C80" s="8">
        <f t="shared" si="1"/>
        <v>77</v>
      </c>
      <c r="D80" s="7" t="s">
        <v>141</v>
      </c>
      <c r="E80" s="8" t="s">
        <v>67</v>
      </c>
      <c r="F80" s="8"/>
      <c r="G80" s="8"/>
      <c r="H80" s="7"/>
    </row>
    <row r="81" spans="1:8" x14ac:dyDescent="0.4">
      <c r="A81" s="8" t="s">
        <v>50</v>
      </c>
      <c r="B81" s="7" t="s">
        <v>139</v>
      </c>
      <c r="C81" s="8">
        <f t="shared" si="1"/>
        <v>78</v>
      </c>
      <c r="D81" s="7" t="s">
        <v>142</v>
      </c>
      <c r="E81" s="8" t="s">
        <v>67</v>
      </c>
      <c r="F81" s="8"/>
      <c r="G81" s="8"/>
      <c r="H81" s="7"/>
    </row>
    <row r="82" spans="1:8" x14ac:dyDescent="0.4">
      <c r="A82" s="8" t="s">
        <v>50</v>
      </c>
      <c r="B82" s="7" t="s">
        <v>138</v>
      </c>
      <c r="C82" s="8">
        <f t="shared" si="1"/>
        <v>79</v>
      </c>
      <c r="D82" s="7" t="s">
        <v>143</v>
      </c>
      <c r="E82" s="8" t="s">
        <v>161</v>
      </c>
      <c r="F82" s="8"/>
      <c r="G82" s="8"/>
      <c r="H82" s="7"/>
    </row>
    <row r="83" spans="1:8" x14ac:dyDescent="0.4">
      <c r="A83" s="8" t="s">
        <v>157</v>
      </c>
      <c r="B83" s="7" t="s">
        <v>159</v>
      </c>
      <c r="C83" s="8">
        <f t="shared" si="1"/>
        <v>80</v>
      </c>
      <c r="D83" s="7" t="s">
        <v>176</v>
      </c>
      <c r="E83" s="8"/>
      <c r="F83" s="8" t="s">
        <v>161</v>
      </c>
      <c r="G83" s="8"/>
      <c r="H83" s="7"/>
    </row>
    <row r="84" spans="1:8" ht="33.75" customHeight="1" x14ac:dyDescent="0.4">
      <c r="A84" s="8" t="s">
        <v>156</v>
      </c>
      <c r="B84" s="7" t="s">
        <v>158</v>
      </c>
      <c r="C84" s="8">
        <f t="shared" si="1"/>
        <v>81</v>
      </c>
      <c r="D84" s="7" t="s">
        <v>181</v>
      </c>
      <c r="E84" s="8"/>
      <c r="F84" s="8" t="s">
        <v>161</v>
      </c>
      <c r="G84" s="8"/>
      <c r="H84" s="7"/>
    </row>
    <row r="85" spans="1:8" x14ac:dyDescent="0.4">
      <c r="A85" s="8" t="s">
        <v>156</v>
      </c>
      <c r="B85" s="7" t="s">
        <v>158</v>
      </c>
      <c r="C85" s="8">
        <f t="shared" si="1"/>
        <v>82</v>
      </c>
      <c r="D85" s="7" t="s">
        <v>179</v>
      </c>
      <c r="E85" s="8"/>
      <c r="F85" s="8" t="s">
        <v>161</v>
      </c>
      <c r="G85" s="8"/>
      <c r="H85" s="7"/>
    </row>
    <row r="86" spans="1:8" x14ac:dyDescent="0.4">
      <c r="A86" s="8" t="s">
        <v>156</v>
      </c>
      <c r="B86" s="7" t="s">
        <v>158</v>
      </c>
      <c r="C86" s="8">
        <f t="shared" si="1"/>
        <v>83</v>
      </c>
      <c r="D86" s="7" t="s">
        <v>177</v>
      </c>
      <c r="E86" s="18" t="s">
        <v>190</v>
      </c>
      <c r="F86" s="8"/>
      <c r="G86" s="8"/>
      <c r="H86" s="7"/>
    </row>
    <row r="87" spans="1:8" x14ac:dyDescent="0.4">
      <c r="A87" s="8" t="s">
        <v>156</v>
      </c>
      <c r="B87" s="7" t="s">
        <v>158</v>
      </c>
      <c r="C87" s="8">
        <f t="shared" si="1"/>
        <v>84</v>
      </c>
      <c r="D87" s="7" t="s">
        <v>178</v>
      </c>
      <c r="E87" s="18" t="s">
        <v>190</v>
      </c>
      <c r="F87" s="8"/>
      <c r="G87" s="8"/>
      <c r="H87" s="7"/>
    </row>
    <row r="88" spans="1:8" x14ac:dyDescent="0.4">
      <c r="A88" s="8" t="s">
        <v>156</v>
      </c>
      <c r="B88" s="7" t="s">
        <v>158</v>
      </c>
      <c r="C88" s="8">
        <f t="shared" si="1"/>
        <v>85</v>
      </c>
      <c r="D88" s="7" t="s">
        <v>183</v>
      </c>
      <c r="E88" s="8"/>
      <c r="F88" s="8" t="s">
        <v>161</v>
      </c>
      <c r="G88" s="8"/>
      <c r="H88" s="7"/>
    </row>
    <row r="89" spans="1:8" ht="33.75" customHeight="1" x14ac:dyDescent="0.4">
      <c r="A89" s="8" t="s">
        <v>156</v>
      </c>
      <c r="B89" s="7" t="s">
        <v>158</v>
      </c>
      <c r="C89" s="8">
        <f t="shared" si="1"/>
        <v>86</v>
      </c>
      <c r="D89" s="7" t="s">
        <v>182</v>
      </c>
      <c r="E89" s="8"/>
      <c r="F89" s="8" t="s">
        <v>22</v>
      </c>
      <c r="G89" s="8"/>
      <c r="H89" s="7"/>
    </row>
    <row r="90" spans="1:8" x14ac:dyDescent="0.4">
      <c r="A90" s="8" t="s">
        <v>156</v>
      </c>
      <c r="B90" s="7" t="s">
        <v>158</v>
      </c>
      <c r="C90" s="8">
        <f t="shared" si="1"/>
        <v>87</v>
      </c>
      <c r="D90" s="7" t="s">
        <v>180</v>
      </c>
      <c r="E90" s="8" t="s">
        <v>191</v>
      </c>
      <c r="F90" s="8"/>
      <c r="G90" s="8"/>
      <c r="H90" s="7"/>
    </row>
  </sheetData>
  <mergeCells count="1">
    <mergeCell ref="G1:H1"/>
  </mergeCells>
  <phoneticPr fontId="1"/>
  <dataValidations count="1">
    <dataValidation type="list" allowBlank="1" showInputMessage="1" showErrorMessage="1" sqref="G4:G90">
      <formula1>"可能,不可能,対象外"</formula1>
    </dataValidation>
  </dataValidations>
  <pageMargins left="0.70866141732283472" right="0.70866141732283472" top="0.74803149606299213" bottom="0.74803149606299213" header="0.31496062992125984" footer="0.31496062992125984"/>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BreakPreview" zoomScale="80" zoomScaleNormal="90" zoomScaleSheetLayoutView="80" workbookViewId="0">
      <pane ySplit="3" topLeftCell="A4" activePane="bottomLeft" state="frozen"/>
      <selection activeCell="J2" sqref="J2"/>
      <selection pane="bottomLeft" activeCell="J5" sqref="J5"/>
    </sheetView>
  </sheetViews>
  <sheetFormatPr defaultColWidth="9" defaultRowHeight="16.5" x14ac:dyDescent="0.4"/>
  <cols>
    <col min="1" max="1" width="7.5" style="6" customWidth="1"/>
    <col min="2" max="2" width="19.625" style="2" customWidth="1"/>
    <col min="3" max="3" width="4.75" style="13" bestFit="1" customWidth="1"/>
    <col min="4" max="4" width="44.375" style="2" customWidth="1"/>
    <col min="5" max="6" width="5.5" style="6" bestFit="1" customWidth="1"/>
    <col min="7" max="7" width="9" style="3" customWidth="1"/>
    <col min="8" max="8" width="26.625" style="2" customWidth="1"/>
    <col min="9" max="16384" width="9" style="3"/>
  </cols>
  <sheetData>
    <row r="1" spans="1:8" ht="34.5" customHeight="1" x14ac:dyDescent="0.4">
      <c r="A1" s="1" t="s">
        <v>0</v>
      </c>
      <c r="G1" s="19" t="s">
        <v>8</v>
      </c>
      <c r="H1" s="20"/>
    </row>
    <row r="2" spans="1:8" x14ac:dyDescent="0.4">
      <c r="A2" s="3" t="s">
        <v>17</v>
      </c>
      <c r="G2" s="4" t="s">
        <v>4</v>
      </c>
    </row>
    <row r="3" spans="1:8" s="6" customFormat="1" ht="33" x14ac:dyDescent="0.4">
      <c r="A3" s="10"/>
      <c r="B3" s="11" t="s">
        <v>1</v>
      </c>
      <c r="C3" s="12" t="s">
        <v>41</v>
      </c>
      <c r="D3" s="11" t="s">
        <v>9</v>
      </c>
      <c r="E3" s="9" t="s">
        <v>6</v>
      </c>
      <c r="F3" s="9" t="s">
        <v>7</v>
      </c>
      <c r="G3" s="5" t="s">
        <v>34</v>
      </c>
      <c r="H3" s="5" t="s">
        <v>5</v>
      </c>
    </row>
    <row r="4" spans="1:8" ht="49.5" x14ac:dyDescent="0.4">
      <c r="A4" s="8" t="s">
        <v>10</v>
      </c>
      <c r="B4" s="16" t="s">
        <v>18</v>
      </c>
      <c r="C4" s="17">
        <f>IF(ISERROR(C3+1),1,C3+1)</f>
        <v>1</v>
      </c>
      <c r="D4" s="16" t="s">
        <v>57</v>
      </c>
      <c r="E4" s="8"/>
      <c r="F4" s="8" t="s">
        <v>59</v>
      </c>
      <c r="G4" s="8"/>
      <c r="H4" s="7"/>
    </row>
    <row r="5" spans="1:8" ht="66" x14ac:dyDescent="0.4">
      <c r="A5" s="8" t="s">
        <v>10</v>
      </c>
      <c r="B5" s="16" t="s">
        <v>18</v>
      </c>
      <c r="C5" s="17">
        <f t="shared" ref="C5:C40" si="0">IF(ISERROR(C4+1),1,C4+1)</f>
        <v>2</v>
      </c>
      <c r="D5" s="16" t="s">
        <v>184</v>
      </c>
      <c r="E5" s="18" t="s">
        <v>193</v>
      </c>
      <c r="F5" s="18"/>
      <c r="G5" s="8"/>
      <c r="H5" s="7"/>
    </row>
    <row r="6" spans="1:8" ht="33" x14ac:dyDescent="0.4">
      <c r="A6" s="8" t="s">
        <v>10</v>
      </c>
      <c r="B6" s="16" t="s">
        <v>18</v>
      </c>
      <c r="C6" s="17">
        <f t="shared" si="0"/>
        <v>3</v>
      </c>
      <c r="D6" s="16" t="s">
        <v>60</v>
      </c>
      <c r="E6" s="18" t="s">
        <v>193</v>
      </c>
      <c r="F6" s="18"/>
      <c r="G6" s="8"/>
      <c r="H6" s="7"/>
    </row>
    <row r="7" spans="1:8" ht="33" x14ac:dyDescent="0.4">
      <c r="A7" s="8" t="s">
        <v>10</v>
      </c>
      <c r="B7" s="16" t="s">
        <v>18</v>
      </c>
      <c r="C7" s="17">
        <f t="shared" si="0"/>
        <v>4</v>
      </c>
      <c r="D7" s="16" t="s">
        <v>48</v>
      </c>
      <c r="E7" s="18" t="s">
        <v>193</v>
      </c>
      <c r="F7" s="18"/>
      <c r="G7" s="8"/>
      <c r="H7" s="7"/>
    </row>
    <row r="8" spans="1:8" ht="49.5" x14ac:dyDescent="0.4">
      <c r="A8" s="8" t="s">
        <v>10</v>
      </c>
      <c r="B8" s="16" t="s">
        <v>18</v>
      </c>
      <c r="C8" s="17">
        <f t="shared" si="0"/>
        <v>5</v>
      </c>
      <c r="D8" s="16" t="s">
        <v>185</v>
      </c>
      <c r="E8" s="8" t="s">
        <v>22</v>
      </c>
      <c r="F8" s="8"/>
      <c r="G8" s="8"/>
      <c r="H8" s="7"/>
    </row>
    <row r="9" spans="1:8" ht="33" x14ac:dyDescent="0.4">
      <c r="A9" s="8" t="s">
        <v>10</v>
      </c>
      <c r="B9" s="16" t="s">
        <v>18</v>
      </c>
      <c r="C9" s="17">
        <f t="shared" si="0"/>
        <v>6</v>
      </c>
      <c r="D9" s="16" t="s">
        <v>28</v>
      </c>
      <c r="E9" s="8" t="s">
        <v>22</v>
      </c>
      <c r="F9" s="8"/>
      <c r="G9" s="8"/>
      <c r="H9" s="7"/>
    </row>
    <row r="10" spans="1:8" ht="33" x14ac:dyDescent="0.4">
      <c r="A10" s="8" t="s">
        <v>11</v>
      </c>
      <c r="B10" s="16" t="s">
        <v>19</v>
      </c>
      <c r="C10" s="17">
        <f t="shared" si="0"/>
        <v>7</v>
      </c>
      <c r="D10" s="16" t="s">
        <v>30</v>
      </c>
      <c r="E10" s="8" t="s">
        <v>22</v>
      </c>
      <c r="F10" s="8"/>
      <c r="G10" s="8"/>
      <c r="H10" s="7"/>
    </row>
    <row r="11" spans="1:8" ht="49.5" x14ac:dyDescent="0.4">
      <c r="A11" s="8" t="s">
        <v>11</v>
      </c>
      <c r="B11" s="16" t="s">
        <v>19</v>
      </c>
      <c r="C11" s="17">
        <f t="shared" si="0"/>
        <v>8</v>
      </c>
      <c r="D11" s="16" t="s">
        <v>23</v>
      </c>
      <c r="E11" s="8" t="s">
        <v>22</v>
      </c>
      <c r="F11" s="8"/>
      <c r="G11" s="8"/>
      <c r="H11" s="7"/>
    </row>
    <row r="12" spans="1:8" ht="99" x14ac:dyDescent="0.4">
      <c r="A12" s="8" t="s">
        <v>11</v>
      </c>
      <c r="B12" s="16" t="s">
        <v>19</v>
      </c>
      <c r="C12" s="17">
        <f t="shared" si="0"/>
        <v>9</v>
      </c>
      <c r="D12" s="16" t="s">
        <v>61</v>
      </c>
      <c r="E12" s="8"/>
      <c r="F12" s="8" t="s">
        <v>22</v>
      </c>
      <c r="G12" s="8"/>
      <c r="H12" s="7"/>
    </row>
    <row r="13" spans="1:8" ht="49.5" x14ac:dyDescent="0.4">
      <c r="A13" s="8" t="s">
        <v>11</v>
      </c>
      <c r="B13" s="16" t="s">
        <v>19</v>
      </c>
      <c r="C13" s="17">
        <f t="shared" si="0"/>
        <v>10</v>
      </c>
      <c r="D13" s="16" t="s">
        <v>33</v>
      </c>
      <c r="E13" s="8"/>
      <c r="F13" s="8" t="s">
        <v>59</v>
      </c>
      <c r="G13" s="8"/>
      <c r="H13" s="7"/>
    </row>
    <row r="14" spans="1:8" ht="33" x14ac:dyDescent="0.4">
      <c r="A14" s="8" t="s">
        <v>11</v>
      </c>
      <c r="B14" s="16" t="s">
        <v>19</v>
      </c>
      <c r="C14" s="17">
        <f t="shared" si="0"/>
        <v>11</v>
      </c>
      <c r="D14" s="16" t="s">
        <v>186</v>
      </c>
      <c r="E14" s="8" t="s">
        <v>22</v>
      </c>
      <c r="F14" s="8"/>
      <c r="G14" s="8"/>
      <c r="H14" s="7"/>
    </row>
    <row r="15" spans="1:8" ht="66" x14ac:dyDescent="0.4">
      <c r="A15" s="8" t="s">
        <v>11</v>
      </c>
      <c r="B15" s="16" t="s">
        <v>19</v>
      </c>
      <c r="C15" s="17">
        <f t="shared" si="0"/>
        <v>12</v>
      </c>
      <c r="D15" s="16" t="s">
        <v>62</v>
      </c>
      <c r="E15" s="8"/>
      <c r="F15" s="8" t="s">
        <v>59</v>
      </c>
      <c r="G15" s="8"/>
      <c r="H15" s="7"/>
    </row>
    <row r="16" spans="1:8" ht="123" customHeight="1" x14ac:dyDescent="0.4">
      <c r="A16" s="8" t="s">
        <v>11</v>
      </c>
      <c r="B16" s="16" t="s">
        <v>19</v>
      </c>
      <c r="C16" s="17">
        <f t="shared" si="0"/>
        <v>13</v>
      </c>
      <c r="D16" s="16" t="s">
        <v>54</v>
      </c>
      <c r="E16" s="8" t="s">
        <v>22</v>
      </c>
      <c r="F16" s="8"/>
      <c r="G16" s="8"/>
      <c r="H16" s="7"/>
    </row>
    <row r="17" spans="1:8" ht="33" x14ac:dyDescent="0.4">
      <c r="A17" s="8" t="s">
        <v>12</v>
      </c>
      <c r="B17" s="16" t="s">
        <v>24</v>
      </c>
      <c r="C17" s="17">
        <f t="shared" si="0"/>
        <v>14</v>
      </c>
      <c r="D17" s="16" t="s">
        <v>63</v>
      </c>
      <c r="E17" s="8" t="s">
        <v>22</v>
      </c>
      <c r="F17" s="8"/>
      <c r="G17" s="8"/>
      <c r="H17" s="7"/>
    </row>
    <row r="18" spans="1:8" ht="33" x14ac:dyDescent="0.4">
      <c r="A18" s="8" t="s">
        <v>12</v>
      </c>
      <c r="B18" s="16" t="s">
        <v>24</v>
      </c>
      <c r="C18" s="17">
        <f t="shared" si="0"/>
        <v>15</v>
      </c>
      <c r="D18" s="16" t="s">
        <v>58</v>
      </c>
      <c r="E18" s="8"/>
      <c r="F18" s="8" t="s">
        <v>59</v>
      </c>
      <c r="G18" s="8"/>
      <c r="H18" s="7"/>
    </row>
    <row r="19" spans="1:8" ht="115.5" x14ac:dyDescent="0.4">
      <c r="A19" s="8" t="s">
        <v>12</v>
      </c>
      <c r="B19" s="16" t="s">
        <v>24</v>
      </c>
      <c r="C19" s="17">
        <f t="shared" si="0"/>
        <v>16</v>
      </c>
      <c r="D19" s="16" t="s">
        <v>64</v>
      </c>
      <c r="E19" s="8"/>
      <c r="F19" s="8" t="s">
        <v>59</v>
      </c>
      <c r="G19" s="8"/>
      <c r="H19" s="7"/>
    </row>
    <row r="20" spans="1:8" ht="66" x14ac:dyDescent="0.4">
      <c r="A20" s="8" t="s">
        <v>12</v>
      </c>
      <c r="B20" s="16" t="s">
        <v>24</v>
      </c>
      <c r="C20" s="17">
        <f t="shared" si="0"/>
        <v>17</v>
      </c>
      <c r="D20" s="16" t="s">
        <v>31</v>
      </c>
      <c r="E20" s="8"/>
      <c r="F20" s="8" t="s">
        <v>53</v>
      </c>
      <c r="G20" s="8"/>
      <c r="H20" s="7"/>
    </row>
    <row r="21" spans="1:8" ht="33" x14ac:dyDescent="0.4">
      <c r="A21" s="8" t="s">
        <v>12</v>
      </c>
      <c r="B21" s="16" t="s">
        <v>24</v>
      </c>
      <c r="C21" s="17">
        <f t="shared" si="0"/>
        <v>18</v>
      </c>
      <c r="D21" s="16" t="s">
        <v>32</v>
      </c>
      <c r="E21" s="8"/>
      <c r="F21" s="8" t="s">
        <v>192</v>
      </c>
      <c r="G21" s="8"/>
      <c r="H21" s="7"/>
    </row>
    <row r="22" spans="1:8" ht="33" x14ac:dyDescent="0.4">
      <c r="A22" s="8" t="s">
        <v>12</v>
      </c>
      <c r="B22" s="16" t="s">
        <v>24</v>
      </c>
      <c r="C22" s="17">
        <f t="shared" si="0"/>
        <v>19</v>
      </c>
      <c r="D22" s="16" t="s">
        <v>27</v>
      </c>
      <c r="E22" s="8" t="s">
        <v>22</v>
      </c>
      <c r="F22" s="8"/>
      <c r="G22" s="8"/>
      <c r="H22" s="7"/>
    </row>
    <row r="23" spans="1:8" ht="33" x14ac:dyDescent="0.4">
      <c r="A23" s="8" t="s">
        <v>13</v>
      </c>
      <c r="B23" s="16" t="s">
        <v>25</v>
      </c>
      <c r="C23" s="17">
        <f t="shared" si="0"/>
        <v>20</v>
      </c>
      <c r="D23" s="16" t="s">
        <v>26</v>
      </c>
      <c r="E23" s="8" t="s">
        <v>22</v>
      </c>
      <c r="F23" s="8"/>
      <c r="G23" s="8"/>
      <c r="H23" s="7"/>
    </row>
    <row r="24" spans="1:8" ht="66" x14ac:dyDescent="0.4">
      <c r="A24" s="8" t="s">
        <v>14</v>
      </c>
      <c r="B24" s="16" t="s">
        <v>20</v>
      </c>
      <c r="C24" s="17">
        <f t="shared" si="0"/>
        <v>21</v>
      </c>
      <c r="D24" s="16" t="s">
        <v>187</v>
      </c>
      <c r="E24" s="8" t="s">
        <v>22</v>
      </c>
      <c r="F24" s="8"/>
      <c r="G24" s="8"/>
      <c r="H24" s="7"/>
    </row>
    <row r="25" spans="1:8" ht="33" x14ac:dyDescent="0.4">
      <c r="A25" s="8" t="s">
        <v>14</v>
      </c>
      <c r="B25" s="16" t="s">
        <v>20</v>
      </c>
      <c r="C25" s="17">
        <f t="shared" si="0"/>
        <v>22</v>
      </c>
      <c r="D25" s="16" t="s">
        <v>35</v>
      </c>
      <c r="E25" s="8" t="s">
        <v>22</v>
      </c>
      <c r="F25" s="8"/>
      <c r="G25" s="8"/>
      <c r="H25" s="7"/>
    </row>
    <row r="26" spans="1:8" ht="49.5" x14ac:dyDescent="0.4">
      <c r="A26" s="8" t="s">
        <v>14</v>
      </c>
      <c r="B26" s="16" t="s">
        <v>20</v>
      </c>
      <c r="C26" s="17">
        <f t="shared" si="0"/>
        <v>23</v>
      </c>
      <c r="D26" s="16" t="s">
        <v>175</v>
      </c>
      <c r="E26" s="8" t="s">
        <v>161</v>
      </c>
      <c r="F26" s="8"/>
      <c r="G26" s="8"/>
      <c r="H26" s="7"/>
    </row>
    <row r="27" spans="1:8" ht="33" x14ac:dyDescent="0.4">
      <c r="A27" s="8" t="s">
        <v>15</v>
      </c>
      <c r="B27" s="16" t="s">
        <v>55</v>
      </c>
      <c r="C27" s="17">
        <f t="shared" si="0"/>
        <v>24</v>
      </c>
      <c r="D27" s="16" t="s">
        <v>39</v>
      </c>
      <c r="E27" s="8" t="s">
        <v>22</v>
      </c>
      <c r="F27" s="8"/>
      <c r="G27" s="8"/>
      <c r="H27" s="7"/>
    </row>
    <row r="28" spans="1:8" ht="33" x14ac:dyDescent="0.4">
      <c r="A28" s="8" t="s">
        <v>15</v>
      </c>
      <c r="B28" s="16" t="s">
        <v>55</v>
      </c>
      <c r="C28" s="17">
        <f t="shared" si="0"/>
        <v>25</v>
      </c>
      <c r="D28" s="16" t="s">
        <v>188</v>
      </c>
      <c r="E28" s="8" t="s">
        <v>22</v>
      </c>
      <c r="F28" s="8"/>
      <c r="G28" s="8"/>
      <c r="H28" s="7"/>
    </row>
    <row r="29" spans="1:8" ht="33" x14ac:dyDescent="0.4">
      <c r="A29" s="8" t="s">
        <v>15</v>
      </c>
      <c r="B29" s="16" t="s">
        <v>55</v>
      </c>
      <c r="C29" s="17">
        <f t="shared" si="0"/>
        <v>26</v>
      </c>
      <c r="D29" s="16" t="s">
        <v>56</v>
      </c>
      <c r="E29" s="8" t="s">
        <v>22</v>
      </c>
      <c r="F29" s="8"/>
      <c r="G29" s="8"/>
      <c r="H29" s="7"/>
    </row>
    <row r="30" spans="1:8" ht="33" x14ac:dyDescent="0.4">
      <c r="A30" s="8" t="s">
        <v>52</v>
      </c>
      <c r="B30" s="16" t="s">
        <v>55</v>
      </c>
      <c r="C30" s="17">
        <f t="shared" si="0"/>
        <v>27</v>
      </c>
      <c r="D30" s="16" t="s">
        <v>49</v>
      </c>
      <c r="E30" s="8" t="s">
        <v>22</v>
      </c>
      <c r="F30" s="8"/>
      <c r="G30" s="8"/>
      <c r="H30" s="7"/>
    </row>
    <row r="31" spans="1:8" x14ac:dyDescent="0.4">
      <c r="A31" s="8" t="s">
        <v>52</v>
      </c>
      <c r="B31" s="16" t="s">
        <v>55</v>
      </c>
      <c r="C31" s="17">
        <f t="shared" si="0"/>
        <v>28</v>
      </c>
      <c r="D31" s="16" t="s">
        <v>21</v>
      </c>
      <c r="E31" s="8" t="s">
        <v>22</v>
      </c>
      <c r="F31" s="8"/>
      <c r="G31" s="8"/>
      <c r="H31" s="7"/>
    </row>
    <row r="32" spans="1:8" ht="33" x14ac:dyDescent="0.4">
      <c r="A32" s="8" t="s">
        <v>52</v>
      </c>
      <c r="B32" s="16" t="s">
        <v>55</v>
      </c>
      <c r="C32" s="17">
        <f t="shared" si="0"/>
        <v>29</v>
      </c>
      <c r="D32" s="16" t="s">
        <v>172</v>
      </c>
      <c r="E32" s="8"/>
      <c r="F32" s="8" t="s">
        <v>59</v>
      </c>
      <c r="G32" s="8"/>
      <c r="H32" s="7"/>
    </row>
    <row r="33" spans="1:8" x14ac:dyDescent="0.4">
      <c r="A33" s="8" t="s">
        <v>52</v>
      </c>
      <c r="B33" s="16" t="s">
        <v>55</v>
      </c>
      <c r="C33" s="17">
        <f t="shared" si="0"/>
        <v>30</v>
      </c>
      <c r="D33" s="16" t="s">
        <v>40</v>
      </c>
      <c r="E33" s="8"/>
      <c r="F33" s="8" t="s">
        <v>59</v>
      </c>
      <c r="G33" s="8"/>
      <c r="H33" s="7"/>
    </row>
    <row r="34" spans="1:8" ht="33" x14ac:dyDescent="0.4">
      <c r="A34" s="8" t="s">
        <v>52</v>
      </c>
      <c r="B34" s="16" t="s">
        <v>55</v>
      </c>
      <c r="C34" s="17">
        <f t="shared" si="0"/>
        <v>31</v>
      </c>
      <c r="D34" s="16" t="s">
        <v>51</v>
      </c>
      <c r="E34" s="8"/>
      <c r="F34" s="8" t="s">
        <v>22</v>
      </c>
      <c r="G34" s="8"/>
      <c r="H34" s="7"/>
    </row>
    <row r="35" spans="1:8" x14ac:dyDescent="0.4">
      <c r="A35" s="8" t="s">
        <v>52</v>
      </c>
      <c r="B35" s="16" t="s">
        <v>55</v>
      </c>
      <c r="C35" s="17">
        <f t="shared" si="0"/>
        <v>32</v>
      </c>
      <c r="D35" s="16" t="s">
        <v>173</v>
      </c>
      <c r="E35" s="8" t="s">
        <v>161</v>
      </c>
      <c r="F35" s="8"/>
      <c r="G35" s="8"/>
      <c r="H35" s="7"/>
    </row>
    <row r="36" spans="1:8" ht="33" x14ac:dyDescent="0.4">
      <c r="A36" s="8" t="s">
        <v>52</v>
      </c>
      <c r="B36" s="16" t="s">
        <v>55</v>
      </c>
      <c r="C36" s="17">
        <f t="shared" si="0"/>
        <v>33</v>
      </c>
      <c r="D36" s="16" t="s">
        <v>174</v>
      </c>
      <c r="E36" s="8" t="s">
        <v>161</v>
      </c>
      <c r="F36" s="8"/>
      <c r="G36" s="8"/>
      <c r="H36" s="7"/>
    </row>
    <row r="37" spans="1:8" ht="33" x14ac:dyDescent="0.4">
      <c r="A37" s="8" t="s">
        <v>52</v>
      </c>
      <c r="B37" s="16" t="s">
        <v>55</v>
      </c>
      <c r="C37" s="17">
        <f t="shared" si="0"/>
        <v>34</v>
      </c>
      <c r="D37" s="16" t="s">
        <v>36</v>
      </c>
      <c r="E37" s="8" t="s">
        <v>22</v>
      </c>
      <c r="F37" s="8"/>
      <c r="G37" s="8"/>
      <c r="H37" s="7"/>
    </row>
    <row r="38" spans="1:8" ht="49.5" x14ac:dyDescent="0.4">
      <c r="A38" s="8" t="s">
        <v>52</v>
      </c>
      <c r="B38" s="16" t="s">
        <v>55</v>
      </c>
      <c r="C38" s="17">
        <f t="shared" si="0"/>
        <v>35</v>
      </c>
      <c r="D38" s="16" t="s">
        <v>37</v>
      </c>
      <c r="E38" s="8" t="s">
        <v>22</v>
      </c>
      <c r="F38" s="8"/>
      <c r="G38" s="8"/>
      <c r="H38" s="7"/>
    </row>
    <row r="39" spans="1:8" ht="66" x14ac:dyDescent="0.4">
      <c r="A39" s="8" t="s">
        <v>52</v>
      </c>
      <c r="B39" s="16" t="s">
        <v>55</v>
      </c>
      <c r="C39" s="17">
        <f t="shared" si="0"/>
        <v>36</v>
      </c>
      <c r="D39" s="16" t="s">
        <v>29</v>
      </c>
      <c r="E39" s="8" t="s">
        <v>22</v>
      </c>
      <c r="F39" s="8"/>
      <c r="G39" s="8"/>
      <c r="H39" s="7"/>
    </row>
    <row r="40" spans="1:8" ht="66" x14ac:dyDescent="0.4">
      <c r="A40" s="8" t="s">
        <v>52</v>
      </c>
      <c r="B40" s="16" t="s">
        <v>55</v>
      </c>
      <c r="C40" s="17">
        <f t="shared" si="0"/>
        <v>37</v>
      </c>
      <c r="D40" s="16" t="s">
        <v>38</v>
      </c>
      <c r="E40" s="8" t="s">
        <v>22</v>
      </c>
      <c r="F40" s="8"/>
      <c r="G40" s="8"/>
      <c r="H40" s="7"/>
    </row>
  </sheetData>
  <mergeCells count="1">
    <mergeCell ref="G1:H1"/>
  </mergeCells>
  <phoneticPr fontId="1"/>
  <dataValidations count="1">
    <dataValidation type="list" allowBlank="1" showInputMessage="1" showErrorMessage="1" sqref="G4:G40">
      <formula1>"可能,不可能,対象外"</formula1>
    </dataValidation>
  </dataValidations>
  <pageMargins left="0.70866141732283472" right="0.70866141732283472" top="0.74803149606299213" bottom="0.7480314960629921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考え方及び記入方法</vt:lpstr>
      <vt:lpstr>機能要件</vt:lpstr>
      <vt:lpstr>非機能要件</vt:lpstr>
      <vt:lpstr>非機能要件!Print_Area</vt:lpstr>
      <vt:lpstr>機能要件!Print_Titles</vt:lpstr>
      <vt:lpstr>非機能要件!Print_Titles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2024-04-12T10:32:25Z</dcterms:modified>
</cp:coreProperties>
</file>