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5.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7.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6" windowHeight="7536" tabRatio="897" activeTab="7"/>
  </bookViews>
  <sheets>
    <sheet name="目次 " sheetId="14" r:id="rId1"/>
    <sheet name="１訪問介護" sheetId="2" r:id="rId2"/>
    <sheet name="２訪問入浴" sheetId="21" r:id="rId3"/>
    <sheet name="３訪問看護" sheetId="22" r:id="rId4"/>
    <sheet name="４訪問リハ" sheetId="23" r:id="rId5"/>
    <sheet name="５通所介護" sheetId="26" r:id="rId6"/>
    <sheet name="６福祉用具" sheetId="24" r:id="rId7"/>
    <sheet name="７居宅介護支援" sheetId="25" r:id="rId8"/>
  </sheets>
  <definedNames>
    <definedName name="_xlnm.Print_Area" localSheetId="1">'１訪問介護'!$A$1:$O$91</definedName>
    <definedName name="_xlnm.Print_Area" localSheetId="2">'２訪問入浴'!$A$1:$O$32</definedName>
    <definedName name="_xlnm.Print_Area" localSheetId="3">'３訪問看護'!$A$1:$O$66</definedName>
    <definedName name="_xlnm.Print_Area" localSheetId="4">'４訪問リハ'!$A$1:$O$30</definedName>
    <definedName name="_xlnm.Print_Area" localSheetId="5">'５通所介護'!$A$1:$O$89</definedName>
    <definedName name="_xlnm.Print_Area" localSheetId="6">'６福祉用具'!$A$1:$O$50</definedName>
    <definedName name="_xlnm.Print_Titles" localSheetId="1">'１訪問介護'!$14:$14</definedName>
    <definedName name="_xlnm.Print_Titles" localSheetId="2">'２訪問入浴'!$14:$14</definedName>
    <definedName name="_xlnm.Print_Titles" localSheetId="3">'３訪問看護'!$14:$14</definedName>
    <definedName name="_xlnm.Print_Titles" localSheetId="4">'４訪問リハ'!$14:$14</definedName>
    <definedName name="_xlnm.Print_Titles" localSheetId="5">'５通所介護'!$14:$14</definedName>
    <definedName name="_xlnm.Print_Titles" localSheetId="6">'６福祉用具'!$14:$14</definedName>
    <definedName name="_xlnm.Print_Titles" localSheetId="7">'７居宅介護支援'!$14:$14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8" i="2" l="1"/>
  <c r="J39" i="2" l="1"/>
  <c r="E23" i="24"/>
  <c r="J27" i="23"/>
  <c r="H27" i="23"/>
  <c r="E26" i="22"/>
  <c r="E22" i="2"/>
  <c r="H22" i="21" l="1"/>
  <c r="H86" i="2"/>
  <c r="J86" i="2"/>
  <c r="H39" i="2"/>
  <c r="I57" i="2" l="1"/>
  <c r="G62" i="2" s="1"/>
  <c r="J62" i="2" l="1"/>
  <c r="E67" i="2" l="1"/>
  <c r="G68" i="2" s="1"/>
  <c r="I68" i="2" s="1"/>
  <c r="K47" i="26" l="1"/>
  <c r="K45" i="26"/>
  <c r="G24" i="25" l="1"/>
  <c r="E24" i="25"/>
  <c r="E22" i="24"/>
  <c r="G23" i="24" s="1"/>
  <c r="I23" i="24" s="1"/>
  <c r="H42" i="24"/>
  <c r="K42" i="24"/>
  <c r="J42" i="24"/>
  <c r="I42" i="24"/>
  <c r="I24" i="25" l="1"/>
  <c r="J43" i="22"/>
  <c r="H43" i="22"/>
  <c r="E25" i="22"/>
  <c r="G26" i="22" s="1"/>
  <c r="I26" i="22" s="1"/>
  <c r="K22" i="21"/>
  <c r="J22" i="21"/>
  <c r="I22" i="21"/>
  <c r="E21" i="2" l="1"/>
  <c r="G22" i="2" s="1"/>
  <c r="I22" i="2" s="1"/>
  <c r="K39" i="2" l="1"/>
  <c r="I39" i="2"/>
</calcChain>
</file>

<file path=xl/comments1.xml><?xml version="1.0" encoding="utf-8"?>
<comments xmlns="http://schemas.openxmlformats.org/spreadsheetml/2006/main">
  <authors>
    <author>作成者</author>
  </authors>
  <commentList>
    <comment ref="J23" authorId="0" shapeId="0">
      <text>
        <r>
          <rPr>
            <b/>
            <sz val="10"/>
            <color indexed="81"/>
            <rFont val="ＭＳ Ｐゴシック"/>
            <family val="3"/>
            <charset val="128"/>
          </rPr>
          <t>平均提供時間数
＝利用者ごとの提供時間数の合計÷利用者数</t>
        </r>
      </text>
    </comment>
  </commentList>
</comments>
</file>

<file path=xl/comments2.xml><?xml version="1.0" encoding="utf-8"?>
<comments xmlns="http://schemas.openxmlformats.org/spreadsheetml/2006/main">
  <authors>
    <author>作成者</author>
  </authors>
  <commentList>
    <comment ref="B43" authorId="0" shapeId="0">
      <text>
        <r>
          <rPr>
            <b/>
            <sz val="9"/>
            <color indexed="81"/>
            <rFont val="ＭＳ Ｐゴシック"/>
            <family val="3"/>
            <charset val="128"/>
          </rPr>
          <t>【記載例】
・○年○月取得予定。
・すでに取得している従業員がいるので、その者を管理者にする。</t>
        </r>
      </text>
    </comment>
  </commentList>
</comments>
</file>

<file path=xl/sharedStrings.xml><?xml version="1.0" encoding="utf-8"?>
<sst xmlns="http://schemas.openxmlformats.org/spreadsheetml/2006/main" count="582" uniqueCount="319">
  <si>
    <t>事業所名</t>
  </si>
  <si>
    <t>チェック項目</t>
  </si>
  <si>
    <t>適</t>
  </si>
  <si>
    <t>市確認欄</t>
  </si>
  <si>
    <t>平  日</t>
  </si>
  <si>
    <t>土  曜</t>
  </si>
  <si>
    <t>日 曜・祝 日</t>
  </si>
  <si>
    <t>時間</t>
  </si>
  <si>
    <t>項　目</t>
    <phoneticPr fontId="1"/>
  </si>
  <si>
    <t>２ 管理者</t>
    <phoneticPr fontId="1"/>
  </si>
  <si>
    <t>非常勤（人）</t>
  </si>
  <si>
    <t>介護福祉士</t>
  </si>
  <si>
    <t>看護師</t>
  </si>
  <si>
    <t>准看護師</t>
  </si>
  <si>
    <t>３　管  理  者</t>
  </si>
  <si>
    <t>内　容</t>
    <phoneticPr fontId="1"/>
  </si>
  <si>
    <t>常勤（人）</t>
    <phoneticPr fontId="1"/>
  </si>
  <si>
    <t>合　計</t>
    <phoneticPr fontId="1"/>
  </si>
  <si>
    <t>A÷B＝（</t>
    <phoneticPr fontId="1"/>
  </si>
  <si>
    <t>1　看護職員</t>
    <rPh sb="2" eb="4">
      <t>カンゴ</t>
    </rPh>
    <rPh sb="4" eb="6">
      <t>ショクイン</t>
    </rPh>
    <phoneticPr fontId="1"/>
  </si>
  <si>
    <t>2　介護職員</t>
    <phoneticPr fontId="1"/>
  </si>
  <si>
    <t>３　常勤の従事者</t>
    <phoneticPr fontId="1"/>
  </si>
  <si>
    <t>４　管  理  者</t>
    <phoneticPr fontId="1"/>
  </si>
  <si>
    <t>理学療法士</t>
    <rPh sb="0" eb="5">
      <t>リガクリョウホウシ</t>
    </rPh>
    <phoneticPr fontId="1"/>
  </si>
  <si>
    <t>作業療法士</t>
    <rPh sb="0" eb="2">
      <t>サギョウ</t>
    </rPh>
    <rPh sb="2" eb="5">
      <t>リョウホウシ</t>
    </rPh>
    <phoneticPr fontId="1"/>
  </si>
  <si>
    <t>言語聴覚士</t>
    <rPh sb="0" eb="4">
      <t>ゲンゴチョウカク</t>
    </rPh>
    <rPh sb="4" eb="5">
      <t>シ</t>
    </rPh>
    <phoneticPr fontId="1"/>
  </si>
  <si>
    <t>〇 介護保険施設の常勤専従の介護支援専門員と兼務していないか。</t>
    <phoneticPr fontId="1"/>
  </si>
  <si>
    <t>介護福祉士</t>
    <rPh sb="0" eb="2">
      <t>カイゴ</t>
    </rPh>
    <rPh sb="2" eb="5">
      <t>フクシシ</t>
    </rPh>
    <phoneticPr fontId="1"/>
  </si>
  <si>
    <t>義肢装具士</t>
    <phoneticPr fontId="1"/>
  </si>
  <si>
    <t>保　健　師</t>
    <phoneticPr fontId="1"/>
  </si>
  <si>
    <t>看　護　師</t>
    <phoneticPr fontId="1"/>
  </si>
  <si>
    <t>准看護師</t>
    <phoneticPr fontId="1"/>
  </si>
  <si>
    <t>作業療法士</t>
    <phoneticPr fontId="1"/>
  </si>
  <si>
    <t>社会福祉士</t>
    <phoneticPr fontId="1"/>
  </si>
  <si>
    <t>①</t>
    <phoneticPr fontId="1"/>
  </si>
  <si>
    <t>②</t>
    <phoneticPr fontId="1"/>
  </si>
  <si>
    <t>③</t>
    <phoneticPr fontId="1"/>
  </si>
  <si>
    <t>④</t>
    <phoneticPr fontId="1"/>
  </si>
  <si>
    <t>⑤</t>
    <phoneticPr fontId="1"/>
  </si>
  <si>
    <t>居宅介護支援</t>
  </si>
  <si>
    <t>福祉用具貸与・特定福祉用具販売</t>
    <phoneticPr fontId="1"/>
  </si>
  <si>
    <t>通所介護</t>
  </si>
  <si>
    <t>訪問看護</t>
    <phoneticPr fontId="1"/>
  </si>
  <si>
    <t>訪問入浴</t>
    <rPh sb="0" eb="2">
      <t>ホウモン</t>
    </rPh>
    <rPh sb="2" eb="4">
      <t>ニュウヨク</t>
    </rPh>
    <phoneticPr fontId="1"/>
  </si>
  <si>
    <t>訪問介護</t>
    <rPh sb="0" eb="2">
      <t>ホウモン</t>
    </rPh>
    <rPh sb="2" eb="4">
      <t>カイゴ</t>
    </rPh>
    <phoneticPr fontId="1"/>
  </si>
  <si>
    <t>非常勤（人）</t>
    <phoneticPr fontId="1"/>
  </si>
  <si>
    <t>指定(開設許可)の申請に係る人員基準確認表　目次</t>
    <rPh sb="0" eb="2">
      <t>シテイ</t>
    </rPh>
    <rPh sb="3" eb="5">
      <t>カイセツ</t>
    </rPh>
    <rPh sb="5" eb="7">
      <t>キョカ</t>
    </rPh>
    <rPh sb="9" eb="11">
      <t>シンセイ</t>
    </rPh>
    <rPh sb="12" eb="13">
      <t>カカ</t>
    </rPh>
    <rPh sb="14" eb="16">
      <t>ジンイン</t>
    </rPh>
    <rPh sb="16" eb="18">
      <t>キジュン</t>
    </rPh>
    <rPh sb="18" eb="20">
      <t>カクニン</t>
    </rPh>
    <rPh sb="20" eb="21">
      <t>ヒョウ</t>
    </rPh>
    <rPh sb="22" eb="24">
      <t>モクジ</t>
    </rPh>
    <phoneticPr fontId="1"/>
  </si>
  <si>
    <t>40人以下</t>
    <phoneticPr fontId="1"/>
  </si>
  <si>
    <t>単位</t>
    <phoneticPr fontId="1"/>
  </si>
  <si>
    <t>※小数点第２以下は切り捨て</t>
    <phoneticPr fontId="1"/>
  </si>
  <si>
    <t>人　＝</t>
    <rPh sb="0" eb="1">
      <t>ニン</t>
    </rPh>
    <phoneticPr fontId="1"/>
  </si>
  <si>
    <t>（　a　+　b　+　c　）　÷　３　＝</t>
    <phoneticPr fontId="1"/>
  </si>
  <si>
    <t>資格：</t>
    <phoneticPr fontId="1"/>
  </si>
  <si>
    <t>=</t>
    <phoneticPr fontId="1"/>
  </si>
  <si>
    <t>※小数点第２以下は切り捨て</t>
    <phoneticPr fontId="1"/>
  </si>
  <si>
    <t>人</t>
    <phoneticPr fontId="1"/>
  </si>
  <si>
    <t>　　年　 　月　 　日</t>
    <phoneticPr fontId="1"/>
  </si>
  <si>
    <t>□   人員基準が満たされていない場合は、更新できません。</t>
    <phoneticPr fontId="1"/>
  </si>
  <si>
    <t>□　記載にあたっての留意事項</t>
    <phoneticPr fontId="1"/>
  </si>
  <si>
    <t>記入年月日</t>
    <phoneticPr fontId="1"/>
  </si>
  <si>
    <t>A÷B＝（</t>
    <phoneticPr fontId="1"/>
  </si>
  <si>
    <t>　H）週平均の勤務時間の合計　…　A</t>
    <rPh sb="3" eb="4">
      <t>シュウ</t>
    </rPh>
    <rPh sb="4" eb="6">
      <t>ヘイキン</t>
    </rPh>
    <rPh sb="7" eb="9">
      <t>キンム</t>
    </rPh>
    <rPh sb="9" eb="11">
      <t>ジカン</t>
    </rPh>
    <rPh sb="12" eb="14">
      <t>ゴウケイ</t>
    </rPh>
    <phoneticPr fontId="1"/>
  </si>
  <si>
    <t>・非常勤延勤務時間（</t>
    <phoneticPr fontId="1"/>
  </si>
  <si>
    <t>・常勤者要勤務時間（</t>
    <phoneticPr fontId="1"/>
  </si>
  <si>
    <t>　H／週）　…　B</t>
    <rPh sb="3" eb="4">
      <t>シュウ</t>
    </rPh>
    <phoneticPr fontId="1"/>
  </si>
  <si>
    <t>　　　年　　月</t>
    <rPh sb="3" eb="4">
      <t>ネン</t>
    </rPh>
    <rPh sb="6" eb="7">
      <t>ガツ</t>
    </rPh>
    <phoneticPr fontId="1"/>
  </si>
  <si>
    <t>　常勤換算数（　　　</t>
    <phoneticPr fontId="1"/>
  </si>
  <si>
    <t>）人　…　C</t>
    <phoneticPr fontId="1"/>
  </si>
  <si>
    <t>○必要な資格を有しているか。</t>
    <rPh sb="1" eb="3">
      <t>ヒツヨウ</t>
    </rPh>
    <rPh sb="4" eb="6">
      <t>シカク</t>
    </rPh>
    <rPh sb="7" eb="8">
      <t>ユウ</t>
    </rPh>
    <phoneticPr fontId="1"/>
  </si>
  <si>
    <t>　実績）の算出</t>
    <rPh sb="5" eb="7">
      <t>サンシュツ</t>
    </rPh>
    <phoneticPr fontId="1"/>
  </si>
  <si>
    <t>月</t>
    <rPh sb="0" eb="1">
      <t>ガツ</t>
    </rPh>
    <phoneticPr fontId="1"/>
  </si>
  <si>
    <t>利用者数（人）</t>
    <rPh sb="0" eb="3">
      <t>リヨウシャ</t>
    </rPh>
    <rPh sb="3" eb="4">
      <t>スウ</t>
    </rPh>
    <rPh sb="5" eb="6">
      <t>ヒト</t>
    </rPh>
    <phoneticPr fontId="1"/>
  </si>
  <si>
    <t>…ｂ</t>
    <phoneticPr fontId="1"/>
  </si>
  <si>
    <t>…ｃ</t>
    <phoneticPr fontId="1"/>
  </si>
  <si>
    <t>対象月</t>
    <rPh sb="0" eb="2">
      <t>タイショウ</t>
    </rPh>
    <rPh sb="2" eb="3">
      <t>ツキ</t>
    </rPh>
    <phoneticPr fontId="1"/>
  </si>
  <si>
    <t>…a</t>
    <phoneticPr fontId="1"/>
  </si>
  <si>
    <t>40人超　80人以下</t>
    <phoneticPr fontId="1"/>
  </si>
  <si>
    <t>80人超　120人以下</t>
    <phoneticPr fontId="1"/>
  </si>
  <si>
    <t>120人超　160人以下</t>
    <phoneticPr fontId="1"/>
  </si>
  <si>
    <t>160 人超　200人以下</t>
    <phoneticPr fontId="1"/>
  </si>
  <si>
    <t>200人超　240人以下</t>
    <phoneticPr fontId="1"/>
  </si>
  <si>
    <t>常勤換算方法を
採用しない場合</t>
    <rPh sb="0" eb="2">
      <t>ジョウキン</t>
    </rPh>
    <rPh sb="2" eb="4">
      <t>カンザン</t>
    </rPh>
    <rPh sb="4" eb="6">
      <t>ホウホウ</t>
    </rPh>
    <rPh sb="8" eb="10">
      <t>サイヨウ</t>
    </rPh>
    <rPh sb="13" eb="15">
      <t>バアイ</t>
    </rPh>
    <phoneticPr fontId="1"/>
  </si>
  <si>
    <t>常勤換算方法を
採用する場合</t>
    <rPh sb="12" eb="14">
      <t>バアイ</t>
    </rPh>
    <phoneticPr fontId="1"/>
  </si>
  <si>
    <t>人</t>
    <rPh sb="0" eb="1">
      <t>ヒト</t>
    </rPh>
    <phoneticPr fontId="1"/>
  </si>
  <si>
    <t>○必要な資格を有しているか。</t>
    <phoneticPr fontId="1"/>
  </si>
  <si>
    <t>配置すべき常勤のサービス提供責任者数</t>
    <phoneticPr fontId="1"/>
  </si>
  <si>
    <t>　　※前3月の利用者数の平均</t>
    <rPh sb="3" eb="4">
      <t>マエ</t>
    </rPh>
    <rPh sb="5" eb="6">
      <t>ツキ</t>
    </rPh>
    <rPh sb="7" eb="10">
      <t>リヨウシャ</t>
    </rPh>
    <rPh sb="10" eb="11">
      <t>スウ</t>
    </rPh>
    <rPh sb="12" eb="14">
      <t>ヘイキン</t>
    </rPh>
    <phoneticPr fontId="1"/>
  </si>
  <si>
    <t>○常勤で専ら当該事業所の管理業務に従事しているか。
　兼務である場合は、次のとおりであるか。</t>
    <phoneticPr fontId="1"/>
  </si>
  <si>
    <t>（３）市確認欄には記載しないでください。</t>
    <phoneticPr fontId="1"/>
  </si>
  <si>
    <t>（３）市確認欄には記載しないでください。</t>
    <phoneticPr fontId="1"/>
  </si>
  <si>
    <t>（１）前月の実績について記載して下さい。</t>
    <rPh sb="3" eb="5">
      <t>ゼンゲツ</t>
    </rPh>
    <rPh sb="6" eb="8">
      <t>ジッセキ</t>
    </rPh>
    <rPh sb="12" eb="14">
      <t>キサイ</t>
    </rPh>
    <rPh sb="16" eb="17">
      <t>クダ</t>
    </rPh>
    <phoneticPr fontId="1"/>
  </si>
  <si>
    <t>〇常勤で専ら当該事業所の管理業務に従事しているか。
　兼務である場合は、次のとおりであるか。</t>
    <phoneticPr fontId="1"/>
  </si>
  <si>
    <t>〇看護職員又は介護職員のうち1人以上は、常勤となっているか。</t>
    <phoneticPr fontId="1"/>
  </si>
  <si>
    <t>○必要な資格を有しているか。</t>
    <phoneticPr fontId="1"/>
  </si>
  <si>
    <t>　　　　　　　　　　　勤務形態
資　格　　</t>
    <phoneticPr fontId="1"/>
  </si>
  <si>
    <t>非常勤（人）</t>
    <phoneticPr fontId="1"/>
  </si>
  <si>
    <t>〇看護職員のうち1名は常勤か。</t>
    <phoneticPr fontId="1"/>
  </si>
  <si>
    <t>　　　　　　　　　　勤務形態
資　格　　</t>
    <phoneticPr fontId="1"/>
  </si>
  <si>
    <t>〇適切な指定訪問看護を行うために必要な知識及び技能を有しているか。</t>
    <phoneticPr fontId="1"/>
  </si>
  <si>
    <t>〇保健師又は看護師の資格を有するか。           　　　　　　　　　</t>
    <phoneticPr fontId="1"/>
  </si>
  <si>
    <t>２　管  理  者</t>
    <phoneticPr fontId="1"/>
  </si>
  <si>
    <t xml:space="preserve">〇看護職員を適当数置いているか。 </t>
    <phoneticPr fontId="1"/>
  </si>
  <si>
    <t xml:space="preserve">１　看護師等の員数・資格
</t>
    <rPh sb="2" eb="5">
      <t>カンゴシ</t>
    </rPh>
    <rPh sb="5" eb="6">
      <t>トウ</t>
    </rPh>
    <rPh sb="7" eb="9">
      <t>インスウ</t>
    </rPh>
    <rPh sb="10" eb="12">
      <t>シカク</t>
    </rPh>
    <phoneticPr fontId="1"/>
  </si>
  <si>
    <t>○看護職員は必要な資格を有しているか。</t>
    <rPh sb="1" eb="3">
      <t>カンゴ</t>
    </rPh>
    <rPh sb="3" eb="5">
      <t>ショクイン</t>
    </rPh>
    <rPh sb="6" eb="8">
      <t>ヒツヨウ</t>
    </rPh>
    <rPh sb="9" eb="11">
      <t>シカク</t>
    </rPh>
    <rPh sb="12" eb="13">
      <t>ユウ</t>
    </rPh>
    <phoneticPr fontId="1"/>
  </si>
  <si>
    <t>・医師</t>
    <rPh sb="1" eb="3">
      <t>イシ</t>
    </rPh>
    <phoneticPr fontId="1"/>
  </si>
  <si>
    <t>・理学療法士、作業療法士又は言語聴覚士</t>
    <phoneticPr fontId="1"/>
  </si>
  <si>
    <t>２　サービス提供責任者</t>
    <phoneticPr fontId="1"/>
  </si>
  <si>
    <t>訪問リハビリテーション</t>
    <phoneticPr fontId="1"/>
  </si>
  <si>
    <t>福祉用具貸与・介護予防福祉用具貸与
特定福祉用具販売・特定介護予防福祉用具販売　人員基準確認表</t>
    <rPh sb="42" eb="44">
      <t>キジュン</t>
    </rPh>
    <phoneticPr fontId="1"/>
  </si>
  <si>
    <t xml:space="preserve">
</t>
    <phoneticPr fontId="1"/>
  </si>
  <si>
    <t>１　専門相談員</t>
    <phoneticPr fontId="1"/>
  </si>
  <si>
    <t>　　　　　　　　　　　勤務形態
資　格　　</t>
    <phoneticPr fontId="1"/>
  </si>
  <si>
    <t>※介護保険法施行規則第22条の33第2号の厚生労働大臣が定める講習</t>
    <phoneticPr fontId="1"/>
  </si>
  <si>
    <r>
      <t>指定講習修了者</t>
    </r>
    <r>
      <rPr>
        <sz val="10"/>
        <color rgb="FFFF0000"/>
        <rFont val="游ゴシック"/>
        <family val="3"/>
        <charset val="128"/>
        <scheme val="minor"/>
      </rPr>
      <t>※</t>
    </r>
    <rPh sb="0" eb="2">
      <t>シテイ</t>
    </rPh>
    <rPh sb="2" eb="4">
      <t>コウシュウ</t>
    </rPh>
    <rPh sb="4" eb="7">
      <t>シュウリョウシャ</t>
    </rPh>
    <phoneticPr fontId="1"/>
  </si>
  <si>
    <t>　兼務である場合は、次のとおりであるか。</t>
    <phoneticPr fontId="1"/>
  </si>
  <si>
    <t>○サービスの提供は、専門相談員の資格を有する従業者が行っているか。</t>
    <rPh sb="6" eb="8">
      <t>テイキョウ</t>
    </rPh>
    <rPh sb="10" eb="12">
      <t>センモン</t>
    </rPh>
    <rPh sb="12" eb="15">
      <t>ソウダンイン</t>
    </rPh>
    <rPh sb="16" eb="18">
      <t>シカク</t>
    </rPh>
    <rPh sb="19" eb="20">
      <t>ユウ</t>
    </rPh>
    <rPh sb="22" eb="25">
      <t>ジュウギョウシャ</t>
    </rPh>
    <rPh sb="26" eb="27">
      <t>オコナ</t>
    </rPh>
    <phoneticPr fontId="1"/>
  </si>
  <si>
    <t>２　管  理  者</t>
    <phoneticPr fontId="1"/>
  </si>
  <si>
    <t>１　介護支援専門員の員数</t>
    <rPh sb="2" eb="4">
      <t>カイゴ</t>
    </rPh>
    <rPh sb="4" eb="6">
      <t>シエン</t>
    </rPh>
    <rPh sb="6" eb="9">
      <t>センモンイン</t>
    </rPh>
    <rPh sb="10" eb="12">
      <t>インズウ</t>
    </rPh>
    <phoneticPr fontId="1"/>
  </si>
  <si>
    <t>÷　B</t>
    <phoneticPr fontId="1"/>
  </si>
  <si>
    <t>・直近１か月の利用者数（要介護）</t>
    <rPh sb="12" eb="13">
      <t>ヨウ</t>
    </rPh>
    <rPh sb="13" eb="15">
      <t>カイゴ</t>
    </rPh>
    <phoneticPr fontId="1"/>
  </si>
  <si>
    <t>・直近１か月の介護支援専門員数</t>
    <rPh sb="7" eb="9">
      <t>カイゴ</t>
    </rPh>
    <rPh sb="9" eb="11">
      <t>シエン</t>
    </rPh>
    <rPh sb="11" eb="14">
      <t>センモンイン</t>
    </rPh>
    <rPh sb="14" eb="15">
      <t>スウ</t>
    </rPh>
    <phoneticPr fontId="1"/>
  </si>
  <si>
    <t>（</t>
    <phoneticPr fontId="1"/>
  </si>
  <si>
    <t>（</t>
    <phoneticPr fontId="1"/>
  </si>
  <si>
    <t>　）人 … Ａ</t>
    <rPh sb="2" eb="3">
      <t>ニン</t>
    </rPh>
    <phoneticPr fontId="1"/>
  </si>
  <si>
    <t>　）人 … Ｂ（常勤換算）</t>
    <rPh sb="2" eb="3">
      <t>ニン</t>
    </rPh>
    <phoneticPr fontId="1"/>
  </si>
  <si>
    <t>○介護保険施設の常勤専従の介護支援専門員と兼務していないか。</t>
    <phoneticPr fontId="1"/>
  </si>
  <si>
    <t>○介護支援専門員証は更新（５年）をしているか。</t>
    <phoneticPr fontId="1"/>
  </si>
  <si>
    <t>○常勤で専ら当該事業所の管理業務に従事しているか。</t>
    <phoneticPr fontId="1"/>
  </si>
  <si>
    <t>）</t>
    <phoneticPr fontId="1"/>
  </si>
  <si>
    <t>　主任介護支援専門員でない場合、経過措置期間以降の対応を以下に記載。</t>
    <rPh sb="16" eb="18">
      <t>ケイカ</t>
    </rPh>
    <rPh sb="18" eb="20">
      <t>ソチ</t>
    </rPh>
    <rPh sb="20" eb="22">
      <t>キカン</t>
    </rPh>
    <rPh sb="22" eb="24">
      <t>イコウ</t>
    </rPh>
    <rPh sb="25" eb="27">
      <t>タイオウ</t>
    </rPh>
    <rPh sb="28" eb="30">
      <t>イカ</t>
    </rPh>
    <rPh sb="31" eb="33">
      <t>キサイ</t>
    </rPh>
    <phoneticPr fontId="1"/>
  </si>
  <si>
    <t>○常勤で専ら当該事業所の管理業務に従事しているか。
　兼務である場合は、次のとおりであるか。</t>
    <phoneticPr fontId="1"/>
  </si>
  <si>
    <t>A</t>
    <phoneticPr fontId="1"/>
  </si>
  <si>
    <t>○主任介護支援専門員か。</t>
    <phoneticPr fontId="1"/>
  </si>
  <si>
    <t>☆特定事業所加算を算定している場合、以下の人員基準を満たしているか。</t>
    <rPh sb="1" eb="3">
      <t>トクテイ</t>
    </rPh>
    <rPh sb="3" eb="6">
      <t>ジギョウショ</t>
    </rPh>
    <rPh sb="6" eb="8">
      <t>カサン</t>
    </rPh>
    <rPh sb="9" eb="11">
      <t>サンテイ</t>
    </rPh>
    <rPh sb="15" eb="17">
      <t>バアイ</t>
    </rPh>
    <rPh sb="18" eb="20">
      <t>イカ</t>
    </rPh>
    <rPh sb="21" eb="23">
      <t>ジンイン</t>
    </rPh>
    <rPh sb="23" eb="25">
      <t>キジュン</t>
    </rPh>
    <rPh sb="26" eb="27">
      <t>ミ</t>
    </rPh>
    <phoneticPr fontId="1"/>
  </si>
  <si>
    <t>※適宜、記載欄を追加すること。</t>
    <phoneticPr fontId="1"/>
  </si>
  <si>
    <t>要支援（含む・含まない）</t>
    <rPh sb="7" eb="8">
      <t>フク</t>
    </rPh>
    <phoneticPr fontId="1"/>
  </si>
  <si>
    <t>通所介護の区分（いずれかに○）</t>
    <phoneticPr fontId="1"/>
  </si>
  <si>
    <t>１ 通所介護従業者</t>
    <phoneticPr fontId="1"/>
  </si>
  <si>
    <t>・介護職員</t>
    <rPh sb="1" eb="3">
      <t>カイゴ</t>
    </rPh>
    <rPh sb="3" eb="5">
      <t>ショクイン</t>
    </rPh>
    <phoneticPr fontId="1"/>
  </si>
  <si>
    <t>・生活相談員</t>
    <rPh sb="1" eb="3">
      <t>セイカツ</t>
    </rPh>
    <rPh sb="3" eb="6">
      <t>ソウダンイン</t>
    </rPh>
    <phoneticPr fontId="1"/>
  </si>
  <si>
    <t>・看護職員</t>
    <rPh sb="1" eb="3">
      <t>カンゴ</t>
    </rPh>
    <rPh sb="3" eb="5">
      <t>ショクイン</t>
    </rPh>
    <phoneticPr fontId="1"/>
  </si>
  <si>
    <t>・機能訓練指導員</t>
    <rPh sb="1" eb="8">
      <t>キノウクンレンシドウイン</t>
    </rPh>
    <phoneticPr fontId="1"/>
  </si>
  <si>
    <t>〇必要な資格を有しているか。</t>
    <phoneticPr fontId="1"/>
  </si>
  <si>
    <t>(社会福祉士、精神保健福祉士、介護福祉士、社会福祉主事、介護支援専門員のいずれかを持っているか。)</t>
    <phoneticPr fontId="1"/>
  </si>
  <si>
    <t>○資格は適切か。(看護師、准看護師のいずれかを持っているか。)</t>
    <phoneticPr fontId="1"/>
  </si>
  <si>
    <t>○資格は適切か。</t>
    <phoneticPr fontId="1"/>
  </si>
  <si>
    <t>☆個別機能訓練加算又は運動器機能向上加算を算定している場合、以下の人員基準を満たしているか。</t>
    <rPh sb="1" eb="9">
      <t>コベツキノウクンレンカサン</t>
    </rPh>
    <rPh sb="9" eb="10">
      <t>マタ</t>
    </rPh>
    <rPh sb="11" eb="20">
      <t>ウンドウキキノウコウジョウカサン</t>
    </rPh>
    <phoneticPr fontId="1"/>
  </si>
  <si>
    <t>☆栄養改善加算を算定している場合、以下の人員基準を満たしているか。</t>
    <phoneticPr fontId="1"/>
  </si>
  <si>
    <t>① 通所介護の単位</t>
    <phoneticPr fontId="1"/>
  </si>
  <si>
    <t>定員（人）</t>
    <rPh sb="3" eb="4">
      <t>ニン</t>
    </rPh>
    <phoneticPr fontId="1"/>
  </si>
  <si>
    <t>　提供日ごとに勤務延時間数が提供時間数以上か。</t>
    <phoneticPr fontId="1"/>
  </si>
  <si>
    <t>○生活相談員又は介護職員のうち１人以上は常勤か。</t>
    <phoneticPr fontId="1"/>
  </si>
  <si>
    <t>利用者数</t>
    <phoneticPr fontId="1"/>
  </si>
  <si>
    <t>－15）÷５＋１）×</t>
    <phoneticPr fontId="1"/>
  </si>
  <si>
    <t>平均提供時間数</t>
    <phoneticPr fontId="1"/>
  </si>
  <si>
    <t>＝</t>
    <phoneticPr fontId="1"/>
  </si>
  <si>
    <t>・１単位目（（</t>
    <rPh sb="2" eb="4">
      <t>タンイ</t>
    </rPh>
    <rPh sb="4" eb="5">
      <t>メ</t>
    </rPh>
    <phoneticPr fontId="1"/>
  </si>
  <si>
    <t>・２単位目（（</t>
    <rPh sb="2" eb="4">
      <t>タンイ</t>
    </rPh>
    <rPh sb="4" eb="5">
      <t>メ</t>
    </rPh>
    <phoneticPr fontId="1"/>
  </si>
  <si>
    <t>　必要勤務延時間数の算出</t>
    <rPh sb="10" eb="12">
      <t>サンシュツ</t>
    </rPh>
    <phoneticPr fontId="1"/>
  </si>
  <si>
    <t>○単位ごとに、サービス提供開始時刻から終了時刻までの時間、常時１名以上が確保されているか。</t>
    <phoneticPr fontId="1"/>
  </si>
  <si>
    <t>⑥</t>
    <phoneticPr fontId="1"/>
  </si>
  <si>
    <t>⑦</t>
    <phoneticPr fontId="1"/>
  </si>
  <si>
    <t>※サービス名をクリックすると、該当のシートが表示されます。</t>
    <phoneticPr fontId="1"/>
  </si>
  <si>
    <t>※管理者兼務可</t>
    <phoneticPr fontId="1"/>
  </si>
  <si>
    <t>・非常勤延勤務時間（</t>
    <phoneticPr fontId="1"/>
  </si>
  <si>
    <t>・必要数計算式</t>
    <rPh sb="1" eb="4">
      <t>ヒツヨウスウ</t>
    </rPh>
    <rPh sb="4" eb="6">
      <t>ケイサン</t>
    </rPh>
    <rPh sb="6" eb="7">
      <t>シキ</t>
    </rPh>
    <phoneticPr fontId="1"/>
  </si>
  <si>
    <t>人</t>
    <rPh sb="0" eb="1">
      <t>ニン</t>
    </rPh>
    <phoneticPr fontId="1"/>
  </si>
  <si>
    <t>（利用者数</t>
    <rPh sb="1" eb="4">
      <t>リヨウシャ</t>
    </rPh>
    <rPh sb="4" eb="5">
      <t>スウ</t>
    </rPh>
    <phoneticPr fontId="1"/>
  </si>
  <si>
    <t>人） ÷ 40 ＝</t>
    <rPh sb="0" eb="1">
      <t>ニン</t>
    </rPh>
    <phoneticPr fontId="1"/>
  </si>
  <si>
    <t>小数第１位に切り上げ</t>
    <phoneticPr fontId="1"/>
  </si>
  <si>
    <t>　　　利用者の数が40人を超える場合で、常勤換算方法を採用する場合</t>
    <rPh sb="3" eb="6">
      <t>リヨウシャ</t>
    </rPh>
    <rPh sb="7" eb="8">
      <t>カズ</t>
    </rPh>
    <rPh sb="11" eb="12">
      <t>ニン</t>
    </rPh>
    <rPh sb="13" eb="14">
      <t>コ</t>
    </rPh>
    <rPh sb="16" eb="18">
      <t>バアイ</t>
    </rPh>
    <rPh sb="20" eb="26">
      <t>ジョウキンカンザンホウホウ</t>
    </rPh>
    <rPh sb="27" eb="29">
      <t>サイヨウ</t>
    </rPh>
    <rPh sb="31" eb="33">
      <t>バアイ</t>
    </rPh>
    <phoneticPr fontId="1"/>
  </si>
  <si>
    <t>利用者の数</t>
    <phoneticPr fontId="1"/>
  </si>
  <si>
    <t>　　　　　　　　　　　勤 務 形 態
　資　格　　</t>
    <phoneticPr fontId="1"/>
  </si>
  <si>
    <t>看護師、准看護師</t>
    <phoneticPr fontId="1"/>
  </si>
  <si>
    <t>　　　利用者の数が40人以下の場合　…　常勤１人</t>
    <rPh sb="3" eb="6">
      <t>リヨウシャ</t>
    </rPh>
    <rPh sb="7" eb="8">
      <t>カズ</t>
    </rPh>
    <rPh sb="11" eb="12">
      <t>ニン</t>
    </rPh>
    <rPh sb="12" eb="14">
      <t>イカ</t>
    </rPh>
    <rPh sb="15" eb="17">
      <t>バアイ</t>
    </rPh>
    <rPh sb="20" eb="22">
      <t>ジョウキン</t>
    </rPh>
    <rPh sb="23" eb="24">
      <t>ニン</t>
    </rPh>
    <phoneticPr fontId="1"/>
  </si>
  <si>
    <t>生活援助中心型研修課程修了者</t>
    <phoneticPr fontId="1"/>
  </si>
  <si>
    <t>介護職員初任者研修課程修了者</t>
    <rPh sb="9" eb="11">
      <t>カテイ</t>
    </rPh>
    <phoneticPr fontId="1"/>
  </si>
  <si>
    <t>旧訪問介護員養成研修1級課程修了者</t>
    <rPh sb="6" eb="8">
      <t>ヨウセイ</t>
    </rPh>
    <rPh sb="8" eb="10">
      <t>ケンシュウ</t>
    </rPh>
    <rPh sb="12" eb="14">
      <t>カテイ</t>
    </rPh>
    <rPh sb="14" eb="17">
      <t>シュウリョウシャ</t>
    </rPh>
    <phoneticPr fontId="1"/>
  </si>
  <si>
    <t>旧訪問介護員養成研修2級課程修了者</t>
    <phoneticPr fontId="1"/>
  </si>
  <si>
    <t>旧介護職員基礎研修修了者</t>
    <phoneticPr fontId="1"/>
  </si>
  <si>
    <t>介護職員実務者研修修了者</t>
    <rPh sb="9" eb="12">
      <t>シュウリョウシャ</t>
    </rPh>
    <phoneticPr fontId="1"/>
  </si>
  <si>
    <t>介護職員実務者研修修了者</t>
    <phoneticPr fontId="1"/>
  </si>
  <si>
    <t xml:space="preserve"> ・常勤のサービス提供責任者を3名以上配置。
 ・サービス提供責任者の業務に主として従事する者を1人以上配置。※１
 ・サービス提供責任者が行う業務が効率的に行われている場合。※２</t>
    <phoneticPr fontId="1"/>
  </si>
  <si>
    <t>…　入力不要。自動計算で表示されます。</t>
    <rPh sb="2" eb="4">
      <t>ニュウリョク</t>
    </rPh>
    <rPh sb="4" eb="6">
      <t>フヨウ</t>
    </rPh>
    <rPh sb="7" eb="9">
      <t>ジドウ</t>
    </rPh>
    <rPh sb="9" eb="11">
      <t>ケイサン</t>
    </rPh>
    <rPh sb="12" eb="14">
      <t>ヒョウジ</t>
    </rPh>
    <phoneticPr fontId="1"/>
  </si>
  <si>
    <t>…　入力してください。</t>
    <rPh sb="2" eb="4">
      <t>ニュウリョク</t>
    </rPh>
    <phoneticPr fontId="1"/>
  </si>
  <si>
    <t>　</t>
    <phoneticPr fontId="1"/>
  </si>
  <si>
    <t>合　計</t>
    <rPh sb="0" eb="1">
      <t>ゴウ</t>
    </rPh>
    <rPh sb="2" eb="3">
      <t>ケイ</t>
    </rPh>
    <phoneticPr fontId="1"/>
  </si>
  <si>
    <t>※作成にあたって</t>
    <rPh sb="1" eb="3">
      <t>サクセイ</t>
    </rPh>
    <phoneticPr fontId="1"/>
  </si>
  <si>
    <t>(理学療法士、作業療法士、言語聴覚士、看護師、准看護師、柔道整復師、あん摩マッサージ指圧師、はり師及びきゅう師（資格を有する機能訓練指導員を配置した事業所で６月以上機能訓練指導の実務経験を有すること）のいずれかを持っているか。)</t>
    <phoneticPr fontId="1"/>
  </si>
  <si>
    <t>☆中重度者ケア体制加算を算定している場合、以下の人員基準を満たしているか。</t>
    <rPh sb="1" eb="2">
      <t>チュウ</t>
    </rPh>
    <rPh sb="2" eb="4">
      <t>ジュウド</t>
    </rPh>
    <rPh sb="4" eb="5">
      <t>シャ</t>
    </rPh>
    <rPh sb="7" eb="9">
      <t>タイセイ</t>
    </rPh>
    <rPh sb="9" eb="11">
      <t>カサン</t>
    </rPh>
    <phoneticPr fontId="1"/>
  </si>
  <si>
    <t>☆認知症加算を算定している場合、以下の人員基準を満たしているか。</t>
    <rPh sb="1" eb="4">
      <t>ニンチショウ</t>
    </rPh>
    <rPh sb="4" eb="6">
      <t>カサン</t>
    </rPh>
    <phoneticPr fontId="1"/>
  </si>
  <si>
    <t>平均提供時間数</t>
    <phoneticPr fontId="1"/>
  </si>
  <si>
    <t>※平均提供時間数＝利用者ごとの提供時間数の合計÷利用者数</t>
    <phoneticPr fontId="1"/>
  </si>
  <si>
    <t>：　~　：　</t>
    <phoneticPr fontId="1"/>
  </si>
  <si>
    <r>
      <t>　　</t>
    </r>
    <r>
      <rPr>
        <b/>
        <sz val="10"/>
        <color theme="1"/>
        <rFont val="游ゴシック"/>
        <family val="3"/>
        <charset val="128"/>
        <scheme val="minor"/>
      </rPr>
      <t>利用者数が16人以上の場合</t>
    </r>
    <r>
      <rPr>
        <sz val="10"/>
        <color theme="1"/>
        <rFont val="游ゴシック"/>
        <family val="3"/>
        <charset val="128"/>
        <scheme val="minor"/>
      </rPr>
      <t>、単位ごとに勤務延時間数が「（（利用者数－15）÷５＋１）×平均提供時間数」以上か。</t>
    </r>
    <phoneticPr fontId="1"/>
  </si>
  <si>
    <r>
      <t>　　</t>
    </r>
    <r>
      <rPr>
        <b/>
        <sz val="10"/>
        <color theme="1"/>
        <rFont val="游ゴシック"/>
        <family val="3"/>
        <charset val="128"/>
        <scheme val="minor"/>
      </rPr>
      <t>利用者数が15人以下の場合</t>
    </r>
    <r>
      <rPr>
        <sz val="10"/>
        <color theme="1"/>
        <rFont val="游ゴシック"/>
        <family val="3"/>
        <charset val="128"/>
        <scheme val="minor"/>
      </rPr>
      <t>、単位ごとに勤務延時間数が平均提供時間数以上か。</t>
    </r>
    <phoneticPr fontId="1"/>
  </si>
  <si>
    <t>訪問介護・第１号訪問事業　人員基準確認表</t>
    <rPh sb="15" eb="17">
      <t>キジュン</t>
    </rPh>
    <phoneticPr fontId="1"/>
  </si>
  <si>
    <t>訪問入浴・介護予防訪問入浴　人員基準確認表</t>
    <phoneticPr fontId="1"/>
  </si>
  <si>
    <t>訪問看護・介護予防訪問看護　人員基準確認表</t>
    <rPh sb="16" eb="18">
      <t>キジュン</t>
    </rPh>
    <phoneticPr fontId="1"/>
  </si>
  <si>
    <t>訪問リハビリテーション・介護予防訪問リハビリテーション　人員基準確認表</t>
    <rPh sb="30" eb="32">
      <t>キジュン</t>
    </rPh>
    <phoneticPr fontId="1"/>
  </si>
  <si>
    <t>通所介護・第１号通所事業　人員基準確認表</t>
    <rPh sb="15" eb="17">
      <t>キジュン</t>
    </rPh>
    <phoneticPr fontId="1"/>
  </si>
  <si>
    <t>居宅介護支援　人員基準確認表</t>
    <rPh sb="9" eb="11">
      <t>キジュン</t>
    </rPh>
    <phoneticPr fontId="1"/>
  </si>
  <si>
    <t>〇「指定定期巡回・随時対応型訪問介護看護事業等」の指定を受ける上で看護職員の数は常勤換算方法で２.５以上を確保しているか。(算出方法は上記イを参照)</t>
    <phoneticPr fontId="1"/>
  </si>
  <si>
    <t>看護職員の数</t>
    <phoneticPr fontId="1"/>
  </si>
  <si>
    <t>看護師、准看護師</t>
    <rPh sb="0" eb="3">
      <t>カンゴシ</t>
    </rPh>
    <rPh sb="4" eb="8">
      <t>ジュンカンゴシ</t>
    </rPh>
    <phoneticPr fontId="1"/>
  </si>
  <si>
    <t>不適</t>
    <rPh sb="0" eb="2">
      <t>フテキ</t>
    </rPh>
    <phoneticPr fontId="1"/>
  </si>
  <si>
    <t>市確認欄</t>
    <phoneticPr fontId="1"/>
  </si>
  <si>
    <t>　　年　 　月　 　日</t>
    <phoneticPr fontId="1"/>
  </si>
  <si>
    <t>１　訪問介護員等</t>
    <rPh sb="7" eb="8">
      <t>トウ</t>
    </rPh>
    <phoneticPr fontId="1"/>
  </si>
  <si>
    <t>（２）チェック項目の内容を満たしているものについては「適」、そうでないものは「不適」にチェックをしてください。</t>
    <rPh sb="39" eb="41">
      <t>フテキ</t>
    </rPh>
    <phoneticPr fontId="1"/>
  </si>
  <si>
    <t>（２）チェック項目の内容を満たしているものについては「適」、そうでないものは「不適」にチェックをしてください。</t>
    <phoneticPr fontId="1"/>
  </si>
  <si>
    <t>〇理学療法士、作業療法士、及び言語聴覚士は実情に応じて適当数を配置しているか。（配置しないことも可能）</t>
    <phoneticPr fontId="1"/>
  </si>
  <si>
    <t>〇１以上か。</t>
    <phoneticPr fontId="1"/>
  </si>
  <si>
    <t>○保健師、看護師又は准看護師（以下、「看護職員」）の人数は常勤換算方法で、
２.５以上配置しているか。
(サテライトがある場合は主たる事業所及び出張所合わせて２.５以上)</t>
    <rPh sb="15" eb="17">
      <t>イカ</t>
    </rPh>
    <rPh sb="33" eb="35">
      <t>ホウホウ</t>
    </rPh>
    <rPh sb="43" eb="45">
      <t>ハイチ</t>
    </rPh>
    <rPh sb="64" eb="65">
      <t>シュ</t>
    </rPh>
    <rPh sb="67" eb="70">
      <t>ジギョウショ</t>
    </rPh>
    <phoneticPr fontId="1"/>
  </si>
  <si>
    <t>常勤とは、当該事業所における勤務時間が、当該事業所において定められている常勤の従業者が勤務すべき時間数に達していることをいう。</t>
    <phoneticPr fontId="1"/>
  </si>
  <si>
    <t>※</t>
    <phoneticPr fontId="1"/>
  </si>
  <si>
    <t>常勤の要勤務時間数は、事業者において定める（就業規則、雇用契約）もので、週32時間を下回る場合は32時間を基本とする。</t>
    <phoneticPr fontId="1"/>
  </si>
  <si>
    <t>「育児・介護休業法」の短縮措置が講じられている者については、30時間として取扱い可能。</t>
    <phoneticPr fontId="1"/>
  </si>
  <si>
    <t>※</t>
    <phoneticPr fontId="1"/>
  </si>
  <si>
    <t>指定訪問介護の提供に支障が無い場合は、同一敷地内にある指定定期巡回・随時対応型訪問介護看護事業所の職務に従事することができる。</t>
    <phoneticPr fontId="1"/>
  </si>
  <si>
    <t>サービス提供責任者の配置については、常勤職員を基本としつつ、非常勤職員（常勤換算）の登用を一定程度可能とすることができる。ただし、非常勤のサービス提供責任者の当該事業所における勤務時間は、当該事業所における常勤の従業員が勤務すべき時間数の１／２以上であること。</t>
    <phoneticPr fontId="1"/>
  </si>
  <si>
    <t>以下の要件を満たす場合には、利用者50人につき1人とすることができる。</t>
    <phoneticPr fontId="1"/>
  </si>
  <si>
    <t>※1</t>
    <phoneticPr fontId="1"/>
  </si>
  <si>
    <t>当該事業所の訪問介護員として行ったサービス提供時間(待機・移動
時間を除く)が1月あたり30時間以内であること。</t>
    <phoneticPr fontId="1"/>
  </si>
  <si>
    <t xml:space="preserve">※2 </t>
    <phoneticPr fontId="1"/>
  </si>
  <si>
    <t>サービス提供責任者が行う業務として規定されているものについて、
省力化・効率化が図られていることが必要である。</t>
    <phoneticPr fontId="1"/>
  </si>
  <si>
    <t>イ</t>
    <phoneticPr fontId="1"/>
  </si>
  <si>
    <t xml:space="preserve">ロ </t>
    <phoneticPr fontId="1"/>
  </si>
  <si>
    <t>同一敷地内にある又は道路を隔てて隣接する等、特に当該事業所の管理業務に支障がないと認められる範囲内に他の事業所、施設等がある場合に、当該他の事業所、施設等の管理者又は従業者としての職務に従事する場合</t>
    <phoneticPr fontId="1"/>
  </si>
  <si>
    <t>当該指定訪問介護事業所の訪問介護員等としての職務に従事する場合</t>
    <phoneticPr fontId="1"/>
  </si>
  <si>
    <t>この場合の他の事業所、施設等の事業の内容は問わないが、例えば、管理すべき事業所数が過剰であると個別に判断される場合や、併設される入所施設において入所者に対しサービス提供を行う看護・介護職員と兼務する場合などは、管理業務に支障があると考えられる。ただし、施設における勤務時間が極めて限られている職員である場合等、個別に判断の上、例外的に認める場合があっても差し支えない。</t>
    <phoneticPr fontId="1"/>
  </si>
  <si>
    <t xml:space="preserve"> 　 例：業務支援ソフトの活用による迅速なシフト管理・調整
 　 　　ＩＴ技術を活用した職員間の利用者情報の共有
 　　 　利用者に対し複数のサービス提供責任者が共同して対応する体制</t>
    <phoneticPr fontId="1"/>
  </si>
  <si>
    <t xml:space="preserve">イ  </t>
    <phoneticPr fontId="1"/>
  </si>
  <si>
    <t>当該指定訪問入浴事業所の看護職員又は介護職員としての職務に従事する場合</t>
    <phoneticPr fontId="1"/>
  </si>
  <si>
    <t xml:space="preserve">ロ  </t>
    <phoneticPr fontId="1"/>
  </si>
  <si>
    <t>指定訪問看護事業と指定定期巡回・随時対応型訪問介護看護の事業とが同一の事業所において一体的に運営されている場合については、定期巡回・随時対応型訪問介護看護の人員に関する基準を満たすことをもって、基準を満たしているものとみなす。</t>
    <phoneticPr fontId="1"/>
  </si>
  <si>
    <t>指定訪問看護事業と指定看護小規模多機能型居宅介護の事業とが同一の事業所において一体的に運営されている場合については、指定看護小規模多機能型居宅介護の人員に関する基準を満たすことをもって、基準を満たしているものとみなす。</t>
    <phoneticPr fontId="1"/>
  </si>
  <si>
    <t>当該指定訪問看護ステーションの看護職員に従事する場合</t>
    <phoneticPr fontId="1"/>
  </si>
  <si>
    <t>健康保険法による指定の管理者又は看護職員に従事する場合</t>
    <phoneticPr fontId="1"/>
  </si>
  <si>
    <t>イ</t>
    <phoneticPr fontId="1"/>
  </si>
  <si>
    <t>ロ</t>
    <phoneticPr fontId="1"/>
  </si>
  <si>
    <t>ハ</t>
    <phoneticPr fontId="1"/>
  </si>
  <si>
    <t>※　</t>
    <phoneticPr fontId="1"/>
  </si>
  <si>
    <t>この場合の他の事業所、施設等の事業の内容は問わないが、例えば、併設される入所施設における看護業務との兼務は、管理業務に支障があると考えられる。ただし、施設における勤務時間が極めて限られている職員である場合等、個別に判断の上、例外的に認める場合があっても差し支えない。</t>
    <phoneticPr fontId="1"/>
  </si>
  <si>
    <t>保健師助産師看護師法第14条第3項による業務停止期間終了後２年を経過しない者を除く。</t>
    <phoneticPr fontId="1"/>
  </si>
  <si>
    <t>長期間の疾病・出張等緊急やむを得ない理由がある場合は、相当の知識、経験及び熱意の有無及び過去の経歴等を勘案し管理者にふさわしいと市が認めたものであれば可。ただし、この場合も可能な限り速やかに有資格者の確保に努めなければならない。</t>
    <phoneticPr fontId="1"/>
  </si>
  <si>
    <t>医療機関における看護、訪問看護又は老人保健法第19条及び健康増進法(平成14年法律第103号)第17条第１項の規定に基づく訪問指導（療養上の保健指導）に従事した経験のあるものであるか。
さらに管理者としての資質を確保するために関連機関が提供する研修等を受講していることが望ましい。</t>
    <phoneticPr fontId="1"/>
  </si>
  <si>
    <t>イ　病院又は診療所以外の 指定訪問看護事業所の場合 （指定訪問看護ステーション）</t>
    <phoneticPr fontId="1"/>
  </si>
  <si>
    <t xml:space="preserve">ロ　病院又は診療所である事業所の場合 </t>
    <phoneticPr fontId="1"/>
  </si>
  <si>
    <t>ハ　指定定期巡回・随時対応型訪問介護看護事業者又は指定看護小規模多機能事業者の指定を併せて受け、かつ当該事業が指定訪問看護事業所と同一事業所で一体的に運営されている場合</t>
    <phoneticPr fontId="1"/>
  </si>
  <si>
    <t>〇専任の常勤医師を1以上置いているか。</t>
    <rPh sb="1" eb="3">
      <t>センニン</t>
    </rPh>
    <rPh sb="4" eb="6">
      <t>ジョウキン</t>
    </rPh>
    <rPh sb="6" eb="8">
      <t>イシ</t>
    </rPh>
    <phoneticPr fontId="1"/>
  </si>
  <si>
    <t>指定訪問リハビリテーションを行う介護老人保健施設又は介護医療院であって、病院又は診療所(医師について介護老人保健施設又は介護医療院の人員基準を満たす余力がある場合に限る)と併設されているものについては、当該病院又は診療所の常勤医師との兼務で差し支えない。</t>
    <phoneticPr fontId="1"/>
  </si>
  <si>
    <t>指定訪問リハビリテーションを行う介護老人保健施設又は介護医療院であって、当該介護老人保健施設又は介護医療院に常勤医師として勤務している場合には、常勤要件として足るものである。また、指定訪問リハビリテーションを行う介護老人保健施設又は介護医療院であって、病院又は診療所(医師について介護老人保健施設又は介護医療院の人員基準を満たす余力がある場合に限る。)と併設されている事業所において、指定訪問リハビリテーション事業所の医師が、当該病院又は診療所の常勤医師と兼務している場合でも、常勤の要件として足るものとする。</t>
    <phoneticPr fontId="1"/>
  </si>
  <si>
    <t>〇１以上置いているか。</t>
    <phoneticPr fontId="1"/>
  </si>
  <si>
    <t>○単位ごとに１以上置いているか。</t>
    <rPh sb="9" eb="10">
      <t>オ</t>
    </rPh>
    <phoneticPr fontId="1"/>
  </si>
  <si>
    <t>○１以上置いているか。</t>
    <phoneticPr fontId="1"/>
  </si>
  <si>
    <t>○サービス提供時間数に応じた配置がされているか。</t>
    <phoneticPr fontId="1"/>
  </si>
  <si>
    <t>生活相談員の確保すべき勤務時間数には、業務に支障のない範囲で行った「サービス担当者会議や地域ケア会議に出席するための時間」、「利用者宅を訪問し、在宅生活の状況を確認したうえで、利用者の家族を含めた相談・援助のための時間」、「地域の町内会、自治会、ボランティア団体等と連携し、利用者に必要な生活支援を担ってもらうなどの社会資源の発掘・活用のための時間」など、利用者の地域生活を支える取組のために必要な時間も含めることができる。</t>
    <phoneticPr fontId="1"/>
  </si>
  <si>
    <t>勤務延時間数：サービス提供時間内に勤務する時間数の合計</t>
    <phoneticPr fontId="1"/>
  </si>
  <si>
    <t>８時間以上９時間未満の指定通所介護の前後に連続して延長サービスを行う場合にあっては、適当数の従業者を配置しておくこと。</t>
    <rPh sb="42" eb="44">
      <t>テキトウ</t>
    </rPh>
    <phoneticPr fontId="1"/>
  </si>
  <si>
    <t>看護職員については、病院、診療所、訪問看護ステーションと連携し、通所介護事業所の営業日ごとに利用者の健康状態の確認を行い、病院と通所介護事業所が提供時間を通じて密接かつ適切な連携を図っている場合には、人員配置基準を満たしたものとする。</t>
    <phoneticPr fontId="1"/>
  </si>
  <si>
    <t>通所型サポートサービスと一体的に運営される通所介護において、個別機能訓練加算Ⅰと運動器機能向上加算の算定に必要な機能訓練指導員は、それぞれのサービス提供に支障のない範囲で兼務可能。</t>
    <rPh sb="0" eb="2">
      <t>ツウショ</t>
    </rPh>
    <rPh sb="2" eb="3">
      <t>ガタ</t>
    </rPh>
    <rPh sb="12" eb="15">
      <t>イッタイテキ</t>
    </rPh>
    <rPh sb="16" eb="18">
      <t>ウンエイ</t>
    </rPh>
    <rPh sb="21" eb="23">
      <t>ツウショ</t>
    </rPh>
    <rPh sb="23" eb="25">
      <t>カイゴ</t>
    </rPh>
    <rPh sb="30" eb="32">
      <t>コベツ</t>
    </rPh>
    <rPh sb="32" eb="34">
      <t>キノウ</t>
    </rPh>
    <rPh sb="34" eb="36">
      <t>クンレン</t>
    </rPh>
    <rPh sb="36" eb="38">
      <t>カサン</t>
    </rPh>
    <rPh sb="40" eb="42">
      <t>ウンドウ</t>
    </rPh>
    <rPh sb="50" eb="52">
      <t>サンテイ</t>
    </rPh>
    <rPh sb="53" eb="55">
      <t>ヒツヨウ</t>
    </rPh>
    <rPh sb="56" eb="63">
      <t>キノウクンレンシドウイン</t>
    </rPh>
    <rPh sb="74" eb="76">
      <t>テイキョウ</t>
    </rPh>
    <rPh sb="77" eb="79">
      <t>シショウ</t>
    </rPh>
    <rPh sb="82" eb="84">
      <t>ハンイ</t>
    </rPh>
    <rPh sb="85" eb="87">
      <t>ケンム</t>
    </rPh>
    <rPh sb="87" eb="89">
      <t>カノウ</t>
    </rPh>
    <phoneticPr fontId="1"/>
  </si>
  <si>
    <r>
      <rPr>
        <b/>
        <sz val="10"/>
        <color theme="1"/>
        <rFont val="游ゴシック"/>
        <family val="3"/>
        <charset val="128"/>
        <scheme val="minor"/>
      </rPr>
      <t>・その他、従業者に関する基準</t>
    </r>
    <r>
      <rPr>
        <sz val="10"/>
        <color theme="1"/>
        <rFont val="游ゴシック"/>
        <family val="3"/>
        <charset val="128"/>
        <scheme val="minor"/>
      </rPr>
      <t xml:space="preserve">
○従業者（看護職員、機能訓練指導員を除く）が、サービス提供時間帯に他の単位又は当該通所介護事業所以外の業務との兼務を行っていないか。</t>
    </r>
    <rPh sb="3" eb="4">
      <t>タ</t>
    </rPh>
    <rPh sb="5" eb="8">
      <t>ジュウギョウシャ</t>
    </rPh>
    <rPh sb="9" eb="10">
      <t>カン</t>
    </rPh>
    <rPh sb="12" eb="14">
      <t>キジュン</t>
    </rPh>
    <phoneticPr fontId="1"/>
  </si>
  <si>
    <t>当該指定通所介護事業所の通所介護従業者としての職務に従事する場合</t>
    <phoneticPr fontId="1"/>
  </si>
  <si>
    <t xml:space="preserve">イ </t>
    <phoneticPr fontId="1"/>
  </si>
  <si>
    <t>同一敷地内にある又は道路を隔てて隣接する等、特に当該事業所の管理業務に支障がないと認められる範囲内に他の事業所、施設等がある場合に、当該他の事業所、施設等の管理者又は従業者としての職務に従事する場合</t>
    <phoneticPr fontId="1"/>
  </si>
  <si>
    <t xml:space="preserve">ロ </t>
    <phoneticPr fontId="1"/>
  </si>
  <si>
    <t>理学療法士</t>
    <rPh sb="4" eb="5">
      <t>シ</t>
    </rPh>
    <phoneticPr fontId="1"/>
  </si>
  <si>
    <t>当該指定福祉用具貸与（販売）事業所の専門相談員としての職務に従事する場合</t>
    <phoneticPr fontId="1"/>
  </si>
  <si>
    <t>指定福祉用具貸与、指定介護予防福祉用具貸与、指定特定福祉用具販売及び指定特定介護予防福祉用具販売が同一の場所で一体的に運営されている場合は、全体で常勤換算で２人以上の配置で足りる。</t>
    <phoneticPr fontId="1"/>
  </si>
  <si>
    <t xml:space="preserve"> 当該居宅介護支援事業所の介護支援専門員としての職務に従事する場合</t>
    <phoneticPr fontId="1"/>
  </si>
  <si>
    <t>指定居宅介護支援事業所の管理者は、指定居宅介護支援事業所の営業時間中は、常に利用者からの申込み等に対応できる体制を整えている必要があるものであり、管理者が介護支援専門員を兼務していて、その業務上の必要性から当該事業所に不在となる場合であっても、その他の従業者等を通じ、利用者が適切に管理者に連絡が取れる体制としておく必要がある。</t>
    <phoneticPr fontId="1"/>
  </si>
  <si>
    <t>令和３年３月31 時点で主任介護支援専門員でない者が管理者である居宅介護支援事業所については、当該管理者が管理者である限り、管理者を主任介護支援専門員とする要件の適用を令和９年３月31 日まで猶予する。</t>
    <phoneticPr fontId="1"/>
  </si>
  <si>
    <t>○常勤換算方法で、２.５以上配置しているか。</t>
    <phoneticPr fontId="1"/>
  </si>
  <si>
    <t>（常勤</t>
    <rPh sb="1" eb="3">
      <t>ジョウキン</t>
    </rPh>
    <phoneticPr fontId="1"/>
  </si>
  <si>
    <t>非常勤</t>
    <rPh sb="0" eb="3">
      <t>ヒジョウキン</t>
    </rPh>
    <phoneticPr fontId="1"/>
  </si>
  <si>
    <t>人）</t>
    <rPh sb="0" eb="1">
      <t>ヒト</t>
    </rPh>
    <phoneticPr fontId="1"/>
  </si>
  <si>
    <t>（常勤</t>
    <phoneticPr fontId="1"/>
  </si>
  <si>
    <t>※サービス提供責任者含む</t>
    <rPh sb="5" eb="10">
      <t>テイキョウセキニンシャ</t>
    </rPh>
    <rPh sb="10" eb="11">
      <t>フク</t>
    </rPh>
    <phoneticPr fontId="1"/>
  </si>
  <si>
    <t xml:space="preserve">常勤従業者数 </t>
    <phoneticPr fontId="1"/>
  </si>
  <si>
    <t>人＋C</t>
    <rPh sb="0" eb="1">
      <t>ニン</t>
    </rPh>
    <phoneticPr fontId="1"/>
  </si>
  <si>
    <t>〇２以上か。</t>
    <phoneticPr fontId="1"/>
  </si>
  <si>
    <t>（介護予防訪問入浴のみを行っている事業所については、１以上か。）</t>
    <phoneticPr fontId="1"/>
  </si>
  <si>
    <t>保健師</t>
    <phoneticPr fontId="1"/>
  </si>
  <si>
    <t>看護師</t>
    <rPh sb="0" eb="2">
      <t>カンゴ</t>
    </rPh>
    <rPh sb="2" eb="3">
      <t>シ</t>
    </rPh>
    <phoneticPr fontId="1"/>
  </si>
  <si>
    <t>准看護師</t>
    <rPh sb="0" eb="4">
      <t>ジュンカンゴシ</t>
    </rPh>
    <phoneticPr fontId="1"/>
  </si>
  <si>
    <t>１　従業者の員数・資格</t>
    <phoneticPr fontId="1"/>
  </si>
  <si>
    <t>　　　　　　　　　　勤務形態
　資　格　　</t>
    <phoneticPr fontId="1"/>
  </si>
  <si>
    <t>○常勤換算方法で、２以上か。</t>
    <phoneticPr fontId="1"/>
  </si>
  <si>
    <t>配置基準を満たしていない場合…人材募集広告等を行っているか ( 有・無  )</t>
    <phoneticPr fontId="1"/>
  </si>
  <si>
    <t>○常勤の介護支援専門員が１以上従事しているか。</t>
    <phoneticPr fontId="1"/>
  </si>
  <si>
    <t>○前３月の利用者の数の平均が40又はその端数を増すごとに1人以上の者をサービス提供責任者としているか。</t>
    <phoneticPr fontId="1"/>
  </si>
  <si>
    <t>　※35以下</t>
    <rPh sb="4" eb="6">
      <t>イカ</t>
    </rPh>
    <phoneticPr fontId="1"/>
  </si>
  <si>
    <t>　　　</t>
    <phoneticPr fontId="1"/>
  </si>
  <si>
    <t>人員基準を満たす看護職員または介護職員の配置のほかに、看護職員又は介護職員を常　勤換算方法で２以上加配</t>
    <phoneticPr fontId="1"/>
  </si>
  <si>
    <t>時間帯を通じて、専従の看護職員１名以上（他の加算に必要な看護職員と兼務不可、加配職員としての算入不可）</t>
    <phoneticPr fontId="1"/>
  </si>
  <si>
    <t>人員基準を満たす看護職員または介護職員の配置のほかに、看護職員又は介護職員を常勤換算方法で２以上加配</t>
    <phoneticPr fontId="1"/>
  </si>
  <si>
    <t>時間帯を通じて、専従の「認知症介護指導者養成研修、認知症介護実践リーダー研修、認知症介護実践者研修」等の修了者１名以上</t>
    <phoneticPr fontId="1"/>
  </si>
  <si>
    <r>
      <t>　　　運動器機能向上加算　…　</t>
    </r>
    <r>
      <rPr>
        <b/>
        <sz val="9"/>
        <color theme="1"/>
        <rFont val="游ゴシック"/>
        <family val="3"/>
        <charset val="128"/>
        <scheme val="minor"/>
      </rPr>
      <t>専従の機能訓練指導員１名以上</t>
    </r>
    <r>
      <rPr>
        <sz val="9"/>
        <color theme="1"/>
        <rFont val="游ゴシック"/>
        <family val="3"/>
        <charset val="128"/>
        <scheme val="minor"/>
      </rPr>
      <t>（非常勤可）</t>
    </r>
    <rPh sb="15" eb="17">
      <t>センジュウ</t>
    </rPh>
    <phoneticPr fontId="1"/>
  </si>
  <si>
    <t>☆口腔機能向上加算を算定している場合、以下の人員基準を満たしているか。言語聴覚士、歯科衛生士又は看護職員を１名以上配置しているか。</t>
    <rPh sb="1" eb="3">
      <t>コウクウ</t>
    </rPh>
    <rPh sb="3" eb="5">
      <t>キノウ</t>
    </rPh>
    <rPh sb="5" eb="7">
      <t>コウジョウ</t>
    </rPh>
    <rPh sb="7" eb="9">
      <t>カサン</t>
    </rPh>
    <rPh sb="10" eb="12">
      <t>サンテイ</t>
    </rPh>
    <rPh sb="16" eb="18">
      <t>バアイ</t>
    </rPh>
    <rPh sb="19" eb="21">
      <t>イカ</t>
    </rPh>
    <rPh sb="22" eb="24">
      <t>ジンイン</t>
    </rPh>
    <rPh sb="24" eb="26">
      <t>キジュン</t>
    </rPh>
    <rPh sb="27" eb="28">
      <t>ミ</t>
    </rPh>
    <rPh sb="35" eb="40">
      <t>ゲンゴチョウカクシ</t>
    </rPh>
    <rPh sb="41" eb="43">
      <t>シカ</t>
    </rPh>
    <rPh sb="43" eb="46">
      <t>エイセイシ</t>
    </rPh>
    <rPh sb="46" eb="47">
      <t>マタ</t>
    </rPh>
    <rPh sb="48" eb="50">
      <t>カンゴ</t>
    </rPh>
    <rPh sb="50" eb="52">
      <t>ショクイン</t>
    </rPh>
    <rPh sb="54" eb="57">
      <t>メイイジョウ</t>
    </rPh>
    <rPh sb="57" eb="59">
      <t>ハイチ</t>
    </rPh>
    <phoneticPr fontId="1"/>
  </si>
  <si>
    <t>　　 特定事業所加算Ⅰ　…　</t>
    <phoneticPr fontId="1"/>
  </si>
  <si>
    <t>　　 特定事業所加算Ⅱ　…　</t>
    <phoneticPr fontId="1"/>
  </si>
  <si>
    <t>　　 特定事業所加算Ⅲ　…　</t>
    <phoneticPr fontId="1"/>
  </si>
  <si>
    <t>　　特定事業所加算A　…　</t>
    <rPh sb="2" eb="4">
      <t>トクテイ</t>
    </rPh>
    <rPh sb="4" eb="7">
      <t>ジギョウショ</t>
    </rPh>
    <rPh sb="7" eb="9">
      <t>カサン</t>
    </rPh>
    <phoneticPr fontId="1"/>
  </si>
  <si>
    <t>○居宅介護支援費Ⅱを算定する場合は、情報通信機器の活用又は事務職員の配置を行っているか。</t>
    <rPh sb="1" eb="3">
      <t>キョタク</t>
    </rPh>
    <rPh sb="3" eb="5">
      <t>カイゴ</t>
    </rPh>
    <rPh sb="5" eb="7">
      <t>シエン</t>
    </rPh>
    <rPh sb="7" eb="8">
      <t>ヒ</t>
    </rPh>
    <rPh sb="10" eb="12">
      <t>サンテイ</t>
    </rPh>
    <rPh sb="14" eb="16">
      <t>バアイ</t>
    </rPh>
    <rPh sb="18" eb="20">
      <t>ジョウホウ</t>
    </rPh>
    <rPh sb="20" eb="22">
      <t>ツウシン</t>
    </rPh>
    <rPh sb="22" eb="24">
      <t>キキ</t>
    </rPh>
    <rPh sb="25" eb="27">
      <t>カツヨウ</t>
    </rPh>
    <rPh sb="27" eb="28">
      <t>マタ</t>
    </rPh>
    <rPh sb="29" eb="31">
      <t>ジム</t>
    </rPh>
    <rPh sb="31" eb="33">
      <t>ショクイン</t>
    </rPh>
    <rPh sb="34" eb="36">
      <t>ハイチ</t>
    </rPh>
    <rPh sb="37" eb="38">
      <t>オコナ</t>
    </rPh>
    <phoneticPr fontId="1"/>
  </si>
  <si>
    <r>
      <t>② 単位ごとのサービス提供時間</t>
    </r>
    <r>
      <rPr>
        <b/>
        <u/>
        <sz val="10"/>
        <rFont val="游ゴシック"/>
        <family val="3"/>
        <charset val="128"/>
        <scheme val="minor"/>
      </rPr>
      <t>（送迎の時間を除く。）</t>
    </r>
    <rPh sb="2" eb="4">
      <t>タンイ</t>
    </rPh>
    <phoneticPr fontId="1"/>
  </si>
  <si>
    <r>
      <t>　　　個別機能訓練加算Ⅰイ、Ⅱ　…　</t>
    </r>
    <r>
      <rPr>
        <b/>
        <sz val="9"/>
        <rFont val="游ゴシック"/>
        <family val="3"/>
        <charset val="128"/>
        <scheme val="minor"/>
      </rPr>
      <t>専従の機能訓練指導員１名以上</t>
    </r>
    <r>
      <rPr>
        <sz val="9"/>
        <rFont val="游ゴシック"/>
        <family val="3"/>
        <charset val="128"/>
        <scheme val="minor"/>
      </rPr>
      <t>（非常勤可）</t>
    </r>
    <rPh sb="33" eb="36">
      <t>ヒジョウキン</t>
    </rPh>
    <rPh sb="36" eb="37">
      <t>カ</t>
    </rPh>
    <phoneticPr fontId="1"/>
  </si>
  <si>
    <t>　　　個別機能訓練加算Ⅰロ、Ⅱ　…　</t>
    <phoneticPr fontId="1"/>
  </si>
  <si>
    <r>
      <t>Ⅰイで配置された機能訓練指導員等に加えて、</t>
    </r>
    <r>
      <rPr>
        <b/>
        <sz val="10"/>
        <rFont val="游ゴシック"/>
        <family val="3"/>
        <charset val="128"/>
        <scheme val="minor"/>
      </rPr>
      <t>サービス提供時間を通じて専従の機能訓練指導員１名以上</t>
    </r>
    <phoneticPr fontId="1"/>
  </si>
  <si>
    <t>管理栄養士１名以上（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公益社団法人日本栄養士会若しくは都道府県栄養士会が設置し、運営する栄養ケア・ステーション)の管理栄養士との連携でも可）</t>
    <rPh sb="21" eb="23">
      <t>エイヨウ</t>
    </rPh>
    <rPh sb="23" eb="25">
      <t>カイゼン</t>
    </rPh>
    <rPh sb="25" eb="27">
      <t>カサン</t>
    </rPh>
    <rPh sb="28" eb="30">
      <t>タイショウ</t>
    </rPh>
    <rPh sb="30" eb="32">
      <t>ジギョウ</t>
    </rPh>
    <rPh sb="32" eb="33">
      <t>ショ</t>
    </rPh>
    <rPh sb="34" eb="35">
      <t>カギ</t>
    </rPh>
    <rPh sb="43" eb="45">
      <t>カイゴ</t>
    </rPh>
    <rPh sb="45" eb="47">
      <t>ホケン</t>
    </rPh>
    <rPh sb="47" eb="49">
      <t>シセツ</t>
    </rPh>
    <rPh sb="50" eb="52">
      <t>エイヨウ</t>
    </rPh>
    <rPh sb="58" eb="60">
      <t>キョウカ</t>
    </rPh>
    <rPh sb="60" eb="62">
      <t>カサン</t>
    </rPh>
    <rPh sb="63" eb="65">
      <t>サンテイ</t>
    </rPh>
    <rPh sb="65" eb="67">
      <t>ヨウケン</t>
    </rPh>
    <rPh sb="70" eb="72">
      <t>キテイ</t>
    </rPh>
    <rPh sb="74" eb="76">
      <t>インスウ</t>
    </rPh>
    <rPh sb="77" eb="78">
      <t>コ</t>
    </rPh>
    <rPh sb="80" eb="82">
      <t>カンリ</t>
    </rPh>
    <rPh sb="82" eb="85">
      <t>エイヨウシ</t>
    </rPh>
    <rPh sb="86" eb="87">
      <t>オ</t>
    </rPh>
    <rPh sb="93" eb="94">
      <t>マタ</t>
    </rPh>
    <rPh sb="95" eb="97">
      <t>ジョウキン</t>
    </rPh>
    <rPh sb="98" eb="100">
      <t>カンリ</t>
    </rPh>
    <rPh sb="100" eb="103">
      <t>エイヨウシ</t>
    </rPh>
    <rPh sb="105" eb="106">
      <t>メイ</t>
    </rPh>
    <rPh sb="106" eb="108">
      <t>イジョウ</t>
    </rPh>
    <rPh sb="108" eb="110">
      <t>ハイチ</t>
    </rPh>
    <rPh sb="117" eb="118">
      <t>カギ</t>
    </rPh>
    <rPh sb="121" eb="123">
      <t>コウエキ</t>
    </rPh>
    <rPh sb="123" eb="125">
      <t>シャダン</t>
    </rPh>
    <rPh sb="125" eb="127">
      <t>ホウジン</t>
    </rPh>
    <rPh sb="127" eb="129">
      <t>ニホン</t>
    </rPh>
    <rPh sb="129" eb="132">
      <t>エイヨウシ</t>
    </rPh>
    <rPh sb="132" eb="133">
      <t>カイ</t>
    </rPh>
    <rPh sb="133" eb="134">
      <t>モ</t>
    </rPh>
    <rPh sb="137" eb="141">
      <t>トドウフケン</t>
    </rPh>
    <rPh sb="141" eb="144">
      <t>エイヨウシ</t>
    </rPh>
    <rPh sb="144" eb="145">
      <t>カイ</t>
    </rPh>
    <rPh sb="146" eb="148">
      <t>セッチ</t>
    </rPh>
    <rPh sb="150" eb="152">
      <t>ウンエイ</t>
    </rPh>
    <phoneticPr fontId="1"/>
  </si>
  <si>
    <t>常勤の主任介護支援専門員１人以上及び常勤専従の介護支援専門員２人以上</t>
    <rPh sb="20" eb="22">
      <t>センジュウ</t>
    </rPh>
    <phoneticPr fontId="1"/>
  </si>
  <si>
    <t>常勤専従の主任介護支援専門員２人以上及び常勤専従の介護支援専門員３人以上</t>
    <rPh sb="2" eb="4">
      <t>センジュウ</t>
    </rPh>
    <rPh sb="22" eb="24">
      <t>センジュウ</t>
    </rPh>
    <phoneticPr fontId="1"/>
  </si>
  <si>
    <t>常勤専従の主任介護支援専門員１人以上及び常勤専従の介護支援専門員３人以上</t>
    <rPh sb="2" eb="4">
      <t>センジュウ</t>
    </rPh>
    <rPh sb="22" eb="24">
      <t>センジュウ</t>
    </rPh>
    <phoneticPr fontId="1"/>
  </si>
  <si>
    <t>常勤専従の主任介護支援専門員１人以上及び常勤専従の介護支援専門員１人以上及び専従の介護支援専門員常勤換算方法１以上</t>
    <rPh sb="2" eb="4">
      <t>センジュウ</t>
    </rPh>
    <rPh sb="22" eb="24">
      <t>センジュウ</t>
    </rPh>
    <rPh sb="36" eb="37">
      <t>オヨ</t>
    </rPh>
    <rPh sb="38" eb="40">
      <t>センジュウ</t>
    </rPh>
    <rPh sb="41" eb="43">
      <t>カイゴ</t>
    </rPh>
    <rPh sb="43" eb="45">
      <t>シエン</t>
    </rPh>
    <rPh sb="45" eb="48">
      <t>センモンイン</t>
    </rPh>
    <rPh sb="48" eb="50">
      <t>ジョウキン</t>
    </rPh>
    <rPh sb="50" eb="52">
      <t>カンサン</t>
    </rPh>
    <rPh sb="52" eb="54">
      <t>ホウホウ</t>
    </rPh>
    <rPh sb="55" eb="57">
      <t>イジョウ</t>
    </rPh>
    <phoneticPr fontId="1"/>
  </si>
  <si>
    <t>「常勤専従の主任介護支援専門員」については、管理者と兼務可能</t>
    <phoneticPr fontId="1"/>
  </si>
  <si>
    <t>〇 介護支援専門員の員数が 44：１ の基準を満たしているか。（ケアプランデータ連携システムを活用し、かつ、事務職員を配置している場合は49：１）</t>
    <rPh sb="40" eb="42">
      <t>レンケイ</t>
    </rPh>
    <rPh sb="47" eb="49">
      <t>カツヨウ</t>
    </rPh>
    <rPh sb="54" eb="58">
      <t>ジムショクイン</t>
    </rPh>
    <rPh sb="59" eb="61">
      <t>ハイチ</t>
    </rPh>
    <rPh sb="65" eb="67">
      <t>バアイ</t>
    </rPh>
    <phoneticPr fontId="1"/>
  </si>
  <si>
    <t>利用者の数が44人（ケアプランデータ連携システムを活用し、かつ、事務職員を配置している場合は49人）またはその端数を増すごとに増員すること。 増員部分の介護支援専門員は非常勤可。</t>
    <rPh sb="48" eb="49">
      <t>ニン</t>
    </rPh>
    <phoneticPr fontId="1"/>
  </si>
  <si>
    <t xml:space="preserve"> 他の事業所の職務に従事する場合（その管理する指定居宅介護支援事業所の管理に支障がない場合に限る。）</t>
    <phoneticPr fontId="1"/>
  </si>
  <si>
    <t>他の事業所とは、必ずしも指定居宅サービス事業を行う事業所に限るものではなく、例えば、介護保険施設、病院、診療所、薬局等の業務に従事する場合も、当該指定居宅介護支援事業所の管理に支障がない限り認められる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</si>
</sst>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411]ggge&quot;年&quot;m&quot;月&quot;d&quot;日&quot;;@"/>
    <numFmt numFmtId="178" formatCode="0_);[Red]\(0\)"/>
    <numFmt numFmtId="179" formatCode="0.0_);[Red]\(0.0\)"/>
  </numFmts>
  <fonts count="43"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ＭＳ Ｐゴシック"/>
      <family val="3"/>
      <charset val="128"/>
    </font>
    <font>
      <sz val="10"/>
      <color theme="1"/>
      <name val="HGPｺﾞｼｯｸM"/>
      <family val="3"/>
      <charset val="128"/>
    </font>
    <font>
      <b/>
      <sz val="12"/>
      <color rgb="FF000000"/>
      <name val="游ゴシック"/>
      <family val="3"/>
      <charset val="128"/>
      <scheme val="minor"/>
    </font>
    <font>
      <sz val="10"/>
      <color theme="1"/>
      <name val="游ゴシック"/>
      <family val="3"/>
      <charset val="128"/>
      <scheme val="minor"/>
    </font>
    <font>
      <b/>
      <sz val="10"/>
      <color rgb="FF000000"/>
      <name val="游ゴシック"/>
      <family val="3"/>
      <charset val="128"/>
      <scheme val="minor"/>
    </font>
    <font>
      <sz val="10"/>
      <color rgb="FF000000"/>
      <name val="游ゴシック"/>
      <family val="3"/>
      <charset val="128"/>
      <scheme val="minor"/>
    </font>
    <font>
      <sz val="11"/>
      <color rgb="FF000000"/>
      <name val="游ゴシック"/>
      <family val="3"/>
      <charset val="128"/>
      <scheme val="minor"/>
    </font>
    <font>
      <b/>
      <sz val="11"/>
      <color rgb="FF00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u/>
      <sz val="10"/>
      <color rgb="FF000000"/>
      <name val="游ゴシック"/>
      <family val="3"/>
      <charset val="128"/>
      <scheme val="minor"/>
    </font>
    <font>
      <sz val="10"/>
      <color rgb="FFFF0000"/>
      <name val="游ゴシック"/>
      <family val="3"/>
      <charset val="128"/>
      <scheme val="minor"/>
    </font>
    <font>
      <sz val="9"/>
      <color theme="1"/>
      <name val="游ゴシック"/>
      <family val="3"/>
      <charset val="128"/>
      <scheme val="minor"/>
    </font>
    <font>
      <u/>
      <sz val="10"/>
      <color theme="1"/>
      <name val="游ゴシック"/>
      <family val="3"/>
      <charset val="128"/>
      <scheme val="minor"/>
    </font>
    <font>
      <sz val="9"/>
      <color rgb="FF000000"/>
      <name val="游ゴシック"/>
      <family val="3"/>
      <charset val="128"/>
      <scheme val="minor"/>
    </font>
    <font>
      <sz val="8"/>
      <color rgb="FFFF0000"/>
      <name val="游ゴシック"/>
      <family val="3"/>
      <charset val="128"/>
      <scheme val="minor"/>
    </font>
    <font>
      <b/>
      <sz val="11"/>
      <color rgb="FFFF0000"/>
      <name val="游ゴシック"/>
      <family val="3"/>
      <charset val="128"/>
      <scheme val="minor"/>
    </font>
    <font>
      <b/>
      <sz val="10"/>
      <color theme="1"/>
      <name val="游ゴシック"/>
      <family val="3"/>
      <charset val="128"/>
      <scheme val="minor"/>
    </font>
    <font>
      <b/>
      <sz val="14"/>
      <color theme="1"/>
      <name val="游ゴシック"/>
      <family val="3"/>
      <charset val="128"/>
      <scheme val="minor"/>
    </font>
    <font>
      <b/>
      <sz val="12"/>
      <name val="游ゴシック"/>
      <family val="3"/>
      <charset val="128"/>
      <scheme val="minor"/>
    </font>
    <font>
      <b/>
      <u/>
      <sz val="12"/>
      <color theme="10"/>
      <name val="游ゴシック"/>
      <family val="3"/>
      <charset val="128"/>
      <scheme val="minor"/>
    </font>
    <font>
      <b/>
      <sz val="12"/>
      <color theme="1"/>
      <name val="游ゴシック"/>
      <family val="3"/>
      <charset val="128"/>
      <scheme val="minor"/>
    </font>
    <font>
      <sz val="10"/>
      <name val="游ゴシック"/>
      <family val="3"/>
      <charset val="128"/>
      <scheme val="minor"/>
    </font>
    <font>
      <b/>
      <sz val="9"/>
      <color rgb="FF000000"/>
      <name val="游ゴシック"/>
      <family val="3"/>
      <charset val="128"/>
      <scheme val="minor"/>
    </font>
    <font>
      <b/>
      <sz val="9"/>
      <color indexed="81"/>
      <name val="ＭＳ Ｐゴシック"/>
      <family val="3"/>
      <charset val="128"/>
    </font>
    <font>
      <sz val="8"/>
      <color theme="1"/>
      <name val="游ゴシック"/>
      <family val="3"/>
      <charset val="128"/>
      <scheme val="minor"/>
    </font>
    <font>
      <sz val="10"/>
      <color theme="1"/>
      <name val="游ゴシック"/>
      <family val="3"/>
      <charset val="128"/>
    </font>
    <font>
      <sz val="11"/>
      <color theme="1"/>
      <name val="游ゴシック"/>
      <family val="3"/>
      <charset val="128"/>
    </font>
    <font>
      <sz val="10"/>
      <color rgb="FF000000"/>
      <name val="游ゴシック"/>
      <family val="3"/>
      <charset val="128"/>
    </font>
    <font>
      <sz val="9"/>
      <color theme="1"/>
      <name val="游ゴシック"/>
      <family val="3"/>
      <charset val="128"/>
    </font>
    <font>
      <sz val="8"/>
      <color theme="1"/>
      <name val="游ゴシック"/>
      <family val="3"/>
      <charset val="128"/>
    </font>
    <font>
      <b/>
      <sz val="9"/>
      <color theme="1"/>
      <name val="游ゴシック"/>
      <family val="3"/>
      <charset val="128"/>
      <scheme val="minor"/>
    </font>
    <font>
      <b/>
      <sz val="10"/>
      <color indexed="81"/>
      <name val="ＭＳ Ｐゴシック"/>
      <family val="3"/>
      <charset val="128"/>
    </font>
    <font>
      <b/>
      <sz val="10"/>
      <color rgb="FF000000"/>
      <name val="游ゴシック"/>
      <family val="3"/>
      <charset val="128"/>
    </font>
    <font>
      <sz val="11"/>
      <color rgb="FF000000"/>
      <name val="游ゴシック"/>
      <family val="3"/>
      <charset val="128"/>
    </font>
    <font>
      <b/>
      <sz val="10"/>
      <color theme="1"/>
      <name val="游ゴシック"/>
      <family val="3"/>
      <charset val="128"/>
    </font>
    <font>
      <sz val="9"/>
      <name val="游ゴシック"/>
      <family val="3"/>
      <charset val="128"/>
      <scheme val="minor"/>
    </font>
    <font>
      <b/>
      <u/>
      <sz val="10"/>
      <name val="游ゴシック"/>
      <family val="3"/>
      <charset val="128"/>
      <scheme val="minor"/>
    </font>
    <font>
      <b/>
      <sz val="9"/>
      <name val="游ゴシック"/>
      <family val="3"/>
      <charset val="128"/>
      <scheme val="minor"/>
    </font>
    <font>
      <b/>
      <sz val="10"/>
      <name val="游ゴシック"/>
      <family val="3"/>
      <charset val="128"/>
      <scheme val="minor"/>
    </font>
  </fonts>
  <fills count="7">
    <fill>
      <patternFill patternType="none"/>
    </fill>
    <fill>
      <patternFill patternType="gray125"/>
    </fill>
    <fill>
      <patternFill patternType="solid">
        <fgColor theme="5"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69">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medium">
        <color indexed="64"/>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dotted">
        <color indexed="64"/>
      </top>
      <bottom/>
      <diagonal/>
    </border>
    <border>
      <left/>
      <right/>
      <top style="dotted">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2" fillId="0" borderId="0" applyNumberFormat="0" applyFill="0" applyBorder="0" applyAlignment="0" applyProtection="0">
      <alignment vertical="center"/>
    </xf>
    <xf numFmtId="0" fontId="3" fillId="0" borderId="0"/>
    <xf numFmtId="38" fontId="3" fillId="0" borderId="0" applyFont="0" applyFill="0" applyBorder="0" applyAlignment="0" applyProtection="0"/>
  </cellStyleXfs>
  <cellXfs count="661">
    <xf numFmtId="0" fontId="0" fillId="0" borderId="0" xfId="0">
      <alignment vertical="center"/>
    </xf>
    <xf numFmtId="0" fontId="6" fillId="0" borderId="0" xfId="0" applyFont="1">
      <alignment vertical="center"/>
    </xf>
    <xf numFmtId="0" fontId="12" fillId="0" borderId="0" xfId="0" applyFont="1">
      <alignment vertical="center"/>
    </xf>
    <xf numFmtId="0" fontId="6" fillId="0" borderId="0" xfId="0" applyFont="1" applyBorder="1">
      <alignment vertical="center"/>
    </xf>
    <xf numFmtId="0" fontId="6" fillId="0" borderId="21" xfId="0" applyFont="1" applyBorder="1">
      <alignment vertical="center"/>
    </xf>
    <xf numFmtId="0" fontId="6" fillId="0" borderId="5" xfId="0" applyFont="1" applyBorder="1" applyAlignment="1">
      <alignment vertical="top" wrapText="1"/>
    </xf>
    <xf numFmtId="0" fontId="8" fillId="0" borderId="14" xfId="0" applyFont="1" applyBorder="1" applyAlignment="1">
      <alignment vertical="center" wrapText="1"/>
    </xf>
    <xf numFmtId="0" fontId="6" fillId="0" borderId="14" xfId="0" applyFont="1" applyBorder="1" applyAlignment="1">
      <alignment vertical="center"/>
    </xf>
    <xf numFmtId="0" fontId="6" fillId="0" borderId="5" xfId="0" applyFont="1" applyBorder="1" applyAlignment="1">
      <alignment horizontal="left" vertical="top" wrapText="1"/>
    </xf>
    <xf numFmtId="0" fontId="6" fillId="0" borderId="0" xfId="0" applyFont="1" applyBorder="1" applyAlignment="1">
      <alignment vertical="center" wrapText="1"/>
    </xf>
    <xf numFmtId="0" fontId="6" fillId="0" borderId="4"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Border="1" applyAlignment="1">
      <alignment vertical="center"/>
    </xf>
    <xf numFmtId="0" fontId="6" fillId="0" borderId="6" xfId="0" applyFont="1" applyBorder="1" applyAlignment="1">
      <alignment vertical="center" wrapText="1"/>
    </xf>
    <xf numFmtId="0" fontId="6" fillId="0" borderId="4" xfId="0" applyFont="1" applyBorder="1" applyAlignment="1">
      <alignment horizontal="justify" vertical="top" wrapText="1"/>
    </xf>
    <xf numFmtId="0" fontId="6" fillId="0" borderId="5" xfId="0" applyFont="1" applyBorder="1" applyAlignment="1">
      <alignment vertical="center" wrapText="1"/>
    </xf>
    <xf numFmtId="0" fontId="11" fillId="0" borderId="0" xfId="0" applyFont="1">
      <alignment vertical="center"/>
    </xf>
    <xf numFmtId="0" fontId="21" fillId="0" borderId="0" xfId="0" applyFont="1">
      <alignment vertical="center"/>
    </xf>
    <xf numFmtId="0" fontId="19" fillId="0" borderId="0" xfId="0" applyFont="1" applyAlignment="1">
      <alignment vertical="top"/>
    </xf>
    <xf numFmtId="0" fontId="22" fillId="0" borderId="0" xfId="0" applyFont="1">
      <alignment vertical="center"/>
    </xf>
    <xf numFmtId="0" fontId="23" fillId="0" borderId="0" xfId="1" applyFont="1">
      <alignment vertical="center"/>
    </xf>
    <xf numFmtId="0" fontId="24" fillId="0" borderId="0" xfId="0" applyFont="1">
      <alignment vertical="center"/>
    </xf>
    <xf numFmtId="0" fontId="6" fillId="0" borderId="37" xfId="0" applyFont="1" applyBorder="1" applyAlignment="1">
      <alignment vertical="center" wrapText="1"/>
    </xf>
    <xf numFmtId="0" fontId="6" fillId="0" borderId="36" xfId="0" applyFont="1" applyBorder="1" applyAlignment="1">
      <alignment vertical="center" wrapText="1"/>
    </xf>
    <xf numFmtId="0" fontId="6" fillId="0" borderId="21" xfId="0" applyFont="1" applyBorder="1" applyAlignment="1">
      <alignment vertical="center"/>
    </xf>
    <xf numFmtId="0" fontId="6" fillId="0" borderId="0" xfId="0" applyFont="1" applyBorder="1" applyAlignment="1">
      <alignment horizontal="left" vertical="center"/>
    </xf>
    <xf numFmtId="0" fontId="14" fillId="0" borderId="24" xfId="0" applyFont="1" applyBorder="1" applyAlignment="1">
      <alignment horizontal="left" vertical="center"/>
    </xf>
    <xf numFmtId="0" fontId="6" fillId="0" borderId="43" xfId="0" applyFont="1" applyBorder="1">
      <alignment vertical="center"/>
    </xf>
    <xf numFmtId="0" fontId="14" fillId="0" borderId="21" xfId="0" applyFont="1" applyBorder="1" applyAlignment="1">
      <alignment horizontal="left" vertical="center"/>
    </xf>
    <xf numFmtId="0" fontId="6" fillId="0" borderId="37" xfId="0" applyFont="1" applyBorder="1" applyAlignment="1">
      <alignment vertical="top" wrapText="1"/>
    </xf>
    <xf numFmtId="0" fontId="6" fillId="0" borderId="40" xfId="0" applyFont="1" applyBorder="1">
      <alignment vertical="center"/>
    </xf>
    <xf numFmtId="0" fontId="6" fillId="0" borderId="0" xfId="0" applyFont="1" applyBorder="1" applyAlignment="1">
      <alignment horizontal="right" vertical="center"/>
    </xf>
    <xf numFmtId="0" fontId="6" fillId="0" borderId="16" xfId="0" applyFont="1" applyBorder="1">
      <alignment vertical="center"/>
    </xf>
    <xf numFmtId="0" fontId="8" fillId="0" borderId="16" xfId="0" applyFont="1" applyBorder="1" applyAlignment="1">
      <alignment vertical="center" wrapText="1"/>
    </xf>
    <xf numFmtId="0" fontId="6" fillId="0" borderId="0" xfId="0" applyFont="1" applyProtection="1">
      <alignment vertical="center"/>
      <protection locked="0"/>
    </xf>
    <xf numFmtId="0" fontId="7" fillId="0" borderId="0" xfId="0" applyFont="1" applyAlignment="1" applyProtection="1">
      <alignment horizontal="justify" vertical="center"/>
      <protection locked="0"/>
    </xf>
    <xf numFmtId="0" fontId="8" fillId="0" borderId="3" xfId="0" applyFont="1" applyBorder="1" applyAlignment="1" applyProtection="1">
      <alignment horizontal="center" vertical="center" wrapText="1"/>
      <protection locked="0"/>
    </xf>
    <xf numFmtId="0" fontId="8" fillId="0" borderId="0" xfId="0" applyFont="1" applyAlignment="1" applyProtection="1">
      <alignment horizontal="justify" vertical="center"/>
      <protection locked="0"/>
    </xf>
    <xf numFmtId="0" fontId="12" fillId="0" borderId="0" xfId="0" applyFont="1" applyProtection="1">
      <alignment vertical="center"/>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6" fillId="0" borderId="0" xfId="0" applyFont="1" applyBorder="1" applyProtection="1">
      <alignment vertical="center"/>
      <protection locked="0"/>
    </xf>
    <xf numFmtId="0" fontId="8" fillId="0" borderId="7"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5" xfId="0" applyFont="1" applyBorder="1" applyAlignment="1" applyProtection="1">
      <alignment horizontal="left" vertical="top" wrapText="1"/>
      <protection locked="0"/>
    </xf>
    <xf numFmtId="0" fontId="8" fillId="0" borderId="5"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49" fontId="13" fillId="0" borderId="5" xfId="0" applyNumberFormat="1" applyFont="1" applyFill="1" applyBorder="1" applyAlignment="1" applyProtection="1">
      <alignment vertical="top" wrapText="1"/>
      <protection locked="0"/>
    </xf>
    <xf numFmtId="0" fontId="8" fillId="0" borderId="52" xfId="0" applyFont="1" applyBorder="1" applyAlignment="1" applyProtection="1">
      <alignment vertical="center"/>
      <protection locked="0"/>
    </xf>
    <xf numFmtId="0" fontId="8" fillId="0" borderId="47" xfId="0" applyFont="1" applyBorder="1" applyAlignment="1" applyProtection="1">
      <alignment vertical="center" wrapText="1"/>
      <protection locked="0"/>
    </xf>
    <xf numFmtId="0" fontId="8" fillId="0" borderId="47" xfId="0" applyFont="1" applyBorder="1" applyAlignment="1" applyProtection="1">
      <alignment vertical="center"/>
      <protection locked="0"/>
    </xf>
    <xf numFmtId="0" fontId="13" fillId="0" borderId="47" xfId="0" applyFont="1" applyBorder="1" applyAlignment="1" applyProtection="1">
      <alignment vertical="center" wrapText="1"/>
      <protection locked="0"/>
    </xf>
    <xf numFmtId="0" fontId="6" fillId="0" borderId="47" xfId="0" applyFont="1" applyBorder="1" applyProtection="1">
      <alignment vertical="center"/>
      <protection locked="0"/>
    </xf>
    <xf numFmtId="0" fontId="6" fillId="0" borderId="6" xfId="0" applyFont="1" applyBorder="1" applyProtection="1">
      <alignment vertical="center"/>
      <protection locked="0"/>
    </xf>
    <xf numFmtId="0" fontId="8" fillId="0" borderId="5" xfId="0" applyFont="1" applyBorder="1" applyAlignment="1" applyProtection="1">
      <alignment vertical="top" wrapText="1"/>
      <protection locked="0"/>
    </xf>
    <xf numFmtId="0" fontId="8" fillId="0" borderId="53" xfId="0" applyFont="1" applyBorder="1" applyAlignment="1" applyProtection="1">
      <alignment horizontal="left" vertical="center"/>
      <protection locked="0"/>
    </xf>
    <xf numFmtId="0" fontId="8" fillId="0" borderId="51" xfId="0" applyFont="1" applyBorder="1" applyAlignment="1" applyProtection="1">
      <alignment vertical="center" wrapText="1"/>
      <protection locked="0"/>
    </xf>
    <xf numFmtId="178" fontId="9" fillId="2" borderId="51" xfId="0" applyNumberFormat="1" applyFont="1" applyFill="1" applyBorder="1" applyAlignment="1" applyProtection="1">
      <alignment horizontal="center" vertical="center"/>
      <protection locked="0"/>
    </xf>
    <xf numFmtId="0" fontId="8" fillId="0" borderId="51" xfId="0" applyFont="1" applyBorder="1" applyAlignment="1" applyProtection="1">
      <alignment vertical="center"/>
      <protection locked="0"/>
    </xf>
    <xf numFmtId="0" fontId="16" fillId="0" borderId="51" xfId="0" applyFont="1" applyBorder="1" applyProtection="1">
      <alignment vertical="center"/>
      <protection locked="0"/>
    </xf>
    <xf numFmtId="0" fontId="8" fillId="0" borderId="53" xfId="0" applyFont="1" applyBorder="1" applyAlignment="1" applyProtection="1">
      <alignment vertical="center"/>
      <protection locked="0"/>
    </xf>
    <xf numFmtId="0" fontId="6" fillId="0" borderId="51" xfId="0" applyFont="1" applyBorder="1" applyProtection="1">
      <alignment vertical="center"/>
      <protection locked="0"/>
    </xf>
    <xf numFmtId="0" fontId="8" fillId="0" borderId="53" xfId="0" applyFont="1" applyBorder="1" applyAlignment="1" applyProtection="1">
      <alignment vertical="center" wrapText="1"/>
      <protection locked="0"/>
    </xf>
    <xf numFmtId="0" fontId="8" fillId="0" borderId="51" xfId="0" applyFont="1" applyBorder="1" applyAlignment="1" applyProtection="1">
      <alignment horizontal="right" vertical="center"/>
      <protection locked="0"/>
    </xf>
    <xf numFmtId="176" fontId="8" fillId="0" borderId="51" xfId="0" applyNumberFormat="1" applyFont="1" applyFill="1" applyBorder="1" applyAlignment="1" applyProtection="1">
      <alignment vertical="center"/>
      <protection locked="0"/>
    </xf>
    <xf numFmtId="0" fontId="8" fillId="0" borderId="40" xfId="0"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vertical="center"/>
      <protection locked="0"/>
    </xf>
    <xf numFmtId="176" fontId="9" fillId="0" borderId="0" xfId="0" applyNumberFormat="1" applyFont="1" applyFill="1" applyBorder="1" applyAlignment="1" applyProtection="1">
      <alignment horizontal="center" vertical="center"/>
      <protection locked="0"/>
    </xf>
    <xf numFmtId="176" fontId="8" fillId="0" borderId="0" xfId="0" applyNumberFormat="1" applyFont="1" applyFill="1" applyBorder="1" applyAlignment="1" applyProtection="1">
      <alignment vertical="center"/>
      <protection locked="0"/>
    </xf>
    <xf numFmtId="176" fontId="6" fillId="0" borderId="0" xfId="0" applyNumberFormat="1" applyFont="1" applyFill="1" applyBorder="1" applyProtection="1">
      <alignment vertical="center"/>
      <protection locked="0"/>
    </xf>
    <xf numFmtId="0" fontId="12" fillId="0" borderId="0" xfId="0" applyFont="1" applyFill="1" applyBorder="1" applyProtection="1">
      <alignment vertical="center"/>
      <protection locked="0"/>
    </xf>
    <xf numFmtId="0" fontId="8" fillId="0" borderId="37" xfId="0" applyFont="1" applyBorder="1" applyAlignment="1" applyProtection="1">
      <alignment vertical="center" wrapText="1"/>
      <protection locked="0"/>
    </xf>
    <xf numFmtId="0" fontId="8" fillId="0" borderId="36" xfId="0" applyFont="1" applyBorder="1" applyAlignment="1" applyProtection="1">
      <alignment vertical="center" wrapText="1"/>
      <protection locked="0"/>
    </xf>
    <xf numFmtId="0" fontId="8" fillId="0" borderId="0" xfId="0" applyFont="1" applyBorder="1" applyAlignment="1" applyProtection="1">
      <alignment horizontal="justify" vertical="center" wrapText="1"/>
      <protection locked="0"/>
    </xf>
    <xf numFmtId="0" fontId="6" fillId="0" borderId="21" xfId="0" applyFont="1" applyBorder="1" applyProtection="1">
      <alignment vertical="center"/>
      <protection locked="0"/>
    </xf>
    <xf numFmtId="0" fontId="8" fillId="0" borderId="14" xfId="0" applyFont="1" applyBorder="1" applyAlignment="1" applyProtection="1">
      <alignment vertical="center" wrapText="1"/>
      <protection locked="0"/>
    </xf>
    <xf numFmtId="0" fontId="6" fillId="0" borderId="14" xfId="0" applyFont="1" applyBorder="1" applyAlignment="1" applyProtection="1">
      <alignment vertical="center"/>
      <protection locked="0"/>
    </xf>
    <xf numFmtId="0" fontId="8" fillId="0" borderId="4" xfId="0" applyFont="1" applyBorder="1" applyAlignment="1" applyProtection="1">
      <alignment vertical="top"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8" fillId="0" borderId="5" xfId="0" applyFont="1" applyBorder="1" applyAlignment="1" applyProtection="1">
      <alignment horizontal="justify" vertical="center" wrapText="1"/>
      <protection locked="0"/>
    </xf>
    <xf numFmtId="0" fontId="8" fillId="0" borderId="6" xfId="0" applyFont="1" applyBorder="1" applyAlignment="1" applyProtection="1">
      <alignment horizontal="center" vertical="center" wrapText="1"/>
      <protection locked="0"/>
    </xf>
    <xf numFmtId="0" fontId="6" fillId="0" borderId="10" xfId="0" applyFont="1" applyBorder="1" applyAlignment="1" applyProtection="1">
      <alignment vertical="center" wrapText="1"/>
      <protection locked="0"/>
    </xf>
    <xf numFmtId="0" fontId="6" fillId="0" borderId="5" xfId="0" applyFont="1" applyBorder="1" applyAlignment="1" applyProtection="1">
      <alignment horizontal="left" vertical="top" wrapText="1"/>
      <protection locked="0"/>
    </xf>
    <xf numFmtId="0" fontId="6" fillId="0" borderId="0" xfId="0" applyFont="1" applyBorder="1" applyAlignment="1" applyProtection="1">
      <alignment horizontal="left" vertical="center" wrapText="1"/>
      <protection locked="0"/>
    </xf>
    <xf numFmtId="0" fontId="6" fillId="0" borderId="6" xfId="0" applyFont="1" applyBorder="1" applyAlignment="1" applyProtection="1">
      <alignment vertical="center" wrapText="1"/>
      <protection locked="0"/>
    </xf>
    <xf numFmtId="0" fontId="12" fillId="2" borderId="18" xfId="0" applyFont="1" applyFill="1" applyBorder="1" applyAlignment="1" applyProtection="1">
      <alignment horizontal="right" vertical="center" wrapText="1"/>
      <protection locked="0"/>
    </xf>
    <xf numFmtId="0" fontId="12" fillId="0" borderId="20" xfId="0" applyFont="1" applyBorder="1" applyAlignment="1" applyProtection="1">
      <alignment horizontal="left" vertical="center" wrapText="1"/>
      <protection locked="0"/>
    </xf>
    <xf numFmtId="0" fontId="6" fillId="2" borderId="18" xfId="0" applyFont="1" applyFill="1" applyBorder="1" applyAlignment="1" applyProtection="1">
      <alignment vertical="center" wrapText="1"/>
      <protection locked="0"/>
    </xf>
    <xf numFmtId="0" fontId="6" fillId="0" borderId="20" xfId="0" applyFont="1" applyBorder="1" applyAlignment="1" applyProtection="1">
      <alignment horizontal="center" vertical="center" wrapText="1"/>
      <protection locked="0"/>
    </xf>
    <xf numFmtId="0" fontId="6" fillId="0" borderId="40" xfId="0" applyFont="1" applyBorder="1" applyAlignment="1" applyProtection="1">
      <alignment horizontal="left" vertical="center" wrapText="1"/>
      <protection locked="0"/>
    </xf>
    <xf numFmtId="0" fontId="6" fillId="0" borderId="5" xfId="0" applyFont="1" applyBorder="1" applyAlignment="1" applyProtection="1">
      <alignment vertical="top" wrapText="1"/>
      <protection locked="0"/>
    </xf>
    <xf numFmtId="0" fontId="15" fillId="0" borderId="0" xfId="0" applyFont="1" applyBorder="1" applyAlignment="1" applyProtection="1">
      <alignment horizontal="left" vertical="center" wrapText="1"/>
      <protection locked="0"/>
    </xf>
    <xf numFmtId="0" fontId="6" fillId="0" borderId="0"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6" fillId="0" borderId="36"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6" fillId="0" borderId="21"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5" xfId="0" applyFont="1" applyBorder="1" applyAlignment="1" applyProtection="1">
      <alignment vertical="center" wrapText="1"/>
      <protection locked="0"/>
    </xf>
    <xf numFmtId="0" fontId="6" fillId="0" borderId="21" xfId="0" applyFont="1" applyBorder="1" applyAlignment="1" applyProtection="1">
      <alignment horizontal="center" vertical="center" wrapText="1"/>
      <protection locked="0"/>
    </xf>
    <xf numFmtId="0" fontId="6" fillId="0" borderId="4" xfId="0" applyFont="1" applyBorder="1" applyAlignment="1" applyProtection="1">
      <alignment vertical="top" wrapText="1"/>
      <protection locked="0"/>
    </xf>
    <xf numFmtId="0" fontId="6" fillId="0" borderId="4"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7"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6" fillId="0" borderId="0" xfId="0" applyFont="1" applyAlignment="1" applyProtection="1">
      <alignment horizontal="justify" vertical="center"/>
      <protection locked="0"/>
    </xf>
    <xf numFmtId="176" fontId="9" fillId="3" borderId="51" xfId="0" applyNumberFormat="1" applyFont="1" applyFill="1" applyBorder="1" applyAlignment="1" applyProtection="1">
      <alignment horizontal="center" vertical="center"/>
    </xf>
    <xf numFmtId="0" fontId="6" fillId="0" borderId="36" xfId="0" applyFont="1" applyBorder="1" applyAlignment="1" applyProtection="1">
      <alignment vertical="top" wrapText="1"/>
      <protection locked="0"/>
    </xf>
    <xf numFmtId="0" fontId="6" fillId="0" borderId="41" xfId="0" applyFont="1" applyBorder="1" applyAlignment="1" applyProtection="1">
      <alignment vertical="center" wrapText="1"/>
      <protection locked="0"/>
    </xf>
    <xf numFmtId="0" fontId="6" fillId="0" borderId="11" xfId="0" applyFont="1" applyBorder="1" applyProtection="1">
      <alignment vertical="center"/>
      <protection locked="0"/>
    </xf>
    <xf numFmtId="0" fontId="6" fillId="0" borderId="11" xfId="0" applyFont="1" applyBorder="1" applyAlignment="1" applyProtection="1">
      <alignment horizontal="center" vertical="center" wrapText="1"/>
      <protection locked="0"/>
    </xf>
    <xf numFmtId="0" fontId="6" fillId="0" borderId="11" xfId="0" applyFont="1" applyBorder="1" applyAlignment="1" applyProtection="1">
      <alignment vertical="center"/>
      <protection locked="0"/>
    </xf>
    <xf numFmtId="0" fontId="8" fillId="0" borderId="5"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protection locked="0"/>
    </xf>
    <xf numFmtId="0" fontId="8" fillId="0" borderId="4" xfId="0" applyFont="1" applyBorder="1" applyAlignment="1" applyProtection="1">
      <alignment horizontal="justify" vertical="center" wrapText="1"/>
      <protection locked="0"/>
    </xf>
    <xf numFmtId="0" fontId="8" fillId="0" borderId="2" xfId="0" applyFont="1" applyBorder="1" applyAlignment="1" applyProtection="1">
      <alignment horizontal="center" vertical="center" wrapText="1"/>
      <protection locked="0"/>
    </xf>
    <xf numFmtId="0" fontId="6" fillId="0" borderId="7" xfId="0" applyFont="1" applyBorder="1" applyAlignment="1" applyProtection="1">
      <alignment vertical="top" wrapText="1"/>
      <protection locked="0"/>
    </xf>
    <xf numFmtId="0" fontId="6" fillId="0" borderId="7" xfId="0" applyFont="1" applyBorder="1" applyAlignment="1" applyProtection="1">
      <alignment vertical="center" wrapText="1"/>
      <protection locked="0"/>
    </xf>
    <xf numFmtId="0" fontId="6" fillId="0" borderId="11" xfId="0" applyFont="1" applyBorder="1" applyAlignment="1" applyProtection="1">
      <alignment horizontal="left" vertical="center" wrapText="1"/>
      <protection locked="0"/>
    </xf>
    <xf numFmtId="0" fontId="6" fillId="0" borderId="4"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9" fillId="0" borderId="39"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4" fillId="0" borderId="0" xfId="0" applyFont="1" applyProtection="1">
      <alignment vertical="center"/>
      <protection locked="0"/>
    </xf>
    <xf numFmtId="0" fontId="8" fillId="0" borderId="40" xfId="0" applyFont="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26" fillId="0" borderId="5" xfId="0" applyFont="1" applyBorder="1" applyAlignment="1" applyProtection="1">
      <alignment vertical="top" wrapText="1"/>
      <protection locked="0"/>
    </xf>
    <xf numFmtId="0" fontId="6" fillId="2" borderId="0" xfId="0" applyFont="1" applyFill="1" applyBorder="1" applyAlignment="1" applyProtection="1">
      <alignment horizontal="center" vertical="center" wrapText="1"/>
      <protection locked="0"/>
    </xf>
    <xf numFmtId="0" fontId="6" fillId="0" borderId="19" xfId="0" applyFont="1" applyBorder="1" applyAlignment="1" applyProtection="1">
      <alignment vertical="center" wrapText="1"/>
      <protection locked="0"/>
    </xf>
    <xf numFmtId="0" fontId="6" fillId="0" borderId="0" xfId="0" applyFont="1" applyBorder="1" applyAlignment="1" applyProtection="1">
      <alignment horizontal="left" vertical="top" wrapText="1"/>
      <protection locked="0"/>
    </xf>
    <xf numFmtId="0" fontId="15" fillId="0" borderId="43"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0" fontId="6" fillId="0" borderId="21" xfId="0" applyFont="1" applyBorder="1" applyAlignment="1" applyProtection="1">
      <alignment horizontal="center" vertical="center"/>
      <protection locked="0"/>
    </xf>
    <xf numFmtId="0" fontId="8" fillId="0" borderId="37" xfId="0" applyFont="1" applyBorder="1" applyAlignment="1" applyProtection="1">
      <alignment horizontal="justify" vertical="center" wrapText="1"/>
      <protection locked="0"/>
    </xf>
    <xf numFmtId="0" fontId="8" fillId="0" borderId="16" xfId="0" applyFont="1" applyBorder="1" applyAlignment="1" applyProtection="1">
      <alignment horizontal="center" vertical="center" wrapText="1"/>
      <protection locked="0"/>
    </xf>
    <xf numFmtId="0" fontId="6" fillId="0" borderId="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24" xfId="0" applyFont="1" applyBorder="1" applyAlignment="1" applyProtection="1">
      <alignment vertical="center"/>
      <protection locked="0"/>
    </xf>
    <xf numFmtId="0" fontId="6" fillId="0" borderId="37" xfId="0" applyFont="1" applyBorder="1" applyAlignment="1" applyProtection="1">
      <alignment vertical="top" wrapText="1"/>
      <protection locked="0"/>
    </xf>
    <xf numFmtId="0" fontId="8" fillId="0" borderId="7"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6" fillId="0" borderId="0" xfId="0" applyFont="1" applyBorder="1" applyAlignment="1">
      <alignment horizontal="justify" vertical="center" wrapText="1"/>
    </xf>
    <xf numFmtId="0" fontId="6" fillId="0" borderId="0" xfId="0" applyFont="1" applyBorder="1" applyAlignment="1">
      <alignment horizontal="left" vertical="center" wrapText="1"/>
    </xf>
    <xf numFmtId="0" fontId="8" fillId="0" borderId="5" xfId="0" applyFont="1" applyBorder="1" applyAlignment="1">
      <alignment horizontal="left" vertical="top" wrapText="1"/>
    </xf>
    <xf numFmtId="0" fontId="6" fillId="0" borderId="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1" xfId="0" applyFont="1" applyBorder="1" applyAlignment="1">
      <alignment horizontal="left" vertical="center" wrapText="1"/>
    </xf>
    <xf numFmtId="0" fontId="6" fillId="0" borderId="6" xfId="0" applyFont="1" applyBorder="1" applyAlignment="1">
      <alignment horizontal="center" vertical="center" wrapText="1"/>
    </xf>
    <xf numFmtId="0" fontId="6" fillId="0" borderId="24" xfId="0" applyFont="1" applyBorder="1" applyAlignment="1">
      <alignment horizontal="left" vertical="center" wrapText="1"/>
    </xf>
    <xf numFmtId="0" fontId="6" fillId="0" borderId="11" xfId="0" applyFont="1" applyBorder="1" applyAlignment="1">
      <alignment horizontal="justify" vertical="top" wrapText="1"/>
    </xf>
    <xf numFmtId="0" fontId="6" fillId="0" borderId="0" xfId="0" applyFont="1" applyBorder="1" applyAlignment="1">
      <alignment horizontal="justify" vertical="center" wrapText="1"/>
    </xf>
    <xf numFmtId="0" fontId="6" fillId="0" borderId="0" xfId="0" applyFont="1" applyBorder="1" applyAlignment="1">
      <alignment horizontal="left" vertical="center" wrapText="1"/>
    </xf>
    <xf numFmtId="0" fontId="6" fillId="0" borderId="54"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6" fillId="0" borderId="2" xfId="0" applyFont="1" applyBorder="1" applyProtection="1">
      <alignment vertical="center"/>
      <protection locked="0"/>
    </xf>
    <xf numFmtId="0" fontId="6" fillId="0" borderId="4" xfId="0" applyFont="1" applyBorder="1" applyProtection="1">
      <alignment vertical="center"/>
      <protection locked="0"/>
    </xf>
    <xf numFmtId="0" fontId="6" fillId="0" borderId="0" xfId="0" applyFont="1" applyBorder="1" applyAlignment="1">
      <alignment horizontal="center" vertical="center"/>
    </xf>
    <xf numFmtId="0" fontId="8" fillId="0" borderId="6" xfId="0" applyFont="1" applyBorder="1" applyAlignment="1">
      <alignment vertical="center" wrapText="1"/>
    </xf>
    <xf numFmtId="0" fontId="6" fillId="0" borderId="53" xfId="0" applyFont="1" applyBorder="1" applyAlignment="1">
      <alignment horizontal="left" vertical="center"/>
    </xf>
    <xf numFmtId="0" fontId="6" fillId="0" borderId="51" xfId="0" applyFont="1" applyBorder="1" applyAlignment="1">
      <alignment horizontal="left" vertical="center" wrapText="1"/>
    </xf>
    <xf numFmtId="0" fontId="6" fillId="0" borderId="51" xfId="0" applyFont="1" applyBorder="1" applyAlignment="1">
      <alignment horizontal="center" vertical="center"/>
    </xf>
    <xf numFmtId="0" fontId="6" fillId="0" borderId="51" xfId="0" applyFont="1" applyBorder="1" applyAlignment="1">
      <alignment vertical="center"/>
    </xf>
    <xf numFmtId="0" fontId="6" fillId="0" borderId="51" xfId="0" applyFont="1" applyBorder="1" applyAlignment="1">
      <alignment vertical="center" wrapText="1"/>
    </xf>
    <xf numFmtId="0" fontId="6" fillId="0" borderId="46" xfId="0" applyFont="1" applyBorder="1" applyAlignment="1">
      <alignment horizontal="left" vertical="center"/>
    </xf>
    <xf numFmtId="0" fontId="6" fillId="0" borderId="43" xfId="0" applyFont="1" applyBorder="1" applyAlignment="1">
      <alignment horizontal="left" vertical="center"/>
    </xf>
    <xf numFmtId="0" fontId="25" fillId="0" borderId="40" xfId="0" applyFont="1" applyBorder="1" applyAlignment="1">
      <alignment horizontal="left" vertical="top"/>
    </xf>
    <xf numFmtId="0" fontId="25" fillId="0" borderId="0" xfId="0" applyFont="1" applyBorder="1" applyAlignment="1">
      <alignment horizontal="left" vertical="top" wrapText="1"/>
    </xf>
    <xf numFmtId="0" fontId="25" fillId="0" borderId="16" xfId="0" applyFont="1" applyBorder="1" applyAlignment="1">
      <alignment vertical="center"/>
    </xf>
    <xf numFmtId="0" fontId="6"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Border="1" applyAlignment="1">
      <alignment horizontal="left" vertical="center"/>
    </xf>
    <xf numFmtId="0" fontId="6" fillId="0" borderId="0" xfId="0" applyFont="1" applyBorder="1" applyAlignment="1">
      <alignment horizontal="justify" vertical="center"/>
    </xf>
    <xf numFmtId="0" fontId="15" fillId="0" borderId="0" xfId="0" applyFont="1" applyBorder="1" applyAlignment="1">
      <alignment horizontal="left" vertical="center" wrapText="1"/>
    </xf>
    <xf numFmtId="0" fontId="8" fillId="0" borderId="56" xfId="0" applyFont="1" applyBorder="1" applyAlignment="1">
      <alignment vertical="center" wrapText="1"/>
    </xf>
    <xf numFmtId="0" fontId="8" fillId="0" borderId="5" xfId="0" applyFont="1" applyBorder="1" applyAlignment="1">
      <alignment vertical="center" wrapText="1"/>
    </xf>
    <xf numFmtId="0" fontId="17" fillId="0" borderId="0"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6" fillId="0" borderId="20" xfId="0" applyFont="1" applyBorder="1" applyAlignment="1">
      <alignment horizontal="center" vertical="center" wrapText="1"/>
    </xf>
    <xf numFmtId="0" fontId="6" fillId="0" borderId="0" xfId="0" applyFont="1" applyBorder="1" applyAlignment="1">
      <alignment horizontal="left" vertical="center"/>
    </xf>
    <xf numFmtId="0" fontId="15" fillId="0" borderId="0" xfId="0" applyFont="1" applyBorder="1" applyAlignment="1">
      <alignment horizontal="left" vertical="center"/>
    </xf>
    <xf numFmtId="0" fontId="6" fillId="0" borderId="6" xfId="0" applyFont="1" applyBorder="1" applyAlignment="1">
      <alignment horizontal="left" vertical="center"/>
    </xf>
    <xf numFmtId="0" fontId="6" fillId="0" borderId="0" xfId="0" applyFont="1" applyAlignment="1">
      <alignment vertical="center"/>
    </xf>
    <xf numFmtId="0" fontId="6" fillId="0" borderId="24" xfId="0" applyFont="1" applyBorder="1" applyAlignment="1">
      <alignment horizontal="left" vertical="center"/>
    </xf>
    <xf numFmtId="0" fontId="15" fillId="0" borderId="55" xfId="0" applyFont="1" applyBorder="1" applyAlignment="1">
      <alignment horizontal="left" vertical="center" wrapText="1"/>
    </xf>
    <xf numFmtId="0" fontId="20" fillId="0" borderId="24" xfId="0" applyFont="1" applyBorder="1" applyAlignment="1">
      <alignment horizontal="left" vertical="center"/>
    </xf>
    <xf numFmtId="0" fontId="6" fillId="0" borderId="55" xfId="0" applyFont="1" applyBorder="1" applyAlignment="1">
      <alignment horizontal="left" vertical="center"/>
    </xf>
    <xf numFmtId="0" fontId="6" fillId="0" borderId="7" xfId="0" applyFont="1" applyBorder="1" applyAlignment="1">
      <alignment vertical="top" wrapText="1"/>
    </xf>
    <xf numFmtId="0" fontId="9" fillId="0" borderId="5" xfId="0" applyFont="1" applyFill="1" applyBorder="1" applyAlignment="1">
      <alignment horizontal="center" vertical="center" wrapText="1"/>
    </xf>
    <xf numFmtId="0" fontId="6" fillId="0" borderId="5" xfId="0" applyFont="1" applyBorder="1" applyAlignment="1">
      <alignment vertical="top"/>
    </xf>
    <xf numFmtId="0" fontId="6" fillId="0" borderId="0" xfId="0" applyFont="1" applyFill="1" applyBorder="1" applyAlignment="1">
      <alignment horizontal="center" vertical="center" wrapText="1"/>
    </xf>
    <xf numFmtId="0" fontId="6" fillId="0" borderId="7" xfId="0" applyFont="1" applyBorder="1" applyAlignment="1">
      <alignment vertical="center" wrapText="1"/>
    </xf>
    <xf numFmtId="0" fontId="20" fillId="0" borderId="7" xfId="0" applyFont="1" applyBorder="1" applyAlignment="1">
      <alignment horizontal="justify" vertical="center" wrapText="1"/>
    </xf>
    <xf numFmtId="0" fontId="6" fillId="0" borderId="36" xfId="0" applyFont="1" applyBorder="1" applyAlignment="1">
      <alignment vertical="top"/>
    </xf>
    <xf numFmtId="0" fontId="6" fillId="0" borderId="5" xfId="0" applyFont="1" applyBorder="1" applyAlignment="1">
      <alignment vertical="center"/>
    </xf>
    <xf numFmtId="0" fontId="6" fillId="0" borderId="56" xfId="0" applyFont="1" applyBorder="1" applyAlignment="1">
      <alignment vertical="center"/>
    </xf>
    <xf numFmtId="0" fontId="6" fillId="0" borderId="56" xfId="0" applyFont="1" applyBorder="1" applyAlignment="1">
      <alignment vertical="center" wrapText="1"/>
    </xf>
    <xf numFmtId="0" fontId="6" fillId="0" borderId="7" xfId="0" applyFont="1" applyBorder="1" applyAlignment="1">
      <alignment horizontal="center" vertical="center" wrapText="1"/>
    </xf>
    <xf numFmtId="0" fontId="6" fillId="0" borderId="0" xfId="0" applyFont="1" applyBorder="1" applyAlignment="1" applyProtection="1">
      <alignment horizontal="left" vertical="center" wrapText="1"/>
      <protection locked="0"/>
    </xf>
    <xf numFmtId="0" fontId="8" fillId="0" borderId="5"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55" xfId="0" applyFont="1" applyBorder="1" applyProtection="1">
      <alignment vertical="center"/>
      <protection locked="0"/>
    </xf>
    <xf numFmtId="0" fontId="8" fillId="0" borderId="56" xfId="0" applyFont="1" applyBorder="1" applyAlignment="1" applyProtection="1">
      <alignment horizontal="center" vertical="center" wrapText="1"/>
      <protection locked="0"/>
    </xf>
    <xf numFmtId="0" fontId="7" fillId="0" borderId="0" xfId="0" applyFont="1" applyBorder="1" applyAlignment="1" applyProtection="1">
      <alignment vertical="center"/>
      <protection locked="0"/>
    </xf>
    <xf numFmtId="0" fontId="6" fillId="2" borderId="19" xfId="0" applyFont="1" applyFill="1" applyBorder="1" applyAlignment="1">
      <alignment horizontal="center" vertical="center" wrapText="1"/>
    </xf>
    <xf numFmtId="0" fontId="15" fillId="0" borderId="0" xfId="0" applyFont="1" applyBorder="1" applyAlignment="1">
      <alignment vertical="center" wrapText="1"/>
    </xf>
    <xf numFmtId="0" fontId="6" fillId="0" borderId="47" xfId="0" applyFont="1" applyBorder="1" applyAlignment="1">
      <alignment horizontal="left" vertical="center"/>
    </xf>
    <xf numFmtId="0" fontId="6" fillId="0" borderId="57" xfId="0" applyFont="1" applyBorder="1" applyAlignment="1">
      <alignment vertical="center" wrapText="1"/>
    </xf>
    <xf numFmtId="0" fontId="6" fillId="0" borderId="0" xfId="0" quotePrefix="1" applyFont="1" applyBorder="1" applyAlignment="1">
      <alignment horizontal="left" vertical="center"/>
    </xf>
    <xf numFmtId="0" fontId="28" fillId="0" borderId="0" xfId="0" applyFont="1" applyAlignment="1">
      <alignment horizontal="center" vertical="top"/>
    </xf>
    <xf numFmtId="0" fontId="28" fillId="0" borderId="0" xfId="0" applyFont="1" applyFill="1" applyBorder="1" applyAlignment="1">
      <alignment horizontal="center" vertical="top"/>
    </xf>
    <xf numFmtId="0" fontId="6" fillId="2" borderId="47" xfId="0" applyFont="1" applyFill="1" applyBorder="1" applyAlignment="1">
      <alignment horizontal="center" vertical="center"/>
    </xf>
    <xf numFmtId="0" fontId="6" fillId="0" borderId="47" xfId="0" quotePrefix="1" applyFont="1" applyBorder="1" applyAlignment="1">
      <alignment horizontal="center" vertical="center"/>
    </xf>
    <xf numFmtId="0" fontId="15" fillId="0" borderId="5" xfId="0" applyFont="1" applyBorder="1" applyAlignment="1" applyProtection="1">
      <alignment horizontal="left" vertical="top" wrapText="1"/>
      <protection locked="0"/>
    </xf>
    <xf numFmtId="0" fontId="6" fillId="0" borderId="0" xfId="0" applyFont="1" applyBorder="1" applyAlignment="1" applyProtection="1">
      <alignment vertical="center"/>
      <protection locked="0"/>
    </xf>
    <xf numFmtId="0" fontId="6" fillId="0" borderId="40" xfId="0" applyFont="1" applyBorder="1" applyAlignment="1" applyProtection="1">
      <alignment horizontal="left" vertical="center"/>
      <protection locked="0"/>
    </xf>
    <xf numFmtId="0" fontId="12" fillId="0" borderId="0" xfId="0" applyFont="1" applyFill="1" applyBorder="1" applyAlignment="1" applyProtection="1">
      <alignment horizontal="center" vertical="center" wrapText="1"/>
    </xf>
    <xf numFmtId="0" fontId="29" fillId="0" borderId="40" xfId="0" applyFont="1" applyBorder="1" applyAlignment="1">
      <alignment horizontal="left" vertical="center"/>
    </xf>
    <xf numFmtId="0" fontId="29" fillId="0" borderId="0" xfId="0" applyFont="1">
      <alignment vertical="center"/>
    </xf>
    <xf numFmtId="0" fontId="29" fillId="0" borderId="13" xfId="0" applyFont="1" applyBorder="1" applyAlignment="1">
      <alignment vertical="center" wrapText="1"/>
    </xf>
    <xf numFmtId="0" fontId="31" fillId="0" borderId="5" xfId="0" applyFont="1" applyBorder="1" applyAlignment="1">
      <alignment vertical="center" wrapText="1"/>
    </xf>
    <xf numFmtId="0" fontId="31" fillId="0" borderId="6" xfId="0" applyFont="1" applyBorder="1" applyAlignment="1">
      <alignment vertical="center" wrapText="1"/>
    </xf>
    <xf numFmtId="0" fontId="29" fillId="3" borderId="0" xfId="0" applyFont="1" applyFill="1" applyAlignment="1">
      <alignment horizontal="center" vertical="center"/>
    </xf>
    <xf numFmtId="0" fontId="32" fillId="0" borderId="0" xfId="0" applyFont="1" applyFill="1" applyBorder="1" applyAlignment="1">
      <alignment horizontal="left" vertical="center" wrapText="1"/>
    </xf>
    <xf numFmtId="0" fontId="29" fillId="0" borderId="0" xfId="0" applyFont="1" applyBorder="1" applyAlignment="1">
      <alignment horizontal="center" vertical="center" wrapText="1"/>
    </xf>
    <xf numFmtId="0" fontId="29" fillId="0" borderId="0" xfId="0" applyFont="1" applyBorder="1" applyAlignment="1">
      <alignment vertical="center" wrapText="1"/>
    </xf>
    <xf numFmtId="0" fontId="30" fillId="0" borderId="0" xfId="0" applyFont="1" applyFill="1" applyBorder="1" applyAlignment="1">
      <alignment horizontal="center" vertical="center"/>
    </xf>
    <xf numFmtId="0" fontId="29" fillId="0" borderId="0" xfId="0" applyFont="1" applyFill="1" applyBorder="1" applyAlignment="1">
      <alignment horizontal="center" vertical="center" wrapText="1"/>
    </xf>
    <xf numFmtId="0" fontId="33" fillId="0" borderId="0" xfId="0" applyFont="1" applyFill="1" applyAlignment="1">
      <alignment horizontal="center" vertical="top"/>
    </xf>
    <xf numFmtId="0" fontId="20" fillId="0" borderId="58" xfId="0" applyFont="1" applyBorder="1" applyAlignment="1" applyProtection="1">
      <alignment horizontal="left" vertical="center"/>
      <protection locked="0"/>
    </xf>
    <xf numFmtId="0" fontId="6" fillId="0" borderId="55" xfId="0" applyFont="1" applyBorder="1" applyAlignment="1" applyProtection="1">
      <alignment horizontal="left" vertical="center" wrapText="1"/>
      <protection locked="0"/>
    </xf>
    <xf numFmtId="0" fontId="12" fillId="0" borderId="55" xfId="0" applyFont="1" applyFill="1" applyBorder="1" applyAlignment="1" applyProtection="1">
      <alignment horizontal="center" vertical="center" wrapText="1"/>
    </xf>
    <xf numFmtId="0" fontId="6" fillId="0" borderId="55" xfId="0" applyFont="1" applyBorder="1" applyAlignment="1" applyProtection="1">
      <alignment vertical="center"/>
      <protection locked="0"/>
    </xf>
    <xf numFmtId="0" fontId="6" fillId="0" borderId="59" xfId="0" applyFont="1" applyBorder="1" applyAlignment="1" applyProtection="1">
      <alignment horizontal="left" vertical="center" wrapText="1"/>
      <protection locked="0"/>
    </xf>
    <xf numFmtId="176" fontId="8" fillId="0" borderId="55" xfId="0" applyNumberFormat="1" applyFont="1" applyFill="1" applyBorder="1" applyAlignment="1" applyProtection="1">
      <alignment vertical="center"/>
      <protection locked="0"/>
    </xf>
    <xf numFmtId="178" fontId="6" fillId="2" borderId="18" xfId="0" applyNumberFormat="1" applyFont="1" applyFill="1" applyBorder="1" applyAlignment="1" applyProtection="1">
      <alignment horizontal="center" vertical="center" wrapText="1"/>
      <protection locked="0"/>
    </xf>
    <xf numFmtId="178" fontId="6" fillId="2" borderId="20" xfId="0" applyNumberFormat="1" applyFont="1" applyFill="1" applyBorder="1" applyAlignment="1" applyProtection="1">
      <alignment horizontal="center" vertical="center" wrapText="1"/>
      <protection locked="0"/>
    </xf>
    <xf numFmtId="178" fontId="6" fillId="2" borderId="18" xfId="0" applyNumberFormat="1" applyFont="1" applyFill="1" applyBorder="1" applyAlignment="1" applyProtection="1">
      <alignment horizontal="center" vertical="center"/>
      <protection locked="0"/>
    </xf>
    <xf numFmtId="178" fontId="6" fillId="2" borderId="20" xfId="0" applyNumberFormat="1" applyFont="1" applyFill="1" applyBorder="1" applyAlignment="1" applyProtection="1">
      <alignment horizontal="center" vertical="center"/>
      <protection locked="0"/>
    </xf>
    <xf numFmtId="0" fontId="15" fillId="0" borderId="0" xfId="0" applyFont="1" applyBorder="1" applyAlignment="1">
      <alignment horizontal="left" vertical="center" wrapText="1"/>
    </xf>
    <xf numFmtId="0" fontId="6" fillId="3" borderId="0" xfId="0" applyFont="1" applyFill="1" applyAlignment="1" applyProtection="1">
      <alignment horizontal="center" vertical="center"/>
    </xf>
    <xf numFmtId="0" fontId="30" fillId="3" borderId="0" xfId="0" applyFont="1" applyFill="1" applyBorder="1" applyAlignment="1">
      <alignment horizontal="center" vertical="center"/>
    </xf>
    <xf numFmtId="0" fontId="12" fillId="3" borderId="0" xfId="0" applyFont="1" applyFill="1">
      <alignment vertical="center"/>
    </xf>
    <xf numFmtId="0" fontId="12" fillId="2" borderId="0" xfId="0" applyFont="1" applyFill="1">
      <alignment vertical="center"/>
    </xf>
    <xf numFmtId="0" fontId="6" fillId="3" borderId="47" xfId="0" applyFont="1" applyFill="1" applyBorder="1" applyAlignment="1">
      <alignment horizontal="center" vertical="center"/>
    </xf>
    <xf numFmtId="0" fontId="34" fillId="0" borderId="0" xfId="0" applyFont="1" applyBorder="1" applyAlignment="1">
      <alignment horizontal="left" vertical="center"/>
    </xf>
    <xf numFmtId="0" fontId="15" fillId="0" borderId="5" xfId="0" applyFont="1" applyBorder="1" applyAlignment="1">
      <alignment vertical="top" wrapText="1"/>
    </xf>
    <xf numFmtId="0" fontId="15" fillId="0" borderId="5" xfId="0" applyFont="1" applyBorder="1" applyAlignment="1">
      <alignment vertical="center" wrapText="1"/>
    </xf>
    <xf numFmtId="0" fontId="15" fillId="0" borderId="0" xfId="0" applyFont="1">
      <alignment vertical="center"/>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0" xfId="0" applyFont="1" applyBorder="1" applyAlignment="1">
      <alignment horizontal="left" vertical="center"/>
    </xf>
    <xf numFmtId="0" fontId="6" fillId="0" borderId="47" xfId="0" quotePrefix="1" applyFont="1" applyBorder="1" applyAlignment="1">
      <alignment horizontal="center" vertical="center"/>
    </xf>
    <xf numFmtId="0" fontId="6" fillId="0" borderId="40" xfId="0" applyFont="1" applyBorder="1" applyAlignment="1">
      <alignment horizontal="left" vertical="center"/>
    </xf>
    <xf numFmtId="0" fontId="6" fillId="0" borderId="5" xfId="0" applyFont="1" applyBorder="1" applyAlignment="1">
      <alignment horizontal="center" vertical="top" wrapText="1"/>
    </xf>
    <xf numFmtId="0" fontId="6" fillId="0" borderId="5" xfId="0" applyFont="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6" fillId="0" borderId="4" xfId="0" applyFont="1" applyBorder="1" applyAlignment="1">
      <alignment vertical="top" wrapText="1"/>
    </xf>
    <xf numFmtId="0" fontId="6" fillId="0" borderId="4" xfId="0" applyFont="1" applyBorder="1" applyAlignment="1">
      <alignment vertical="center" wrapText="1"/>
    </xf>
    <xf numFmtId="0" fontId="6" fillId="0" borderId="2" xfId="0" applyFont="1" applyBorder="1" applyAlignment="1">
      <alignment vertical="center" wrapText="1"/>
    </xf>
    <xf numFmtId="0" fontId="6" fillId="0" borderId="40" xfId="0" applyFont="1" applyBorder="1" applyAlignment="1" applyProtection="1">
      <alignment vertical="center" wrapText="1"/>
      <protection locked="0"/>
    </xf>
    <xf numFmtId="0" fontId="15" fillId="0" borderId="11" xfId="0" applyFont="1" applyBorder="1" applyAlignment="1" applyProtection="1">
      <alignment horizontal="left" vertical="top" wrapText="1"/>
      <protection locked="0"/>
    </xf>
    <xf numFmtId="0" fontId="8" fillId="0" borderId="56" xfId="0" applyFont="1" applyBorder="1" applyAlignment="1" applyProtection="1">
      <alignment vertical="center" wrapText="1"/>
      <protection locked="0"/>
    </xf>
    <xf numFmtId="0" fontId="25" fillId="0" borderId="58" xfId="0" applyFont="1" applyBorder="1" applyAlignment="1" applyProtection="1">
      <alignment horizontal="left" vertical="center"/>
      <protection locked="0"/>
    </xf>
    <xf numFmtId="0" fontId="18" fillId="0" borderId="55" xfId="0" applyFont="1" applyBorder="1" applyAlignment="1" applyProtection="1">
      <alignment horizontal="left" vertical="center" wrapText="1"/>
      <protection locked="0"/>
    </xf>
    <xf numFmtId="0" fontId="6" fillId="2" borderId="51" xfId="0" applyFont="1" applyFill="1" applyBorder="1" applyAlignment="1">
      <alignment horizontal="center" vertical="center" wrapText="1"/>
    </xf>
    <xf numFmtId="0" fontId="6" fillId="3" borderId="0" xfId="0" applyFont="1" applyFill="1" applyBorder="1" applyAlignment="1">
      <alignment horizontal="center" vertical="center"/>
    </xf>
    <xf numFmtId="179" fontId="9" fillId="2" borderId="51" xfId="0" applyNumberFormat="1"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6" fillId="0" borderId="5" xfId="0" applyFont="1" applyBorder="1">
      <alignment vertical="center"/>
    </xf>
    <xf numFmtId="0" fontId="6" fillId="0" borderId="66" xfId="0" applyFont="1" applyBorder="1" applyAlignment="1" applyProtection="1">
      <alignment horizontal="left" vertical="center" wrapText="1"/>
      <protection locked="0"/>
    </xf>
    <xf numFmtId="0" fontId="8" fillId="0" borderId="51" xfId="0" applyFont="1" applyBorder="1" applyAlignment="1" applyProtection="1">
      <alignment horizontal="left" vertical="center"/>
      <protection locked="0"/>
    </xf>
    <xf numFmtId="0" fontId="15" fillId="0" borderId="0"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8" fillId="0" borderId="0" xfId="0" applyFont="1" applyBorder="1" applyAlignment="1" applyProtection="1">
      <alignment horizontal="justify" vertical="center" wrapText="1"/>
      <protection locked="0"/>
    </xf>
    <xf numFmtId="0" fontId="15" fillId="0" borderId="11"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6" fillId="0" borderId="0" xfId="0" applyFont="1" applyBorder="1" applyAlignment="1">
      <alignment horizontal="left" vertical="center"/>
    </xf>
    <xf numFmtId="0" fontId="6" fillId="0" borderId="24" xfId="0" applyFont="1" applyBorder="1" applyAlignment="1">
      <alignment horizontal="left" vertical="center"/>
    </xf>
    <xf numFmtId="0" fontId="6" fillId="0" borderId="52" xfId="0" applyFont="1" applyBorder="1" applyAlignment="1">
      <alignment horizontal="left" vertical="center"/>
    </xf>
    <xf numFmtId="0" fontId="6" fillId="0" borderId="47" xfId="0" applyFont="1" applyBorder="1" applyAlignment="1">
      <alignment horizontal="left" vertical="center"/>
    </xf>
    <xf numFmtId="0" fontId="6" fillId="0" borderId="0" xfId="0" applyFont="1" applyBorder="1" applyAlignment="1">
      <alignment horizontal="left" vertical="center" wrapText="1"/>
    </xf>
    <xf numFmtId="0" fontId="7" fillId="0" borderId="40" xfId="0" applyFont="1" applyFill="1" applyBorder="1" applyAlignment="1" applyProtection="1">
      <alignment vertical="top"/>
      <protection locked="0"/>
    </xf>
    <xf numFmtId="0" fontId="8" fillId="0" borderId="5" xfId="0" applyFont="1" applyFill="1" applyBorder="1" applyAlignment="1" applyProtection="1">
      <alignment horizontal="center" vertical="center" wrapText="1"/>
      <protection locked="0"/>
    </xf>
    <xf numFmtId="0" fontId="7" fillId="0" borderId="5" xfId="0" applyFont="1" applyFill="1" applyBorder="1" applyAlignment="1" applyProtection="1">
      <alignment vertical="center" wrapText="1"/>
      <protection locked="0"/>
    </xf>
    <xf numFmtId="0" fontId="7" fillId="0" borderId="5" xfId="0" applyFont="1" applyFill="1" applyBorder="1" applyAlignment="1" applyProtection="1">
      <alignment vertical="top" wrapText="1"/>
      <protection locked="0"/>
    </xf>
    <xf numFmtId="0" fontId="20" fillId="0" borderId="55" xfId="0" applyFont="1" applyBorder="1" applyAlignment="1" applyProtection="1">
      <alignment horizontal="left" vertical="center"/>
      <protection locked="0"/>
    </xf>
    <xf numFmtId="0" fontId="29" fillId="0" borderId="0" xfId="0" applyFont="1" applyBorder="1" applyAlignment="1">
      <alignment horizontal="left" vertical="center"/>
    </xf>
    <xf numFmtId="0" fontId="17" fillId="0" borderId="40" xfId="0" applyFont="1" applyFill="1" applyBorder="1" applyAlignment="1" applyProtection="1">
      <alignment horizontal="right" vertical="top" wrapText="1"/>
      <protection locked="0"/>
    </xf>
    <xf numFmtId="0" fontId="15" fillId="0" borderId="0" xfId="0" applyFont="1" applyBorder="1" applyAlignment="1" applyProtection="1">
      <alignment horizontal="right" vertical="top" wrapText="1"/>
      <protection locked="0"/>
    </xf>
    <xf numFmtId="0" fontId="15" fillId="0" borderId="40" xfId="0" applyFont="1" applyBorder="1" applyAlignment="1" applyProtection="1">
      <alignment horizontal="right" vertical="top" wrapText="1"/>
      <protection locked="0"/>
    </xf>
    <xf numFmtId="0" fontId="15" fillId="0" borderId="60" xfId="0" applyFont="1" applyBorder="1" applyAlignment="1" applyProtection="1">
      <alignment horizontal="right" vertical="top" wrapText="1" indent="1"/>
      <protection locked="0"/>
    </xf>
    <xf numFmtId="0" fontId="6" fillId="0" borderId="0" xfId="0" applyFont="1" applyBorder="1" applyAlignment="1" applyProtection="1">
      <alignment horizontal="right" vertical="top" wrapText="1"/>
      <protection locked="0"/>
    </xf>
    <xf numFmtId="0" fontId="15" fillId="0" borderId="54" xfId="0" applyFont="1" applyBorder="1" applyAlignment="1" applyProtection="1">
      <alignment horizontal="right" vertical="top" wrapText="1"/>
      <protection locked="0"/>
    </xf>
    <xf numFmtId="0" fontId="15" fillId="0" borderId="11" xfId="0" applyFont="1" applyBorder="1" applyAlignment="1" applyProtection="1">
      <alignment horizontal="right" vertical="top" wrapText="1"/>
      <protection locked="0"/>
    </xf>
    <xf numFmtId="0" fontId="25" fillId="0" borderId="55" xfId="0" applyFont="1" applyBorder="1" applyAlignment="1" applyProtection="1">
      <alignment horizontal="left" vertical="center"/>
      <protection locked="0"/>
    </xf>
    <xf numFmtId="0" fontId="17" fillId="0" borderId="40" xfId="0" applyFont="1" applyBorder="1" applyAlignment="1" applyProtection="1">
      <alignment horizontal="right" vertical="top" wrapText="1"/>
      <protection locked="0"/>
    </xf>
    <xf numFmtId="0" fontId="6" fillId="0" borderId="0" xfId="0" applyFont="1" applyBorder="1" applyAlignment="1" applyProtection="1">
      <alignment horizontal="right" vertical="top"/>
      <protection locked="0"/>
    </xf>
    <xf numFmtId="0" fontId="6" fillId="0" borderId="40" xfId="0" applyFont="1" applyBorder="1" applyAlignment="1" applyProtection="1">
      <alignment horizontal="right" vertical="top" wrapText="1"/>
      <protection locked="0"/>
    </xf>
    <xf numFmtId="0" fontId="15" fillId="0" borderId="43" xfId="0" applyFont="1" applyBorder="1" applyAlignment="1" applyProtection="1">
      <alignment horizontal="right" vertical="top" wrapText="1"/>
      <protection locked="0"/>
    </xf>
    <xf numFmtId="0" fontId="6" fillId="0" borderId="0" xfId="0" applyFont="1" applyFill="1" applyBorder="1" applyAlignment="1" applyProtection="1">
      <alignment horizontal="left" vertical="top" wrapText="1"/>
      <protection locked="0"/>
    </xf>
    <xf numFmtId="0" fontId="17" fillId="0" borderId="0" xfId="0" applyFont="1" applyBorder="1" applyAlignment="1" applyProtection="1">
      <alignment horizontal="right" vertical="top" wrapText="1"/>
      <protection locked="0"/>
    </xf>
    <xf numFmtId="0" fontId="6" fillId="0" borderId="0" xfId="0" applyFont="1" applyBorder="1" applyAlignment="1">
      <alignment horizontal="left" vertical="top" wrapText="1"/>
    </xf>
    <xf numFmtId="0" fontId="6" fillId="0" borderId="0" xfId="0" applyFont="1" applyBorder="1" applyAlignment="1">
      <alignment vertical="top" wrapText="1"/>
    </xf>
    <xf numFmtId="0" fontId="6" fillId="0" borderId="40" xfId="0" applyFont="1" applyBorder="1" applyAlignment="1">
      <alignment vertical="top" wrapText="1"/>
    </xf>
    <xf numFmtId="0" fontId="6" fillId="0" borderId="0" xfId="0" applyFont="1" applyBorder="1" applyAlignment="1">
      <alignment vertical="top"/>
    </xf>
    <xf numFmtId="0" fontId="6" fillId="0" borderId="24" xfId="0" applyFont="1" applyBorder="1">
      <alignment vertical="center"/>
    </xf>
    <xf numFmtId="0" fontId="6" fillId="0" borderId="0" xfId="0" applyFont="1" applyBorder="1" applyAlignment="1">
      <alignment horizontal="right" vertical="top" wrapText="1"/>
    </xf>
    <xf numFmtId="0" fontId="6" fillId="0" borderId="52" xfId="0" applyFont="1" applyBorder="1" applyAlignment="1">
      <alignment vertical="top" wrapText="1"/>
    </xf>
    <xf numFmtId="0" fontId="6" fillId="0" borderId="40" xfId="0" applyFont="1" applyBorder="1" applyAlignment="1">
      <alignment horizontal="right" vertical="top" wrapText="1"/>
    </xf>
    <xf numFmtId="0" fontId="14" fillId="0" borderId="40" xfId="0" applyFont="1" applyBorder="1" applyAlignment="1">
      <alignment horizontal="right" vertical="top" wrapText="1"/>
    </xf>
    <xf numFmtId="0" fontId="6" fillId="0" borderId="43" xfId="0" applyFont="1" applyBorder="1" applyAlignment="1">
      <alignment vertical="top" wrapText="1"/>
    </xf>
    <xf numFmtId="0" fontId="6" fillId="0" borderId="0" xfId="0" applyFont="1" applyBorder="1" applyAlignment="1">
      <alignment horizontal="right" vertical="top"/>
    </xf>
    <xf numFmtId="0" fontId="6" fillId="0" borderId="35" xfId="0" applyFont="1" applyBorder="1">
      <alignment vertical="center"/>
    </xf>
    <xf numFmtId="0" fontId="6" fillId="0" borderId="40" xfId="0" applyFont="1" applyBorder="1" applyAlignment="1">
      <alignment horizontal="right" vertical="center"/>
    </xf>
    <xf numFmtId="0" fontId="15" fillId="0" borderId="40" xfId="0" applyFont="1" applyBorder="1" applyAlignment="1">
      <alignment horizontal="right" vertical="top" wrapText="1"/>
    </xf>
    <xf numFmtId="0" fontId="6" fillId="0" borderId="51" xfId="0" applyFont="1" applyBorder="1" applyAlignment="1">
      <alignment horizontal="left" vertical="center"/>
    </xf>
    <xf numFmtId="0" fontId="6" fillId="0" borderId="21" xfId="0" applyFont="1" applyBorder="1" applyAlignment="1">
      <alignment horizontal="left" vertical="center"/>
    </xf>
    <xf numFmtId="0" fontId="25" fillId="0" borderId="0" xfId="0" applyFont="1" applyBorder="1" applyAlignment="1">
      <alignment horizontal="left" vertical="top"/>
    </xf>
    <xf numFmtId="0" fontId="15" fillId="0" borderId="43" xfId="0" applyFont="1" applyBorder="1" applyAlignment="1">
      <alignment horizontal="right" vertical="top" wrapText="1"/>
    </xf>
    <xf numFmtId="0" fontId="8" fillId="0" borderId="5" xfId="0" applyFont="1" applyBorder="1" applyAlignment="1" applyProtection="1">
      <alignment horizontal="left" vertical="top" wrapText="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9" fontId="36" fillId="0" borderId="39" xfId="0" applyNumberFormat="1" applyFont="1" applyFill="1" applyBorder="1" applyAlignment="1">
      <alignment horizontal="center" vertical="center" wrapText="1"/>
    </xf>
    <xf numFmtId="0" fontId="37" fillId="2" borderId="39" xfId="0" applyNumberFormat="1" applyFont="1" applyFill="1" applyBorder="1" applyAlignment="1">
      <alignment horizontal="center" vertical="center" wrapText="1"/>
    </xf>
    <xf numFmtId="0" fontId="36" fillId="0" borderId="39" xfId="0" applyFont="1" applyBorder="1" applyAlignment="1">
      <alignment vertical="center"/>
    </xf>
    <xf numFmtId="0" fontId="36" fillId="0" borderId="39" xfId="0" applyFont="1" applyBorder="1" applyAlignment="1">
      <alignment vertical="center" wrapText="1"/>
    </xf>
    <xf numFmtId="0" fontId="30" fillId="2" borderId="39" xfId="0" applyFont="1" applyFill="1" applyBorder="1" applyAlignment="1">
      <alignment horizontal="center" vertical="center"/>
    </xf>
    <xf numFmtId="0" fontId="38" fillId="0" borderId="39" xfId="0" applyFont="1" applyBorder="1">
      <alignment vertical="center"/>
    </xf>
    <xf numFmtId="49" fontId="36" fillId="0" borderId="0" xfId="0" applyNumberFormat="1" applyFont="1" applyFill="1" applyBorder="1" applyAlignment="1">
      <alignment horizontal="center" vertical="center" wrapText="1"/>
    </xf>
    <xf numFmtId="0" fontId="37" fillId="2" borderId="0" xfId="0" applyNumberFormat="1" applyFont="1" applyFill="1" applyBorder="1" applyAlignment="1">
      <alignment horizontal="center" vertical="center" wrapText="1"/>
    </xf>
    <xf numFmtId="0" fontId="36" fillId="0" borderId="0" xfId="0" applyFont="1" applyBorder="1" applyAlignment="1">
      <alignment vertical="center"/>
    </xf>
    <xf numFmtId="0" fontId="36" fillId="0" borderId="0" xfId="0" applyFont="1" applyBorder="1" applyAlignment="1">
      <alignment vertical="center" wrapText="1"/>
    </xf>
    <xf numFmtId="0" fontId="30" fillId="2" borderId="0" xfId="0" applyFont="1" applyFill="1" applyBorder="1" applyAlignment="1">
      <alignment horizontal="center" vertical="center"/>
    </xf>
    <xf numFmtId="0" fontId="38" fillId="0" borderId="0" xfId="0" applyFont="1" applyBorder="1">
      <alignment vertical="center"/>
    </xf>
    <xf numFmtId="0" fontId="29" fillId="0" borderId="39" xfId="0" applyFont="1" applyBorder="1">
      <alignment vertical="center"/>
    </xf>
    <xf numFmtId="0" fontId="37" fillId="0" borderId="5" xfId="0" applyFont="1" applyFill="1" applyBorder="1" applyAlignment="1">
      <alignment horizontal="center" vertical="center" wrapText="1"/>
    </xf>
    <xf numFmtId="0" fontId="31" fillId="0" borderId="51" xfId="0" applyFont="1" applyBorder="1" applyAlignment="1">
      <alignment horizontal="distributed" vertical="center" justifyLastLine="1"/>
    </xf>
    <xf numFmtId="176" fontId="37" fillId="3" borderId="51" xfId="0" applyNumberFormat="1" applyFont="1" applyFill="1" applyBorder="1" applyAlignment="1">
      <alignment horizontal="center" vertical="center"/>
    </xf>
    <xf numFmtId="176" fontId="31" fillId="0" borderId="51" xfId="0" applyNumberFormat="1" applyFont="1" applyBorder="1" applyAlignment="1">
      <alignment vertical="center"/>
    </xf>
    <xf numFmtId="176" fontId="29" fillId="0" borderId="51" xfId="0" applyNumberFormat="1" applyFont="1" applyBorder="1">
      <alignment vertical="center"/>
    </xf>
    <xf numFmtId="0" fontId="29" fillId="0" borderId="51" xfId="0" applyFont="1" applyBorder="1">
      <alignment vertical="center"/>
    </xf>
    <xf numFmtId="0" fontId="29" fillId="0" borderId="6" xfId="0" applyFont="1" applyBorder="1">
      <alignment vertical="center"/>
    </xf>
    <xf numFmtId="0" fontId="37" fillId="3" borderId="51" xfId="0" applyNumberFormat="1" applyFont="1" applyFill="1" applyBorder="1" applyAlignment="1">
      <alignment horizontal="center" vertical="center"/>
    </xf>
    <xf numFmtId="176" fontId="37" fillId="3" borderId="62" xfId="0" applyNumberFormat="1" applyFont="1" applyFill="1" applyBorder="1" applyAlignment="1">
      <alignment horizontal="center" vertical="center"/>
    </xf>
    <xf numFmtId="0" fontId="6" fillId="0" borderId="15" xfId="0" applyFont="1" applyBorder="1" applyAlignment="1" applyProtection="1">
      <alignment vertical="center" wrapText="1"/>
      <protection locked="0"/>
    </xf>
    <xf numFmtId="0" fontId="6" fillId="0" borderId="42" xfId="0" applyFont="1" applyBorder="1" applyAlignment="1" applyProtection="1">
      <alignment vertical="center"/>
      <protection locked="0"/>
    </xf>
    <xf numFmtId="0" fontId="8" fillId="0" borderId="39" xfId="0" applyFont="1" applyBorder="1" applyAlignment="1" applyProtection="1">
      <alignment vertical="center" wrapText="1"/>
      <protection locked="0"/>
    </xf>
    <xf numFmtId="0" fontId="8" fillId="0" borderId="38" xfId="0" applyFont="1" applyBorder="1" applyAlignment="1" applyProtection="1">
      <alignment vertical="center"/>
      <protection locked="0"/>
    </xf>
    <xf numFmtId="0" fontId="8" fillId="0" borderId="39"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7" fillId="0" borderId="39" xfId="0" applyFont="1" applyFill="1" applyBorder="1" applyAlignment="1" applyProtection="1">
      <alignment horizontal="left" vertical="center" indent="2"/>
      <protection locked="0"/>
    </xf>
    <xf numFmtId="0" fontId="7" fillId="0" borderId="0" xfId="0" applyFont="1" applyFill="1" applyBorder="1" applyAlignment="1" applyProtection="1">
      <alignment horizontal="left" vertical="center" indent="2"/>
      <protection locked="0"/>
    </xf>
    <xf numFmtId="0" fontId="8" fillId="0" borderId="21" xfId="0" applyFont="1" applyBorder="1" applyAlignment="1" applyProtection="1">
      <alignment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49" fontId="36" fillId="0" borderId="24" xfId="0" applyNumberFormat="1" applyFont="1" applyFill="1" applyBorder="1" applyAlignment="1">
      <alignment horizontal="center" vertical="center" wrapText="1"/>
    </xf>
    <xf numFmtId="0" fontId="37" fillId="2" borderId="24" xfId="0" applyNumberFormat="1" applyFont="1" applyFill="1" applyBorder="1" applyAlignment="1">
      <alignment horizontal="center" vertical="center" wrapText="1"/>
    </xf>
    <xf numFmtId="0" fontId="36" fillId="0" borderId="24" xfId="0" applyFont="1" applyBorder="1" applyAlignment="1">
      <alignment vertical="center"/>
    </xf>
    <xf numFmtId="0" fontId="36" fillId="0" borderId="24" xfId="0" applyFont="1" applyBorder="1" applyAlignment="1">
      <alignment vertical="center" wrapText="1"/>
    </xf>
    <xf numFmtId="0" fontId="30" fillId="2" borderId="24" xfId="0" applyFont="1" applyFill="1" applyBorder="1" applyAlignment="1">
      <alignment horizontal="center" vertical="center"/>
    </xf>
    <xf numFmtId="0" fontId="38" fillId="0" borderId="24" xfId="0" applyFont="1" applyBorder="1">
      <alignment vertical="center"/>
    </xf>
    <xf numFmtId="0" fontId="20" fillId="0" borderId="46" xfId="0" applyFont="1" applyBorder="1" applyAlignment="1">
      <alignment vertical="center"/>
    </xf>
    <xf numFmtId="0" fontId="20" fillId="0" borderId="24" xfId="0" applyFont="1" applyBorder="1" applyAlignment="1">
      <alignment vertical="center"/>
    </xf>
    <xf numFmtId="0" fontId="20" fillId="0" borderId="35" xfId="0" applyFont="1" applyBorder="1" applyAlignment="1">
      <alignment vertical="center"/>
    </xf>
    <xf numFmtId="0" fontId="6" fillId="0" borderId="40" xfId="0" applyFont="1" applyBorder="1" applyAlignment="1">
      <alignment horizontal="left" vertical="center" indent="2"/>
    </xf>
    <xf numFmtId="0" fontId="6" fillId="0" borderId="39" xfId="0" applyFont="1" applyBorder="1" applyAlignment="1" applyProtection="1">
      <alignment vertical="center"/>
      <protection locked="0"/>
    </xf>
    <xf numFmtId="176" fontId="9" fillId="3" borderId="55" xfId="0" applyNumberFormat="1" applyFont="1" applyFill="1" applyBorder="1" applyAlignment="1" applyProtection="1">
      <alignment horizontal="center" vertical="center"/>
    </xf>
    <xf numFmtId="0" fontId="37" fillId="3" borderId="62" xfId="0" applyNumberFormat="1" applyFont="1" applyFill="1" applyBorder="1" applyAlignment="1">
      <alignment horizontal="center" vertical="center"/>
    </xf>
    <xf numFmtId="0" fontId="15" fillId="0" borderId="40" xfId="0" applyFont="1" applyBorder="1" applyAlignment="1">
      <alignment vertical="center" wrapText="1"/>
    </xf>
    <xf numFmtId="0" fontId="6" fillId="0" borderId="68" xfId="0" applyFont="1" applyBorder="1" applyAlignment="1">
      <alignment vertical="center" wrapText="1"/>
    </xf>
    <xf numFmtId="0" fontId="6" fillId="0" borderId="68" xfId="0" applyFont="1" applyBorder="1" applyAlignment="1">
      <alignment vertical="top"/>
    </xf>
    <xf numFmtId="0" fontId="6" fillId="0" borderId="37" xfId="0" applyFont="1" applyBorder="1" applyAlignment="1">
      <alignment vertical="top"/>
    </xf>
    <xf numFmtId="0" fontId="39" fillId="0" borderId="0" xfId="0" applyFont="1" applyBorder="1" applyAlignment="1" applyProtection="1">
      <alignment horizontal="right" vertical="top" wrapText="1"/>
      <protection locked="0"/>
    </xf>
    <xf numFmtId="0" fontId="39" fillId="0" borderId="0" xfId="0" applyFont="1" applyBorder="1" applyAlignment="1">
      <alignment horizontal="left" vertical="center"/>
    </xf>
    <xf numFmtId="0" fontId="25" fillId="0" borderId="0" xfId="0" applyFont="1">
      <alignment vertical="center"/>
    </xf>
    <xf numFmtId="0" fontId="25" fillId="0" borderId="0" xfId="0" applyFont="1" applyBorder="1" applyAlignment="1">
      <alignment horizontal="left" vertical="center" wrapText="1"/>
    </xf>
    <xf numFmtId="0" fontId="39" fillId="0" borderId="0" xfId="0" applyFont="1" applyBorder="1" applyAlignment="1">
      <alignment horizontal="left" vertical="top"/>
    </xf>
    <xf numFmtId="0" fontId="25" fillId="0" borderId="46" xfId="0" applyFont="1" applyBorder="1" applyAlignment="1">
      <alignment horizontal="left" vertical="center"/>
    </xf>
    <xf numFmtId="0" fontId="25" fillId="0" borderId="24" xfId="0" applyFont="1" applyBorder="1" applyAlignment="1">
      <alignment horizontal="left" vertical="center"/>
    </xf>
    <xf numFmtId="0" fontId="25" fillId="0" borderId="24" xfId="0" applyFont="1" applyBorder="1" applyAlignment="1">
      <alignment horizontal="left" vertical="center" wrapText="1"/>
    </xf>
    <xf numFmtId="0" fontId="25" fillId="0" borderId="24" xfId="0" applyFont="1" applyBorder="1" applyAlignment="1">
      <alignment horizontal="center" vertical="center"/>
    </xf>
    <xf numFmtId="0" fontId="25" fillId="0" borderId="24" xfId="0" applyFont="1" applyFill="1" applyBorder="1" applyAlignment="1">
      <alignment horizontal="left" vertical="center" wrapText="1"/>
    </xf>
    <xf numFmtId="0" fontId="39" fillId="0" borderId="40" xfId="0" applyFont="1" applyBorder="1" applyAlignment="1">
      <alignment horizontal="left" vertical="top"/>
    </xf>
    <xf numFmtId="0" fontId="39" fillId="0" borderId="0" xfId="0" applyFont="1" applyBorder="1" applyAlignment="1">
      <alignment horizontal="left" vertical="center" wrapText="1"/>
    </xf>
    <xf numFmtId="0" fontId="39" fillId="0" borderId="40" xfId="0" applyFont="1" applyBorder="1" applyAlignment="1">
      <alignment horizontal="right" vertical="top" wrapText="1"/>
    </xf>
    <xf numFmtId="0" fontId="39" fillId="0" borderId="21" xfId="0" applyFont="1" applyBorder="1" applyAlignment="1"/>
    <xf numFmtId="0" fontId="39" fillId="0" borderId="16" xfId="0" applyFont="1" applyBorder="1" applyAlignment="1"/>
    <xf numFmtId="0" fontId="39" fillId="0" borderId="43" xfId="0" applyFont="1" applyBorder="1" applyAlignment="1">
      <alignment horizontal="right"/>
    </xf>
    <xf numFmtId="0" fontId="6" fillId="0" borderId="0"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6" fillId="0" borderId="12"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15" fillId="0" borderId="0" xfId="0" applyFont="1" applyBorder="1" applyAlignment="1" applyProtection="1">
      <alignment horizontal="left" vertical="center" wrapText="1" indent="1"/>
      <protection locked="0"/>
    </xf>
    <xf numFmtId="0" fontId="15" fillId="0" borderId="40" xfId="0" applyFont="1" applyBorder="1" applyAlignment="1" applyProtection="1">
      <alignment horizontal="left" vertical="center" wrapText="1" indent="1"/>
      <protection locked="0"/>
    </xf>
    <xf numFmtId="0" fontId="15" fillId="0" borderId="6" xfId="0" applyFont="1" applyBorder="1" applyAlignment="1" applyProtection="1">
      <alignment horizontal="left" vertical="center" wrapText="1" indent="1"/>
      <protection locked="0"/>
    </xf>
    <xf numFmtId="0" fontId="15" fillId="0" borderId="21" xfId="0" applyFont="1" applyBorder="1" applyAlignment="1" applyProtection="1">
      <alignment horizontal="left" vertical="top" wrapText="1"/>
      <protection locked="0"/>
    </xf>
    <xf numFmtId="0" fontId="6" fillId="0" borderId="63" xfId="0" applyFont="1" applyBorder="1" applyAlignment="1" applyProtection="1">
      <alignment vertical="center" wrapText="1"/>
      <protection locked="0"/>
    </xf>
    <xf numFmtId="0" fontId="6" fillId="0" borderId="64" xfId="0" applyFont="1" applyBorder="1" applyAlignment="1" applyProtection="1">
      <alignment vertical="center" wrapText="1"/>
      <protection locked="0"/>
    </xf>
    <xf numFmtId="0" fontId="6" fillId="0" borderId="65" xfId="0" applyFont="1" applyBorder="1" applyAlignment="1" applyProtection="1">
      <alignment vertical="center" wrapText="1"/>
      <protection locked="0"/>
    </xf>
    <xf numFmtId="0" fontId="6" fillId="0" borderId="24" xfId="0" applyFont="1" applyBorder="1" applyAlignment="1" applyProtection="1">
      <alignment horizontal="left" vertical="center" wrapText="1"/>
      <protection locked="0"/>
    </xf>
    <xf numFmtId="0" fontId="15" fillId="0" borderId="18"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17" fillId="0" borderId="26" xfId="0" applyFont="1" applyBorder="1" applyAlignment="1" applyProtection="1">
      <alignment vertical="center" wrapText="1"/>
      <protection locked="0"/>
    </xf>
    <xf numFmtId="0" fontId="17" fillId="0" borderId="27" xfId="0" applyFont="1" applyBorder="1" applyAlignment="1" applyProtection="1">
      <alignment vertical="center" wrapText="1"/>
      <protection locked="0"/>
    </xf>
    <xf numFmtId="0" fontId="17" fillId="0" borderId="28" xfId="0" applyFont="1" applyBorder="1" applyAlignment="1" applyProtection="1">
      <alignment vertical="center" wrapText="1"/>
      <protection locked="0"/>
    </xf>
    <xf numFmtId="0" fontId="8" fillId="0" borderId="23"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29" fillId="0" borderId="0" xfId="0" applyFont="1" applyBorder="1" applyAlignment="1">
      <alignment horizontal="center" vertical="center" wrapText="1"/>
    </xf>
    <xf numFmtId="0" fontId="31" fillId="0" borderId="53" xfId="0" applyFont="1" applyBorder="1" applyAlignment="1">
      <alignment horizontal="right" vertical="center"/>
    </xf>
    <xf numFmtId="0" fontId="31" fillId="0" borderId="51" xfId="0" applyFont="1" applyBorder="1" applyAlignment="1">
      <alignment horizontal="right" vertical="center"/>
    </xf>
    <xf numFmtId="0" fontId="6" fillId="0" borderId="40"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49" fontId="8" fillId="2" borderId="47" xfId="0" applyNumberFormat="1" applyFont="1" applyFill="1" applyBorder="1" applyAlignment="1" applyProtection="1">
      <alignment horizontal="center" vertical="center" wrapText="1"/>
      <protection locked="0"/>
    </xf>
    <xf numFmtId="0" fontId="15" fillId="0" borderId="0"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61" xfId="0" applyFont="1" applyBorder="1" applyAlignment="1" applyProtection="1">
      <alignment horizontal="left" vertical="center"/>
      <protection locked="0"/>
    </xf>
    <xf numFmtId="0" fontId="15" fillId="0" borderId="67" xfId="0" applyFont="1" applyBorder="1" applyAlignment="1" applyProtection="1">
      <alignment horizontal="left" vertical="center"/>
      <protection locked="0"/>
    </xf>
    <xf numFmtId="0" fontId="39" fillId="0" borderId="0" xfId="0" applyFont="1" applyBorder="1" applyAlignment="1" applyProtection="1">
      <alignment horizontal="left" vertical="center" wrapText="1"/>
      <protection locked="0"/>
    </xf>
    <xf numFmtId="0" fontId="39" fillId="0" borderId="6" xfId="0" applyFont="1" applyBorder="1" applyAlignment="1" applyProtection="1">
      <alignment horizontal="left" vertical="center" wrapText="1"/>
      <protection locked="0"/>
    </xf>
    <xf numFmtId="0" fontId="6" fillId="0" borderId="48"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6" fillId="0" borderId="50" xfId="0" applyFont="1" applyBorder="1" applyAlignment="1" applyProtection="1">
      <alignment horizontal="center" vertical="center" wrapText="1"/>
      <protection locked="0"/>
    </xf>
    <xf numFmtId="178" fontId="6" fillId="3" borderId="48" xfId="0" applyNumberFormat="1" applyFont="1" applyFill="1" applyBorder="1" applyAlignment="1" applyProtection="1">
      <alignment horizontal="center" vertical="center" wrapText="1"/>
    </xf>
    <xf numFmtId="178" fontId="6" fillId="3" borderId="50" xfId="0" applyNumberFormat="1" applyFont="1" applyFill="1" applyBorder="1" applyAlignment="1" applyProtection="1">
      <alignment horizontal="center" vertical="center" wrapText="1"/>
    </xf>
    <xf numFmtId="178" fontId="6" fillId="2" borderId="18" xfId="0" applyNumberFormat="1" applyFont="1" applyFill="1" applyBorder="1" applyAlignment="1" applyProtection="1">
      <alignment horizontal="center" vertical="center" wrapText="1"/>
      <protection locked="0"/>
    </xf>
    <xf numFmtId="178" fontId="6" fillId="2" borderId="20" xfId="0" applyNumberFormat="1" applyFont="1" applyFill="1" applyBorder="1" applyAlignment="1" applyProtection="1">
      <alignment horizontal="center" vertical="center" wrapText="1"/>
      <protection locked="0"/>
    </xf>
    <xf numFmtId="178" fontId="6" fillId="2" borderId="18" xfId="0" applyNumberFormat="1" applyFont="1" applyFill="1" applyBorder="1" applyAlignment="1" applyProtection="1">
      <alignment horizontal="center" vertical="center"/>
      <protection locked="0"/>
    </xf>
    <xf numFmtId="178" fontId="6" fillId="2" borderId="20" xfId="0" applyNumberFormat="1" applyFont="1" applyFill="1" applyBorder="1" applyAlignment="1" applyProtection="1">
      <alignment horizontal="center" vertical="center"/>
      <protection locked="0"/>
    </xf>
    <xf numFmtId="0" fontId="28"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25" xfId="0" applyFont="1" applyBorder="1" applyAlignment="1" applyProtection="1">
      <alignment horizontal="center" vertical="center" wrapText="1"/>
      <protection locked="0"/>
    </xf>
    <xf numFmtId="178" fontId="6" fillId="2" borderId="23" xfId="0" applyNumberFormat="1" applyFont="1" applyFill="1" applyBorder="1" applyAlignment="1" applyProtection="1">
      <alignment horizontal="center" vertical="center" wrapText="1"/>
      <protection locked="0"/>
    </xf>
    <xf numFmtId="178" fontId="6" fillId="2" borderId="25" xfId="0" applyNumberFormat="1" applyFont="1" applyFill="1" applyBorder="1" applyAlignment="1" applyProtection="1">
      <alignment horizontal="center" vertical="center" wrapText="1"/>
      <protection locked="0"/>
    </xf>
    <xf numFmtId="178" fontId="6" fillId="2" borderId="23" xfId="0" applyNumberFormat="1" applyFont="1" applyFill="1" applyBorder="1" applyAlignment="1" applyProtection="1">
      <alignment horizontal="center" vertical="center"/>
      <protection locked="0"/>
    </xf>
    <xf numFmtId="178" fontId="6" fillId="2" borderId="25" xfId="0" applyNumberFormat="1" applyFont="1" applyFill="1" applyBorder="1" applyAlignment="1" applyProtection="1">
      <alignment horizontal="center" vertical="center"/>
      <protection locked="0"/>
    </xf>
    <xf numFmtId="0" fontId="15" fillId="0" borderId="23"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25" xfId="0" applyFont="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xf>
    <xf numFmtId="0" fontId="6" fillId="3" borderId="50" xfId="0" applyFont="1" applyFill="1" applyBorder="1" applyAlignment="1" applyProtection="1">
      <alignment horizontal="center" vertical="center" wrapText="1"/>
    </xf>
    <xf numFmtId="0" fontId="28" fillId="0" borderId="18"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6"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7" fillId="0" borderId="38"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8" fillId="0" borderId="40" xfId="0" applyFont="1" applyBorder="1" applyAlignment="1" applyProtection="1">
      <alignment horizontal="justify" vertical="center" wrapText="1"/>
      <protection locked="0"/>
    </xf>
    <xf numFmtId="0" fontId="8" fillId="0" borderId="0" xfId="0" applyFont="1" applyBorder="1" applyAlignment="1" applyProtection="1">
      <alignment horizontal="justify" vertical="center" wrapText="1"/>
      <protection locked="0"/>
    </xf>
    <xf numFmtId="0" fontId="8"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177" fontId="9" fillId="2" borderId="9" xfId="0" applyNumberFormat="1" applyFont="1" applyFill="1" applyBorder="1" applyAlignment="1" applyProtection="1">
      <alignment horizontal="left" vertical="center" indent="1"/>
      <protection locked="0"/>
    </xf>
    <xf numFmtId="177" fontId="9" fillId="2" borderId="8" xfId="0" applyNumberFormat="1" applyFont="1" applyFill="1" applyBorder="1" applyAlignment="1" applyProtection="1">
      <alignment horizontal="left" vertical="center" indent="1"/>
      <protection locked="0"/>
    </xf>
    <xf numFmtId="177" fontId="9" fillId="2" borderId="1" xfId="0" applyNumberFormat="1" applyFont="1" applyFill="1" applyBorder="1" applyAlignment="1" applyProtection="1">
      <alignment horizontal="left" vertical="center" indent="1"/>
      <protection locked="0"/>
    </xf>
    <xf numFmtId="0" fontId="9" fillId="2" borderId="9" xfId="0" applyFont="1" applyFill="1" applyBorder="1" applyAlignment="1" applyProtection="1">
      <alignment horizontal="left" vertical="center" indent="1" shrinkToFit="1"/>
      <protection locked="0"/>
    </xf>
    <xf numFmtId="0" fontId="9" fillId="2" borderId="8" xfId="0" applyFont="1" applyFill="1" applyBorder="1" applyAlignment="1" applyProtection="1">
      <alignment horizontal="left" vertical="center" indent="1" shrinkToFit="1"/>
      <protection locked="0"/>
    </xf>
    <xf numFmtId="0" fontId="9" fillId="2" borderId="1" xfId="0" applyFont="1" applyFill="1" applyBorder="1" applyAlignment="1" applyProtection="1">
      <alignment horizontal="left" vertical="center" indent="1" shrinkToFit="1"/>
      <protection locked="0"/>
    </xf>
    <xf numFmtId="0" fontId="9" fillId="4" borderId="1"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0" fontId="18" fillId="0" borderId="43" xfId="0" applyFont="1" applyBorder="1" applyAlignment="1" applyProtection="1">
      <alignment horizontal="left" vertical="center" wrapText="1"/>
      <protection locked="0"/>
    </xf>
    <xf numFmtId="0" fontId="18" fillId="0" borderId="21"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0" fontId="8" fillId="0" borderId="7"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17" fillId="0" borderId="0" xfId="0" applyFont="1" applyFill="1" applyBorder="1" applyAlignment="1" applyProtection="1">
      <alignment horizontal="left" vertical="center" wrapText="1"/>
      <protection locked="0"/>
    </xf>
    <xf numFmtId="0" fontId="17" fillId="0" borderId="6" xfId="0" applyFont="1" applyFill="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38"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2" borderId="32"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8" fillId="0" borderId="40"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28" xfId="0" applyFont="1" applyBorder="1" applyAlignment="1" applyProtection="1">
      <alignment vertical="center" wrapText="1"/>
      <protection locked="0"/>
    </xf>
    <xf numFmtId="0" fontId="8" fillId="0" borderId="29" xfId="0" applyFont="1" applyBorder="1" applyAlignment="1" applyProtection="1">
      <alignment vertical="center" wrapText="1"/>
      <protection locked="0"/>
    </xf>
    <xf numFmtId="0" fontId="8" fillId="0" borderId="30" xfId="0" applyFont="1" applyBorder="1" applyAlignment="1" applyProtection="1">
      <alignment vertical="center" wrapText="1"/>
      <protection locked="0"/>
    </xf>
    <xf numFmtId="0" fontId="8" fillId="0" borderId="31" xfId="0" applyFont="1" applyBorder="1" applyAlignment="1" applyProtection="1">
      <alignment vertical="center" wrapText="1"/>
      <protection locked="0"/>
    </xf>
    <xf numFmtId="0" fontId="6" fillId="3" borderId="22" xfId="0" applyFont="1" applyFill="1" applyBorder="1" applyAlignment="1" applyProtection="1">
      <alignment horizontal="center" vertical="center" wrapText="1"/>
    </xf>
    <xf numFmtId="0" fontId="6" fillId="3" borderId="17" xfId="0" applyFont="1" applyFill="1" applyBorder="1" applyAlignment="1" applyProtection="1">
      <alignment horizontal="center" vertical="center" wrapText="1"/>
    </xf>
    <xf numFmtId="0" fontId="6" fillId="0" borderId="22"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0" borderId="32"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6" fillId="2" borderId="34" xfId="0" applyFont="1" applyFill="1" applyBorder="1" applyAlignment="1" applyProtection="1">
      <alignment horizontal="center" vertical="center" wrapText="1"/>
      <protection locked="0"/>
    </xf>
    <xf numFmtId="0" fontId="15" fillId="0" borderId="0"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6" fillId="0" borderId="0"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xf numFmtId="0" fontId="15" fillId="0" borderId="16" xfId="0" applyFont="1" applyBorder="1" applyAlignment="1" applyProtection="1">
      <alignment horizontal="left" vertical="top" wrapText="1"/>
      <protection locked="0"/>
    </xf>
    <xf numFmtId="0" fontId="6" fillId="0" borderId="46"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6" fillId="2" borderId="19" xfId="0" applyFont="1" applyFill="1" applyBorder="1" applyAlignment="1" applyProtection="1">
      <alignment horizontal="left" vertical="top" wrapText="1"/>
      <protection locked="0"/>
    </xf>
    <xf numFmtId="0" fontId="18" fillId="0" borderId="40"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8" fillId="0" borderId="58" xfId="0" applyFont="1" applyBorder="1" applyAlignment="1" applyProtection="1">
      <alignment horizontal="justify" vertical="center" wrapText="1"/>
      <protection locked="0"/>
    </xf>
    <xf numFmtId="0" fontId="8" fillId="0" borderId="55" xfId="0" applyFont="1" applyBorder="1" applyAlignment="1" applyProtection="1">
      <alignment horizontal="justify" vertical="center" wrapText="1"/>
      <protection locked="0"/>
    </xf>
    <xf numFmtId="0" fontId="8" fillId="0" borderId="46"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7" fillId="5" borderId="44" xfId="0" applyFont="1" applyFill="1" applyBorder="1" applyAlignment="1" applyProtection="1">
      <alignment horizontal="left" vertical="top"/>
      <protection locked="0"/>
    </xf>
    <xf numFmtId="0" fontId="7" fillId="5" borderId="19" xfId="0" applyFont="1" applyFill="1" applyBorder="1" applyAlignment="1" applyProtection="1">
      <alignment horizontal="left" vertical="top"/>
      <protection locked="0"/>
    </xf>
    <xf numFmtId="0" fontId="7" fillId="5" borderId="45" xfId="0" applyFont="1" applyFill="1" applyBorder="1" applyAlignment="1" applyProtection="1">
      <alignment horizontal="left" vertical="top"/>
      <protection locked="0"/>
    </xf>
    <xf numFmtId="0" fontId="5" fillId="0" borderId="0" xfId="0" applyFont="1" applyAlignment="1" applyProtection="1">
      <alignment horizontal="center" vertical="center" wrapText="1"/>
      <protection locked="0"/>
    </xf>
    <xf numFmtId="0" fontId="4" fillId="3" borderId="48" xfId="0" applyFont="1" applyFill="1" applyBorder="1" applyAlignment="1" applyProtection="1">
      <alignment horizontal="center" vertical="center"/>
    </xf>
    <xf numFmtId="0" fontId="4" fillId="3" borderId="50" xfId="0" applyFont="1" applyFill="1" applyBorder="1" applyAlignment="1" applyProtection="1">
      <alignment horizontal="center" vertical="center"/>
    </xf>
    <xf numFmtId="0" fontId="7" fillId="5" borderId="44" xfId="0" applyFont="1" applyFill="1" applyBorder="1" applyAlignment="1" applyProtection="1">
      <alignment horizontal="left" vertical="center"/>
      <protection locked="0"/>
    </xf>
    <xf numFmtId="0" fontId="7" fillId="5" borderId="19" xfId="0" applyFont="1" applyFill="1" applyBorder="1" applyAlignment="1" applyProtection="1">
      <alignment horizontal="left" vertical="center"/>
      <protection locked="0"/>
    </xf>
    <xf numFmtId="0" fontId="7" fillId="5" borderId="45" xfId="0" applyFont="1" applyFill="1" applyBorder="1" applyAlignment="1" applyProtection="1">
      <alignment horizontal="left" vertical="center"/>
      <protection locked="0"/>
    </xf>
    <xf numFmtId="0" fontId="7" fillId="5" borderId="44" xfId="0" applyFont="1" applyFill="1" applyBorder="1" applyAlignment="1" applyProtection="1">
      <alignment horizontal="left" vertical="top" wrapText="1"/>
      <protection locked="0"/>
    </xf>
    <xf numFmtId="0" fontId="7" fillId="5" borderId="19" xfId="0" applyFont="1" applyFill="1" applyBorder="1" applyAlignment="1" applyProtection="1">
      <alignment horizontal="left" vertical="top" wrapText="1"/>
      <protection locked="0"/>
    </xf>
    <xf numFmtId="0" fontId="7" fillId="5" borderId="45" xfId="0" applyFont="1" applyFill="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20" fillId="0" borderId="24" xfId="0" applyFont="1" applyBorder="1" applyAlignment="1" applyProtection="1">
      <alignment horizontal="left" vertical="center" wrapText="1"/>
      <protection locked="0"/>
    </xf>
    <xf numFmtId="0" fontId="6" fillId="0" borderId="4" xfId="0" applyFont="1" applyBorder="1" applyAlignment="1" applyProtection="1">
      <alignment horizontal="left" vertical="top" wrapText="1"/>
      <protection locked="0"/>
    </xf>
    <xf numFmtId="0" fontId="25" fillId="0" borderId="58" xfId="0" applyFont="1" applyBorder="1" applyAlignment="1">
      <alignment horizontal="left" vertical="center" wrapText="1"/>
    </xf>
    <xf numFmtId="0" fontId="25" fillId="0" borderId="55" xfId="0" applyFont="1" applyBorder="1" applyAlignment="1">
      <alignment horizontal="left" vertical="center" wrapText="1"/>
    </xf>
    <xf numFmtId="0" fontId="25" fillId="0" borderId="59" xfId="0" applyFont="1" applyBorder="1" applyAlignment="1">
      <alignment horizontal="left" vertical="center" wrapText="1"/>
    </xf>
    <xf numFmtId="0" fontId="6" fillId="0" borderId="44" xfId="0" applyFont="1" applyBorder="1" applyAlignment="1">
      <alignment horizontal="left" vertical="center" wrapText="1"/>
    </xf>
    <xf numFmtId="0" fontId="6" fillId="0" borderId="19" xfId="0" applyFont="1" applyBorder="1" applyAlignment="1">
      <alignment horizontal="left" vertical="center" wrapText="1"/>
    </xf>
    <xf numFmtId="0" fontId="6" fillId="0" borderId="45" xfId="0" applyFont="1" applyBorder="1" applyAlignment="1">
      <alignment horizontal="left" vertical="center" wrapText="1"/>
    </xf>
    <xf numFmtId="0" fontId="39" fillId="0" borderId="40" xfId="0" applyFont="1" applyBorder="1" applyAlignment="1">
      <alignment horizontal="left" vertical="center" wrapText="1"/>
    </xf>
    <xf numFmtId="0" fontId="39" fillId="0" borderId="0" xfId="0" applyFont="1" applyBorder="1" applyAlignment="1">
      <alignment horizontal="left" vertical="center" wrapText="1"/>
    </xf>
    <xf numFmtId="0" fontId="39" fillId="0" borderId="6" xfId="0" applyFont="1" applyBorder="1" applyAlignment="1">
      <alignment horizontal="left" vertical="center" wrapText="1"/>
    </xf>
    <xf numFmtId="0" fontId="6" fillId="0" borderId="38" xfId="0" applyFont="1" applyBorder="1" applyAlignment="1">
      <alignment horizontal="left" vertical="top" wrapText="1"/>
    </xf>
    <xf numFmtId="0" fontId="6" fillId="0" borderId="39" xfId="0" applyFont="1" applyBorder="1" applyAlignment="1">
      <alignment horizontal="left" vertical="top" wrapText="1"/>
    </xf>
    <xf numFmtId="0" fontId="6" fillId="0" borderId="10" xfId="0" applyFont="1" applyBorder="1" applyAlignment="1">
      <alignment horizontal="left" vertical="top" wrapText="1"/>
    </xf>
    <xf numFmtId="0" fontId="6" fillId="0" borderId="58" xfId="0" applyFont="1" applyBorder="1" applyAlignment="1">
      <alignment horizontal="left" vertical="center" wrapText="1"/>
    </xf>
    <xf numFmtId="0" fontId="6" fillId="0" borderId="55" xfId="0" applyFont="1" applyBorder="1" applyAlignment="1">
      <alignment horizontal="left" vertical="center" wrapText="1"/>
    </xf>
    <xf numFmtId="0" fontId="6" fillId="0" borderId="59" xfId="0" applyFont="1" applyBorder="1" applyAlignment="1">
      <alignment horizontal="left" vertical="center" wrapText="1"/>
    </xf>
    <xf numFmtId="0" fontId="15" fillId="0" borderId="40" xfId="0" applyFont="1" applyBorder="1" applyAlignment="1">
      <alignment horizontal="left" vertical="center" wrapText="1"/>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xf numFmtId="0" fontId="25" fillId="0" borderId="0" xfId="0" applyFont="1" applyBorder="1" applyAlignment="1">
      <alignment horizontal="left" vertical="center" wrapText="1"/>
    </xf>
    <xf numFmtId="0" fontId="25" fillId="0" borderId="6" xfId="0" applyFont="1" applyBorder="1" applyAlignment="1">
      <alignment horizontal="left" vertical="center" wrapText="1"/>
    </xf>
    <xf numFmtId="0" fontId="6" fillId="0" borderId="43" xfId="0" applyFont="1" applyBorder="1" applyAlignment="1">
      <alignment horizontal="left" vertical="center" wrapText="1"/>
    </xf>
    <xf numFmtId="0" fontId="6" fillId="0" borderId="21" xfId="0" applyFont="1" applyBorder="1" applyAlignment="1">
      <alignment horizontal="left" vertical="center" wrapText="1"/>
    </xf>
    <xf numFmtId="0" fontId="6" fillId="0" borderId="16" xfId="0" applyFont="1" applyBorder="1" applyAlignment="1">
      <alignment horizontal="left" vertical="center" wrapText="1"/>
    </xf>
    <xf numFmtId="0" fontId="6" fillId="0" borderId="44" xfId="0" applyFont="1" applyBorder="1" applyAlignment="1">
      <alignment horizontal="center" vertical="center" wrapText="1"/>
    </xf>
    <xf numFmtId="0" fontId="6" fillId="0" borderId="20"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20" xfId="0" applyFont="1" applyBorder="1" applyAlignment="1">
      <alignment horizontal="center" vertical="center" wrapText="1"/>
    </xf>
    <xf numFmtId="0" fontId="25" fillId="0" borderId="40" xfId="0" applyFont="1" applyBorder="1" applyAlignment="1">
      <alignment horizontal="left"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177" fontId="9" fillId="2" borderId="9" xfId="0" applyNumberFormat="1" applyFont="1" applyFill="1" applyBorder="1" applyAlignment="1" applyProtection="1">
      <alignment horizontal="center" vertical="center"/>
      <protection locked="0"/>
    </xf>
    <xf numFmtId="177" fontId="9" fillId="2" borderId="8" xfId="0" applyNumberFormat="1" applyFont="1" applyFill="1" applyBorder="1" applyAlignment="1" applyProtection="1">
      <alignment horizontal="center" vertical="center"/>
      <protection locked="0"/>
    </xf>
    <xf numFmtId="177" fontId="9" fillId="2" borderId="1" xfId="0" applyNumberFormat="1"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wrapText="1"/>
      <protection locked="0"/>
    </xf>
    <xf numFmtId="0" fontId="6" fillId="0" borderId="40"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6" fillId="0" borderId="24" xfId="0" applyFont="1" applyBorder="1" applyAlignment="1">
      <alignment horizontal="justify" vertical="center" wrapText="1"/>
    </xf>
    <xf numFmtId="0" fontId="15" fillId="2" borderId="18"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6" fillId="0" borderId="0" xfId="0" applyFont="1" applyBorder="1" applyAlignment="1">
      <alignment horizontal="left" vertical="top" wrapText="1"/>
    </xf>
    <xf numFmtId="0" fontId="15" fillId="0" borderId="0" xfId="0" applyFont="1" applyBorder="1" applyAlignment="1">
      <alignment horizontal="justify" vertical="top" wrapText="1"/>
    </xf>
    <xf numFmtId="0" fontId="15" fillId="0" borderId="6" xfId="0" applyFont="1" applyBorder="1" applyAlignment="1">
      <alignment horizontal="justify" vertical="top" wrapText="1"/>
    </xf>
    <xf numFmtId="0" fontId="14" fillId="0" borderId="0" xfId="0" applyFont="1" applyBorder="1" applyAlignment="1">
      <alignment horizontal="justify" vertical="center" wrapText="1"/>
    </xf>
    <xf numFmtId="0" fontId="8" fillId="0" borderId="58"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6" fillId="0" borderId="0" xfId="0" applyFont="1" applyBorder="1" applyAlignment="1">
      <alignment horizontal="justify" vertical="center" wrapText="1"/>
    </xf>
    <xf numFmtId="0" fontId="39" fillId="0" borderId="0" xfId="0" applyFont="1" applyBorder="1" applyAlignment="1">
      <alignment horizontal="justify" vertical="top" wrapText="1"/>
    </xf>
    <xf numFmtId="0" fontId="39" fillId="0" borderId="6" xfId="0" applyFont="1" applyBorder="1" applyAlignment="1">
      <alignment horizontal="justify" vertical="top" wrapText="1"/>
    </xf>
    <xf numFmtId="0" fontId="6" fillId="0" borderId="47" xfId="0" quotePrefix="1" applyFont="1" applyBorder="1" applyAlignment="1">
      <alignment horizontal="center" vertical="center"/>
    </xf>
    <xf numFmtId="0" fontId="6" fillId="0" borderId="47"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6" xfId="0" applyFont="1" applyBorder="1" applyAlignment="1">
      <alignment horizontal="left" vertical="top" wrapText="1"/>
    </xf>
    <xf numFmtId="0" fontId="15" fillId="0" borderId="0" xfId="0" applyFont="1" applyBorder="1" applyAlignment="1">
      <alignment horizontal="left" vertical="top" wrapText="1"/>
    </xf>
    <xf numFmtId="0" fontId="15" fillId="0" borderId="6" xfId="0" applyFont="1" applyBorder="1" applyAlignment="1">
      <alignment horizontal="left" vertical="top" wrapText="1"/>
    </xf>
    <xf numFmtId="0" fontId="6" fillId="3" borderId="22"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7" xfId="0" applyFont="1" applyBorder="1" applyAlignment="1">
      <alignment horizontal="center" vertical="center" wrapText="1"/>
    </xf>
    <xf numFmtId="0" fontId="17" fillId="0" borderId="0"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2" borderId="18"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32"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2" xfId="0" applyFont="1" applyFill="1" applyBorder="1" applyAlignment="1">
      <alignment horizontal="center" vertical="center"/>
    </xf>
    <xf numFmtId="0" fontId="6" fillId="2" borderId="34" xfId="0" applyFont="1" applyFill="1" applyBorder="1" applyAlignment="1">
      <alignment horizontal="center" vertical="center"/>
    </xf>
    <xf numFmtId="0" fontId="8" fillId="0" borderId="26" xfId="0" applyFont="1" applyBorder="1" applyAlignment="1">
      <alignment vertical="center" wrapText="1"/>
    </xf>
    <xf numFmtId="0" fontId="8" fillId="0" borderId="27" xfId="0" applyFont="1" applyBorder="1" applyAlignment="1">
      <alignment vertical="center" wrapText="1"/>
    </xf>
    <xf numFmtId="0" fontId="8" fillId="0" borderId="28" xfId="0" applyFont="1" applyBorder="1" applyAlignment="1">
      <alignment vertical="center" wrapText="1"/>
    </xf>
    <xf numFmtId="0" fontId="8" fillId="0" borderId="29" xfId="0" applyFont="1" applyBorder="1" applyAlignment="1">
      <alignment vertical="center" wrapText="1"/>
    </xf>
    <xf numFmtId="0" fontId="8" fillId="0" borderId="30" xfId="0" applyFont="1" applyBorder="1" applyAlignment="1">
      <alignment vertical="center" wrapText="1"/>
    </xf>
    <xf numFmtId="0" fontId="8" fillId="0" borderId="31" xfId="0" applyFont="1" applyBorder="1" applyAlignment="1">
      <alignment vertical="center" wrapText="1"/>
    </xf>
    <xf numFmtId="0" fontId="8" fillId="0" borderId="2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6" fillId="0" borderId="46" xfId="0" applyFont="1" applyBorder="1" applyAlignment="1">
      <alignment horizontal="left" vertical="center" wrapText="1"/>
    </xf>
    <xf numFmtId="0" fontId="6" fillId="0" borderId="24" xfId="0" applyFont="1" applyBorder="1" applyAlignment="1">
      <alignment horizontal="left"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54" xfId="0" applyFont="1" applyBorder="1" applyAlignment="1">
      <alignment horizontal="left" vertical="center" wrapText="1"/>
    </xf>
    <xf numFmtId="0" fontId="6" fillId="0" borderId="11" xfId="0" applyFont="1" applyBorder="1" applyAlignment="1">
      <alignment horizontal="left" vertical="center" wrapText="1"/>
    </xf>
    <xf numFmtId="0" fontId="6" fillId="0" borderId="35" xfId="0" applyFont="1" applyBorder="1" applyAlignment="1">
      <alignment horizontal="left" vertical="center" wrapText="1"/>
    </xf>
    <xf numFmtId="0" fontId="25" fillId="0" borderId="43" xfId="0" applyFont="1" applyBorder="1" applyAlignment="1">
      <alignment horizontal="left" vertical="center"/>
    </xf>
    <xf numFmtId="0" fontId="25" fillId="0" borderId="21" xfId="0" applyFont="1" applyBorder="1" applyAlignment="1">
      <alignment horizontal="left" vertical="center"/>
    </xf>
    <xf numFmtId="0" fontId="6" fillId="0" borderId="5" xfId="0" applyFont="1" applyBorder="1" applyAlignment="1">
      <alignment horizontal="center" vertical="top" wrapText="1"/>
    </xf>
    <xf numFmtId="0" fontId="15" fillId="0" borderId="21" xfId="0" applyFont="1" applyBorder="1" applyAlignment="1">
      <alignment horizontal="left" vertical="top" wrapText="1"/>
    </xf>
    <xf numFmtId="0" fontId="15" fillId="0" borderId="16" xfId="0" applyFont="1" applyBorder="1" applyAlignment="1">
      <alignment horizontal="left" vertical="top" wrapText="1"/>
    </xf>
    <xf numFmtId="0" fontId="39" fillId="0" borderId="0" xfId="0" applyFont="1" applyBorder="1" applyAlignment="1">
      <alignment horizontal="left" vertical="top" wrapText="1"/>
    </xf>
    <xf numFmtId="0" fontId="39" fillId="0" borderId="6" xfId="0" applyFont="1" applyBorder="1" applyAlignment="1">
      <alignment horizontal="left" vertical="top" wrapText="1"/>
    </xf>
  </cellXfs>
  <cellStyles count="4">
    <cellStyle name="ハイパーリンク" xfId="1" builtinId="8"/>
    <cellStyle name="桁区切り 2" xfId="3"/>
    <cellStyle name="標準" xfId="0" builtinId="0"/>
    <cellStyle name="標準 2"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144780</xdr:colOff>
          <xdr:row>14</xdr:row>
          <xdr:rowOff>99060</xdr:rowOff>
        </xdr:from>
        <xdr:to>
          <xdr:col>14</xdr:col>
          <xdr:colOff>7620</xdr:colOff>
          <xdr:row>15</xdr:row>
          <xdr:rowOff>114300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41</xdr:row>
          <xdr:rowOff>30480</xdr:rowOff>
        </xdr:from>
        <xdr:to>
          <xdr:col>14</xdr:col>
          <xdr:colOff>0</xdr:colOff>
          <xdr:row>41</xdr:row>
          <xdr:rowOff>274320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87</xdr:row>
          <xdr:rowOff>106680</xdr:rowOff>
        </xdr:from>
        <xdr:to>
          <xdr:col>14</xdr:col>
          <xdr:colOff>0</xdr:colOff>
          <xdr:row>87</xdr:row>
          <xdr:rowOff>350520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27</xdr:row>
          <xdr:rowOff>99060</xdr:rowOff>
        </xdr:from>
        <xdr:to>
          <xdr:col>14</xdr:col>
          <xdr:colOff>7620</xdr:colOff>
          <xdr:row>29</xdr:row>
          <xdr:rowOff>38100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59</xdr:row>
          <xdr:rowOff>38100</xdr:rowOff>
        </xdr:from>
        <xdr:to>
          <xdr:col>2</xdr:col>
          <xdr:colOff>213360</xdr:colOff>
          <xdr:row>61</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58</xdr:row>
          <xdr:rowOff>7620</xdr:rowOff>
        </xdr:from>
        <xdr:to>
          <xdr:col>2</xdr:col>
          <xdr:colOff>160020</xdr:colOff>
          <xdr:row>59</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77</xdr:row>
          <xdr:rowOff>30480</xdr:rowOff>
        </xdr:from>
        <xdr:to>
          <xdr:col>13</xdr:col>
          <xdr:colOff>457200</xdr:colOff>
          <xdr:row>78</xdr:row>
          <xdr:rowOff>45720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14</xdr:row>
          <xdr:rowOff>99060</xdr:rowOff>
        </xdr:from>
        <xdr:to>
          <xdr:col>13</xdr:col>
          <xdr:colOff>7620</xdr:colOff>
          <xdr:row>15</xdr:row>
          <xdr:rowOff>114300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41</xdr:row>
          <xdr:rowOff>30480</xdr:rowOff>
        </xdr:from>
        <xdr:to>
          <xdr:col>13</xdr:col>
          <xdr:colOff>0</xdr:colOff>
          <xdr:row>41</xdr:row>
          <xdr:rowOff>274320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87</xdr:row>
          <xdr:rowOff>106680</xdr:rowOff>
        </xdr:from>
        <xdr:to>
          <xdr:col>13</xdr:col>
          <xdr:colOff>0</xdr:colOff>
          <xdr:row>87</xdr:row>
          <xdr:rowOff>350520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27</xdr:row>
          <xdr:rowOff>99060</xdr:rowOff>
        </xdr:from>
        <xdr:to>
          <xdr:col>13</xdr:col>
          <xdr:colOff>7620</xdr:colOff>
          <xdr:row>29</xdr:row>
          <xdr:rowOff>38100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77</xdr:row>
          <xdr:rowOff>30480</xdr:rowOff>
        </xdr:from>
        <xdr:to>
          <xdr:col>12</xdr:col>
          <xdr:colOff>457200</xdr:colOff>
          <xdr:row>78</xdr:row>
          <xdr:rowOff>45720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121920</xdr:colOff>
          <xdr:row>14</xdr:row>
          <xdr:rowOff>30480</xdr:rowOff>
        </xdr:from>
        <xdr:to>
          <xdr:col>13</xdr:col>
          <xdr:colOff>365760</xdr:colOff>
          <xdr:row>15</xdr:row>
          <xdr:rowOff>7620</xdr:rowOff>
        </xdr:to>
        <xdr:sp macro="" textlink="">
          <xdr:nvSpPr>
            <xdr:cNvPr id="35854" name="Check Box 14" hidden="1">
              <a:extLst>
                <a:ext uri="{63B3BB69-23CF-44E3-9099-C40C66FF867C}">
                  <a14:compatExt spid="_x0000_s3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15</xdr:row>
          <xdr:rowOff>38100</xdr:rowOff>
        </xdr:from>
        <xdr:to>
          <xdr:col>13</xdr:col>
          <xdr:colOff>365760</xdr:colOff>
          <xdr:row>16</xdr:row>
          <xdr:rowOff>38100</xdr:rowOff>
        </xdr:to>
        <xdr:sp macro="" textlink="">
          <xdr:nvSpPr>
            <xdr:cNvPr id="35855" name="Check Box 15" hidden="1">
              <a:extLst>
                <a:ext uri="{63B3BB69-23CF-44E3-9099-C40C66FF867C}">
                  <a14:compatExt spid="_x0000_s3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23</xdr:row>
          <xdr:rowOff>45720</xdr:rowOff>
        </xdr:from>
        <xdr:to>
          <xdr:col>13</xdr:col>
          <xdr:colOff>365760</xdr:colOff>
          <xdr:row>24</xdr:row>
          <xdr:rowOff>60960</xdr:rowOff>
        </xdr:to>
        <xdr:sp macro="" textlink="">
          <xdr:nvSpPr>
            <xdr:cNvPr id="35856" name="Check Box 16" hidden="1">
              <a:extLst>
                <a:ext uri="{63B3BB69-23CF-44E3-9099-C40C66FF867C}">
                  <a14:compatExt spid="_x0000_s35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26</xdr:row>
          <xdr:rowOff>45720</xdr:rowOff>
        </xdr:from>
        <xdr:to>
          <xdr:col>13</xdr:col>
          <xdr:colOff>365760</xdr:colOff>
          <xdr:row>26</xdr:row>
          <xdr:rowOff>297180</xdr:rowOff>
        </xdr:to>
        <xdr:sp macro="" textlink="">
          <xdr:nvSpPr>
            <xdr:cNvPr id="35857" name="Check Box 17" hidden="1">
              <a:extLst>
                <a:ext uri="{63B3BB69-23CF-44E3-9099-C40C66FF867C}">
                  <a14:compatExt spid="_x0000_s35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28</xdr:row>
          <xdr:rowOff>45720</xdr:rowOff>
        </xdr:from>
        <xdr:to>
          <xdr:col>13</xdr:col>
          <xdr:colOff>365760</xdr:colOff>
          <xdr:row>28</xdr:row>
          <xdr:rowOff>297180</xdr:rowOff>
        </xdr:to>
        <xdr:sp macro="" textlink="">
          <xdr:nvSpPr>
            <xdr:cNvPr id="35858" name="Check Box 18" hidden="1">
              <a:extLst>
                <a:ext uri="{63B3BB69-23CF-44E3-9099-C40C66FF867C}">
                  <a14:compatExt spid="_x0000_s35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14</xdr:row>
          <xdr:rowOff>30480</xdr:rowOff>
        </xdr:from>
        <xdr:to>
          <xdr:col>12</xdr:col>
          <xdr:colOff>365760</xdr:colOff>
          <xdr:row>15</xdr:row>
          <xdr:rowOff>7620</xdr:rowOff>
        </xdr:to>
        <xdr:sp macro="" textlink="">
          <xdr:nvSpPr>
            <xdr:cNvPr id="35859" name="Check Box 19" hidden="1">
              <a:extLst>
                <a:ext uri="{63B3BB69-23CF-44E3-9099-C40C66FF867C}">
                  <a14:compatExt spid="_x0000_s35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15</xdr:row>
          <xdr:rowOff>38100</xdr:rowOff>
        </xdr:from>
        <xdr:to>
          <xdr:col>12</xdr:col>
          <xdr:colOff>365760</xdr:colOff>
          <xdr:row>16</xdr:row>
          <xdr:rowOff>38100</xdr:rowOff>
        </xdr:to>
        <xdr:sp macro="" textlink="">
          <xdr:nvSpPr>
            <xdr:cNvPr id="35860" name="Check Box 20" hidden="1">
              <a:extLst>
                <a:ext uri="{63B3BB69-23CF-44E3-9099-C40C66FF867C}">
                  <a14:compatExt spid="_x0000_s3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23</xdr:row>
          <xdr:rowOff>45720</xdr:rowOff>
        </xdr:from>
        <xdr:to>
          <xdr:col>12</xdr:col>
          <xdr:colOff>365760</xdr:colOff>
          <xdr:row>24</xdr:row>
          <xdr:rowOff>60960</xdr:rowOff>
        </xdr:to>
        <xdr:sp macro="" textlink="">
          <xdr:nvSpPr>
            <xdr:cNvPr id="35861" name="Check Box 21" hidden="1">
              <a:extLst>
                <a:ext uri="{63B3BB69-23CF-44E3-9099-C40C66FF867C}">
                  <a14:compatExt spid="_x0000_s35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26</xdr:row>
          <xdr:rowOff>45720</xdr:rowOff>
        </xdr:from>
        <xdr:to>
          <xdr:col>12</xdr:col>
          <xdr:colOff>365760</xdr:colOff>
          <xdr:row>26</xdr:row>
          <xdr:rowOff>297180</xdr:rowOff>
        </xdr:to>
        <xdr:sp macro="" textlink="">
          <xdr:nvSpPr>
            <xdr:cNvPr id="35862" name="Check Box 22" hidden="1">
              <a:extLst>
                <a:ext uri="{63B3BB69-23CF-44E3-9099-C40C66FF867C}">
                  <a14:compatExt spid="_x0000_s35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28</xdr:row>
          <xdr:rowOff>45720</xdr:rowOff>
        </xdr:from>
        <xdr:to>
          <xdr:col>12</xdr:col>
          <xdr:colOff>365760</xdr:colOff>
          <xdr:row>28</xdr:row>
          <xdr:rowOff>297180</xdr:rowOff>
        </xdr:to>
        <xdr:sp macro="" textlink="">
          <xdr:nvSpPr>
            <xdr:cNvPr id="35863" name="Check Box 23" hidden="1">
              <a:extLst>
                <a:ext uri="{63B3BB69-23CF-44E3-9099-C40C66FF867C}">
                  <a14:compatExt spid="_x0000_s35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144780</xdr:colOff>
          <xdr:row>19</xdr:row>
          <xdr:rowOff>99060</xdr:rowOff>
        </xdr:from>
        <xdr:to>
          <xdr:col>14</xdr:col>
          <xdr:colOff>7620</xdr:colOff>
          <xdr:row>19</xdr:row>
          <xdr:rowOff>342900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33</xdr:row>
          <xdr:rowOff>99060</xdr:rowOff>
        </xdr:from>
        <xdr:to>
          <xdr:col>14</xdr:col>
          <xdr:colOff>7620</xdr:colOff>
          <xdr:row>35</xdr:row>
          <xdr:rowOff>7620</xdr:rowOff>
        </xdr:to>
        <xdr:sp macro="" textlink="">
          <xdr:nvSpPr>
            <xdr:cNvPr id="36871" name="Check Box 7" hidden="1">
              <a:extLst>
                <a:ext uri="{63B3BB69-23CF-44E3-9099-C40C66FF867C}">
                  <a14:compatExt spid="_x0000_s3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31</xdr:row>
          <xdr:rowOff>45720</xdr:rowOff>
        </xdr:from>
        <xdr:to>
          <xdr:col>13</xdr:col>
          <xdr:colOff>464820</xdr:colOff>
          <xdr:row>32</xdr:row>
          <xdr:rowOff>38100</xdr:rowOff>
        </xdr:to>
        <xdr:sp macro="" textlink="">
          <xdr:nvSpPr>
            <xdr:cNvPr id="36881" name="Check Box 17" hidden="1">
              <a:extLst>
                <a:ext uri="{63B3BB69-23CF-44E3-9099-C40C66FF867C}">
                  <a14:compatExt spid="_x0000_s36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35</xdr:row>
          <xdr:rowOff>38100</xdr:rowOff>
        </xdr:from>
        <xdr:to>
          <xdr:col>14</xdr:col>
          <xdr:colOff>0</xdr:colOff>
          <xdr:row>35</xdr:row>
          <xdr:rowOff>289560</xdr:rowOff>
        </xdr:to>
        <xdr:sp macro="" textlink="">
          <xdr:nvSpPr>
            <xdr:cNvPr id="36882" name="Check Box 18" hidden="1">
              <a:extLst>
                <a:ext uri="{63B3BB69-23CF-44E3-9099-C40C66FF867C}">
                  <a14:compatExt spid="_x0000_s36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53</xdr:row>
          <xdr:rowOff>38100</xdr:rowOff>
        </xdr:from>
        <xdr:to>
          <xdr:col>14</xdr:col>
          <xdr:colOff>0</xdr:colOff>
          <xdr:row>53</xdr:row>
          <xdr:rowOff>289560</xdr:rowOff>
        </xdr:to>
        <xdr:sp macro="" textlink="">
          <xdr:nvSpPr>
            <xdr:cNvPr id="36883" name="Check Box 19" hidden="1">
              <a:extLst>
                <a:ext uri="{63B3BB69-23CF-44E3-9099-C40C66FF867C}">
                  <a14:compatExt spid="_x0000_s36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58</xdr:row>
          <xdr:rowOff>30480</xdr:rowOff>
        </xdr:from>
        <xdr:to>
          <xdr:col>14</xdr:col>
          <xdr:colOff>0</xdr:colOff>
          <xdr:row>59</xdr:row>
          <xdr:rowOff>38100</xdr:rowOff>
        </xdr:to>
        <xdr:sp macro="" textlink="">
          <xdr:nvSpPr>
            <xdr:cNvPr id="36884" name="Check Box 20" hidden="1">
              <a:extLst>
                <a:ext uri="{63B3BB69-23CF-44E3-9099-C40C66FF867C}">
                  <a14:compatExt spid="_x0000_s36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63</xdr:row>
          <xdr:rowOff>30480</xdr:rowOff>
        </xdr:from>
        <xdr:to>
          <xdr:col>14</xdr:col>
          <xdr:colOff>0</xdr:colOff>
          <xdr:row>64</xdr:row>
          <xdr:rowOff>38100</xdr:rowOff>
        </xdr:to>
        <xdr:sp macro="" textlink="">
          <xdr:nvSpPr>
            <xdr:cNvPr id="36885" name="Check Box 21" hidden="1">
              <a:extLst>
                <a:ext uri="{63B3BB69-23CF-44E3-9099-C40C66FF867C}">
                  <a14:compatExt spid="_x0000_s36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45</xdr:row>
          <xdr:rowOff>30480</xdr:rowOff>
        </xdr:from>
        <xdr:to>
          <xdr:col>13</xdr:col>
          <xdr:colOff>449580</xdr:colOff>
          <xdr:row>46</xdr:row>
          <xdr:rowOff>7620</xdr:rowOff>
        </xdr:to>
        <xdr:sp macro="" textlink="">
          <xdr:nvSpPr>
            <xdr:cNvPr id="36887" name="Check Box 23" hidden="1">
              <a:extLst>
                <a:ext uri="{63B3BB69-23CF-44E3-9099-C40C66FF867C}">
                  <a14:compatExt spid="_x0000_s36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48</xdr:row>
          <xdr:rowOff>0</xdr:rowOff>
        </xdr:from>
        <xdr:to>
          <xdr:col>14</xdr:col>
          <xdr:colOff>0</xdr:colOff>
          <xdr:row>48</xdr:row>
          <xdr:rowOff>251460</xdr:rowOff>
        </xdr:to>
        <xdr:sp macro="" textlink="">
          <xdr:nvSpPr>
            <xdr:cNvPr id="36889" name="Check Box 25" hidden="1">
              <a:extLst>
                <a:ext uri="{63B3BB69-23CF-44E3-9099-C40C66FF867C}">
                  <a14:compatExt spid="_x0000_s36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19</xdr:row>
          <xdr:rowOff>99060</xdr:rowOff>
        </xdr:from>
        <xdr:to>
          <xdr:col>13</xdr:col>
          <xdr:colOff>7620</xdr:colOff>
          <xdr:row>19</xdr:row>
          <xdr:rowOff>342900</xdr:rowOff>
        </xdr:to>
        <xdr:sp macro="" textlink="">
          <xdr:nvSpPr>
            <xdr:cNvPr id="36890" name="Check Box 26" hidden="1">
              <a:extLst>
                <a:ext uri="{63B3BB69-23CF-44E3-9099-C40C66FF867C}">
                  <a14:compatExt spid="_x0000_s36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33</xdr:row>
          <xdr:rowOff>99060</xdr:rowOff>
        </xdr:from>
        <xdr:to>
          <xdr:col>13</xdr:col>
          <xdr:colOff>7620</xdr:colOff>
          <xdr:row>35</xdr:row>
          <xdr:rowOff>7620</xdr:rowOff>
        </xdr:to>
        <xdr:sp macro="" textlink="">
          <xdr:nvSpPr>
            <xdr:cNvPr id="36891" name="Check Box 27" hidden="1">
              <a:extLst>
                <a:ext uri="{63B3BB69-23CF-44E3-9099-C40C66FF867C}">
                  <a14:compatExt spid="_x0000_s36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31</xdr:row>
          <xdr:rowOff>30480</xdr:rowOff>
        </xdr:from>
        <xdr:to>
          <xdr:col>12</xdr:col>
          <xdr:colOff>457200</xdr:colOff>
          <xdr:row>32</xdr:row>
          <xdr:rowOff>38100</xdr:rowOff>
        </xdr:to>
        <xdr:sp macro="" textlink="">
          <xdr:nvSpPr>
            <xdr:cNvPr id="36892" name="Check Box 28" hidden="1">
              <a:extLst>
                <a:ext uri="{63B3BB69-23CF-44E3-9099-C40C66FF867C}">
                  <a14:compatExt spid="_x0000_s36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35</xdr:row>
          <xdr:rowOff>38100</xdr:rowOff>
        </xdr:from>
        <xdr:to>
          <xdr:col>13</xdr:col>
          <xdr:colOff>0</xdr:colOff>
          <xdr:row>35</xdr:row>
          <xdr:rowOff>289560</xdr:rowOff>
        </xdr:to>
        <xdr:sp macro="" textlink="">
          <xdr:nvSpPr>
            <xdr:cNvPr id="36893" name="Check Box 29" hidden="1">
              <a:extLst>
                <a:ext uri="{63B3BB69-23CF-44E3-9099-C40C66FF867C}">
                  <a14:compatExt spid="_x0000_s36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53</xdr:row>
          <xdr:rowOff>38100</xdr:rowOff>
        </xdr:from>
        <xdr:to>
          <xdr:col>13</xdr:col>
          <xdr:colOff>0</xdr:colOff>
          <xdr:row>53</xdr:row>
          <xdr:rowOff>289560</xdr:rowOff>
        </xdr:to>
        <xdr:sp macro="" textlink="">
          <xdr:nvSpPr>
            <xdr:cNvPr id="36894" name="Check Box 30" hidden="1">
              <a:extLst>
                <a:ext uri="{63B3BB69-23CF-44E3-9099-C40C66FF867C}">
                  <a14:compatExt spid="_x0000_s36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58</xdr:row>
          <xdr:rowOff>30480</xdr:rowOff>
        </xdr:from>
        <xdr:to>
          <xdr:col>13</xdr:col>
          <xdr:colOff>0</xdr:colOff>
          <xdr:row>59</xdr:row>
          <xdr:rowOff>38100</xdr:rowOff>
        </xdr:to>
        <xdr:sp macro="" textlink="">
          <xdr:nvSpPr>
            <xdr:cNvPr id="36895" name="Check Box 31" hidden="1">
              <a:extLst>
                <a:ext uri="{63B3BB69-23CF-44E3-9099-C40C66FF867C}">
                  <a14:compatExt spid="_x0000_s36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63</xdr:row>
          <xdr:rowOff>30480</xdr:rowOff>
        </xdr:from>
        <xdr:to>
          <xdr:col>13</xdr:col>
          <xdr:colOff>0</xdr:colOff>
          <xdr:row>64</xdr:row>
          <xdr:rowOff>38100</xdr:rowOff>
        </xdr:to>
        <xdr:sp macro="" textlink="">
          <xdr:nvSpPr>
            <xdr:cNvPr id="36896" name="Check Box 32" hidden="1">
              <a:extLst>
                <a:ext uri="{63B3BB69-23CF-44E3-9099-C40C66FF867C}">
                  <a14:compatExt spid="_x0000_s36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45</xdr:row>
          <xdr:rowOff>45720</xdr:rowOff>
        </xdr:from>
        <xdr:to>
          <xdr:col>12</xdr:col>
          <xdr:colOff>388620</xdr:colOff>
          <xdr:row>46</xdr:row>
          <xdr:rowOff>7620</xdr:rowOff>
        </xdr:to>
        <xdr:sp macro="" textlink="">
          <xdr:nvSpPr>
            <xdr:cNvPr id="36897" name="Check Box 33" hidden="1">
              <a:extLst>
                <a:ext uri="{63B3BB69-23CF-44E3-9099-C40C66FF867C}">
                  <a14:compatExt spid="_x0000_s36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48</xdr:row>
          <xdr:rowOff>0</xdr:rowOff>
        </xdr:from>
        <xdr:to>
          <xdr:col>13</xdr:col>
          <xdr:colOff>0</xdr:colOff>
          <xdr:row>48</xdr:row>
          <xdr:rowOff>251460</xdr:rowOff>
        </xdr:to>
        <xdr:sp macro="" textlink="">
          <xdr:nvSpPr>
            <xdr:cNvPr id="36898" name="Check Box 34" hidden="1">
              <a:extLst>
                <a:ext uri="{63B3BB69-23CF-44E3-9099-C40C66FF867C}">
                  <a14:compatExt spid="_x0000_s36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137160</xdr:colOff>
          <xdr:row>15</xdr:row>
          <xdr:rowOff>0</xdr:rowOff>
        </xdr:from>
        <xdr:to>
          <xdr:col>14</xdr:col>
          <xdr:colOff>0</xdr:colOff>
          <xdr:row>16</xdr:row>
          <xdr:rowOff>7620</xdr:rowOff>
        </xdr:to>
        <xdr:sp macro="" textlink="">
          <xdr:nvSpPr>
            <xdr:cNvPr id="37901" name="Check Box 13" hidden="1">
              <a:extLst>
                <a:ext uri="{63B3BB69-23CF-44E3-9099-C40C66FF867C}">
                  <a14:compatExt spid="_x0000_s37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28</xdr:row>
          <xdr:rowOff>0</xdr:rowOff>
        </xdr:from>
        <xdr:to>
          <xdr:col>14</xdr:col>
          <xdr:colOff>0</xdr:colOff>
          <xdr:row>29</xdr:row>
          <xdr:rowOff>7620</xdr:rowOff>
        </xdr:to>
        <xdr:sp macro="" textlink="">
          <xdr:nvSpPr>
            <xdr:cNvPr id="37907" name="Check Box 19" hidden="1">
              <a:extLst>
                <a:ext uri="{63B3BB69-23CF-44E3-9099-C40C66FF867C}">
                  <a14:compatExt spid="_x0000_s37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15</xdr:row>
          <xdr:rowOff>0</xdr:rowOff>
        </xdr:from>
        <xdr:to>
          <xdr:col>13</xdr:col>
          <xdr:colOff>0</xdr:colOff>
          <xdr:row>16</xdr:row>
          <xdr:rowOff>7620</xdr:rowOff>
        </xdr:to>
        <xdr:sp macro="" textlink="">
          <xdr:nvSpPr>
            <xdr:cNvPr id="37908" name="Check Box 20" hidden="1">
              <a:extLst>
                <a:ext uri="{63B3BB69-23CF-44E3-9099-C40C66FF867C}">
                  <a14:compatExt spid="_x0000_s37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28</xdr:row>
          <xdr:rowOff>0</xdr:rowOff>
        </xdr:from>
        <xdr:to>
          <xdr:col>13</xdr:col>
          <xdr:colOff>0</xdr:colOff>
          <xdr:row>29</xdr:row>
          <xdr:rowOff>7620</xdr:rowOff>
        </xdr:to>
        <xdr:sp macro="" textlink="">
          <xdr:nvSpPr>
            <xdr:cNvPr id="37911" name="Check Box 23" hidden="1">
              <a:extLst>
                <a:ext uri="{63B3BB69-23CF-44E3-9099-C40C66FF867C}">
                  <a14:compatExt spid="_x0000_s37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15</xdr:col>
      <xdr:colOff>181536</xdr:colOff>
      <xdr:row>16</xdr:row>
      <xdr:rowOff>171451</xdr:rowOff>
    </xdr:from>
    <xdr:to>
      <xdr:col>15</xdr:col>
      <xdr:colOff>666750</xdr:colOff>
      <xdr:row>17</xdr:row>
      <xdr:rowOff>164166</xdr:rowOff>
    </xdr:to>
    <xdr:sp macro="" textlink="">
      <xdr:nvSpPr>
        <xdr:cNvPr id="11" name="楕円 3"/>
        <xdr:cNvSpPr/>
      </xdr:nvSpPr>
      <xdr:spPr>
        <a:xfrm>
          <a:off x="7106211" y="3152776"/>
          <a:ext cx="485214" cy="23084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13</xdr:col>
          <xdr:colOff>137160</xdr:colOff>
          <xdr:row>84</xdr:row>
          <xdr:rowOff>0</xdr:rowOff>
        </xdr:from>
        <xdr:to>
          <xdr:col>14</xdr:col>
          <xdr:colOff>0</xdr:colOff>
          <xdr:row>84</xdr:row>
          <xdr:rowOff>251460</xdr:rowOff>
        </xdr:to>
        <xdr:sp macro="" textlink="">
          <xdr:nvSpPr>
            <xdr:cNvPr id="45065" name="Check Box 9" hidden="1">
              <a:extLst>
                <a:ext uri="{63B3BB69-23CF-44E3-9099-C40C66FF867C}">
                  <a14:compatExt spid="_x0000_s45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35</xdr:row>
          <xdr:rowOff>99060</xdr:rowOff>
        </xdr:from>
        <xdr:to>
          <xdr:col>14</xdr:col>
          <xdr:colOff>7620</xdr:colOff>
          <xdr:row>36</xdr:row>
          <xdr:rowOff>121920</xdr:rowOff>
        </xdr:to>
        <xdr:sp macro="" textlink="">
          <xdr:nvSpPr>
            <xdr:cNvPr id="45069" name="Check Box 13" hidden="1">
              <a:extLst>
                <a:ext uri="{63B3BB69-23CF-44E3-9099-C40C66FF867C}">
                  <a14:compatExt spid="_x0000_s45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27</xdr:row>
          <xdr:rowOff>175260</xdr:rowOff>
        </xdr:from>
        <xdr:to>
          <xdr:col>14</xdr:col>
          <xdr:colOff>7620</xdr:colOff>
          <xdr:row>28</xdr:row>
          <xdr:rowOff>182880</xdr:rowOff>
        </xdr:to>
        <xdr:sp macro="" textlink="">
          <xdr:nvSpPr>
            <xdr:cNvPr id="45071" name="Check Box 15" hidden="1">
              <a:extLst>
                <a:ext uri="{63B3BB69-23CF-44E3-9099-C40C66FF867C}">
                  <a14:compatExt spid="_x0000_s45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33</xdr:row>
          <xdr:rowOff>22860</xdr:rowOff>
        </xdr:from>
        <xdr:to>
          <xdr:col>14</xdr:col>
          <xdr:colOff>7620</xdr:colOff>
          <xdr:row>34</xdr:row>
          <xdr:rowOff>60960</xdr:rowOff>
        </xdr:to>
        <xdr:sp macro="" textlink="">
          <xdr:nvSpPr>
            <xdr:cNvPr id="45072" name="Check Box 16" hidden="1">
              <a:extLst>
                <a:ext uri="{63B3BB69-23CF-44E3-9099-C40C66FF867C}">
                  <a14:compatExt spid="_x0000_s45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39</xdr:row>
          <xdr:rowOff>160020</xdr:rowOff>
        </xdr:from>
        <xdr:to>
          <xdr:col>14</xdr:col>
          <xdr:colOff>7620</xdr:colOff>
          <xdr:row>41</xdr:row>
          <xdr:rowOff>106680</xdr:rowOff>
        </xdr:to>
        <xdr:sp macro="" textlink="">
          <xdr:nvSpPr>
            <xdr:cNvPr id="45073" name="Check Box 17" hidden="1">
              <a:extLst>
                <a:ext uri="{63B3BB69-23CF-44E3-9099-C40C66FF867C}">
                  <a14:compatExt spid="_x0000_s45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49</xdr:row>
          <xdr:rowOff>83820</xdr:rowOff>
        </xdr:from>
        <xdr:to>
          <xdr:col>14</xdr:col>
          <xdr:colOff>7620</xdr:colOff>
          <xdr:row>49</xdr:row>
          <xdr:rowOff>335280</xdr:rowOff>
        </xdr:to>
        <xdr:sp macro="" textlink="">
          <xdr:nvSpPr>
            <xdr:cNvPr id="45076" name="Check Box 20" hidden="1">
              <a:extLst>
                <a:ext uri="{63B3BB69-23CF-44E3-9099-C40C66FF867C}">
                  <a14:compatExt spid="_x0000_s45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53</xdr:row>
          <xdr:rowOff>30480</xdr:rowOff>
        </xdr:from>
        <xdr:to>
          <xdr:col>14</xdr:col>
          <xdr:colOff>7620</xdr:colOff>
          <xdr:row>54</xdr:row>
          <xdr:rowOff>76200</xdr:rowOff>
        </xdr:to>
        <xdr:sp macro="" textlink="">
          <xdr:nvSpPr>
            <xdr:cNvPr id="45077" name="Check Box 21" hidden="1">
              <a:extLst>
                <a:ext uri="{63B3BB69-23CF-44E3-9099-C40C66FF867C}">
                  <a14:compatExt spid="_x0000_s45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56</xdr:row>
          <xdr:rowOff>45720</xdr:rowOff>
        </xdr:from>
        <xdr:to>
          <xdr:col>13</xdr:col>
          <xdr:colOff>464820</xdr:colOff>
          <xdr:row>57</xdr:row>
          <xdr:rowOff>76200</xdr:rowOff>
        </xdr:to>
        <xdr:sp macro="" textlink="">
          <xdr:nvSpPr>
            <xdr:cNvPr id="45078" name="Check Box 22" hidden="1">
              <a:extLst>
                <a:ext uri="{63B3BB69-23CF-44E3-9099-C40C66FF867C}">
                  <a14:compatExt spid="_x0000_s45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72</xdr:row>
          <xdr:rowOff>388620</xdr:rowOff>
        </xdr:from>
        <xdr:to>
          <xdr:col>2</xdr:col>
          <xdr:colOff>198120</xdr:colOff>
          <xdr:row>74</xdr:row>
          <xdr:rowOff>30480</xdr:rowOff>
        </xdr:to>
        <xdr:sp macro="" textlink="">
          <xdr:nvSpPr>
            <xdr:cNvPr id="45079" name="Check Box 23" hidden="1">
              <a:extLst>
                <a:ext uri="{63B3BB69-23CF-44E3-9099-C40C66FF867C}">
                  <a14:compatExt spid="_x0000_s45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73</xdr:row>
          <xdr:rowOff>190500</xdr:rowOff>
        </xdr:from>
        <xdr:to>
          <xdr:col>2</xdr:col>
          <xdr:colOff>198120</xdr:colOff>
          <xdr:row>74</xdr:row>
          <xdr:rowOff>228600</xdr:rowOff>
        </xdr:to>
        <xdr:sp macro="" textlink="">
          <xdr:nvSpPr>
            <xdr:cNvPr id="45080" name="Check Box 24" hidden="1">
              <a:extLst>
                <a:ext uri="{63B3BB69-23CF-44E3-9099-C40C66FF867C}">
                  <a14:compatExt spid="_x0000_s45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74</xdr:row>
          <xdr:rowOff>533400</xdr:rowOff>
        </xdr:from>
        <xdr:to>
          <xdr:col>2</xdr:col>
          <xdr:colOff>198120</xdr:colOff>
          <xdr:row>76</xdr:row>
          <xdr:rowOff>7620</xdr:rowOff>
        </xdr:to>
        <xdr:sp macro="" textlink="">
          <xdr:nvSpPr>
            <xdr:cNvPr id="45081" name="Check Box 25" hidden="1">
              <a:extLst>
                <a:ext uri="{63B3BB69-23CF-44E3-9099-C40C66FF867C}">
                  <a14:compatExt spid="_x0000_s45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72</xdr:row>
          <xdr:rowOff>83820</xdr:rowOff>
        </xdr:from>
        <xdr:to>
          <xdr:col>14</xdr:col>
          <xdr:colOff>7620</xdr:colOff>
          <xdr:row>72</xdr:row>
          <xdr:rowOff>335280</xdr:rowOff>
        </xdr:to>
        <xdr:sp macro="" textlink="">
          <xdr:nvSpPr>
            <xdr:cNvPr id="45082" name="Check Box 26" hidden="1">
              <a:extLst>
                <a:ext uri="{63B3BB69-23CF-44E3-9099-C40C66FF867C}">
                  <a14:compatExt spid="_x0000_s45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78</xdr:row>
          <xdr:rowOff>83820</xdr:rowOff>
        </xdr:from>
        <xdr:to>
          <xdr:col>14</xdr:col>
          <xdr:colOff>7620</xdr:colOff>
          <xdr:row>78</xdr:row>
          <xdr:rowOff>335280</xdr:rowOff>
        </xdr:to>
        <xdr:sp macro="" textlink="">
          <xdr:nvSpPr>
            <xdr:cNvPr id="45083" name="Check Box 27" hidden="1">
              <a:extLst>
                <a:ext uri="{63B3BB69-23CF-44E3-9099-C40C66FF867C}">
                  <a14:compatExt spid="_x0000_s45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81</xdr:row>
          <xdr:rowOff>83820</xdr:rowOff>
        </xdr:from>
        <xdr:to>
          <xdr:col>14</xdr:col>
          <xdr:colOff>7620</xdr:colOff>
          <xdr:row>82</xdr:row>
          <xdr:rowOff>121920</xdr:rowOff>
        </xdr:to>
        <xdr:sp macro="" textlink="">
          <xdr:nvSpPr>
            <xdr:cNvPr id="45084" name="Check Box 28" hidden="1">
              <a:extLst>
                <a:ext uri="{63B3BB69-23CF-44E3-9099-C40C66FF867C}">
                  <a14:compatExt spid="_x0000_s45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66</xdr:row>
          <xdr:rowOff>182880</xdr:rowOff>
        </xdr:from>
        <xdr:to>
          <xdr:col>14</xdr:col>
          <xdr:colOff>7620</xdr:colOff>
          <xdr:row>67</xdr:row>
          <xdr:rowOff>190500</xdr:rowOff>
        </xdr:to>
        <xdr:sp macro="" textlink="">
          <xdr:nvSpPr>
            <xdr:cNvPr id="45085" name="Check Box 29" hidden="1">
              <a:extLst>
                <a:ext uri="{63B3BB69-23CF-44E3-9099-C40C66FF867C}">
                  <a14:compatExt spid="_x0000_s45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180975</xdr:colOff>
      <xdr:row>18</xdr:row>
      <xdr:rowOff>0</xdr:rowOff>
    </xdr:from>
    <xdr:to>
      <xdr:col>15</xdr:col>
      <xdr:colOff>666189</xdr:colOff>
      <xdr:row>18</xdr:row>
      <xdr:rowOff>230840</xdr:rowOff>
    </xdr:to>
    <xdr:sp macro="" textlink="">
      <xdr:nvSpPr>
        <xdr:cNvPr id="22" name="楕円 3"/>
        <xdr:cNvSpPr/>
      </xdr:nvSpPr>
      <xdr:spPr>
        <a:xfrm>
          <a:off x="7105650" y="3457575"/>
          <a:ext cx="485214" cy="23084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60960</xdr:colOff>
          <xdr:row>58</xdr:row>
          <xdr:rowOff>182880</xdr:rowOff>
        </xdr:from>
        <xdr:to>
          <xdr:col>2</xdr:col>
          <xdr:colOff>152400</xdr:colOff>
          <xdr:row>59</xdr:row>
          <xdr:rowOff>220980</xdr:rowOff>
        </xdr:to>
        <xdr:sp macro="" textlink="">
          <xdr:nvSpPr>
            <xdr:cNvPr id="45086" name="Check Box 30" hidden="1">
              <a:extLst>
                <a:ext uri="{63B3BB69-23CF-44E3-9099-C40C66FF867C}">
                  <a14:compatExt spid="_x0000_s45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58</xdr:row>
          <xdr:rowOff>83820</xdr:rowOff>
        </xdr:from>
        <xdr:to>
          <xdr:col>14</xdr:col>
          <xdr:colOff>7620</xdr:colOff>
          <xdr:row>59</xdr:row>
          <xdr:rowOff>121920</xdr:rowOff>
        </xdr:to>
        <xdr:sp macro="" textlink="">
          <xdr:nvSpPr>
            <xdr:cNvPr id="45089" name="Check Box 33" hidden="1">
              <a:extLst>
                <a:ext uri="{63B3BB69-23CF-44E3-9099-C40C66FF867C}">
                  <a14:compatExt spid="_x0000_s45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59</xdr:row>
          <xdr:rowOff>381000</xdr:rowOff>
        </xdr:from>
        <xdr:to>
          <xdr:col>2</xdr:col>
          <xdr:colOff>144780</xdr:colOff>
          <xdr:row>60</xdr:row>
          <xdr:rowOff>228600</xdr:rowOff>
        </xdr:to>
        <xdr:sp macro="" textlink="">
          <xdr:nvSpPr>
            <xdr:cNvPr id="45090" name="Check Box 34" hidden="1">
              <a:extLst>
                <a:ext uri="{63B3BB69-23CF-44E3-9099-C40C66FF867C}">
                  <a14:compatExt spid="_x0000_s45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62</xdr:row>
          <xdr:rowOff>190500</xdr:rowOff>
        </xdr:from>
        <xdr:to>
          <xdr:col>2</xdr:col>
          <xdr:colOff>144780</xdr:colOff>
          <xdr:row>63</xdr:row>
          <xdr:rowOff>228600</xdr:rowOff>
        </xdr:to>
        <xdr:sp macro="" textlink="">
          <xdr:nvSpPr>
            <xdr:cNvPr id="45093" name="Check Box 37" hidden="1">
              <a:extLst>
                <a:ext uri="{63B3BB69-23CF-44E3-9099-C40C66FF867C}">
                  <a14:compatExt spid="_x0000_s45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62</xdr:row>
          <xdr:rowOff>83820</xdr:rowOff>
        </xdr:from>
        <xdr:to>
          <xdr:col>14</xdr:col>
          <xdr:colOff>7620</xdr:colOff>
          <xdr:row>63</xdr:row>
          <xdr:rowOff>121920</xdr:rowOff>
        </xdr:to>
        <xdr:sp macro="" textlink="">
          <xdr:nvSpPr>
            <xdr:cNvPr id="45094" name="Check Box 38" hidden="1">
              <a:extLst>
                <a:ext uri="{63B3BB69-23CF-44E3-9099-C40C66FF867C}">
                  <a14:compatExt spid="_x0000_s45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63</xdr:row>
          <xdr:rowOff>411480</xdr:rowOff>
        </xdr:from>
        <xdr:to>
          <xdr:col>2</xdr:col>
          <xdr:colOff>144780</xdr:colOff>
          <xdr:row>64</xdr:row>
          <xdr:rowOff>236220</xdr:rowOff>
        </xdr:to>
        <xdr:sp macro="" textlink="">
          <xdr:nvSpPr>
            <xdr:cNvPr id="45095" name="Check Box 39" hidden="1">
              <a:extLst>
                <a:ext uri="{63B3BB69-23CF-44E3-9099-C40C66FF867C}">
                  <a14:compatExt spid="_x0000_s45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190500</xdr:rowOff>
        </xdr:from>
        <xdr:to>
          <xdr:col>2</xdr:col>
          <xdr:colOff>137160</xdr:colOff>
          <xdr:row>39</xdr:row>
          <xdr:rowOff>198120</xdr:rowOff>
        </xdr:to>
        <xdr:sp macro="" textlink="">
          <xdr:nvSpPr>
            <xdr:cNvPr id="45099" name="Check Box 43" hidden="1">
              <a:extLst>
                <a:ext uri="{63B3BB69-23CF-44E3-9099-C40C66FF867C}">
                  <a14:compatExt spid="_x0000_s45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41</xdr:row>
          <xdr:rowOff>22860</xdr:rowOff>
        </xdr:from>
        <xdr:to>
          <xdr:col>2</xdr:col>
          <xdr:colOff>114300</xdr:colOff>
          <xdr:row>41</xdr:row>
          <xdr:rowOff>220980</xdr:rowOff>
        </xdr:to>
        <xdr:sp macro="" textlink="">
          <xdr:nvSpPr>
            <xdr:cNvPr id="45100" name="Check Box 44" hidden="1">
              <a:extLst>
                <a:ext uri="{63B3BB69-23CF-44E3-9099-C40C66FF867C}">
                  <a14:compatExt spid="_x0000_s45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84</xdr:row>
          <xdr:rowOff>0</xdr:rowOff>
        </xdr:from>
        <xdr:to>
          <xdr:col>13</xdr:col>
          <xdr:colOff>0</xdr:colOff>
          <xdr:row>84</xdr:row>
          <xdr:rowOff>251460</xdr:rowOff>
        </xdr:to>
        <xdr:sp macro="" textlink="">
          <xdr:nvSpPr>
            <xdr:cNvPr id="45101" name="Check Box 45" hidden="1">
              <a:extLst>
                <a:ext uri="{63B3BB69-23CF-44E3-9099-C40C66FF867C}">
                  <a14:compatExt spid="_x0000_s45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35</xdr:row>
          <xdr:rowOff>99060</xdr:rowOff>
        </xdr:from>
        <xdr:to>
          <xdr:col>13</xdr:col>
          <xdr:colOff>7620</xdr:colOff>
          <xdr:row>36</xdr:row>
          <xdr:rowOff>121920</xdr:rowOff>
        </xdr:to>
        <xdr:sp macro="" textlink="">
          <xdr:nvSpPr>
            <xdr:cNvPr id="45102" name="Check Box 46" hidden="1">
              <a:extLst>
                <a:ext uri="{63B3BB69-23CF-44E3-9099-C40C66FF867C}">
                  <a14:compatExt spid="_x0000_s45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27</xdr:row>
          <xdr:rowOff>175260</xdr:rowOff>
        </xdr:from>
        <xdr:to>
          <xdr:col>13</xdr:col>
          <xdr:colOff>7620</xdr:colOff>
          <xdr:row>28</xdr:row>
          <xdr:rowOff>182880</xdr:rowOff>
        </xdr:to>
        <xdr:sp macro="" textlink="">
          <xdr:nvSpPr>
            <xdr:cNvPr id="45103" name="Check Box 47" hidden="1">
              <a:extLst>
                <a:ext uri="{63B3BB69-23CF-44E3-9099-C40C66FF867C}">
                  <a14:compatExt spid="_x0000_s45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33</xdr:row>
          <xdr:rowOff>22860</xdr:rowOff>
        </xdr:from>
        <xdr:to>
          <xdr:col>13</xdr:col>
          <xdr:colOff>7620</xdr:colOff>
          <xdr:row>34</xdr:row>
          <xdr:rowOff>60960</xdr:rowOff>
        </xdr:to>
        <xdr:sp macro="" textlink="">
          <xdr:nvSpPr>
            <xdr:cNvPr id="45104" name="Check Box 48" hidden="1">
              <a:extLst>
                <a:ext uri="{63B3BB69-23CF-44E3-9099-C40C66FF867C}">
                  <a14:compatExt spid="_x0000_s45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39</xdr:row>
          <xdr:rowOff>160020</xdr:rowOff>
        </xdr:from>
        <xdr:to>
          <xdr:col>13</xdr:col>
          <xdr:colOff>7620</xdr:colOff>
          <xdr:row>41</xdr:row>
          <xdr:rowOff>106680</xdr:rowOff>
        </xdr:to>
        <xdr:sp macro="" textlink="">
          <xdr:nvSpPr>
            <xdr:cNvPr id="45105" name="Check Box 49" hidden="1">
              <a:extLst>
                <a:ext uri="{63B3BB69-23CF-44E3-9099-C40C66FF867C}">
                  <a14:compatExt spid="_x0000_s45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49</xdr:row>
          <xdr:rowOff>83820</xdr:rowOff>
        </xdr:from>
        <xdr:to>
          <xdr:col>13</xdr:col>
          <xdr:colOff>7620</xdr:colOff>
          <xdr:row>49</xdr:row>
          <xdr:rowOff>335280</xdr:rowOff>
        </xdr:to>
        <xdr:sp macro="" textlink="">
          <xdr:nvSpPr>
            <xdr:cNvPr id="45106" name="Check Box 50" hidden="1">
              <a:extLst>
                <a:ext uri="{63B3BB69-23CF-44E3-9099-C40C66FF867C}">
                  <a14:compatExt spid="_x0000_s45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53</xdr:row>
          <xdr:rowOff>30480</xdr:rowOff>
        </xdr:from>
        <xdr:to>
          <xdr:col>13</xdr:col>
          <xdr:colOff>7620</xdr:colOff>
          <xdr:row>54</xdr:row>
          <xdr:rowOff>76200</xdr:rowOff>
        </xdr:to>
        <xdr:sp macro="" textlink="">
          <xdr:nvSpPr>
            <xdr:cNvPr id="45107" name="Check Box 51" hidden="1">
              <a:extLst>
                <a:ext uri="{63B3BB69-23CF-44E3-9099-C40C66FF867C}">
                  <a14:compatExt spid="_x0000_s45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56</xdr:row>
          <xdr:rowOff>38100</xdr:rowOff>
        </xdr:from>
        <xdr:to>
          <xdr:col>12</xdr:col>
          <xdr:colOff>441960</xdr:colOff>
          <xdr:row>57</xdr:row>
          <xdr:rowOff>76200</xdr:rowOff>
        </xdr:to>
        <xdr:sp macro="" textlink="">
          <xdr:nvSpPr>
            <xdr:cNvPr id="45108" name="Check Box 52" hidden="1">
              <a:extLst>
                <a:ext uri="{63B3BB69-23CF-44E3-9099-C40C66FF867C}">
                  <a14:compatExt spid="_x0000_s45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72</xdr:row>
          <xdr:rowOff>83820</xdr:rowOff>
        </xdr:from>
        <xdr:to>
          <xdr:col>13</xdr:col>
          <xdr:colOff>7620</xdr:colOff>
          <xdr:row>72</xdr:row>
          <xdr:rowOff>335280</xdr:rowOff>
        </xdr:to>
        <xdr:sp macro="" textlink="">
          <xdr:nvSpPr>
            <xdr:cNvPr id="45109" name="Check Box 53" hidden="1">
              <a:extLst>
                <a:ext uri="{63B3BB69-23CF-44E3-9099-C40C66FF867C}">
                  <a14:compatExt spid="_x0000_s45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78</xdr:row>
          <xdr:rowOff>83820</xdr:rowOff>
        </xdr:from>
        <xdr:to>
          <xdr:col>13</xdr:col>
          <xdr:colOff>7620</xdr:colOff>
          <xdr:row>78</xdr:row>
          <xdr:rowOff>335280</xdr:rowOff>
        </xdr:to>
        <xdr:sp macro="" textlink="">
          <xdr:nvSpPr>
            <xdr:cNvPr id="45110" name="Check Box 54" hidden="1">
              <a:extLst>
                <a:ext uri="{63B3BB69-23CF-44E3-9099-C40C66FF867C}">
                  <a14:compatExt spid="_x0000_s45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81</xdr:row>
          <xdr:rowOff>83820</xdr:rowOff>
        </xdr:from>
        <xdr:to>
          <xdr:col>13</xdr:col>
          <xdr:colOff>7620</xdr:colOff>
          <xdr:row>82</xdr:row>
          <xdr:rowOff>121920</xdr:rowOff>
        </xdr:to>
        <xdr:sp macro="" textlink="">
          <xdr:nvSpPr>
            <xdr:cNvPr id="45111" name="Check Box 55" hidden="1">
              <a:extLst>
                <a:ext uri="{63B3BB69-23CF-44E3-9099-C40C66FF867C}">
                  <a14:compatExt spid="_x0000_s45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66</xdr:row>
          <xdr:rowOff>182880</xdr:rowOff>
        </xdr:from>
        <xdr:to>
          <xdr:col>13</xdr:col>
          <xdr:colOff>7620</xdr:colOff>
          <xdr:row>67</xdr:row>
          <xdr:rowOff>190500</xdr:rowOff>
        </xdr:to>
        <xdr:sp macro="" textlink="">
          <xdr:nvSpPr>
            <xdr:cNvPr id="45112" name="Check Box 56" hidden="1">
              <a:extLst>
                <a:ext uri="{63B3BB69-23CF-44E3-9099-C40C66FF867C}">
                  <a14:compatExt spid="_x0000_s45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58</xdr:row>
          <xdr:rowOff>83820</xdr:rowOff>
        </xdr:from>
        <xdr:to>
          <xdr:col>13</xdr:col>
          <xdr:colOff>7620</xdr:colOff>
          <xdr:row>59</xdr:row>
          <xdr:rowOff>121920</xdr:rowOff>
        </xdr:to>
        <xdr:sp macro="" textlink="">
          <xdr:nvSpPr>
            <xdr:cNvPr id="45113" name="Check Box 57" hidden="1">
              <a:extLst>
                <a:ext uri="{63B3BB69-23CF-44E3-9099-C40C66FF867C}">
                  <a14:compatExt spid="_x0000_s45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62</xdr:row>
          <xdr:rowOff>83820</xdr:rowOff>
        </xdr:from>
        <xdr:to>
          <xdr:col>13</xdr:col>
          <xdr:colOff>7620</xdr:colOff>
          <xdr:row>63</xdr:row>
          <xdr:rowOff>121920</xdr:rowOff>
        </xdr:to>
        <xdr:sp macro="" textlink="">
          <xdr:nvSpPr>
            <xdr:cNvPr id="45114" name="Check Box 58" hidden="1">
              <a:extLst>
                <a:ext uri="{63B3BB69-23CF-44E3-9099-C40C66FF867C}">
                  <a14:compatExt spid="_x0000_s45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80</xdr:row>
          <xdr:rowOff>83820</xdr:rowOff>
        </xdr:from>
        <xdr:to>
          <xdr:col>13</xdr:col>
          <xdr:colOff>7620</xdr:colOff>
          <xdr:row>80</xdr:row>
          <xdr:rowOff>335280</xdr:rowOff>
        </xdr:to>
        <xdr:sp macro="" textlink="">
          <xdr:nvSpPr>
            <xdr:cNvPr id="45116" name="Check Box 60" hidden="1">
              <a:extLst>
                <a:ext uri="{63B3BB69-23CF-44E3-9099-C40C66FF867C}">
                  <a14:compatExt spid="_x0000_s45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80</xdr:row>
          <xdr:rowOff>83820</xdr:rowOff>
        </xdr:from>
        <xdr:to>
          <xdr:col>14</xdr:col>
          <xdr:colOff>7620</xdr:colOff>
          <xdr:row>80</xdr:row>
          <xdr:rowOff>335280</xdr:rowOff>
        </xdr:to>
        <xdr:sp macro="" textlink="">
          <xdr:nvSpPr>
            <xdr:cNvPr id="45117" name="Check Box 61" hidden="1">
              <a:extLst>
                <a:ext uri="{63B3BB69-23CF-44E3-9099-C40C66FF867C}">
                  <a14:compatExt spid="_x0000_s45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144780</xdr:colOff>
          <xdr:row>14</xdr:row>
          <xdr:rowOff>99060</xdr:rowOff>
        </xdr:from>
        <xdr:to>
          <xdr:col>14</xdr:col>
          <xdr:colOff>7620</xdr:colOff>
          <xdr:row>15</xdr:row>
          <xdr:rowOff>106680</xdr:rowOff>
        </xdr:to>
        <xdr:sp macro="" textlink="">
          <xdr:nvSpPr>
            <xdr:cNvPr id="41999" name="Check Box 15" hidden="1">
              <a:extLst>
                <a:ext uri="{63B3BB69-23CF-44E3-9099-C40C66FF867C}">
                  <a14:compatExt spid="_x0000_s4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28</xdr:row>
          <xdr:rowOff>38100</xdr:rowOff>
        </xdr:from>
        <xdr:to>
          <xdr:col>14</xdr:col>
          <xdr:colOff>7620</xdr:colOff>
          <xdr:row>29</xdr:row>
          <xdr:rowOff>76200</xdr:rowOff>
        </xdr:to>
        <xdr:sp macro="" textlink="">
          <xdr:nvSpPr>
            <xdr:cNvPr id="42001" name="Check Box 17" hidden="1">
              <a:extLst>
                <a:ext uri="{63B3BB69-23CF-44E3-9099-C40C66FF867C}">
                  <a14:compatExt spid="_x0000_s4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44</xdr:row>
          <xdr:rowOff>38100</xdr:rowOff>
        </xdr:from>
        <xdr:to>
          <xdr:col>14</xdr:col>
          <xdr:colOff>7620</xdr:colOff>
          <xdr:row>45</xdr:row>
          <xdr:rowOff>76200</xdr:rowOff>
        </xdr:to>
        <xdr:sp macro="" textlink="">
          <xdr:nvSpPr>
            <xdr:cNvPr id="42003" name="Check Box 19" hidden="1">
              <a:extLst>
                <a:ext uri="{63B3BB69-23CF-44E3-9099-C40C66FF867C}">
                  <a14:compatExt spid="_x0000_s4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14</xdr:row>
          <xdr:rowOff>99060</xdr:rowOff>
        </xdr:from>
        <xdr:to>
          <xdr:col>13</xdr:col>
          <xdr:colOff>7620</xdr:colOff>
          <xdr:row>15</xdr:row>
          <xdr:rowOff>106680</xdr:rowOff>
        </xdr:to>
        <xdr:sp macro="" textlink="">
          <xdr:nvSpPr>
            <xdr:cNvPr id="42004" name="Check Box 20" hidden="1">
              <a:extLst>
                <a:ext uri="{63B3BB69-23CF-44E3-9099-C40C66FF867C}">
                  <a14:compatExt spid="_x0000_s4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28</xdr:row>
          <xdr:rowOff>38100</xdr:rowOff>
        </xdr:from>
        <xdr:to>
          <xdr:col>13</xdr:col>
          <xdr:colOff>7620</xdr:colOff>
          <xdr:row>29</xdr:row>
          <xdr:rowOff>76200</xdr:rowOff>
        </xdr:to>
        <xdr:sp macro="" textlink="">
          <xdr:nvSpPr>
            <xdr:cNvPr id="42005" name="Check Box 21" hidden="1">
              <a:extLst>
                <a:ext uri="{63B3BB69-23CF-44E3-9099-C40C66FF867C}">
                  <a14:compatExt spid="_x0000_s4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44</xdr:row>
          <xdr:rowOff>38100</xdr:rowOff>
        </xdr:from>
        <xdr:to>
          <xdr:col>13</xdr:col>
          <xdr:colOff>7620</xdr:colOff>
          <xdr:row>45</xdr:row>
          <xdr:rowOff>76200</xdr:rowOff>
        </xdr:to>
        <xdr:sp macro="" textlink="">
          <xdr:nvSpPr>
            <xdr:cNvPr id="42006" name="Check Box 22" hidden="1">
              <a:extLst>
                <a:ext uri="{63B3BB69-23CF-44E3-9099-C40C66FF867C}">
                  <a14:compatExt spid="_x0000_s4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152400</xdr:colOff>
          <xdr:row>16</xdr:row>
          <xdr:rowOff>38100</xdr:rowOff>
        </xdr:from>
        <xdr:to>
          <xdr:col>14</xdr:col>
          <xdr:colOff>22860</xdr:colOff>
          <xdr:row>16</xdr:row>
          <xdr:rowOff>259080</xdr:rowOff>
        </xdr:to>
        <xdr:sp macro="" textlink="">
          <xdr:nvSpPr>
            <xdr:cNvPr id="44050" name="Check Box 18" hidden="1">
              <a:extLst>
                <a:ext uri="{63B3BB69-23CF-44E3-9099-C40C66FF867C}">
                  <a14:compatExt spid="_x0000_s44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32</xdr:row>
          <xdr:rowOff>30480</xdr:rowOff>
        </xdr:from>
        <xdr:to>
          <xdr:col>14</xdr:col>
          <xdr:colOff>0</xdr:colOff>
          <xdr:row>33</xdr:row>
          <xdr:rowOff>38100</xdr:rowOff>
        </xdr:to>
        <xdr:sp macro="" textlink="">
          <xdr:nvSpPr>
            <xdr:cNvPr id="44053" name="Check Box 21" hidden="1">
              <a:extLst>
                <a:ext uri="{63B3BB69-23CF-44E3-9099-C40C66FF867C}">
                  <a14:compatExt spid="_x0000_s44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28</xdr:row>
          <xdr:rowOff>30480</xdr:rowOff>
        </xdr:from>
        <xdr:to>
          <xdr:col>14</xdr:col>
          <xdr:colOff>0</xdr:colOff>
          <xdr:row>29</xdr:row>
          <xdr:rowOff>38100</xdr:rowOff>
        </xdr:to>
        <xdr:sp macro="" textlink="">
          <xdr:nvSpPr>
            <xdr:cNvPr id="44054" name="Check Box 22" hidden="1">
              <a:extLst>
                <a:ext uri="{63B3BB69-23CF-44E3-9099-C40C66FF867C}">
                  <a14:compatExt spid="_x0000_s44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38</xdr:row>
          <xdr:rowOff>30480</xdr:rowOff>
        </xdr:from>
        <xdr:to>
          <xdr:col>14</xdr:col>
          <xdr:colOff>0</xdr:colOff>
          <xdr:row>40</xdr:row>
          <xdr:rowOff>15240</xdr:rowOff>
        </xdr:to>
        <xdr:sp macro="" textlink="">
          <xdr:nvSpPr>
            <xdr:cNvPr id="44055" name="Check Box 23" hidden="1">
              <a:extLst>
                <a:ext uri="{63B3BB69-23CF-44E3-9099-C40C66FF867C}">
                  <a14:compatExt spid="_x0000_s44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48</xdr:row>
          <xdr:rowOff>60960</xdr:rowOff>
        </xdr:from>
        <xdr:to>
          <xdr:col>13</xdr:col>
          <xdr:colOff>350520</xdr:colOff>
          <xdr:row>48</xdr:row>
          <xdr:rowOff>228600</xdr:rowOff>
        </xdr:to>
        <xdr:sp macro="" textlink="">
          <xdr:nvSpPr>
            <xdr:cNvPr id="44058" name="Check Box 26" hidden="1">
              <a:extLst>
                <a:ext uri="{63B3BB69-23CF-44E3-9099-C40C66FF867C}">
                  <a14:compatExt spid="_x0000_s44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43</xdr:row>
          <xdr:rowOff>30480</xdr:rowOff>
        </xdr:from>
        <xdr:to>
          <xdr:col>14</xdr:col>
          <xdr:colOff>0</xdr:colOff>
          <xdr:row>43</xdr:row>
          <xdr:rowOff>274320</xdr:rowOff>
        </xdr:to>
        <xdr:sp macro="" textlink="">
          <xdr:nvSpPr>
            <xdr:cNvPr id="44060" name="Check Box 28" hidden="1">
              <a:extLst>
                <a:ext uri="{63B3BB69-23CF-44E3-9099-C40C66FF867C}">
                  <a14:compatExt spid="_x0000_s44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30</xdr:row>
          <xdr:rowOff>30480</xdr:rowOff>
        </xdr:from>
        <xdr:to>
          <xdr:col>14</xdr:col>
          <xdr:colOff>0</xdr:colOff>
          <xdr:row>31</xdr:row>
          <xdr:rowOff>38100</xdr:rowOff>
        </xdr:to>
        <xdr:sp macro="" textlink="">
          <xdr:nvSpPr>
            <xdr:cNvPr id="44061" name="Check Box 29" hidden="1">
              <a:extLst>
                <a:ext uri="{63B3BB69-23CF-44E3-9099-C40C66FF867C}">
                  <a14:compatExt spid="_x0000_s44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32</xdr:row>
          <xdr:rowOff>220980</xdr:rowOff>
        </xdr:from>
        <xdr:to>
          <xdr:col>2</xdr:col>
          <xdr:colOff>160020</xdr:colOff>
          <xdr:row>33</xdr:row>
          <xdr:rowOff>228600</xdr:rowOff>
        </xdr:to>
        <xdr:sp macro="" textlink="">
          <xdr:nvSpPr>
            <xdr:cNvPr id="44062" name="Check Box 30" hidden="1">
              <a:extLst>
                <a:ext uri="{63B3BB69-23CF-44E3-9099-C40C66FF867C}">
                  <a14:compatExt spid="_x0000_s44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33</xdr:row>
          <xdr:rowOff>373380</xdr:rowOff>
        </xdr:from>
        <xdr:to>
          <xdr:col>2</xdr:col>
          <xdr:colOff>160020</xdr:colOff>
          <xdr:row>34</xdr:row>
          <xdr:rowOff>220980</xdr:rowOff>
        </xdr:to>
        <xdr:sp macro="" textlink="">
          <xdr:nvSpPr>
            <xdr:cNvPr id="44063" name="Check Box 31" hidden="1">
              <a:extLst>
                <a:ext uri="{63B3BB69-23CF-44E3-9099-C40C66FF867C}">
                  <a14:compatExt spid="_x0000_s44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34</xdr:row>
          <xdr:rowOff>335280</xdr:rowOff>
        </xdr:from>
        <xdr:to>
          <xdr:col>2</xdr:col>
          <xdr:colOff>160020</xdr:colOff>
          <xdr:row>35</xdr:row>
          <xdr:rowOff>228600</xdr:rowOff>
        </xdr:to>
        <xdr:sp macro="" textlink="">
          <xdr:nvSpPr>
            <xdr:cNvPr id="44064" name="Check Box 32" hidden="1">
              <a:extLst>
                <a:ext uri="{63B3BB69-23CF-44E3-9099-C40C66FF867C}">
                  <a14:compatExt spid="_x0000_s44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xdr:row>
          <xdr:rowOff>7620</xdr:rowOff>
        </xdr:from>
        <xdr:to>
          <xdr:col>13</xdr:col>
          <xdr:colOff>411480</xdr:colOff>
          <xdr:row>15</xdr:row>
          <xdr:rowOff>198120</xdr:rowOff>
        </xdr:to>
        <xdr:sp macro="" textlink="">
          <xdr:nvSpPr>
            <xdr:cNvPr id="44065" name="Check Box 33" hidden="1">
              <a:extLst>
                <a:ext uri="{63B3BB69-23CF-44E3-9099-C40C66FF867C}">
                  <a14:compatExt spid="_x0000_s44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16</xdr:row>
          <xdr:rowOff>38100</xdr:rowOff>
        </xdr:from>
        <xdr:to>
          <xdr:col>13</xdr:col>
          <xdr:colOff>22860</xdr:colOff>
          <xdr:row>16</xdr:row>
          <xdr:rowOff>259080</xdr:rowOff>
        </xdr:to>
        <xdr:sp macro="" textlink="">
          <xdr:nvSpPr>
            <xdr:cNvPr id="44066" name="Check Box 34" hidden="1">
              <a:extLst>
                <a:ext uri="{63B3BB69-23CF-44E3-9099-C40C66FF867C}">
                  <a14:compatExt spid="_x0000_s44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32</xdr:row>
          <xdr:rowOff>30480</xdr:rowOff>
        </xdr:from>
        <xdr:to>
          <xdr:col>13</xdr:col>
          <xdr:colOff>0</xdr:colOff>
          <xdr:row>33</xdr:row>
          <xdr:rowOff>38100</xdr:rowOff>
        </xdr:to>
        <xdr:sp macro="" textlink="">
          <xdr:nvSpPr>
            <xdr:cNvPr id="44067" name="Check Box 35" hidden="1">
              <a:extLst>
                <a:ext uri="{63B3BB69-23CF-44E3-9099-C40C66FF867C}">
                  <a14:compatExt spid="_x0000_s44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28</xdr:row>
          <xdr:rowOff>30480</xdr:rowOff>
        </xdr:from>
        <xdr:to>
          <xdr:col>13</xdr:col>
          <xdr:colOff>0</xdr:colOff>
          <xdr:row>29</xdr:row>
          <xdr:rowOff>38100</xdr:rowOff>
        </xdr:to>
        <xdr:sp macro="" textlink="">
          <xdr:nvSpPr>
            <xdr:cNvPr id="44068" name="Check Box 36" hidden="1">
              <a:extLst>
                <a:ext uri="{63B3BB69-23CF-44E3-9099-C40C66FF867C}">
                  <a14:compatExt spid="_x0000_s44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38</xdr:row>
          <xdr:rowOff>30480</xdr:rowOff>
        </xdr:from>
        <xdr:to>
          <xdr:col>13</xdr:col>
          <xdr:colOff>0</xdr:colOff>
          <xdr:row>40</xdr:row>
          <xdr:rowOff>15240</xdr:rowOff>
        </xdr:to>
        <xdr:sp macro="" textlink="">
          <xdr:nvSpPr>
            <xdr:cNvPr id="44069" name="Check Box 37" hidden="1">
              <a:extLst>
                <a:ext uri="{63B3BB69-23CF-44E3-9099-C40C66FF867C}">
                  <a14:compatExt spid="_x0000_s44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48</xdr:row>
          <xdr:rowOff>60960</xdr:rowOff>
        </xdr:from>
        <xdr:to>
          <xdr:col>12</xdr:col>
          <xdr:colOff>403860</xdr:colOff>
          <xdr:row>48</xdr:row>
          <xdr:rowOff>228600</xdr:rowOff>
        </xdr:to>
        <xdr:sp macro="" textlink="">
          <xdr:nvSpPr>
            <xdr:cNvPr id="44070" name="Check Box 38" hidden="1">
              <a:extLst>
                <a:ext uri="{63B3BB69-23CF-44E3-9099-C40C66FF867C}">
                  <a14:compatExt spid="_x0000_s44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43</xdr:row>
          <xdr:rowOff>30480</xdr:rowOff>
        </xdr:from>
        <xdr:to>
          <xdr:col>13</xdr:col>
          <xdr:colOff>0</xdr:colOff>
          <xdr:row>43</xdr:row>
          <xdr:rowOff>274320</xdr:rowOff>
        </xdr:to>
        <xdr:sp macro="" textlink="">
          <xdr:nvSpPr>
            <xdr:cNvPr id="44071" name="Check Box 39" hidden="1">
              <a:extLst>
                <a:ext uri="{63B3BB69-23CF-44E3-9099-C40C66FF867C}">
                  <a14:compatExt spid="_x0000_s44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30</xdr:row>
          <xdr:rowOff>30480</xdr:rowOff>
        </xdr:from>
        <xdr:to>
          <xdr:col>13</xdr:col>
          <xdr:colOff>0</xdr:colOff>
          <xdr:row>31</xdr:row>
          <xdr:rowOff>38100</xdr:rowOff>
        </xdr:to>
        <xdr:sp macro="" textlink="">
          <xdr:nvSpPr>
            <xdr:cNvPr id="44072" name="Check Box 40" hidden="1">
              <a:extLst>
                <a:ext uri="{63B3BB69-23CF-44E3-9099-C40C66FF867C}">
                  <a14:compatExt spid="_x0000_s44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15</xdr:row>
          <xdr:rowOff>7620</xdr:rowOff>
        </xdr:from>
        <xdr:to>
          <xdr:col>12</xdr:col>
          <xdr:colOff>426720</xdr:colOff>
          <xdr:row>15</xdr:row>
          <xdr:rowOff>190500</xdr:rowOff>
        </xdr:to>
        <xdr:sp macro="" textlink="">
          <xdr:nvSpPr>
            <xdr:cNvPr id="44073" name="Check Box 41" hidden="1">
              <a:extLst>
                <a:ext uri="{63B3BB69-23CF-44E3-9099-C40C66FF867C}">
                  <a14:compatExt spid="_x0000_s44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16</xdr:row>
          <xdr:rowOff>396240</xdr:rowOff>
        </xdr:from>
        <xdr:to>
          <xdr:col>2</xdr:col>
          <xdr:colOff>45720</xdr:colOff>
          <xdr:row>17</xdr:row>
          <xdr:rowOff>213360</xdr:rowOff>
        </xdr:to>
        <xdr:sp macro="" textlink="">
          <xdr:nvSpPr>
            <xdr:cNvPr id="44074" name="Check Box 42" hidden="1">
              <a:extLst>
                <a:ext uri="{63B3BB69-23CF-44E3-9099-C40C66FF867C}">
                  <a14:compatExt spid="_x0000_s44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35</xdr:row>
          <xdr:rowOff>381000</xdr:rowOff>
        </xdr:from>
        <xdr:to>
          <xdr:col>2</xdr:col>
          <xdr:colOff>160020</xdr:colOff>
          <xdr:row>36</xdr:row>
          <xdr:rowOff>228600</xdr:rowOff>
        </xdr:to>
        <xdr:sp macro="" textlink="">
          <xdr:nvSpPr>
            <xdr:cNvPr id="44075" name="Check Box 43" hidden="1">
              <a:extLst>
                <a:ext uri="{63B3BB69-23CF-44E3-9099-C40C66FF867C}">
                  <a14:compatExt spid="_x0000_s44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26</xdr:row>
          <xdr:rowOff>30480</xdr:rowOff>
        </xdr:from>
        <xdr:to>
          <xdr:col>14</xdr:col>
          <xdr:colOff>0</xdr:colOff>
          <xdr:row>27</xdr:row>
          <xdr:rowOff>38100</xdr:rowOff>
        </xdr:to>
        <xdr:sp macro="" textlink="">
          <xdr:nvSpPr>
            <xdr:cNvPr id="44076" name="Check Box 44" hidden="1">
              <a:extLst>
                <a:ext uri="{63B3BB69-23CF-44E3-9099-C40C66FF867C}">
                  <a14:compatExt spid="_x0000_s44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26</xdr:row>
          <xdr:rowOff>30480</xdr:rowOff>
        </xdr:from>
        <xdr:to>
          <xdr:col>13</xdr:col>
          <xdr:colOff>0</xdr:colOff>
          <xdr:row>27</xdr:row>
          <xdr:rowOff>38100</xdr:rowOff>
        </xdr:to>
        <xdr:sp macro="" textlink="">
          <xdr:nvSpPr>
            <xdr:cNvPr id="44077" name="Check Box 45" hidden="1">
              <a:extLst>
                <a:ext uri="{63B3BB69-23CF-44E3-9099-C40C66FF867C}">
                  <a14:compatExt spid="_x0000_s44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3.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3.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4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9" Type="http://schemas.openxmlformats.org/officeDocument/2006/relationships/ctrlProp" Target="../ctrlProps/ctrlProp80.xml"/><Relationship Id="rId3" Type="http://schemas.openxmlformats.org/officeDocument/2006/relationships/vmlDrawing" Target="../drawings/vmlDrawing5.vml"/><Relationship Id="rId21" Type="http://schemas.openxmlformats.org/officeDocument/2006/relationships/ctrlProp" Target="../ctrlProps/ctrlProp62.xml"/><Relationship Id="rId34" Type="http://schemas.openxmlformats.org/officeDocument/2006/relationships/ctrlProp" Target="../ctrlProps/ctrlProp75.xml"/><Relationship Id="rId42" Type="http://schemas.openxmlformats.org/officeDocument/2006/relationships/ctrlProp" Target="../ctrlProps/ctrlProp83.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38" Type="http://schemas.openxmlformats.org/officeDocument/2006/relationships/ctrlProp" Target="../ctrlProps/ctrlProp79.xml"/><Relationship Id="rId2" Type="http://schemas.openxmlformats.org/officeDocument/2006/relationships/drawing" Target="../drawings/drawing5.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41" Type="http://schemas.openxmlformats.org/officeDocument/2006/relationships/ctrlProp" Target="../ctrlProps/ctrlProp82.xml"/><Relationship Id="rId1" Type="http://schemas.openxmlformats.org/officeDocument/2006/relationships/printerSettings" Target="../printerSettings/printerSettings6.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37" Type="http://schemas.openxmlformats.org/officeDocument/2006/relationships/ctrlProp" Target="../ctrlProps/ctrlProp78.xml"/><Relationship Id="rId40" Type="http://schemas.openxmlformats.org/officeDocument/2006/relationships/ctrlProp" Target="../ctrlProps/ctrlProp81.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35" Type="http://schemas.openxmlformats.org/officeDocument/2006/relationships/ctrlProp" Target="../ctrlProps/ctrlProp76.xml"/><Relationship Id="rId43" Type="http://schemas.openxmlformats.org/officeDocument/2006/relationships/comments" Target="../comments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8.xml"/><Relationship Id="rId3" Type="http://schemas.openxmlformats.org/officeDocument/2006/relationships/vmlDrawing" Target="../drawings/vmlDrawing6.vml"/><Relationship Id="rId7" Type="http://schemas.openxmlformats.org/officeDocument/2006/relationships/ctrlProp" Target="../ctrlProps/ctrlProp87.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86.xml"/><Relationship Id="rId5" Type="http://schemas.openxmlformats.org/officeDocument/2006/relationships/ctrlProp" Target="../ctrlProps/ctrlProp85.xml"/><Relationship Id="rId4" Type="http://schemas.openxmlformats.org/officeDocument/2006/relationships/ctrlProp" Target="../ctrlProps/ctrlProp84.xml"/><Relationship Id="rId9" Type="http://schemas.openxmlformats.org/officeDocument/2006/relationships/ctrlProp" Target="../ctrlProps/ctrlProp8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94.xml"/><Relationship Id="rId13" Type="http://schemas.openxmlformats.org/officeDocument/2006/relationships/ctrlProp" Target="../ctrlProps/ctrlProp99.xml"/><Relationship Id="rId18" Type="http://schemas.openxmlformats.org/officeDocument/2006/relationships/ctrlProp" Target="../ctrlProps/ctrlProp104.xml"/><Relationship Id="rId26" Type="http://schemas.openxmlformats.org/officeDocument/2006/relationships/ctrlProp" Target="../ctrlProps/ctrlProp112.xml"/><Relationship Id="rId3" Type="http://schemas.openxmlformats.org/officeDocument/2006/relationships/vmlDrawing" Target="../drawings/vmlDrawing7.vml"/><Relationship Id="rId21" Type="http://schemas.openxmlformats.org/officeDocument/2006/relationships/ctrlProp" Target="../ctrlProps/ctrlProp107.xml"/><Relationship Id="rId7" Type="http://schemas.openxmlformats.org/officeDocument/2006/relationships/ctrlProp" Target="../ctrlProps/ctrlProp93.xml"/><Relationship Id="rId12" Type="http://schemas.openxmlformats.org/officeDocument/2006/relationships/ctrlProp" Target="../ctrlProps/ctrlProp98.xml"/><Relationship Id="rId17" Type="http://schemas.openxmlformats.org/officeDocument/2006/relationships/ctrlProp" Target="../ctrlProps/ctrlProp103.xml"/><Relationship Id="rId25" Type="http://schemas.openxmlformats.org/officeDocument/2006/relationships/ctrlProp" Target="../ctrlProps/ctrlProp111.xml"/><Relationship Id="rId2" Type="http://schemas.openxmlformats.org/officeDocument/2006/relationships/drawing" Target="../drawings/drawing7.xml"/><Relationship Id="rId16" Type="http://schemas.openxmlformats.org/officeDocument/2006/relationships/ctrlProp" Target="../ctrlProps/ctrlProp102.xml"/><Relationship Id="rId20" Type="http://schemas.openxmlformats.org/officeDocument/2006/relationships/ctrlProp" Target="../ctrlProps/ctrlProp106.xml"/><Relationship Id="rId1" Type="http://schemas.openxmlformats.org/officeDocument/2006/relationships/printerSettings" Target="../printerSettings/printerSettings8.bin"/><Relationship Id="rId6" Type="http://schemas.openxmlformats.org/officeDocument/2006/relationships/ctrlProp" Target="../ctrlProps/ctrlProp92.xml"/><Relationship Id="rId11" Type="http://schemas.openxmlformats.org/officeDocument/2006/relationships/ctrlProp" Target="../ctrlProps/ctrlProp97.xml"/><Relationship Id="rId24" Type="http://schemas.openxmlformats.org/officeDocument/2006/relationships/ctrlProp" Target="../ctrlProps/ctrlProp110.xml"/><Relationship Id="rId5" Type="http://schemas.openxmlformats.org/officeDocument/2006/relationships/ctrlProp" Target="../ctrlProps/ctrlProp91.xml"/><Relationship Id="rId15" Type="http://schemas.openxmlformats.org/officeDocument/2006/relationships/ctrlProp" Target="../ctrlProps/ctrlProp101.xml"/><Relationship Id="rId23" Type="http://schemas.openxmlformats.org/officeDocument/2006/relationships/ctrlProp" Target="../ctrlProps/ctrlProp109.xml"/><Relationship Id="rId10" Type="http://schemas.openxmlformats.org/officeDocument/2006/relationships/ctrlProp" Target="../ctrlProps/ctrlProp96.xml"/><Relationship Id="rId19" Type="http://schemas.openxmlformats.org/officeDocument/2006/relationships/ctrlProp" Target="../ctrlProps/ctrlProp105.xml"/><Relationship Id="rId4" Type="http://schemas.openxmlformats.org/officeDocument/2006/relationships/ctrlProp" Target="../ctrlProps/ctrlProp90.xml"/><Relationship Id="rId9" Type="http://schemas.openxmlformats.org/officeDocument/2006/relationships/ctrlProp" Target="../ctrlProps/ctrlProp95.xml"/><Relationship Id="rId14" Type="http://schemas.openxmlformats.org/officeDocument/2006/relationships/ctrlProp" Target="../ctrlProps/ctrlProp100.xml"/><Relationship Id="rId22" Type="http://schemas.openxmlformats.org/officeDocument/2006/relationships/ctrlProp" Target="../ctrlProps/ctrlProp108.xml"/><Relationship Id="rId27"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C14"/>
  <sheetViews>
    <sheetView showGridLines="0" workbookViewId="0">
      <selection activeCell="C9" sqref="C9"/>
    </sheetView>
  </sheetViews>
  <sheetFormatPr defaultColWidth="9" defaultRowHeight="18" x14ac:dyDescent="0.45"/>
  <cols>
    <col min="1" max="2" width="4.5" style="2" customWidth="1"/>
    <col min="3" max="3" width="61.69921875" style="2" customWidth="1"/>
    <col min="4" max="14" width="4.5" style="2" customWidth="1"/>
    <col min="15" max="16384" width="9" style="2"/>
  </cols>
  <sheetData>
    <row r="1" spans="2:3" ht="22.2" x14ac:dyDescent="0.45">
      <c r="B1" s="18"/>
      <c r="C1" s="19" t="s">
        <v>46</v>
      </c>
    </row>
    <row r="2" spans="2:3" x14ac:dyDescent="0.45">
      <c r="B2" s="18"/>
      <c r="C2" s="20" t="s">
        <v>162</v>
      </c>
    </row>
    <row r="3" spans="2:3" s="23" customFormat="1" ht="24.9" customHeight="1" x14ac:dyDescent="0.45">
      <c r="B3" s="21" t="s">
        <v>34</v>
      </c>
      <c r="C3" s="22" t="s">
        <v>44</v>
      </c>
    </row>
    <row r="4" spans="2:3" s="23" customFormat="1" ht="24.9" customHeight="1" x14ac:dyDescent="0.45">
      <c r="B4" s="21" t="s">
        <v>35</v>
      </c>
      <c r="C4" s="22" t="s">
        <v>43</v>
      </c>
    </row>
    <row r="5" spans="2:3" s="23" customFormat="1" ht="24.9" customHeight="1" x14ac:dyDescent="0.45">
      <c r="B5" s="21" t="s">
        <v>36</v>
      </c>
      <c r="C5" s="22" t="s">
        <v>42</v>
      </c>
    </row>
    <row r="6" spans="2:3" s="23" customFormat="1" ht="24.9" customHeight="1" x14ac:dyDescent="0.45">
      <c r="B6" s="21" t="s">
        <v>37</v>
      </c>
      <c r="C6" s="22" t="s">
        <v>107</v>
      </c>
    </row>
    <row r="7" spans="2:3" s="23" customFormat="1" ht="24.9" customHeight="1" x14ac:dyDescent="0.45">
      <c r="B7" s="21" t="s">
        <v>38</v>
      </c>
      <c r="C7" s="22" t="s">
        <v>41</v>
      </c>
    </row>
    <row r="8" spans="2:3" s="23" customFormat="1" ht="24.9" customHeight="1" x14ac:dyDescent="0.45">
      <c r="B8" s="21" t="s">
        <v>160</v>
      </c>
      <c r="C8" s="22" t="s">
        <v>40</v>
      </c>
    </row>
    <row r="9" spans="2:3" s="23" customFormat="1" ht="24.9" customHeight="1" x14ac:dyDescent="0.45">
      <c r="B9" s="21" t="s">
        <v>161</v>
      </c>
      <c r="C9" s="22" t="s">
        <v>39</v>
      </c>
    </row>
    <row r="12" spans="2:3" ht="19.8" x14ac:dyDescent="0.45">
      <c r="B12" s="21" t="s">
        <v>187</v>
      </c>
    </row>
    <row r="13" spans="2:3" x14ac:dyDescent="0.45">
      <c r="B13" s="253"/>
      <c r="C13" s="2" t="s">
        <v>184</v>
      </c>
    </row>
    <row r="14" spans="2:3" x14ac:dyDescent="0.45">
      <c r="B14" s="252"/>
      <c r="C14" s="2" t="s">
        <v>183</v>
      </c>
    </row>
  </sheetData>
  <phoneticPr fontId="1"/>
  <hyperlinks>
    <hyperlink ref="C3" location="'１訪問介護'!A1" display="訪問介護"/>
    <hyperlink ref="C4" location="'２訪問入浴'!A1" display="訪問入浴"/>
    <hyperlink ref="C5" location="'３訪問看護'!A1" display="訪問看護"/>
    <hyperlink ref="C7" location="'５通所介護'!A1" display="通所介護"/>
    <hyperlink ref="C8" location="'６福祉用具'!A1" display="福祉用具貸与・特定福祉用具販売"/>
    <hyperlink ref="C9" location="'７居宅介護支援'!A1" display="居宅介護支援"/>
    <hyperlink ref="C6" location="'４訪問リハ'!A1" display="訪問リハビリテーション"/>
  </hyperlinks>
  <pageMargins left="0.70866141732283472" right="0.70866141732283472" top="0.74803149606299213" bottom="0.74803149606299213" header="0.31496062992125984" footer="0.31496062992125984"/>
  <pageSetup paperSize="9" fitToHeight="0" orientation="portrait" r:id="rId1"/>
  <headerFooter>
    <oddHeader>&amp;R2020.12</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2"/>
  <sheetViews>
    <sheetView showGridLines="0" showZeros="0" view="pageBreakPreview" zoomScaleNormal="100" zoomScaleSheetLayoutView="100" workbookViewId="0">
      <selection activeCell="B76" sqref="B76:L76"/>
    </sheetView>
  </sheetViews>
  <sheetFormatPr defaultColWidth="9" defaultRowHeight="16.2" x14ac:dyDescent="0.45"/>
  <cols>
    <col min="1" max="1" width="12.09765625" style="36" customWidth="1"/>
    <col min="2" max="2" width="3.3984375" style="36" customWidth="1"/>
    <col min="3" max="3" width="3.09765625" style="36" customWidth="1"/>
    <col min="4" max="12" width="6.3984375" style="36" customWidth="1"/>
    <col min="13" max="14" width="6.19921875" style="36" customWidth="1"/>
    <col min="15" max="15" width="8.69921875" style="36" customWidth="1"/>
    <col min="16" max="16384" width="9" style="36"/>
  </cols>
  <sheetData>
    <row r="1" spans="1:15" ht="18.75" customHeight="1" x14ac:dyDescent="0.45">
      <c r="A1" s="469" t="s">
        <v>196</v>
      </c>
      <c r="B1" s="469"/>
      <c r="C1" s="469"/>
      <c r="D1" s="469"/>
      <c r="E1" s="469"/>
      <c r="F1" s="469"/>
      <c r="G1" s="469"/>
      <c r="H1" s="469"/>
      <c r="I1" s="469"/>
      <c r="J1" s="469"/>
      <c r="K1" s="469"/>
      <c r="L1" s="469"/>
      <c r="M1" s="469"/>
      <c r="N1" s="469"/>
      <c r="O1" s="469"/>
    </row>
    <row r="2" spans="1:15" ht="9.75" customHeight="1" thickBot="1" x14ac:dyDescent="0.5">
      <c r="A2" s="37"/>
    </row>
    <row r="3" spans="1:15" ht="23.25" customHeight="1" thickBot="1" x14ac:dyDescent="0.5">
      <c r="A3" s="38" t="s">
        <v>59</v>
      </c>
      <c r="B3" s="475" t="s">
        <v>207</v>
      </c>
      <c r="C3" s="476"/>
      <c r="D3" s="476"/>
      <c r="E3" s="476"/>
      <c r="F3" s="477"/>
    </row>
    <row r="4" spans="1:15" ht="23.25" customHeight="1" thickBot="1" x14ac:dyDescent="0.5">
      <c r="A4" s="38" t="s">
        <v>0</v>
      </c>
      <c r="B4" s="478"/>
      <c r="C4" s="479"/>
      <c r="D4" s="479"/>
      <c r="E4" s="479"/>
      <c r="F4" s="479"/>
      <c r="G4" s="479"/>
      <c r="H4" s="479"/>
      <c r="I4" s="479"/>
      <c r="J4" s="479"/>
      <c r="K4" s="479"/>
      <c r="L4" s="479"/>
      <c r="M4" s="479"/>
      <c r="N4" s="479"/>
      <c r="O4" s="480"/>
    </row>
    <row r="5" spans="1:15" ht="11.25" customHeight="1" x14ac:dyDescent="0.45">
      <c r="A5" s="39"/>
    </row>
    <row r="6" spans="1:15" ht="11.25" customHeight="1" x14ac:dyDescent="0.45">
      <c r="A6" s="473" t="s">
        <v>58</v>
      </c>
      <c r="B6" s="473"/>
      <c r="C6" s="473"/>
      <c r="D6" s="473"/>
      <c r="E6" s="473"/>
      <c r="F6" s="473"/>
      <c r="G6" s="473"/>
      <c r="H6" s="473"/>
      <c r="I6" s="473"/>
      <c r="J6" s="473"/>
      <c r="K6" s="473"/>
      <c r="L6" s="473"/>
      <c r="M6" s="473"/>
      <c r="N6" s="473"/>
      <c r="O6" s="473"/>
    </row>
    <row r="7" spans="1:15" ht="13.5" customHeight="1" x14ac:dyDescent="0.45">
      <c r="A7" s="472" t="s">
        <v>90</v>
      </c>
      <c r="B7" s="472"/>
      <c r="C7" s="472"/>
      <c r="D7" s="472"/>
      <c r="E7" s="472"/>
      <c r="F7" s="472"/>
      <c r="G7" s="472"/>
      <c r="H7" s="472"/>
      <c r="I7" s="472"/>
      <c r="J7" s="472"/>
      <c r="K7" s="472"/>
      <c r="L7" s="472"/>
      <c r="M7" s="472"/>
      <c r="N7" s="472"/>
      <c r="O7" s="472"/>
    </row>
    <row r="8" spans="1:15" ht="13.5" customHeight="1" x14ac:dyDescent="0.45">
      <c r="A8" s="472" t="s">
        <v>209</v>
      </c>
      <c r="B8" s="472"/>
      <c r="C8" s="472"/>
      <c r="D8" s="472"/>
      <c r="E8" s="472"/>
      <c r="F8" s="472"/>
      <c r="G8" s="472"/>
      <c r="H8" s="472"/>
      <c r="I8" s="472"/>
      <c r="J8" s="472"/>
      <c r="K8" s="472"/>
      <c r="L8" s="472"/>
      <c r="M8" s="472"/>
      <c r="N8" s="472"/>
      <c r="O8" s="472"/>
    </row>
    <row r="9" spans="1:15" ht="13.5" customHeight="1" x14ac:dyDescent="0.45">
      <c r="A9" s="472" t="s">
        <v>88</v>
      </c>
      <c r="B9" s="472"/>
      <c r="C9" s="472"/>
      <c r="D9" s="472"/>
      <c r="E9" s="472"/>
      <c r="F9" s="472"/>
      <c r="G9" s="472"/>
      <c r="H9" s="472"/>
      <c r="I9" s="472"/>
      <c r="J9" s="472"/>
      <c r="K9" s="472"/>
      <c r="L9" s="472"/>
      <c r="M9" s="472"/>
      <c r="N9" s="472"/>
      <c r="O9" s="472"/>
    </row>
    <row r="10" spans="1:15" ht="11.25" customHeight="1" x14ac:dyDescent="0.45">
      <c r="A10" s="39"/>
    </row>
    <row r="11" spans="1:15" ht="11.25" customHeight="1" x14ac:dyDescent="0.45">
      <c r="A11" s="473" t="s">
        <v>57</v>
      </c>
      <c r="B11" s="473"/>
      <c r="C11" s="473"/>
      <c r="D11" s="473"/>
      <c r="E11" s="473"/>
      <c r="F11" s="473"/>
      <c r="G11" s="473"/>
      <c r="H11" s="473"/>
      <c r="I11" s="473"/>
      <c r="J11" s="473"/>
      <c r="K11" s="473"/>
      <c r="L11" s="473"/>
      <c r="M11" s="473"/>
      <c r="N11" s="473"/>
      <c r="O11" s="473"/>
    </row>
    <row r="12" spans="1:15" ht="11.25" customHeight="1" x14ac:dyDescent="0.45">
      <c r="A12" s="39"/>
    </row>
    <row r="13" spans="1:15" ht="11.25" customHeight="1" thickBot="1" x14ac:dyDescent="0.5">
      <c r="A13" s="474" t="s">
        <v>1</v>
      </c>
      <c r="B13" s="474"/>
      <c r="C13" s="474"/>
      <c r="D13" s="474"/>
      <c r="E13" s="474"/>
      <c r="F13" s="474"/>
      <c r="G13" s="474"/>
      <c r="H13" s="474"/>
      <c r="I13" s="474"/>
      <c r="J13" s="474"/>
      <c r="K13" s="474"/>
      <c r="L13" s="474"/>
      <c r="M13" s="474"/>
      <c r="N13" s="474"/>
      <c r="O13" s="474"/>
    </row>
    <row r="14" spans="1:15" s="40" customFormat="1" ht="15.75" customHeight="1" thickBot="1" x14ac:dyDescent="0.5">
      <c r="A14" s="278" t="s">
        <v>8</v>
      </c>
      <c r="B14" s="481" t="s">
        <v>15</v>
      </c>
      <c r="C14" s="481"/>
      <c r="D14" s="482"/>
      <c r="E14" s="482"/>
      <c r="F14" s="482"/>
      <c r="G14" s="482"/>
      <c r="H14" s="482"/>
      <c r="I14" s="482"/>
      <c r="J14" s="482"/>
      <c r="K14" s="482"/>
      <c r="L14" s="483"/>
      <c r="M14" s="278" t="s">
        <v>2</v>
      </c>
      <c r="N14" s="278" t="s">
        <v>205</v>
      </c>
      <c r="O14" s="279" t="s">
        <v>206</v>
      </c>
    </row>
    <row r="15" spans="1:15" ht="18" customHeight="1" x14ac:dyDescent="0.45">
      <c r="A15" s="487" t="s">
        <v>208</v>
      </c>
      <c r="B15" s="467" t="s">
        <v>277</v>
      </c>
      <c r="C15" s="468"/>
      <c r="D15" s="337"/>
      <c r="E15" s="338" t="s">
        <v>83</v>
      </c>
      <c r="F15" s="339" t="s">
        <v>275</v>
      </c>
      <c r="G15" s="340"/>
      <c r="H15" s="341" t="s">
        <v>276</v>
      </c>
      <c r="I15" s="348" t="s">
        <v>278</v>
      </c>
      <c r="J15" s="341"/>
      <c r="K15" s="341"/>
      <c r="L15" s="43"/>
      <c r="M15" s="44"/>
      <c r="N15" s="44"/>
      <c r="O15" s="45"/>
    </row>
    <row r="16" spans="1:15" ht="18" customHeight="1" x14ac:dyDescent="0.45">
      <c r="A16" s="488"/>
      <c r="B16" s="41" t="s">
        <v>273</v>
      </c>
      <c r="C16" s="41"/>
      <c r="D16" s="42"/>
      <c r="E16" s="42"/>
      <c r="F16" s="42"/>
      <c r="G16" s="42"/>
      <c r="H16" s="42"/>
      <c r="I16" s="43"/>
      <c r="J16" s="43"/>
      <c r="K16" s="43"/>
      <c r="L16" s="43"/>
      <c r="M16" s="47"/>
      <c r="N16" s="47"/>
      <c r="O16" s="48"/>
    </row>
    <row r="17" spans="1:15" ht="7.5" customHeight="1" x14ac:dyDescent="0.45">
      <c r="A17" s="488"/>
      <c r="B17" s="41"/>
      <c r="C17" s="41"/>
      <c r="D17" s="42"/>
      <c r="E17" s="42"/>
      <c r="F17" s="42"/>
      <c r="G17" s="42"/>
      <c r="H17" s="42"/>
      <c r="I17" s="43"/>
      <c r="J17" s="43"/>
      <c r="K17" s="43"/>
      <c r="L17" s="43"/>
      <c r="M17" s="47"/>
      <c r="N17" s="47"/>
      <c r="O17" s="48"/>
    </row>
    <row r="18" spans="1:15" ht="16.5" customHeight="1" x14ac:dyDescent="0.45">
      <c r="A18" s="488"/>
      <c r="B18" s="50" t="s">
        <v>66</v>
      </c>
      <c r="C18" s="52"/>
      <c r="D18" s="51"/>
      <c r="E18" s="431" t="s">
        <v>65</v>
      </c>
      <c r="F18" s="431"/>
      <c r="G18" s="52" t="s">
        <v>69</v>
      </c>
      <c r="H18" s="53"/>
      <c r="I18" s="54"/>
      <c r="J18" s="54"/>
      <c r="K18" s="54"/>
      <c r="L18" s="55"/>
      <c r="M18" s="47"/>
      <c r="N18" s="47"/>
      <c r="O18" s="48"/>
    </row>
    <row r="19" spans="1:15" ht="16.5" customHeight="1" x14ac:dyDescent="0.45">
      <c r="A19" s="56"/>
      <c r="B19" s="57" t="s">
        <v>164</v>
      </c>
      <c r="C19" s="282"/>
      <c r="D19" s="58"/>
      <c r="E19" s="58"/>
      <c r="F19" s="277"/>
      <c r="G19" s="60" t="s">
        <v>61</v>
      </c>
      <c r="H19" s="61"/>
      <c r="I19" s="61"/>
      <c r="J19" s="61"/>
      <c r="K19" s="61"/>
      <c r="L19" s="55"/>
      <c r="M19" s="47"/>
      <c r="N19" s="47"/>
      <c r="O19" s="48"/>
    </row>
    <row r="20" spans="1:15" ht="16.5" customHeight="1" x14ac:dyDescent="0.45">
      <c r="A20" s="56"/>
      <c r="B20" s="62" t="s">
        <v>63</v>
      </c>
      <c r="C20" s="60"/>
      <c r="D20" s="60"/>
      <c r="E20" s="60"/>
      <c r="F20" s="277"/>
      <c r="G20" s="60" t="s">
        <v>64</v>
      </c>
      <c r="H20" s="63"/>
      <c r="I20" s="63"/>
      <c r="J20" s="63"/>
      <c r="K20" s="63"/>
      <c r="L20" s="55"/>
      <c r="M20" s="47"/>
      <c r="N20" s="47"/>
      <c r="O20" s="48"/>
    </row>
    <row r="21" spans="1:15" ht="16.5" customHeight="1" thickBot="1" x14ac:dyDescent="0.5">
      <c r="A21" s="56"/>
      <c r="B21" s="64"/>
      <c r="C21" s="58"/>
      <c r="D21" s="65" t="s">
        <v>60</v>
      </c>
      <c r="E21" s="110" t="str">
        <f>IF(F20="","",ROUNDDOWN((F19/F20),1))</f>
        <v/>
      </c>
      <c r="F21" s="66" t="s">
        <v>67</v>
      </c>
      <c r="G21" s="63"/>
      <c r="H21" s="60" t="s">
        <v>54</v>
      </c>
      <c r="I21" s="211"/>
      <c r="J21" s="63"/>
      <c r="K21" s="63"/>
      <c r="L21" s="55"/>
      <c r="M21" s="47"/>
      <c r="N21" s="47"/>
      <c r="O21" s="48"/>
    </row>
    <row r="22" spans="1:15" s="228" customFormat="1" ht="18.75" customHeight="1" thickTop="1" thickBot="1" x14ac:dyDescent="0.5">
      <c r="A22" s="349"/>
      <c r="B22" s="427" t="s">
        <v>279</v>
      </c>
      <c r="C22" s="428"/>
      <c r="D22" s="428"/>
      <c r="E22" s="356">
        <f>D15</f>
        <v>0</v>
      </c>
      <c r="F22" s="350" t="s">
        <v>280</v>
      </c>
      <c r="G22" s="351" t="str">
        <f>E21</f>
        <v/>
      </c>
      <c r="H22" s="352" t="s">
        <v>50</v>
      </c>
      <c r="I22" s="357">
        <f>SUM(E22,G22)</f>
        <v>0</v>
      </c>
      <c r="J22" s="353" t="s">
        <v>55</v>
      </c>
      <c r="K22" s="354"/>
      <c r="L22" s="355"/>
      <c r="M22" s="230"/>
      <c r="N22" s="230"/>
      <c r="O22" s="231"/>
    </row>
    <row r="23" spans="1:15" ht="7.5" customHeight="1" thickTop="1" x14ac:dyDescent="0.45">
      <c r="A23" s="56"/>
      <c r="B23" s="67"/>
      <c r="C23" s="69"/>
      <c r="D23" s="68"/>
      <c r="E23" s="69"/>
      <c r="F23" s="70"/>
      <c r="G23" s="71"/>
      <c r="H23" s="70"/>
      <c r="I23" s="72"/>
      <c r="J23" s="73"/>
      <c r="K23" s="43"/>
      <c r="L23" s="55"/>
      <c r="M23" s="47"/>
      <c r="N23" s="47"/>
      <c r="O23" s="48"/>
    </row>
    <row r="24" spans="1:15" ht="32.25" customHeight="1" x14ac:dyDescent="0.45">
      <c r="A24" s="56"/>
      <c r="B24" s="301" t="s">
        <v>215</v>
      </c>
      <c r="C24" s="489" t="s">
        <v>214</v>
      </c>
      <c r="D24" s="489"/>
      <c r="E24" s="489"/>
      <c r="F24" s="489"/>
      <c r="G24" s="489"/>
      <c r="H24" s="489"/>
      <c r="I24" s="489"/>
      <c r="J24" s="489"/>
      <c r="K24" s="489"/>
      <c r="L24" s="490"/>
      <c r="M24" s="47"/>
      <c r="N24" s="47"/>
      <c r="O24" s="48"/>
    </row>
    <row r="25" spans="1:15" ht="32.25" customHeight="1" x14ac:dyDescent="0.45">
      <c r="A25" s="56"/>
      <c r="B25" s="301" t="s">
        <v>215</v>
      </c>
      <c r="C25" s="489" t="s">
        <v>216</v>
      </c>
      <c r="D25" s="489"/>
      <c r="E25" s="489"/>
      <c r="F25" s="489"/>
      <c r="G25" s="489"/>
      <c r="H25" s="489"/>
      <c r="I25" s="489"/>
      <c r="J25" s="489"/>
      <c r="K25" s="489"/>
      <c r="L25" s="490"/>
      <c r="M25" s="47"/>
      <c r="N25" s="47"/>
      <c r="O25" s="48"/>
    </row>
    <row r="26" spans="1:15" ht="32.25" customHeight="1" x14ac:dyDescent="0.45">
      <c r="A26" s="56"/>
      <c r="B26" s="301" t="s">
        <v>215</v>
      </c>
      <c r="C26" s="489" t="s">
        <v>217</v>
      </c>
      <c r="D26" s="489"/>
      <c r="E26" s="489"/>
      <c r="F26" s="489"/>
      <c r="G26" s="489"/>
      <c r="H26" s="489"/>
      <c r="I26" s="489"/>
      <c r="J26" s="489"/>
      <c r="K26" s="489"/>
      <c r="L26" s="490"/>
      <c r="M26" s="47"/>
      <c r="N26" s="47"/>
      <c r="O26" s="48"/>
    </row>
    <row r="27" spans="1:15" ht="7.5" customHeight="1" x14ac:dyDescent="0.45">
      <c r="A27" s="56"/>
      <c r="B27" s="484"/>
      <c r="C27" s="485"/>
      <c r="D27" s="485"/>
      <c r="E27" s="485"/>
      <c r="F27" s="485"/>
      <c r="G27" s="485"/>
      <c r="H27" s="485"/>
      <c r="I27" s="485"/>
      <c r="J27" s="485"/>
      <c r="K27" s="485"/>
      <c r="L27" s="486"/>
      <c r="M27" s="74"/>
      <c r="N27" s="74"/>
      <c r="O27" s="48"/>
    </row>
    <row r="28" spans="1:15" x14ac:dyDescent="0.45">
      <c r="A28" s="56"/>
      <c r="B28" s="470" t="s">
        <v>68</v>
      </c>
      <c r="C28" s="471"/>
      <c r="D28" s="471"/>
      <c r="E28" s="471"/>
      <c r="F28" s="471"/>
      <c r="G28" s="471"/>
      <c r="H28" s="471"/>
      <c r="I28" s="43"/>
      <c r="J28" s="43"/>
      <c r="K28" s="43"/>
      <c r="L28" s="43"/>
      <c r="M28" s="75"/>
      <c r="N28" s="75"/>
      <c r="O28" s="75"/>
    </row>
    <row r="29" spans="1:15" ht="7.5" customHeight="1" x14ac:dyDescent="0.45">
      <c r="A29" s="56"/>
      <c r="B29" s="76"/>
      <c r="C29" s="286"/>
      <c r="D29" s="76"/>
      <c r="E29" s="76"/>
      <c r="F29" s="76"/>
      <c r="G29" s="76"/>
      <c r="H29" s="76"/>
      <c r="I29" s="77"/>
      <c r="J29" s="77"/>
      <c r="K29" s="77"/>
      <c r="L29" s="43"/>
      <c r="M29" s="47"/>
      <c r="N29" s="47"/>
      <c r="O29" s="47"/>
    </row>
    <row r="30" spans="1:15" ht="30" customHeight="1" x14ac:dyDescent="0.45">
      <c r="A30" s="56"/>
      <c r="B30" s="43"/>
      <c r="C30" s="43"/>
      <c r="D30" s="421" t="s">
        <v>172</v>
      </c>
      <c r="E30" s="422"/>
      <c r="F30" s="422"/>
      <c r="G30" s="423"/>
      <c r="H30" s="424" t="s">
        <v>16</v>
      </c>
      <c r="I30" s="425"/>
      <c r="J30" s="424" t="s">
        <v>45</v>
      </c>
      <c r="K30" s="425"/>
      <c r="L30" s="78"/>
      <c r="M30" s="47"/>
      <c r="N30" s="47"/>
      <c r="O30" s="47"/>
    </row>
    <row r="31" spans="1:15" ht="15.75" customHeight="1" x14ac:dyDescent="0.45">
      <c r="A31" s="56"/>
      <c r="B31" s="43"/>
      <c r="C31" s="43"/>
      <c r="D31" s="418" t="s">
        <v>11</v>
      </c>
      <c r="E31" s="419"/>
      <c r="F31" s="419"/>
      <c r="G31" s="420"/>
      <c r="H31" s="443"/>
      <c r="I31" s="444"/>
      <c r="J31" s="445"/>
      <c r="K31" s="446"/>
      <c r="L31" s="79"/>
      <c r="M31" s="47"/>
      <c r="N31" s="47"/>
      <c r="O31" s="47"/>
    </row>
    <row r="32" spans="1:15" ht="15.75" customHeight="1" x14ac:dyDescent="0.45">
      <c r="A32" s="56"/>
      <c r="B32" s="43"/>
      <c r="C32" s="43"/>
      <c r="D32" s="418" t="s">
        <v>176</v>
      </c>
      <c r="E32" s="419"/>
      <c r="F32" s="419"/>
      <c r="G32" s="420"/>
      <c r="H32" s="443"/>
      <c r="I32" s="444"/>
      <c r="J32" s="445"/>
      <c r="K32" s="446"/>
      <c r="L32" s="79"/>
      <c r="M32" s="47"/>
      <c r="N32" s="47"/>
      <c r="O32" s="47"/>
    </row>
    <row r="33" spans="1:15" ht="15.75" customHeight="1" x14ac:dyDescent="0.45">
      <c r="A33" s="56"/>
      <c r="B33" s="43"/>
      <c r="C33" s="43"/>
      <c r="D33" s="418" t="s">
        <v>175</v>
      </c>
      <c r="E33" s="419"/>
      <c r="F33" s="419"/>
      <c r="G33" s="420"/>
      <c r="H33" s="443"/>
      <c r="I33" s="444"/>
      <c r="J33" s="445"/>
      <c r="K33" s="446"/>
      <c r="L33" s="79"/>
      <c r="M33" s="47"/>
      <c r="N33" s="47"/>
      <c r="O33" s="47"/>
    </row>
    <row r="34" spans="1:15" ht="15.75" customHeight="1" x14ac:dyDescent="0.45">
      <c r="A34" s="56"/>
      <c r="B34" s="43"/>
      <c r="C34" s="43"/>
      <c r="D34" s="418" t="s">
        <v>179</v>
      </c>
      <c r="E34" s="419"/>
      <c r="F34" s="419"/>
      <c r="G34" s="420"/>
      <c r="H34" s="443"/>
      <c r="I34" s="444"/>
      <c r="J34" s="445"/>
      <c r="K34" s="446"/>
      <c r="L34" s="79"/>
      <c r="M34" s="47"/>
      <c r="N34" s="47"/>
      <c r="O34" s="47"/>
    </row>
    <row r="35" spans="1:15" ht="15.75" customHeight="1" x14ac:dyDescent="0.45">
      <c r="A35" s="56"/>
      <c r="B35" s="43"/>
      <c r="C35" s="43"/>
      <c r="D35" s="459" t="s">
        <v>177</v>
      </c>
      <c r="E35" s="460"/>
      <c r="F35" s="460"/>
      <c r="G35" s="461"/>
      <c r="H35" s="443"/>
      <c r="I35" s="444"/>
      <c r="J35" s="445"/>
      <c r="K35" s="446"/>
      <c r="L35" s="79"/>
      <c r="M35" s="47"/>
      <c r="N35" s="47"/>
      <c r="O35" s="47"/>
    </row>
    <row r="36" spans="1:15" ht="15.75" customHeight="1" x14ac:dyDescent="0.45">
      <c r="A36" s="56"/>
      <c r="B36" s="43"/>
      <c r="C36" s="43"/>
      <c r="D36" s="459" t="s">
        <v>178</v>
      </c>
      <c r="E36" s="460"/>
      <c r="F36" s="460"/>
      <c r="G36" s="461"/>
      <c r="H36" s="443"/>
      <c r="I36" s="444"/>
      <c r="J36" s="445"/>
      <c r="K36" s="446"/>
      <c r="L36" s="79"/>
      <c r="M36" s="47"/>
      <c r="N36" s="47"/>
      <c r="O36" s="47"/>
    </row>
    <row r="37" spans="1:15" ht="15.75" customHeight="1" x14ac:dyDescent="0.45">
      <c r="A37" s="56"/>
      <c r="B37" s="43"/>
      <c r="C37" s="43"/>
      <c r="D37" s="418" t="s">
        <v>180</v>
      </c>
      <c r="E37" s="419"/>
      <c r="F37" s="419"/>
      <c r="G37" s="420"/>
      <c r="H37" s="443"/>
      <c r="I37" s="444"/>
      <c r="J37" s="445"/>
      <c r="K37" s="446"/>
      <c r="L37" s="79"/>
      <c r="M37" s="47"/>
      <c r="N37" s="47"/>
      <c r="O37" s="47"/>
    </row>
    <row r="38" spans="1:15" ht="15.75" customHeight="1" thickBot="1" x14ac:dyDescent="0.5">
      <c r="A38" s="56"/>
      <c r="B38" s="43"/>
      <c r="C38" s="43"/>
      <c r="D38" s="454" t="s">
        <v>173</v>
      </c>
      <c r="E38" s="455"/>
      <c r="F38" s="455"/>
      <c r="G38" s="456"/>
      <c r="H38" s="450"/>
      <c r="I38" s="451"/>
      <c r="J38" s="452"/>
      <c r="K38" s="453"/>
      <c r="L38" s="79"/>
      <c r="M38" s="47"/>
      <c r="N38" s="47"/>
      <c r="O38" s="47"/>
    </row>
    <row r="39" spans="1:15" ht="15.75" customHeight="1" thickTop="1" x14ac:dyDescent="0.45">
      <c r="A39" s="56"/>
      <c r="B39" s="43"/>
      <c r="C39" s="43"/>
      <c r="D39" s="438" t="s">
        <v>17</v>
      </c>
      <c r="E39" s="439"/>
      <c r="F39" s="439"/>
      <c r="G39" s="440"/>
      <c r="H39" s="457" t="str">
        <f>IF(SUM(H31:I38)=0,"",SUM(H31:I38))</f>
        <v/>
      </c>
      <c r="I39" s="458" t="str">
        <f>IF(SUM(I31:J38)=0,"",SUM(I31:J38))</f>
        <v/>
      </c>
      <c r="J39" s="457" t="str">
        <f>IF(SUM(J31:K38)=0,"",SUM(J31:K38))</f>
        <v/>
      </c>
      <c r="K39" s="458" t="str">
        <f>IF(SUM(K31:L38)=0,"",SUM(K31:L38))</f>
        <v/>
      </c>
      <c r="L39" s="79"/>
      <c r="M39" s="47"/>
      <c r="N39" s="47"/>
      <c r="O39" s="47"/>
    </row>
    <row r="40" spans="1:15" ht="9" customHeight="1" thickBot="1" x14ac:dyDescent="0.5">
      <c r="A40" s="80"/>
      <c r="B40" s="43"/>
      <c r="C40" s="43"/>
      <c r="D40" s="81"/>
      <c r="E40" s="81"/>
      <c r="F40" s="81"/>
      <c r="G40" s="81"/>
      <c r="H40" s="81"/>
      <c r="I40" s="82"/>
      <c r="J40" s="82"/>
      <c r="K40" s="82"/>
      <c r="L40" s="82"/>
      <c r="M40" s="83"/>
      <c r="N40" s="83"/>
      <c r="O40" s="84"/>
    </row>
    <row r="41" spans="1:15" ht="18" customHeight="1" x14ac:dyDescent="0.45">
      <c r="A41" s="465" t="s">
        <v>106</v>
      </c>
      <c r="B41" s="467" t="s">
        <v>277</v>
      </c>
      <c r="C41" s="468"/>
      <c r="D41" s="337"/>
      <c r="E41" s="338" t="s">
        <v>83</v>
      </c>
      <c r="F41" s="339" t="s">
        <v>275</v>
      </c>
      <c r="G41" s="340"/>
      <c r="H41" s="341" t="s">
        <v>276</v>
      </c>
      <c r="I41" s="379"/>
      <c r="J41" s="379"/>
      <c r="K41" s="379"/>
      <c r="L41" s="379"/>
      <c r="M41" s="120"/>
      <c r="N41" s="120"/>
      <c r="O41" s="85"/>
    </row>
    <row r="42" spans="1:15" ht="32.25" customHeight="1" x14ac:dyDescent="0.45">
      <c r="A42" s="466"/>
      <c r="B42" s="429" t="s">
        <v>291</v>
      </c>
      <c r="C42" s="430"/>
      <c r="D42" s="430"/>
      <c r="E42" s="430"/>
      <c r="F42" s="430"/>
      <c r="G42" s="430"/>
      <c r="H42" s="430"/>
      <c r="I42" s="430"/>
      <c r="J42" s="430"/>
      <c r="K42" s="430"/>
      <c r="L42" s="491"/>
      <c r="M42" s="94"/>
      <c r="N42" s="94"/>
      <c r="O42" s="88"/>
    </row>
    <row r="43" spans="1:15" ht="30" customHeight="1" x14ac:dyDescent="0.45">
      <c r="A43" s="223" t="s">
        <v>163</v>
      </c>
      <c r="B43" s="302" t="s">
        <v>218</v>
      </c>
      <c r="C43" s="432" t="s">
        <v>219</v>
      </c>
      <c r="D43" s="432"/>
      <c r="E43" s="432"/>
      <c r="F43" s="432"/>
      <c r="G43" s="432"/>
      <c r="H43" s="432"/>
      <c r="I43" s="432"/>
      <c r="J43" s="432"/>
      <c r="K43" s="432"/>
      <c r="L43" s="433"/>
      <c r="M43" s="94"/>
      <c r="N43" s="94"/>
      <c r="O43" s="88"/>
    </row>
    <row r="44" spans="1:15" ht="3.75" customHeight="1" x14ac:dyDescent="0.45">
      <c r="A44" s="86"/>
      <c r="B44" s="87"/>
      <c r="C44" s="285"/>
      <c r="D44" s="87"/>
      <c r="E44" s="87"/>
      <c r="F44" s="87"/>
      <c r="G44" s="87"/>
      <c r="H44" s="87"/>
      <c r="I44" s="87"/>
      <c r="J44" s="87"/>
      <c r="K44" s="87"/>
      <c r="L44" s="87"/>
      <c r="M44" s="94"/>
      <c r="N44" s="94"/>
      <c r="O44" s="88"/>
    </row>
    <row r="45" spans="1:15" ht="17.25" customHeight="1" x14ac:dyDescent="0.45">
      <c r="A45" s="94"/>
      <c r="B45" s="95"/>
      <c r="C45" s="283"/>
      <c r="D45" s="462" t="s">
        <v>85</v>
      </c>
      <c r="E45" s="463"/>
      <c r="F45" s="463"/>
      <c r="G45" s="463"/>
      <c r="H45" s="463"/>
      <c r="I45" s="463"/>
      <c r="J45" s="464"/>
      <c r="K45" s="95"/>
      <c r="L45" s="95"/>
      <c r="M45" s="94"/>
      <c r="N45" s="94"/>
      <c r="O45" s="88"/>
    </row>
    <row r="46" spans="1:15" ht="30" customHeight="1" x14ac:dyDescent="0.45">
      <c r="A46" s="94"/>
      <c r="B46" s="96"/>
      <c r="C46" s="96"/>
      <c r="D46" s="406" t="s">
        <v>171</v>
      </c>
      <c r="E46" s="406"/>
      <c r="F46" s="406"/>
      <c r="G46" s="407" t="s">
        <v>81</v>
      </c>
      <c r="H46" s="407"/>
      <c r="I46" s="407" t="s">
        <v>82</v>
      </c>
      <c r="J46" s="407"/>
      <c r="K46" s="96"/>
      <c r="L46" s="96"/>
      <c r="M46" s="94"/>
      <c r="N46" s="94"/>
      <c r="O46" s="88"/>
    </row>
    <row r="47" spans="1:15" ht="15.75" customHeight="1" x14ac:dyDescent="0.45">
      <c r="A47" s="94"/>
      <c r="B47" s="96"/>
      <c r="C47" s="96"/>
      <c r="D47" s="407" t="s">
        <v>47</v>
      </c>
      <c r="E47" s="407"/>
      <c r="F47" s="407"/>
      <c r="G47" s="406">
        <v>1</v>
      </c>
      <c r="H47" s="406"/>
      <c r="I47" s="406">
        <v>1</v>
      </c>
      <c r="J47" s="406"/>
      <c r="K47" s="96"/>
      <c r="L47" s="96"/>
      <c r="M47" s="94"/>
      <c r="N47" s="94"/>
      <c r="O47" s="88"/>
    </row>
    <row r="48" spans="1:15" ht="15.75" customHeight="1" x14ac:dyDescent="0.45">
      <c r="A48" s="94"/>
      <c r="B48" s="96"/>
      <c r="C48" s="96"/>
      <c r="D48" s="407" t="s">
        <v>76</v>
      </c>
      <c r="E48" s="407"/>
      <c r="F48" s="407"/>
      <c r="G48" s="406">
        <v>2</v>
      </c>
      <c r="H48" s="406"/>
      <c r="I48" s="406">
        <v>1</v>
      </c>
      <c r="J48" s="406"/>
      <c r="K48" s="96"/>
      <c r="L48" s="96"/>
      <c r="M48" s="94"/>
      <c r="N48" s="94"/>
      <c r="O48" s="88"/>
    </row>
    <row r="49" spans="1:15" ht="15.75" customHeight="1" x14ac:dyDescent="0.45">
      <c r="A49" s="94"/>
      <c r="B49" s="96"/>
      <c r="C49" s="96"/>
      <c r="D49" s="407" t="s">
        <v>77</v>
      </c>
      <c r="E49" s="407"/>
      <c r="F49" s="407"/>
      <c r="G49" s="406">
        <v>3</v>
      </c>
      <c r="H49" s="406"/>
      <c r="I49" s="406">
        <v>2</v>
      </c>
      <c r="J49" s="406"/>
      <c r="K49" s="96"/>
      <c r="L49" s="96"/>
      <c r="M49" s="94"/>
      <c r="N49" s="94"/>
      <c r="O49" s="88"/>
    </row>
    <row r="50" spans="1:15" ht="15.75" customHeight="1" x14ac:dyDescent="0.45">
      <c r="A50" s="94"/>
      <c r="B50" s="96"/>
      <c r="C50" s="96"/>
      <c r="D50" s="407" t="s">
        <v>78</v>
      </c>
      <c r="E50" s="407"/>
      <c r="F50" s="407"/>
      <c r="G50" s="406">
        <v>4</v>
      </c>
      <c r="H50" s="406"/>
      <c r="I50" s="406">
        <v>3</v>
      </c>
      <c r="J50" s="406"/>
      <c r="K50" s="96"/>
      <c r="L50" s="96"/>
      <c r="M50" s="94"/>
      <c r="N50" s="94"/>
      <c r="O50" s="88"/>
    </row>
    <row r="51" spans="1:15" ht="15.75" customHeight="1" x14ac:dyDescent="0.45">
      <c r="A51" s="94"/>
      <c r="B51" s="96"/>
      <c r="C51" s="96"/>
      <c r="D51" s="407" t="s">
        <v>79</v>
      </c>
      <c r="E51" s="407"/>
      <c r="F51" s="407"/>
      <c r="G51" s="406">
        <v>5</v>
      </c>
      <c r="H51" s="406"/>
      <c r="I51" s="406">
        <v>4</v>
      </c>
      <c r="J51" s="406"/>
      <c r="K51" s="96"/>
      <c r="L51" s="96"/>
      <c r="M51" s="94"/>
      <c r="N51" s="94"/>
      <c r="O51" s="88"/>
    </row>
    <row r="52" spans="1:15" ht="15.75" customHeight="1" x14ac:dyDescent="0.45">
      <c r="A52" s="94"/>
      <c r="B52" s="96"/>
      <c r="C52" s="96"/>
      <c r="D52" s="407" t="s">
        <v>80</v>
      </c>
      <c r="E52" s="407"/>
      <c r="F52" s="407"/>
      <c r="G52" s="406">
        <v>6</v>
      </c>
      <c r="H52" s="406"/>
      <c r="I52" s="406">
        <v>4</v>
      </c>
      <c r="J52" s="406"/>
      <c r="K52" s="224"/>
      <c r="L52" s="96"/>
      <c r="M52" s="94"/>
      <c r="N52" s="94"/>
      <c r="O52" s="88"/>
    </row>
    <row r="53" spans="1:15" ht="5.25" customHeight="1" x14ac:dyDescent="0.45">
      <c r="A53" s="209"/>
      <c r="B53" s="41"/>
      <c r="C53" s="41"/>
      <c r="D53" s="42"/>
      <c r="E53" s="42"/>
      <c r="F53" s="42"/>
      <c r="G53" s="42"/>
      <c r="H53" s="42"/>
      <c r="I53" s="43"/>
      <c r="J53" s="43"/>
      <c r="K53" s="43"/>
      <c r="L53" s="43"/>
      <c r="M53" s="47"/>
      <c r="N53" s="47"/>
      <c r="O53" s="48"/>
    </row>
    <row r="54" spans="1:15" ht="12" customHeight="1" x14ac:dyDescent="0.45">
      <c r="A54" s="86"/>
      <c r="B54" s="429" t="s">
        <v>86</v>
      </c>
      <c r="C54" s="430"/>
      <c r="D54" s="430"/>
      <c r="E54" s="430"/>
      <c r="F54" s="430"/>
      <c r="G54" s="430"/>
      <c r="H54" s="87"/>
      <c r="I54" s="87"/>
      <c r="J54" s="87"/>
      <c r="K54" s="87"/>
      <c r="L54" s="87"/>
      <c r="M54" s="94"/>
      <c r="N54" s="94"/>
      <c r="O54" s="88"/>
    </row>
    <row r="55" spans="1:15" ht="18.75" customHeight="1" x14ac:dyDescent="0.45">
      <c r="A55" s="223"/>
      <c r="B55" s="87"/>
      <c r="C55" s="285"/>
      <c r="D55" s="408" t="s">
        <v>74</v>
      </c>
      <c r="E55" s="409"/>
      <c r="F55" s="89"/>
      <c r="G55" s="90" t="s">
        <v>70</v>
      </c>
      <c r="H55" s="89"/>
      <c r="I55" s="90" t="s">
        <v>70</v>
      </c>
      <c r="J55" s="89"/>
      <c r="K55" s="90" t="s">
        <v>70</v>
      </c>
      <c r="L55" s="87"/>
      <c r="M55" s="94"/>
      <c r="N55" s="94"/>
      <c r="O55" s="88"/>
    </row>
    <row r="56" spans="1:15" ht="18.75" customHeight="1" x14ac:dyDescent="0.45">
      <c r="A56" s="223"/>
      <c r="B56" s="87"/>
      <c r="C56" s="285"/>
      <c r="D56" s="408" t="s">
        <v>71</v>
      </c>
      <c r="E56" s="409"/>
      <c r="F56" s="91"/>
      <c r="G56" s="92" t="s">
        <v>75</v>
      </c>
      <c r="H56" s="91"/>
      <c r="I56" s="92" t="s">
        <v>72</v>
      </c>
      <c r="J56" s="91"/>
      <c r="K56" s="92" t="s">
        <v>73</v>
      </c>
      <c r="L56" s="87"/>
      <c r="M56" s="94"/>
      <c r="N56" s="94"/>
      <c r="O56" s="88"/>
    </row>
    <row r="57" spans="1:15" ht="18.75" customHeight="1" x14ac:dyDescent="0.45">
      <c r="A57" s="86"/>
      <c r="B57" s="93"/>
      <c r="C57" s="285"/>
      <c r="D57" s="417" t="s">
        <v>51</v>
      </c>
      <c r="E57" s="417"/>
      <c r="F57" s="417"/>
      <c r="G57" s="417"/>
      <c r="H57" s="417"/>
      <c r="I57" s="250" t="str">
        <f>IF(J56="","",AVERAGE(F56,H56,J56))</f>
        <v/>
      </c>
      <c r="J57" s="148" t="s">
        <v>83</v>
      </c>
      <c r="K57" s="43"/>
      <c r="L57" s="101"/>
      <c r="M57" s="94"/>
      <c r="N57" s="94"/>
      <c r="O57" s="88"/>
    </row>
    <row r="58" spans="1:15" ht="3.75" customHeight="1" x14ac:dyDescent="0.45">
      <c r="A58" s="209"/>
      <c r="B58" s="41"/>
      <c r="C58" s="41"/>
      <c r="D58" s="42"/>
      <c r="E58" s="42"/>
      <c r="F58" s="42"/>
      <c r="G58" s="42"/>
      <c r="H58" s="42"/>
      <c r="I58" s="43"/>
      <c r="J58" s="43"/>
      <c r="K58" s="43"/>
      <c r="L58" s="43"/>
      <c r="M58" s="47"/>
      <c r="N58" s="47"/>
      <c r="O58" s="48"/>
    </row>
    <row r="59" spans="1:15" ht="18" x14ac:dyDescent="0.45">
      <c r="A59" s="210"/>
      <c r="B59" s="239" t="s">
        <v>174</v>
      </c>
      <c r="C59" s="299"/>
      <c r="D59" s="240"/>
      <c r="E59" s="240"/>
      <c r="F59" s="240"/>
      <c r="G59" s="240"/>
      <c r="H59" s="240"/>
      <c r="I59" s="241"/>
      <c r="J59" s="242"/>
      <c r="K59" s="211"/>
      <c r="L59" s="243"/>
      <c r="M59" s="94"/>
      <c r="N59" s="94"/>
      <c r="O59" s="88"/>
    </row>
    <row r="60" spans="1:15" ht="3.75" customHeight="1" x14ac:dyDescent="0.45">
      <c r="A60" s="210"/>
      <c r="B60" s="225"/>
      <c r="C60" s="146"/>
      <c r="D60" s="208"/>
      <c r="E60" s="146"/>
      <c r="F60" s="208"/>
      <c r="G60" s="208"/>
      <c r="H60" s="208"/>
      <c r="I60" s="226"/>
      <c r="J60" s="224"/>
      <c r="K60" s="43"/>
      <c r="L60" s="101"/>
      <c r="M60" s="94"/>
      <c r="N60" s="94"/>
      <c r="O60" s="88"/>
    </row>
    <row r="61" spans="1:15" ht="18" x14ac:dyDescent="0.45">
      <c r="A61" s="210"/>
      <c r="B61" s="239" t="s">
        <v>170</v>
      </c>
      <c r="C61" s="299"/>
      <c r="D61" s="240"/>
      <c r="E61" s="240"/>
      <c r="F61" s="240"/>
      <c r="G61" s="240"/>
      <c r="H61" s="240"/>
      <c r="I61" s="241"/>
      <c r="J61" s="242"/>
      <c r="K61" s="211"/>
      <c r="L61" s="243"/>
      <c r="M61" s="94"/>
      <c r="N61" s="94"/>
      <c r="O61" s="88"/>
    </row>
    <row r="62" spans="1:15" s="228" customFormat="1" ht="18.75" customHeight="1" x14ac:dyDescent="0.45">
      <c r="A62" s="210"/>
      <c r="B62" s="227" t="s">
        <v>165</v>
      </c>
      <c r="C62" s="300"/>
      <c r="E62" s="426" t="s">
        <v>167</v>
      </c>
      <c r="F62" s="426"/>
      <c r="G62" s="251" t="str">
        <f>IF(I57&lt;=40,"",I57)</f>
        <v/>
      </c>
      <c r="H62" s="426" t="s">
        <v>168</v>
      </c>
      <c r="I62" s="426"/>
      <c r="J62" s="232" t="str">
        <f>IF(G62="","",ROUNDUP(G62/40,1))</f>
        <v/>
      </c>
      <c r="K62" s="233" t="s">
        <v>166</v>
      </c>
      <c r="L62" s="229"/>
      <c r="M62" s="230"/>
      <c r="N62" s="230"/>
      <c r="O62" s="231"/>
    </row>
    <row r="63" spans="1:15" s="228" customFormat="1" ht="12.75" customHeight="1" x14ac:dyDescent="0.45">
      <c r="A63" s="210"/>
      <c r="B63" s="227"/>
      <c r="C63" s="300"/>
      <c r="E63" s="234"/>
      <c r="F63" s="234"/>
      <c r="G63" s="236"/>
      <c r="H63" s="237"/>
      <c r="I63" s="237"/>
      <c r="J63" s="238" t="s">
        <v>169</v>
      </c>
      <c r="K63" s="233"/>
      <c r="L63" s="235"/>
      <c r="M63" s="230"/>
      <c r="N63" s="230"/>
      <c r="O63" s="231"/>
    </row>
    <row r="64" spans="1:15" ht="16.5" customHeight="1" x14ac:dyDescent="0.45">
      <c r="A64" s="49"/>
      <c r="B64" s="50" t="s">
        <v>66</v>
      </c>
      <c r="C64" s="52"/>
      <c r="D64" s="51"/>
      <c r="E64" s="431" t="s">
        <v>65</v>
      </c>
      <c r="F64" s="431"/>
      <c r="G64" s="52" t="s">
        <v>69</v>
      </c>
      <c r="H64" s="53"/>
      <c r="I64" s="54"/>
      <c r="J64" s="54"/>
      <c r="K64" s="54"/>
      <c r="L64" s="55"/>
      <c r="M64" s="47"/>
      <c r="N64" s="47"/>
      <c r="O64" s="48"/>
    </row>
    <row r="65" spans="1:15" ht="16.5" customHeight="1" x14ac:dyDescent="0.45">
      <c r="A65" s="56"/>
      <c r="B65" s="57" t="s">
        <v>62</v>
      </c>
      <c r="C65" s="282"/>
      <c r="D65" s="58"/>
      <c r="E65" s="58"/>
      <c r="F65" s="59"/>
      <c r="G65" s="60" t="s">
        <v>61</v>
      </c>
      <c r="H65" s="61"/>
      <c r="I65" s="61"/>
      <c r="J65" s="61"/>
      <c r="K65" s="61"/>
      <c r="L65" s="55"/>
      <c r="M65" s="47"/>
      <c r="N65" s="47"/>
      <c r="O65" s="48"/>
    </row>
    <row r="66" spans="1:15" ht="16.5" customHeight="1" x14ac:dyDescent="0.45">
      <c r="A66" s="56"/>
      <c r="B66" s="62" t="s">
        <v>63</v>
      </c>
      <c r="C66" s="60"/>
      <c r="D66" s="60"/>
      <c r="E66" s="60"/>
      <c r="F66" s="59"/>
      <c r="G66" s="60" t="s">
        <v>64</v>
      </c>
      <c r="H66" s="63"/>
      <c r="I66" s="63"/>
      <c r="J66" s="63"/>
      <c r="K66" s="63"/>
      <c r="L66" s="55"/>
      <c r="M66" s="47"/>
      <c r="N66" s="47"/>
      <c r="O66" s="48"/>
    </row>
    <row r="67" spans="1:15" ht="16.5" customHeight="1" thickBot="1" x14ac:dyDescent="0.5">
      <c r="A67" s="56"/>
      <c r="B67" s="64"/>
      <c r="C67" s="58"/>
      <c r="D67" s="65" t="s">
        <v>18</v>
      </c>
      <c r="E67" s="380" t="str">
        <f>IF(F66="","",ROUNDDOWN((F65/F66),1))</f>
        <v/>
      </c>
      <c r="F67" s="244" t="s">
        <v>67</v>
      </c>
      <c r="G67" s="63"/>
      <c r="H67" s="60" t="s">
        <v>49</v>
      </c>
      <c r="I67" s="63"/>
      <c r="J67" s="63"/>
      <c r="K67" s="63"/>
      <c r="L67" s="55"/>
      <c r="M67" s="47"/>
      <c r="N67" s="47"/>
      <c r="O67" s="48"/>
    </row>
    <row r="68" spans="1:15" s="228" customFormat="1" ht="18.75" customHeight="1" thickTop="1" thickBot="1" x14ac:dyDescent="0.5">
      <c r="A68" s="349"/>
      <c r="B68" s="427" t="s">
        <v>279</v>
      </c>
      <c r="C68" s="428"/>
      <c r="D68" s="428"/>
      <c r="E68" s="381">
        <f>D41</f>
        <v>0</v>
      </c>
      <c r="F68" s="350" t="s">
        <v>280</v>
      </c>
      <c r="G68" s="351" t="str">
        <f>E67</f>
        <v/>
      </c>
      <c r="H68" s="352" t="s">
        <v>50</v>
      </c>
      <c r="I68" s="357">
        <f>SUM(E68,G68)</f>
        <v>0</v>
      </c>
      <c r="J68" s="353" t="s">
        <v>55</v>
      </c>
      <c r="K68" s="354"/>
      <c r="L68" s="355"/>
      <c r="M68" s="230"/>
      <c r="N68" s="230"/>
      <c r="O68" s="231"/>
    </row>
    <row r="69" spans="1:15" ht="3.75" customHeight="1" thickTop="1" x14ac:dyDescent="0.45">
      <c r="A69" s="210"/>
      <c r="B69" s="225"/>
      <c r="C69" s="146"/>
      <c r="D69" s="208"/>
      <c r="E69" s="208"/>
      <c r="F69" s="208"/>
      <c r="G69" s="208"/>
      <c r="H69" s="208"/>
      <c r="I69" s="226"/>
      <c r="J69" s="224"/>
      <c r="K69" s="43"/>
      <c r="L69" s="101"/>
      <c r="M69" s="94"/>
      <c r="N69" s="94"/>
      <c r="O69" s="88"/>
    </row>
    <row r="70" spans="1:15" ht="63" customHeight="1" x14ac:dyDescent="0.45">
      <c r="A70" s="94"/>
      <c r="B70" s="303" t="s">
        <v>218</v>
      </c>
      <c r="C70" s="432" t="s">
        <v>220</v>
      </c>
      <c r="D70" s="432"/>
      <c r="E70" s="432"/>
      <c r="F70" s="432"/>
      <c r="G70" s="432"/>
      <c r="H70" s="432"/>
      <c r="I70" s="432"/>
      <c r="J70" s="432"/>
      <c r="K70" s="432"/>
      <c r="L70" s="433"/>
      <c r="M70" s="94"/>
      <c r="N70" s="94"/>
      <c r="O70" s="88"/>
    </row>
    <row r="71" spans="1:15" ht="3.75" customHeight="1" x14ac:dyDescent="0.45">
      <c r="A71" s="94"/>
      <c r="B71" s="208"/>
      <c r="C71" s="285"/>
      <c r="D71" s="208"/>
      <c r="E71" s="208"/>
      <c r="F71" s="208"/>
      <c r="G71" s="208"/>
      <c r="H71" s="208"/>
      <c r="I71" s="208"/>
      <c r="J71" s="208"/>
      <c r="K71" s="208"/>
      <c r="L71" s="281"/>
      <c r="M71" s="94"/>
      <c r="N71" s="94"/>
      <c r="O71" s="88"/>
    </row>
    <row r="72" spans="1:15" x14ac:dyDescent="0.45">
      <c r="A72" s="94"/>
      <c r="B72" s="304" t="s">
        <v>218</v>
      </c>
      <c r="C72" s="434" t="s">
        <v>221</v>
      </c>
      <c r="D72" s="434"/>
      <c r="E72" s="434"/>
      <c r="F72" s="434"/>
      <c r="G72" s="434"/>
      <c r="H72" s="434"/>
      <c r="I72" s="434"/>
      <c r="J72" s="434"/>
      <c r="K72" s="434"/>
      <c r="L72" s="435"/>
      <c r="M72" s="94"/>
      <c r="N72" s="94"/>
      <c r="O72" s="88"/>
    </row>
    <row r="73" spans="1:15" ht="45.75" customHeight="1" x14ac:dyDescent="0.45">
      <c r="A73" s="94"/>
      <c r="B73" s="411" t="s">
        <v>182</v>
      </c>
      <c r="C73" s="410"/>
      <c r="D73" s="410"/>
      <c r="E73" s="410"/>
      <c r="F73" s="410"/>
      <c r="G73" s="410"/>
      <c r="H73" s="410"/>
      <c r="I73" s="410"/>
      <c r="J73" s="410"/>
      <c r="K73" s="410"/>
      <c r="L73" s="412"/>
      <c r="M73" s="94"/>
      <c r="N73" s="94"/>
      <c r="O73" s="88"/>
    </row>
    <row r="74" spans="1:15" ht="31.5" customHeight="1" x14ac:dyDescent="0.45">
      <c r="A74" s="94"/>
      <c r="B74" s="386" t="s">
        <v>222</v>
      </c>
      <c r="C74" s="436" t="s">
        <v>223</v>
      </c>
      <c r="D74" s="436"/>
      <c r="E74" s="436"/>
      <c r="F74" s="436"/>
      <c r="G74" s="436"/>
      <c r="H74" s="436"/>
      <c r="I74" s="436"/>
      <c r="J74" s="436"/>
      <c r="K74" s="436"/>
      <c r="L74" s="437"/>
      <c r="M74" s="94"/>
      <c r="N74" s="94"/>
      <c r="O74" s="88"/>
    </row>
    <row r="75" spans="1:15" ht="31.5" customHeight="1" x14ac:dyDescent="0.45">
      <c r="A75" s="94"/>
      <c r="B75" s="386" t="s">
        <v>224</v>
      </c>
      <c r="C75" s="436" t="s">
        <v>225</v>
      </c>
      <c r="D75" s="436"/>
      <c r="E75" s="436"/>
      <c r="F75" s="436"/>
      <c r="G75" s="436"/>
      <c r="H75" s="436"/>
      <c r="I75" s="436"/>
      <c r="J75" s="436"/>
      <c r="K75" s="436"/>
      <c r="L75" s="437"/>
      <c r="M75" s="94"/>
      <c r="N75" s="94"/>
      <c r="O75" s="88"/>
    </row>
    <row r="76" spans="1:15" ht="46.5" customHeight="1" x14ac:dyDescent="0.45">
      <c r="A76" s="94"/>
      <c r="B76" s="410" t="s">
        <v>231</v>
      </c>
      <c r="C76" s="410"/>
      <c r="D76" s="410"/>
      <c r="E76" s="410"/>
      <c r="F76" s="410"/>
      <c r="G76" s="410"/>
      <c r="H76" s="410"/>
      <c r="I76" s="410"/>
      <c r="J76" s="410"/>
      <c r="K76" s="410"/>
      <c r="L76" s="410"/>
      <c r="M76" s="94"/>
      <c r="N76" s="94"/>
      <c r="O76" s="88"/>
    </row>
    <row r="77" spans="1:15" ht="3.75" customHeight="1" x14ac:dyDescent="0.45">
      <c r="A77" s="94"/>
      <c r="B77" s="413"/>
      <c r="C77" s="413"/>
      <c r="D77" s="413"/>
      <c r="E77" s="413"/>
      <c r="F77" s="413"/>
      <c r="G77" s="413"/>
      <c r="H77" s="413"/>
      <c r="I77" s="413"/>
      <c r="J77" s="413"/>
      <c r="K77" s="413"/>
      <c r="L77" s="413"/>
      <c r="M77" s="149"/>
      <c r="N77" s="149"/>
      <c r="O77" s="97"/>
    </row>
    <row r="78" spans="1:15" ht="18" customHeight="1" x14ac:dyDescent="0.45">
      <c r="A78" s="94"/>
      <c r="B78" s="417" t="s">
        <v>84</v>
      </c>
      <c r="C78" s="417"/>
      <c r="D78" s="417"/>
      <c r="E78" s="417"/>
      <c r="F78" s="417"/>
      <c r="G78" s="417"/>
      <c r="H78" s="417"/>
      <c r="I78" s="417"/>
      <c r="J78" s="417"/>
      <c r="K78" s="417"/>
      <c r="L78" s="417"/>
      <c r="M78" s="98"/>
      <c r="N78" s="98"/>
      <c r="O78" s="99"/>
    </row>
    <row r="79" spans="1:15" ht="6.75" customHeight="1" x14ac:dyDescent="0.45">
      <c r="A79" s="94"/>
      <c r="B79" s="87"/>
      <c r="C79" s="285"/>
      <c r="D79" s="100"/>
      <c r="E79" s="100"/>
      <c r="F79" s="100"/>
      <c r="G79" s="100"/>
      <c r="H79" s="100"/>
      <c r="I79" s="100"/>
      <c r="J79" s="100"/>
      <c r="K79" s="100"/>
      <c r="L79" s="101"/>
      <c r="M79" s="102"/>
      <c r="N79" s="102"/>
      <c r="O79" s="88"/>
    </row>
    <row r="80" spans="1:15" ht="30" customHeight="1" x14ac:dyDescent="0.45">
      <c r="A80" s="56"/>
      <c r="B80" s="43"/>
      <c r="C80" s="43"/>
      <c r="D80" s="421" t="s">
        <v>172</v>
      </c>
      <c r="E80" s="422"/>
      <c r="F80" s="422"/>
      <c r="G80" s="423"/>
      <c r="H80" s="424" t="s">
        <v>16</v>
      </c>
      <c r="I80" s="425"/>
      <c r="J80" s="424" t="s">
        <v>45</v>
      </c>
      <c r="K80" s="425"/>
      <c r="L80" s="78"/>
      <c r="M80" s="47"/>
      <c r="N80" s="47"/>
      <c r="O80" s="47"/>
    </row>
    <row r="81" spans="1:15" ht="15.75" customHeight="1" x14ac:dyDescent="0.45">
      <c r="A81" s="56"/>
      <c r="B81" s="43"/>
      <c r="C81" s="43"/>
      <c r="D81" s="418" t="s">
        <v>11</v>
      </c>
      <c r="E81" s="419"/>
      <c r="F81" s="419"/>
      <c r="G81" s="420"/>
      <c r="H81" s="443"/>
      <c r="I81" s="444"/>
      <c r="J81" s="445"/>
      <c r="K81" s="446"/>
      <c r="L81" s="79"/>
      <c r="M81" s="47"/>
      <c r="N81" s="47"/>
      <c r="O81" s="47"/>
    </row>
    <row r="82" spans="1:15" ht="15.75" customHeight="1" x14ac:dyDescent="0.45">
      <c r="A82" s="56"/>
      <c r="B82" s="43"/>
      <c r="C82" s="43"/>
      <c r="D82" s="418" t="s">
        <v>181</v>
      </c>
      <c r="E82" s="419"/>
      <c r="F82" s="419"/>
      <c r="G82" s="420"/>
      <c r="H82" s="245"/>
      <c r="I82" s="246"/>
      <c r="J82" s="247"/>
      <c r="K82" s="248"/>
      <c r="L82" s="79"/>
      <c r="M82" s="47"/>
      <c r="N82" s="47"/>
      <c r="O82" s="47"/>
    </row>
    <row r="83" spans="1:15" ht="15.75" customHeight="1" x14ac:dyDescent="0.45">
      <c r="A83" s="56"/>
      <c r="B83" s="43"/>
      <c r="C83" s="43"/>
      <c r="D83" s="418" t="s">
        <v>179</v>
      </c>
      <c r="E83" s="419"/>
      <c r="F83" s="419"/>
      <c r="G83" s="420"/>
      <c r="H83" s="443"/>
      <c r="I83" s="444"/>
      <c r="J83" s="445"/>
      <c r="K83" s="446"/>
      <c r="L83" s="79"/>
      <c r="M83" s="47"/>
      <c r="N83" s="47"/>
      <c r="O83" s="47"/>
    </row>
    <row r="84" spans="1:15" ht="15.75" customHeight="1" x14ac:dyDescent="0.45">
      <c r="A84" s="56"/>
      <c r="B84" s="43"/>
      <c r="C84" s="43"/>
      <c r="D84" s="447" t="s">
        <v>177</v>
      </c>
      <c r="E84" s="448"/>
      <c r="F84" s="448"/>
      <c r="G84" s="449"/>
      <c r="H84" s="450"/>
      <c r="I84" s="451"/>
      <c r="J84" s="452"/>
      <c r="K84" s="453"/>
      <c r="L84" s="79"/>
      <c r="M84" s="47"/>
      <c r="N84" s="47"/>
      <c r="O84" s="47"/>
    </row>
    <row r="85" spans="1:15" ht="15.75" customHeight="1" thickBot="1" x14ac:dyDescent="0.5">
      <c r="A85" s="56"/>
      <c r="B85" s="43"/>
      <c r="C85" s="43"/>
      <c r="D85" s="447" t="s">
        <v>204</v>
      </c>
      <c r="E85" s="448"/>
      <c r="F85" s="448"/>
      <c r="G85" s="449"/>
      <c r="H85" s="450"/>
      <c r="I85" s="451"/>
      <c r="J85" s="452"/>
      <c r="K85" s="453"/>
      <c r="L85" s="79"/>
      <c r="M85" s="47"/>
      <c r="N85" s="47"/>
      <c r="O85" s="47"/>
    </row>
    <row r="86" spans="1:15" ht="15.75" customHeight="1" thickTop="1" x14ac:dyDescent="0.45">
      <c r="A86" s="56"/>
      <c r="B86" s="43" t="s">
        <v>185</v>
      </c>
      <c r="C86" s="43"/>
      <c r="D86" s="438" t="s">
        <v>186</v>
      </c>
      <c r="E86" s="439"/>
      <c r="F86" s="439"/>
      <c r="G86" s="440"/>
      <c r="H86" s="441" t="str">
        <f>IF(SUM(H81:I85)=0,"",SUM(H81:I85))</f>
        <v/>
      </c>
      <c r="I86" s="442"/>
      <c r="J86" s="441" t="str">
        <f>IF(SUM(J81:K85)=0,"",SUM(J81:K85))</f>
        <v/>
      </c>
      <c r="K86" s="442"/>
      <c r="L86" s="79"/>
      <c r="M86" s="47"/>
      <c r="N86" s="47"/>
      <c r="O86" s="47"/>
    </row>
    <row r="87" spans="1:15" ht="7.5" customHeight="1" thickBot="1" x14ac:dyDescent="0.5">
      <c r="A87" s="94"/>
      <c r="B87" s="270"/>
      <c r="C87" s="96"/>
      <c r="D87" s="96"/>
      <c r="E87" s="96"/>
      <c r="F87" s="81"/>
      <c r="G87" s="81"/>
      <c r="H87" s="81"/>
      <c r="I87" s="81"/>
      <c r="J87" s="81"/>
      <c r="K87" s="81"/>
      <c r="L87" s="81"/>
      <c r="M87" s="265"/>
      <c r="N87" s="259"/>
      <c r="O87" s="260"/>
    </row>
    <row r="88" spans="1:15" ht="33.75" customHeight="1" x14ac:dyDescent="0.45">
      <c r="A88" s="120" t="s">
        <v>14</v>
      </c>
      <c r="B88" s="414" t="s">
        <v>87</v>
      </c>
      <c r="C88" s="414"/>
      <c r="D88" s="415"/>
      <c r="E88" s="415"/>
      <c r="F88" s="415"/>
      <c r="G88" s="415"/>
      <c r="H88" s="415"/>
      <c r="I88" s="415"/>
      <c r="J88" s="415"/>
      <c r="K88" s="415"/>
      <c r="L88" s="416"/>
      <c r="M88" s="121"/>
      <c r="N88" s="121"/>
      <c r="O88" s="85"/>
    </row>
    <row r="89" spans="1:15" ht="18" customHeight="1" x14ac:dyDescent="0.45">
      <c r="A89" s="94"/>
      <c r="B89" s="305" t="s">
        <v>226</v>
      </c>
      <c r="C89" s="402" t="s">
        <v>229</v>
      </c>
      <c r="D89" s="402"/>
      <c r="E89" s="402"/>
      <c r="F89" s="402"/>
      <c r="G89" s="402"/>
      <c r="H89" s="402"/>
      <c r="I89" s="402"/>
      <c r="J89" s="402"/>
      <c r="K89" s="402"/>
      <c r="L89" s="403"/>
      <c r="M89" s="102"/>
      <c r="N89" s="102"/>
      <c r="O89" s="88"/>
    </row>
    <row r="90" spans="1:15" ht="52.5" customHeight="1" x14ac:dyDescent="0.45">
      <c r="A90" s="94"/>
      <c r="B90" s="305" t="s">
        <v>227</v>
      </c>
      <c r="C90" s="402" t="s">
        <v>228</v>
      </c>
      <c r="D90" s="402"/>
      <c r="E90" s="402"/>
      <c r="F90" s="402"/>
      <c r="G90" s="402"/>
      <c r="H90" s="402"/>
      <c r="I90" s="402"/>
      <c r="J90" s="402"/>
      <c r="K90" s="402"/>
      <c r="L90" s="403"/>
      <c r="M90" s="102"/>
      <c r="N90" s="102"/>
      <c r="O90" s="88"/>
    </row>
    <row r="91" spans="1:15" ht="80.25" customHeight="1" thickBot="1" x14ac:dyDescent="0.5">
      <c r="A91" s="104"/>
      <c r="B91" s="306" t="s">
        <v>218</v>
      </c>
      <c r="C91" s="404" t="s">
        <v>230</v>
      </c>
      <c r="D91" s="404"/>
      <c r="E91" s="404"/>
      <c r="F91" s="404"/>
      <c r="G91" s="404"/>
      <c r="H91" s="404"/>
      <c r="I91" s="404"/>
      <c r="J91" s="404"/>
      <c r="K91" s="404"/>
      <c r="L91" s="405"/>
      <c r="M91" s="123"/>
      <c r="N91" s="123"/>
      <c r="O91" s="124"/>
    </row>
    <row r="92" spans="1:15" x14ac:dyDescent="0.45">
      <c r="A92" s="108"/>
      <c r="B92" s="108"/>
      <c r="C92" s="108"/>
      <c r="D92" s="108"/>
      <c r="E92" s="108"/>
      <c r="F92" s="108"/>
      <c r="G92" s="108"/>
      <c r="H92" s="108"/>
      <c r="I92" s="108"/>
      <c r="J92" s="108"/>
      <c r="K92" s="108"/>
    </row>
  </sheetData>
  <mergeCells count="114">
    <mergeCell ref="A41:A42"/>
    <mergeCell ref="B41:C41"/>
    <mergeCell ref="A1:O1"/>
    <mergeCell ref="B28:H28"/>
    <mergeCell ref="A8:O8"/>
    <mergeCell ref="A9:O9"/>
    <mergeCell ref="A11:O11"/>
    <mergeCell ref="A13:O13"/>
    <mergeCell ref="A6:O6"/>
    <mergeCell ref="E18:F18"/>
    <mergeCell ref="B3:F3"/>
    <mergeCell ref="B4:O4"/>
    <mergeCell ref="B14:L14"/>
    <mergeCell ref="B27:L27"/>
    <mergeCell ref="A7:O7"/>
    <mergeCell ref="A15:A18"/>
    <mergeCell ref="C24:L24"/>
    <mergeCell ref="C25:L25"/>
    <mergeCell ref="C26:L26"/>
    <mergeCell ref="B15:C15"/>
    <mergeCell ref="B22:D22"/>
    <mergeCell ref="B42:L42"/>
    <mergeCell ref="D30:G30"/>
    <mergeCell ref="H30:I30"/>
    <mergeCell ref="D46:F46"/>
    <mergeCell ref="D57:H57"/>
    <mergeCell ref="D45:J45"/>
    <mergeCell ref="D51:F51"/>
    <mergeCell ref="D52:F52"/>
    <mergeCell ref="G47:H47"/>
    <mergeCell ref="I47:J47"/>
    <mergeCell ref="G48:H48"/>
    <mergeCell ref="I48:J48"/>
    <mergeCell ref="G49:H49"/>
    <mergeCell ref="I49:J49"/>
    <mergeCell ref="G50:H50"/>
    <mergeCell ref="I50:J50"/>
    <mergeCell ref="G51:H51"/>
    <mergeCell ref="I51:J51"/>
    <mergeCell ref="J30:K30"/>
    <mergeCell ref="H31:I31"/>
    <mergeCell ref="H37:I37"/>
    <mergeCell ref="D37:G37"/>
    <mergeCell ref="D31:G31"/>
    <mergeCell ref="J31:K31"/>
    <mergeCell ref="D35:G35"/>
    <mergeCell ref="J37:K37"/>
    <mergeCell ref="J35:K35"/>
    <mergeCell ref="H35:I35"/>
    <mergeCell ref="J36:K36"/>
    <mergeCell ref="D32:G32"/>
    <mergeCell ref="H32:I32"/>
    <mergeCell ref="J32:K32"/>
    <mergeCell ref="D38:G38"/>
    <mergeCell ref="H33:I33"/>
    <mergeCell ref="H39:I39"/>
    <mergeCell ref="H38:I38"/>
    <mergeCell ref="H34:I34"/>
    <mergeCell ref="J38:K38"/>
    <mergeCell ref="J33:K33"/>
    <mergeCell ref="J34:K34"/>
    <mergeCell ref="D36:G36"/>
    <mergeCell ref="D33:G33"/>
    <mergeCell ref="D34:G34"/>
    <mergeCell ref="H36:I36"/>
    <mergeCell ref="D39:G39"/>
    <mergeCell ref="J39:K39"/>
    <mergeCell ref="C43:L43"/>
    <mergeCell ref="C70:L70"/>
    <mergeCell ref="C72:L72"/>
    <mergeCell ref="C74:L74"/>
    <mergeCell ref="C75:L75"/>
    <mergeCell ref="G46:H46"/>
    <mergeCell ref="I46:J46"/>
    <mergeCell ref="D86:G86"/>
    <mergeCell ref="H86:I86"/>
    <mergeCell ref="J86:K86"/>
    <mergeCell ref="D83:G83"/>
    <mergeCell ref="H83:I83"/>
    <mergeCell ref="J83:K83"/>
    <mergeCell ref="D84:G84"/>
    <mergeCell ref="H84:I84"/>
    <mergeCell ref="J84:K84"/>
    <mergeCell ref="D81:G81"/>
    <mergeCell ref="H81:I81"/>
    <mergeCell ref="J81:K81"/>
    <mergeCell ref="D85:G85"/>
    <mergeCell ref="H85:I85"/>
    <mergeCell ref="J85:K85"/>
    <mergeCell ref="D48:F48"/>
    <mergeCell ref="D47:F47"/>
    <mergeCell ref="C89:L89"/>
    <mergeCell ref="C90:L90"/>
    <mergeCell ref="C91:L91"/>
    <mergeCell ref="G52:H52"/>
    <mergeCell ref="I52:J52"/>
    <mergeCell ref="D49:F49"/>
    <mergeCell ref="D50:F50"/>
    <mergeCell ref="D56:E56"/>
    <mergeCell ref="B76:L76"/>
    <mergeCell ref="B73:L73"/>
    <mergeCell ref="B77:L77"/>
    <mergeCell ref="B88:L88"/>
    <mergeCell ref="B78:L78"/>
    <mergeCell ref="D82:G82"/>
    <mergeCell ref="D80:G80"/>
    <mergeCell ref="H80:I80"/>
    <mergeCell ref="J80:K80"/>
    <mergeCell ref="E62:F62"/>
    <mergeCell ref="H62:I62"/>
    <mergeCell ref="D55:E55"/>
    <mergeCell ref="B68:D68"/>
    <mergeCell ref="B54:G54"/>
    <mergeCell ref="E64:F64"/>
  </mergeCells>
  <phoneticPr fontId="1"/>
  <dataValidations count="2">
    <dataValidation type="custom" allowBlank="1" showInputMessage="1" showErrorMessage="1" sqref="E21 H39:K39 I69 E67 I59:I61 I22 D23 H23 F23 I68">
      <formula1>""</formula1>
    </dataValidation>
    <dataValidation type="list" allowBlank="1" showInputMessage="1" showErrorMessage="1" sqref="G87">
      <formula1>"　,〇"</formula1>
    </dataValidation>
  </dataValidations>
  <printOptions horizontalCentered="1"/>
  <pageMargins left="0.70866141732283472" right="0.51181102362204722" top="0.74803149606299213" bottom="0.55118110236220474" header="0.31496062992125984" footer="0.31496062992125984"/>
  <pageSetup paperSize="9" scale="85" fitToHeight="0" orientation="portrait" r:id="rId1"/>
  <headerFooter>
    <oddFooter>&amp;C&amp;P /&amp;N</oddFooter>
  </headerFooter>
  <rowBreaks count="1" manualBreakCount="1">
    <brk id="52"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13</xdr:col>
                    <xdr:colOff>144780</xdr:colOff>
                    <xdr:row>14</xdr:row>
                    <xdr:rowOff>99060</xdr:rowOff>
                  </from>
                  <to>
                    <xdr:col>14</xdr:col>
                    <xdr:colOff>7620</xdr:colOff>
                    <xdr:row>15</xdr:row>
                    <xdr:rowOff>114300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13</xdr:col>
                    <xdr:colOff>137160</xdr:colOff>
                    <xdr:row>41</xdr:row>
                    <xdr:rowOff>30480</xdr:rowOff>
                  </from>
                  <to>
                    <xdr:col>14</xdr:col>
                    <xdr:colOff>0</xdr:colOff>
                    <xdr:row>41</xdr:row>
                    <xdr:rowOff>274320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13</xdr:col>
                    <xdr:colOff>137160</xdr:colOff>
                    <xdr:row>87</xdr:row>
                    <xdr:rowOff>106680</xdr:rowOff>
                  </from>
                  <to>
                    <xdr:col>14</xdr:col>
                    <xdr:colOff>0</xdr:colOff>
                    <xdr:row>87</xdr:row>
                    <xdr:rowOff>350520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13</xdr:col>
                    <xdr:colOff>144780</xdr:colOff>
                    <xdr:row>27</xdr:row>
                    <xdr:rowOff>99060</xdr:rowOff>
                  </from>
                  <to>
                    <xdr:col>14</xdr:col>
                    <xdr:colOff>7620</xdr:colOff>
                    <xdr:row>29</xdr:row>
                    <xdr:rowOff>38100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1</xdr:col>
                    <xdr:colOff>121920</xdr:colOff>
                    <xdr:row>59</xdr:row>
                    <xdr:rowOff>38100</xdr:rowOff>
                  </from>
                  <to>
                    <xdr:col>2</xdr:col>
                    <xdr:colOff>213360</xdr:colOff>
                    <xdr:row>61</xdr:row>
                    <xdr:rowOff>0</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1</xdr:col>
                    <xdr:colOff>121920</xdr:colOff>
                    <xdr:row>58</xdr:row>
                    <xdr:rowOff>7620</xdr:rowOff>
                  </from>
                  <to>
                    <xdr:col>2</xdr:col>
                    <xdr:colOff>160020</xdr:colOff>
                    <xdr:row>59</xdr:row>
                    <xdr:rowOff>0</xdr:rowOff>
                  </to>
                </anchor>
              </controlPr>
            </control>
          </mc:Choice>
        </mc:AlternateContent>
        <mc:AlternateContent xmlns:mc="http://schemas.openxmlformats.org/markup-compatibility/2006">
          <mc:Choice Requires="x14">
            <control shapeId="2062" r:id="rId10" name="Check Box 14">
              <controlPr defaultSize="0" autoFill="0" autoLine="0" autoPict="0">
                <anchor moveWithCells="1">
                  <from>
                    <xdr:col>13</xdr:col>
                    <xdr:colOff>114300</xdr:colOff>
                    <xdr:row>77</xdr:row>
                    <xdr:rowOff>30480</xdr:rowOff>
                  </from>
                  <to>
                    <xdr:col>13</xdr:col>
                    <xdr:colOff>457200</xdr:colOff>
                    <xdr:row>78</xdr:row>
                    <xdr:rowOff>45720</xdr:rowOff>
                  </to>
                </anchor>
              </controlPr>
            </control>
          </mc:Choice>
        </mc:AlternateContent>
        <mc:AlternateContent xmlns:mc="http://schemas.openxmlformats.org/markup-compatibility/2006">
          <mc:Choice Requires="x14">
            <control shapeId="2063" r:id="rId11" name="Check Box 15">
              <controlPr defaultSize="0" autoFill="0" autoLine="0" autoPict="0">
                <anchor moveWithCells="1">
                  <from>
                    <xdr:col>12</xdr:col>
                    <xdr:colOff>144780</xdr:colOff>
                    <xdr:row>14</xdr:row>
                    <xdr:rowOff>99060</xdr:rowOff>
                  </from>
                  <to>
                    <xdr:col>13</xdr:col>
                    <xdr:colOff>7620</xdr:colOff>
                    <xdr:row>15</xdr:row>
                    <xdr:rowOff>114300</xdr:rowOff>
                  </to>
                </anchor>
              </controlPr>
            </control>
          </mc:Choice>
        </mc:AlternateContent>
        <mc:AlternateContent xmlns:mc="http://schemas.openxmlformats.org/markup-compatibility/2006">
          <mc:Choice Requires="x14">
            <control shapeId="2064" r:id="rId12" name="Check Box 16">
              <controlPr defaultSize="0" autoFill="0" autoLine="0" autoPict="0">
                <anchor moveWithCells="1">
                  <from>
                    <xdr:col>12</xdr:col>
                    <xdr:colOff>137160</xdr:colOff>
                    <xdr:row>41</xdr:row>
                    <xdr:rowOff>30480</xdr:rowOff>
                  </from>
                  <to>
                    <xdr:col>13</xdr:col>
                    <xdr:colOff>0</xdr:colOff>
                    <xdr:row>41</xdr:row>
                    <xdr:rowOff>274320</xdr:rowOff>
                  </to>
                </anchor>
              </controlPr>
            </control>
          </mc:Choice>
        </mc:AlternateContent>
        <mc:AlternateContent xmlns:mc="http://schemas.openxmlformats.org/markup-compatibility/2006">
          <mc:Choice Requires="x14">
            <control shapeId="2065" r:id="rId13" name="Check Box 17">
              <controlPr defaultSize="0" autoFill="0" autoLine="0" autoPict="0">
                <anchor moveWithCells="1">
                  <from>
                    <xdr:col>12</xdr:col>
                    <xdr:colOff>137160</xdr:colOff>
                    <xdr:row>87</xdr:row>
                    <xdr:rowOff>106680</xdr:rowOff>
                  </from>
                  <to>
                    <xdr:col>13</xdr:col>
                    <xdr:colOff>0</xdr:colOff>
                    <xdr:row>87</xdr:row>
                    <xdr:rowOff>350520</xdr:rowOff>
                  </to>
                </anchor>
              </controlPr>
            </control>
          </mc:Choice>
        </mc:AlternateContent>
        <mc:AlternateContent xmlns:mc="http://schemas.openxmlformats.org/markup-compatibility/2006">
          <mc:Choice Requires="x14">
            <control shapeId="2066" r:id="rId14" name="Check Box 18">
              <controlPr defaultSize="0" autoFill="0" autoLine="0" autoPict="0">
                <anchor moveWithCells="1">
                  <from>
                    <xdr:col>12</xdr:col>
                    <xdr:colOff>144780</xdr:colOff>
                    <xdr:row>27</xdr:row>
                    <xdr:rowOff>99060</xdr:rowOff>
                  </from>
                  <to>
                    <xdr:col>13</xdr:col>
                    <xdr:colOff>7620</xdr:colOff>
                    <xdr:row>29</xdr:row>
                    <xdr:rowOff>38100</xdr:rowOff>
                  </to>
                </anchor>
              </controlPr>
            </control>
          </mc:Choice>
        </mc:AlternateContent>
        <mc:AlternateContent xmlns:mc="http://schemas.openxmlformats.org/markup-compatibility/2006">
          <mc:Choice Requires="x14">
            <control shapeId="2067" r:id="rId15" name="Check Box 19">
              <controlPr defaultSize="0" autoFill="0" autoLine="0" autoPict="0">
                <anchor moveWithCells="1">
                  <from>
                    <xdr:col>12</xdr:col>
                    <xdr:colOff>114300</xdr:colOff>
                    <xdr:row>77</xdr:row>
                    <xdr:rowOff>30480</xdr:rowOff>
                  </from>
                  <to>
                    <xdr:col>12</xdr:col>
                    <xdr:colOff>457200</xdr:colOff>
                    <xdr:row>78</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4"/>
  <sheetViews>
    <sheetView showGridLines="0" view="pageBreakPreview" zoomScaleNormal="100" zoomScaleSheetLayoutView="100" workbookViewId="0">
      <selection sqref="A1:O1"/>
    </sheetView>
  </sheetViews>
  <sheetFormatPr defaultColWidth="9" defaultRowHeight="16.2" x14ac:dyDescent="0.45"/>
  <cols>
    <col min="1" max="1" width="12.09765625" style="36" customWidth="1"/>
    <col min="2" max="3" width="3.3984375" style="36" customWidth="1"/>
    <col min="4" max="12" width="6.3984375" style="36" customWidth="1"/>
    <col min="13" max="14" width="6.19921875" style="36" customWidth="1"/>
    <col min="15" max="15" width="8.69921875" style="36" customWidth="1"/>
    <col min="16" max="16384" width="9" style="36"/>
  </cols>
  <sheetData>
    <row r="1" spans="1:15" ht="18.75" customHeight="1" x14ac:dyDescent="0.45">
      <c r="A1" s="469" t="s">
        <v>197</v>
      </c>
      <c r="B1" s="469"/>
      <c r="C1" s="469"/>
      <c r="D1" s="469"/>
      <c r="E1" s="469"/>
      <c r="F1" s="469"/>
      <c r="G1" s="469"/>
      <c r="H1" s="469"/>
      <c r="I1" s="469"/>
      <c r="J1" s="469"/>
      <c r="K1" s="469"/>
      <c r="L1" s="469"/>
      <c r="M1" s="469"/>
      <c r="N1" s="469"/>
      <c r="O1" s="469"/>
    </row>
    <row r="2" spans="1:15" ht="11.25" customHeight="1" thickBot="1" x14ac:dyDescent="0.5">
      <c r="A2" s="37"/>
    </row>
    <row r="3" spans="1:15" ht="26.25" customHeight="1" thickBot="1" x14ac:dyDescent="0.5">
      <c r="A3" s="38" t="s">
        <v>59</v>
      </c>
      <c r="B3" s="475" t="s">
        <v>56</v>
      </c>
      <c r="C3" s="476"/>
      <c r="D3" s="476"/>
      <c r="E3" s="476"/>
      <c r="F3" s="477"/>
    </row>
    <row r="4" spans="1:15" ht="26.25" customHeight="1" thickBot="1" x14ac:dyDescent="0.5">
      <c r="A4" s="38" t="s">
        <v>0</v>
      </c>
      <c r="B4" s="478"/>
      <c r="C4" s="479"/>
      <c r="D4" s="479"/>
      <c r="E4" s="479"/>
      <c r="F4" s="479"/>
      <c r="G4" s="479"/>
      <c r="H4" s="479"/>
      <c r="I4" s="479"/>
      <c r="J4" s="479"/>
      <c r="K4" s="479"/>
      <c r="L4" s="479"/>
      <c r="M4" s="479"/>
      <c r="N4" s="479"/>
      <c r="O4" s="480"/>
    </row>
    <row r="5" spans="1:15" ht="11.25" customHeight="1" x14ac:dyDescent="0.45">
      <c r="A5" s="39"/>
    </row>
    <row r="6" spans="1:15" ht="11.25" customHeight="1" x14ac:dyDescent="0.45">
      <c r="A6" s="473" t="s">
        <v>58</v>
      </c>
      <c r="B6" s="473"/>
      <c r="C6" s="473"/>
      <c r="D6" s="473"/>
      <c r="E6" s="473"/>
      <c r="F6" s="473"/>
      <c r="G6" s="473"/>
      <c r="H6" s="473"/>
      <c r="I6" s="473"/>
      <c r="J6" s="473"/>
      <c r="K6" s="473"/>
      <c r="L6" s="473"/>
      <c r="M6" s="473"/>
      <c r="N6" s="473"/>
      <c r="O6" s="473"/>
    </row>
    <row r="7" spans="1:15" ht="13.5" customHeight="1" x14ac:dyDescent="0.45">
      <c r="A7" s="472" t="s">
        <v>90</v>
      </c>
      <c r="B7" s="472"/>
      <c r="C7" s="472"/>
      <c r="D7" s="472"/>
      <c r="E7" s="472"/>
      <c r="F7" s="472"/>
      <c r="G7" s="472"/>
      <c r="H7" s="472"/>
      <c r="I7" s="472"/>
      <c r="J7" s="472"/>
      <c r="K7" s="472"/>
      <c r="L7" s="472"/>
      <c r="M7" s="472"/>
      <c r="N7" s="472"/>
      <c r="O7" s="472"/>
    </row>
    <row r="8" spans="1:15" ht="13.5" customHeight="1" x14ac:dyDescent="0.45">
      <c r="A8" s="472" t="s">
        <v>210</v>
      </c>
      <c r="B8" s="472"/>
      <c r="C8" s="472"/>
      <c r="D8" s="472"/>
      <c r="E8" s="472"/>
      <c r="F8" s="472"/>
      <c r="G8" s="472"/>
      <c r="H8" s="472"/>
      <c r="I8" s="472"/>
      <c r="J8" s="472"/>
      <c r="K8" s="472"/>
      <c r="L8" s="472"/>
      <c r="M8" s="472"/>
      <c r="N8" s="472"/>
      <c r="O8" s="472"/>
    </row>
    <row r="9" spans="1:15" ht="13.5" customHeight="1" x14ac:dyDescent="0.45">
      <c r="A9" s="472" t="s">
        <v>89</v>
      </c>
      <c r="B9" s="472"/>
      <c r="C9" s="472"/>
      <c r="D9" s="472"/>
      <c r="E9" s="472"/>
      <c r="F9" s="472"/>
      <c r="G9" s="472"/>
      <c r="H9" s="472"/>
      <c r="I9" s="472"/>
      <c r="J9" s="472"/>
      <c r="K9" s="472"/>
      <c r="L9" s="472"/>
      <c r="M9" s="472"/>
      <c r="N9" s="472"/>
      <c r="O9" s="472"/>
    </row>
    <row r="10" spans="1:15" ht="11.25" customHeight="1" x14ac:dyDescent="0.45">
      <c r="A10" s="39"/>
    </row>
    <row r="11" spans="1:15" ht="11.25" customHeight="1" x14ac:dyDescent="0.45">
      <c r="A11" s="473" t="s">
        <v>57</v>
      </c>
      <c r="B11" s="473"/>
      <c r="C11" s="473"/>
      <c r="D11" s="473"/>
      <c r="E11" s="473"/>
      <c r="F11" s="473"/>
      <c r="G11" s="473"/>
      <c r="H11" s="473"/>
      <c r="I11" s="473"/>
      <c r="J11" s="473"/>
      <c r="K11" s="473"/>
      <c r="L11" s="473"/>
      <c r="M11" s="473"/>
      <c r="N11" s="473"/>
      <c r="O11" s="473"/>
    </row>
    <row r="12" spans="1:15" ht="11.25" customHeight="1" x14ac:dyDescent="0.45">
      <c r="A12" s="39"/>
    </row>
    <row r="13" spans="1:15" ht="11.25" customHeight="1" thickBot="1" x14ac:dyDescent="0.5">
      <c r="A13" s="474" t="s">
        <v>1</v>
      </c>
      <c r="B13" s="474"/>
      <c r="C13" s="474"/>
      <c r="D13" s="474"/>
      <c r="E13" s="474"/>
      <c r="F13" s="474"/>
      <c r="G13" s="474"/>
      <c r="H13" s="474"/>
      <c r="I13" s="474"/>
      <c r="J13" s="474"/>
      <c r="K13" s="474"/>
      <c r="L13" s="474"/>
      <c r="M13" s="474"/>
      <c r="N13" s="474"/>
      <c r="O13" s="474"/>
    </row>
    <row r="14" spans="1:15" s="40" customFormat="1" ht="15.75" customHeight="1" thickBot="1" x14ac:dyDescent="0.5">
      <c r="A14" s="278" t="s">
        <v>8</v>
      </c>
      <c r="B14" s="481" t="s">
        <v>15</v>
      </c>
      <c r="C14" s="481"/>
      <c r="D14" s="482"/>
      <c r="E14" s="482"/>
      <c r="F14" s="482"/>
      <c r="G14" s="482"/>
      <c r="H14" s="482"/>
      <c r="I14" s="482"/>
      <c r="J14" s="482"/>
      <c r="K14" s="482"/>
      <c r="L14" s="483"/>
      <c r="M14" s="278" t="s">
        <v>2</v>
      </c>
      <c r="N14" s="278" t="s">
        <v>205</v>
      </c>
      <c r="O14" s="279" t="s">
        <v>3</v>
      </c>
    </row>
    <row r="15" spans="1:15" ht="21" customHeight="1" x14ac:dyDescent="0.45">
      <c r="A15" s="111" t="s">
        <v>19</v>
      </c>
      <c r="B15" s="359" t="s">
        <v>212</v>
      </c>
      <c r="C15" s="358"/>
      <c r="D15" s="358"/>
      <c r="E15" s="336" t="s">
        <v>274</v>
      </c>
      <c r="F15" s="337"/>
      <c r="G15" s="338" t="s">
        <v>83</v>
      </c>
      <c r="H15" s="339" t="s">
        <v>275</v>
      </c>
      <c r="I15" s="340"/>
      <c r="J15" s="341" t="s">
        <v>276</v>
      </c>
      <c r="K15" s="358"/>
      <c r="L15" s="358"/>
      <c r="M15" s="112"/>
      <c r="N15" s="112"/>
      <c r="O15" s="101"/>
    </row>
    <row r="16" spans="1:15" ht="19.5" customHeight="1" x14ac:dyDescent="0.45">
      <c r="A16" s="94"/>
      <c r="B16" s="417" t="s">
        <v>93</v>
      </c>
      <c r="C16" s="417"/>
      <c r="D16" s="417"/>
      <c r="E16" s="417"/>
      <c r="F16" s="417"/>
      <c r="G16" s="417"/>
      <c r="H16" s="417"/>
      <c r="I16" s="417"/>
      <c r="J16" s="417"/>
      <c r="K16" s="417"/>
      <c r="L16" s="417"/>
      <c r="M16" s="98"/>
      <c r="N16" s="98"/>
      <c r="O16" s="99"/>
    </row>
    <row r="17" spans="1:15" ht="7.5" customHeight="1" x14ac:dyDescent="0.45">
      <c r="A17" s="94"/>
      <c r="B17" s="87"/>
      <c r="C17" s="285"/>
      <c r="D17" s="100"/>
      <c r="E17" s="100"/>
      <c r="F17" s="100"/>
      <c r="G17" s="100"/>
      <c r="H17" s="100"/>
      <c r="I17" s="100"/>
      <c r="J17" s="100"/>
      <c r="K17" s="100"/>
      <c r="L17" s="87"/>
      <c r="M17" s="102"/>
      <c r="N17" s="102"/>
      <c r="O17" s="88"/>
    </row>
    <row r="18" spans="1:15" ht="18.75" customHeight="1" x14ac:dyDescent="0.45">
      <c r="A18" s="94"/>
      <c r="B18" s="43"/>
      <c r="C18" s="43"/>
      <c r="D18" s="499" t="s">
        <v>94</v>
      </c>
      <c r="E18" s="500"/>
      <c r="F18" s="500"/>
      <c r="G18" s="501"/>
      <c r="H18" s="424" t="s">
        <v>16</v>
      </c>
      <c r="I18" s="425"/>
      <c r="J18" s="424" t="s">
        <v>95</v>
      </c>
      <c r="K18" s="425"/>
      <c r="L18" s="78"/>
      <c r="M18" s="102"/>
      <c r="N18" s="102"/>
      <c r="O18" s="88"/>
    </row>
    <row r="19" spans="1:15" x14ac:dyDescent="0.45">
      <c r="A19" s="94"/>
      <c r="B19" s="43"/>
      <c r="C19" s="43"/>
      <c r="D19" s="502"/>
      <c r="E19" s="503"/>
      <c r="F19" s="503"/>
      <c r="G19" s="504"/>
      <c r="H19" s="510"/>
      <c r="I19" s="511"/>
      <c r="J19" s="510"/>
      <c r="K19" s="511"/>
      <c r="L19" s="78"/>
      <c r="M19" s="102"/>
      <c r="N19" s="102"/>
      <c r="O19" s="88"/>
    </row>
    <row r="20" spans="1:15" x14ac:dyDescent="0.45">
      <c r="A20" s="94"/>
      <c r="B20" s="43"/>
      <c r="C20" s="43"/>
      <c r="D20" s="408" t="s">
        <v>12</v>
      </c>
      <c r="E20" s="512"/>
      <c r="F20" s="512"/>
      <c r="G20" s="409"/>
      <c r="H20" s="513"/>
      <c r="I20" s="514"/>
      <c r="J20" s="515"/>
      <c r="K20" s="516"/>
      <c r="L20" s="79"/>
      <c r="M20" s="102"/>
      <c r="N20" s="102"/>
      <c r="O20" s="88"/>
    </row>
    <row r="21" spans="1:15" ht="19.5" customHeight="1" thickBot="1" x14ac:dyDescent="0.5">
      <c r="A21" s="94"/>
      <c r="B21" s="43"/>
      <c r="C21" s="43"/>
      <c r="D21" s="517" t="s">
        <v>13</v>
      </c>
      <c r="E21" s="518"/>
      <c r="F21" s="518"/>
      <c r="G21" s="519"/>
      <c r="H21" s="520"/>
      <c r="I21" s="521"/>
      <c r="J21" s="494"/>
      <c r="K21" s="495"/>
      <c r="L21" s="79"/>
      <c r="M21" s="102"/>
      <c r="N21" s="102"/>
      <c r="O21" s="88"/>
    </row>
    <row r="22" spans="1:15" ht="19.5" customHeight="1" thickTop="1" x14ac:dyDescent="0.45">
      <c r="A22" s="94"/>
      <c r="B22" s="43"/>
      <c r="C22" s="43"/>
      <c r="D22" s="507" t="s">
        <v>17</v>
      </c>
      <c r="E22" s="508"/>
      <c r="F22" s="508"/>
      <c r="G22" s="509"/>
      <c r="H22" s="505" t="str">
        <f>IF(SUM(H20:I21)=0,"",SUM(H20:I21))</f>
        <v/>
      </c>
      <c r="I22" s="506" t="str">
        <f>IF(SUM(I20:J21)=0,"",SUM(I20:J21))</f>
        <v/>
      </c>
      <c r="J22" s="505" t="str">
        <f>IF(SUM(J20:K21)=0,"",SUM(J20:K21))</f>
        <v/>
      </c>
      <c r="K22" s="506" t="str">
        <f>IF(SUM(K20:L21)=0,"",SUM(K20:L21))</f>
        <v/>
      </c>
      <c r="L22" s="79"/>
      <c r="M22" s="102"/>
      <c r="N22" s="102"/>
      <c r="O22" s="88"/>
    </row>
    <row r="23" spans="1:15" ht="7.5" customHeight="1" thickBot="1" x14ac:dyDescent="0.5">
      <c r="A23" s="104"/>
      <c r="B23" s="113"/>
      <c r="C23" s="113"/>
      <c r="D23" s="114"/>
      <c r="E23" s="114"/>
      <c r="F23" s="114"/>
      <c r="G23" s="114"/>
      <c r="H23" s="114"/>
      <c r="I23" s="114"/>
      <c r="J23" s="114"/>
      <c r="K23" s="114"/>
      <c r="L23" s="115"/>
      <c r="M23" s="105"/>
      <c r="N23" s="105"/>
      <c r="O23" s="106"/>
    </row>
    <row r="24" spans="1:15" ht="18" x14ac:dyDescent="0.45">
      <c r="A24" s="46" t="s">
        <v>20</v>
      </c>
      <c r="B24" s="361" t="s">
        <v>281</v>
      </c>
      <c r="C24" s="360"/>
      <c r="D24" s="360"/>
      <c r="E24" s="336" t="s">
        <v>274</v>
      </c>
      <c r="F24" s="337"/>
      <c r="G24" s="338" t="s">
        <v>83</v>
      </c>
      <c r="H24" s="339" t="s">
        <v>275</v>
      </c>
      <c r="I24" s="340"/>
      <c r="J24" s="341" t="s">
        <v>276</v>
      </c>
      <c r="K24" s="360"/>
      <c r="L24" s="45"/>
      <c r="M24" s="116"/>
      <c r="N24" s="116"/>
      <c r="O24" s="84"/>
    </row>
    <row r="25" spans="1:15" x14ac:dyDescent="0.45">
      <c r="A25" s="333"/>
      <c r="B25" s="496" t="s">
        <v>282</v>
      </c>
      <c r="C25" s="497"/>
      <c r="D25" s="497"/>
      <c r="E25" s="497"/>
      <c r="F25" s="497"/>
      <c r="G25" s="497"/>
      <c r="H25" s="497"/>
      <c r="I25" s="497"/>
      <c r="J25" s="497"/>
      <c r="K25" s="497"/>
      <c r="L25" s="498"/>
      <c r="M25" s="116"/>
      <c r="N25" s="116"/>
      <c r="O25" s="84"/>
    </row>
    <row r="26" spans="1:15" ht="7.5" customHeight="1" thickBot="1" x14ac:dyDescent="0.5">
      <c r="A26" s="104"/>
      <c r="B26" s="113"/>
      <c r="C26" s="113"/>
      <c r="D26" s="114"/>
      <c r="E26" s="114"/>
      <c r="F26" s="114"/>
      <c r="G26" s="114"/>
      <c r="H26" s="114"/>
      <c r="I26" s="117"/>
      <c r="J26" s="117"/>
      <c r="K26" s="117"/>
      <c r="L26" s="117"/>
      <c r="M26" s="118"/>
      <c r="N26" s="118"/>
      <c r="O26" s="119"/>
    </row>
    <row r="27" spans="1:15" ht="31.5" customHeight="1" x14ac:dyDescent="0.45">
      <c r="A27" s="120" t="s">
        <v>21</v>
      </c>
      <c r="B27" s="492" t="s">
        <v>92</v>
      </c>
      <c r="C27" s="493"/>
      <c r="D27" s="493"/>
      <c r="E27" s="493"/>
      <c r="F27" s="493"/>
      <c r="G27" s="493"/>
      <c r="H27" s="493"/>
      <c r="I27" s="493"/>
      <c r="J27" s="493"/>
      <c r="K27" s="493"/>
      <c r="L27" s="493"/>
      <c r="M27" s="121"/>
      <c r="N27" s="121"/>
      <c r="O27" s="85"/>
    </row>
    <row r="28" spans="1:15" ht="7.5" customHeight="1" thickBot="1" x14ac:dyDescent="0.5">
      <c r="A28" s="104"/>
      <c r="B28" s="122"/>
      <c r="C28" s="122"/>
      <c r="D28" s="122"/>
      <c r="E28" s="122"/>
      <c r="F28" s="122"/>
      <c r="G28" s="122"/>
      <c r="H28" s="122"/>
      <c r="I28" s="122"/>
      <c r="J28" s="122"/>
      <c r="K28" s="122"/>
      <c r="L28" s="122"/>
      <c r="M28" s="123"/>
      <c r="N28" s="123"/>
      <c r="O28" s="124"/>
    </row>
    <row r="29" spans="1:15" ht="36.75" customHeight="1" x14ac:dyDescent="0.45">
      <c r="A29" s="94" t="s">
        <v>22</v>
      </c>
      <c r="B29" s="430" t="s">
        <v>91</v>
      </c>
      <c r="C29" s="430"/>
      <c r="D29" s="430"/>
      <c r="E29" s="430"/>
      <c r="F29" s="430"/>
      <c r="G29" s="430"/>
      <c r="H29" s="430"/>
      <c r="I29" s="430"/>
      <c r="J29" s="430"/>
      <c r="K29" s="430"/>
      <c r="L29" s="430"/>
      <c r="M29" s="102"/>
      <c r="N29" s="102"/>
      <c r="O29" s="88"/>
    </row>
    <row r="30" spans="1:15" ht="18.75" customHeight="1" x14ac:dyDescent="0.45">
      <c r="A30" s="94"/>
      <c r="B30" s="305" t="s">
        <v>232</v>
      </c>
      <c r="C30" s="430" t="s">
        <v>233</v>
      </c>
      <c r="D30" s="430"/>
      <c r="E30" s="430"/>
      <c r="F30" s="430"/>
      <c r="G30" s="430"/>
      <c r="H30" s="430"/>
      <c r="I30" s="430"/>
      <c r="J30" s="430"/>
      <c r="K30" s="430"/>
      <c r="L30" s="491"/>
      <c r="M30" s="102"/>
      <c r="N30" s="102"/>
      <c r="O30" s="88"/>
    </row>
    <row r="31" spans="1:15" ht="51.75" customHeight="1" x14ac:dyDescent="0.45">
      <c r="A31" s="94"/>
      <c r="B31" s="305" t="s">
        <v>234</v>
      </c>
      <c r="C31" s="402" t="s">
        <v>228</v>
      </c>
      <c r="D31" s="402"/>
      <c r="E31" s="402"/>
      <c r="F31" s="402"/>
      <c r="G31" s="402"/>
      <c r="H31" s="402"/>
      <c r="I31" s="402"/>
      <c r="J31" s="402"/>
      <c r="K31" s="402"/>
      <c r="L31" s="403"/>
      <c r="M31" s="102"/>
      <c r="N31" s="102"/>
      <c r="O31" s="88"/>
    </row>
    <row r="32" spans="1:15" ht="81" customHeight="1" thickBot="1" x14ac:dyDescent="0.5">
      <c r="A32" s="104"/>
      <c r="B32" s="307" t="s">
        <v>218</v>
      </c>
      <c r="C32" s="404" t="s">
        <v>230</v>
      </c>
      <c r="D32" s="404"/>
      <c r="E32" s="404"/>
      <c r="F32" s="404"/>
      <c r="G32" s="404"/>
      <c r="H32" s="404"/>
      <c r="I32" s="404"/>
      <c r="J32" s="404"/>
      <c r="K32" s="404"/>
      <c r="L32" s="405"/>
      <c r="M32" s="123"/>
      <c r="N32" s="123"/>
      <c r="O32" s="124"/>
    </row>
    <row r="33" spans="1:11" x14ac:dyDescent="0.45">
      <c r="A33" s="108"/>
      <c r="B33" s="108"/>
      <c r="C33" s="108"/>
      <c r="D33" s="108"/>
      <c r="E33" s="108"/>
      <c r="F33" s="108"/>
      <c r="G33" s="108"/>
      <c r="H33" s="108"/>
      <c r="I33" s="108"/>
      <c r="J33" s="108"/>
      <c r="K33" s="108"/>
    </row>
    <row r="34" spans="1:11" x14ac:dyDescent="0.45">
      <c r="A34" s="109"/>
    </row>
  </sheetData>
  <mergeCells count="29">
    <mergeCell ref="A9:O9"/>
    <mergeCell ref="A7:O7"/>
    <mergeCell ref="B16:L16"/>
    <mergeCell ref="D18:G19"/>
    <mergeCell ref="H22:I22"/>
    <mergeCell ref="J22:K22"/>
    <mergeCell ref="D22:G22"/>
    <mergeCell ref="H18:I19"/>
    <mergeCell ref="J18:K19"/>
    <mergeCell ref="D20:G20"/>
    <mergeCell ref="H20:I20"/>
    <mergeCell ref="J20:K20"/>
    <mergeCell ref="D21:G21"/>
    <mergeCell ref="H21:I21"/>
    <mergeCell ref="A1:O1"/>
    <mergeCell ref="B3:F3"/>
    <mergeCell ref="B4:O4"/>
    <mergeCell ref="A6:O6"/>
    <mergeCell ref="A8:O8"/>
    <mergeCell ref="C31:L31"/>
    <mergeCell ref="C32:L32"/>
    <mergeCell ref="A11:O11"/>
    <mergeCell ref="A13:O13"/>
    <mergeCell ref="B14:L14"/>
    <mergeCell ref="B27:L27"/>
    <mergeCell ref="B29:L29"/>
    <mergeCell ref="C30:L30"/>
    <mergeCell ref="J21:K21"/>
    <mergeCell ref="B25:L25"/>
  </mergeCells>
  <phoneticPr fontId="1"/>
  <dataValidations count="1">
    <dataValidation type="custom" allowBlank="1" showInputMessage="1" showErrorMessage="1" sqref="H22:K22">
      <formula1>""</formula1>
    </dataValidation>
  </dataValidations>
  <printOptions horizontalCentered="1"/>
  <pageMargins left="0.70866141732283472" right="0.51181102362204722" top="0.74803149606299213" bottom="0.55118110236220474" header="0.31496062992125984" footer="0.31496062992125984"/>
  <pageSetup paperSize="9" scale="84" fitToHeight="0" orientation="portrait" r:id="rId1"/>
  <headerFooter>
    <oddFooter>&amp;C&amp;P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54" r:id="rId4" name="Check Box 14">
              <controlPr defaultSize="0" autoFill="0" autoLine="0" autoPict="0">
                <anchor moveWithCells="1">
                  <from>
                    <xdr:col>13</xdr:col>
                    <xdr:colOff>121920</xdr:colOff>
                    <xdr:row>14</xdr:row>
                    <xdr:rowOff>30480</xdr:rowOff>
                  </from>
                  <to>
                    <xdr:col>13</xdr:col>
                    <xdr:colOff>365760</xdr:colOff>
                    <xdr:row>15</xdr:row>
                    <xdr:rowOff>7620</xdr:rowOff>
                  </to>
                </anchor>
              </controlPr>
            </control>
          </mc:Choice>
        </mc:AlternateContent>
        <mc:AlternateContent xmlns:mc="http://schemas.openxmlformats.org/markup-compatibility/2006">
          <mc:Choice Requires="x14">
            <control shapeId="35855" r:id="rId5" name="Check Box 15">
              <controlPr defaultSize="0" autoFill="0" autoLine="0" autoPict="0">
                <anchor moveWithCells="1">
                  <from>
                    <xdr:col>13</xdr:col>
                    <xdr:colOff>121920</xdr:colOff>
                    <xdr:row>15</xdr:row>
                    <xdr:rowOff>38100</xdr:rowOff>
                  </from>
                  <to>
                    <xdr:col>13</xdr:col>
                    <xdr:colOff>365760</xdr:colOff>
                    <xdr:row>16</xdr:row>
                    <xdr:rowOff>38100</xdr:rowOff>
                  </to>
                </anchor>
              </controlPr>
            </control>
          </mc:Choice>
        </mc:AlternateContent>
        <mc:AlternateContent xmlns:mc="http://schemas.openxmlformats.org/markup-compatibility/2006">
          <mc:Choice Requires="x14">
            <control shapeId="35856" r:id="rId6" name="Check Box 16">
              <controlPr defaultSize="0" autoFill="0" autoLine="0" autoPict="0">
                <anchor moveWithCells="1">
                  <from>
                    <xdr:col>13</xdr:col>
                    <xdr:colOff>121920</xdr:colOff>
                    <xdr:row>23</xdr:row>
                    <xdr:rowOff>45720</xdr:rowOff>
                  </from>
                  <to>
                    <xdr:col>13</xdr:col>
                    <xdr:colOff>365760</xdr:colOff>
                    <xdr:row>24</xdr:row>
                    <xdr:rowOff>60960</xdr:rowOff>
                  </to>
                </anchor>
              </controlPr>
            </control>
          </mc:Choice>
        </mc:AlternateContent>
        <mc:AlternateContent xmlns:mc="http://schemas.openxmlformats.org/markup-compatibility/2006">
          <mc:Choice Requires="x14">
            <control shapeId="35857" r:id="rId7" name="Check Box 17">
              <controlPr defaultSize="0" autoFill="0" autoLine="0" autoPict="0">
                <anchor moveWithCells="1">
                  <from>
                    <xdr:col>13</xdr:col>
                    <xdr:colOff>121920</xdr:colOff>
                    <xdr:row>26</xdr:row>
                    <xdr:rowOff>45720</xdr:rowOff>
                  </from>
                  <to>
                    <xdr:col>13</xdr:col>
                    <xdr:colOff>365760</xdr:colOff>
                    <xdr:row>26</xdr:row>
                    <xdr:rowOff>297180</xdr:rowOff>
                  </to>
                </anchor>
              </controlPr>
            </control>
          </mc:Choice>
        </mc:AlternateContent>
        <mc:AlternateContent xmlns:mc="http://schemas.openxmlformats.org/markup-compatibility/2006">
          <mc:Choice Requires="x14">
            <control shapeId="35858" r:id="rId8" name="Check Box 18">
              <controlPr defaultSize="0" autoFill="0" autoLine="0" autoPict="0">
                <anchor moveWithCells="1">
                  <from>
                    <xdr:col>13</xdr:col>
                    <xdr:colOff>121920</xdr:colOff>
                    <xdr:row>28</xdr:row>
                    <xdr:rowOff>45720</xdr:rowOff>
                  </from>
                  <to>
                    <xdr:col>13</xdr:col>
                    <xdr:colOff>365760</xdr:colOff>
                    <xdr:row>28</xdr:row>
                    <xdr:rowOff>297180</xdr:rowOff>
                  </to>
                </anchor>
              </controlPr>
            </control>
          </mc:Choice>
        </mc:AlternateContent>
        <mc:AlternateContent xmlns:mc="http://schemas.openxmlformats.org/markup-compatibility/2006">
          <mc:Choice Requires="x14">
            <control shapeId="35859" r:id="rId9" name="Check Box 19">
              <controlPr defaultSize="0" autoFill="0" autoLine="0" autoPict="0">
                <anchor moveWithCells="1">
                  <from>
                    <xdr:col>12</xdr:col>
                    <xdr:colOff>121920</xdr:colOff>
                    <xdr:row>14</xdr:row>
                    <xdr:rowOff>30480</xdr:rowOff>
                  </from>
                  <to>
                    <xdr:col>12</xdr:col>
                    <xdr:colOff>365760</xdr:colOff>
                    <xdr:row>15</xdr:row>
                    <xdr:rowOff>7620</xdr:rowOff>
                  </to>
                </anchor>
              </controlPr>
            </control>
          </mc:Choice>
        </mc:AlternateContent>
        <mc:AlternateContent xmlns:mc="http://schemas.openxmlformats.org/markup-compatibility/2006">
          <mc:Choice Requires="x14">
            <control shapeId="35860" r:id="rId10" name="Check Box 20">
              <controlPr defaultSize="0" autoFill="0" autoLine="0" autoPict="0">
                <anchor moveWithCells="1">
                  <from>
                    <xdr:col>12</xdr:col>
                    <xdr:colOff>121920</xdr:colOff>
                    <xdr:row>15</xdr:row>
                    <xdr:rowOff>38100</xdr:rowOff>
                  </from>
                  <to>
                    <xdr:col>12</xdr:col>
                    <xdr:colOff>365760</xdr:colOff>
                    <xdr:row>16</xdr:row>
                    <xdr:rowOff>38100</xdr:rowOff>
                  </to>
                </anchor>
              </controlPr>
            </control>
          </mc:Choice>
        </mc:AlternateContent>
        <mc:AlternateContent xmlns:mc="http://schemas.openxmlformats.org/markup-compatibility/2006">
          <mc:Choice Requires="x14">
            <control shapeId="35861" r:id="rId11" name="Check Box 21">
              <controlPr defaultSize="0" autoFill="0" autoLine="0" autoPict="0">
                <anchor moveWithCells="1">
                  <from>
                    <xdr:col>12</xdr:col>
                    <xdr:colOff>121920</xdr:colOff>
                    <xdr:row>23</xdr:row>
                    <xdr:rowOff>45720</xdr:rowOff>
                  </from>
                  <to>
                    <xdr:col>12</xdr:col>
                    <xdr:colOff>365760</xdr:colOff>
                    <xdr:row>24</xdr:row>
                    <xdr:rowOff>60960</xdr:rowOff>
                  </to>
                </anchor>
              </controlPr>
            </control>
          </mc:Choice>
        </mc:AlternateContent>
        <mc:AlternateContent xmlns:mc="http://schemas.openxmlformats.org/markup-compatibility/2006">
          <mc:Choice Requires="x14">
            <control shapeId="35862" r:id="rId12" name="Check Box 22">
              <controlPr defaultSize="0" autoFill="0" autoLine="0" autoPict="0">
                <anchor moveWithCells="1">
                  <from>
                    <xdr:col>12</xdr:col>
                    <xdr:colOff>121920</xdr:colOff>
                    <xdr:row>26</xdr:row>
                    <xdr:rowOff>45720</xdr:rowOff>
                  </from>
                  <to>
                    <xdr:col>12</xdr:col>
                    <xdr:colOff>365760</xdr:colOff>
                    <xdr:row>26</xdr:row>
                    <xdr:rowOff>297180</xdr:rowOff>
                  </to>
                </anchor>
              </controlPr>
            </control>
          </mc:Choice>
        </mc:AlternateContent>
        <mc:AlternateContent xmlns:mc="http://schemas.openxmlformats.org/markup-compatibility/2006">
          <mc:Choice Requires="x14">
            <control shapeId="35863" r:id="rId13" name="Check Box 23">
              <controlPr defaultSize="0" autoFill="0" autoLine="0" autoPict="0">
                <anchor moveWithCells="1">
                  <from>
                    <xdr:col>12</xdr:col>
                    <xdr:colOff>121920</xdr:colOff>
                    <xdr:row>28</xdr:row>
                    <xdr:rowOff>45720</xdr:rowOff>
                  </from>
                  <to>
                    <xdr:col>12</xdr:col>
                    <xdr:colOff>365760</xdr:colOff>
                    <xdr:row>28</xdr:row>
                    <xdr:rowOff>297180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8"/>
  <sheetViews>
    <sheetView showGridLines="0" showZeros="0" view="pageBreakPreview" zoomScaleNormal="100" zoomScaleSheetLayoutView="100" workbookViewId="0">
      <selection sqref="A1:O1"/>
    </sheetView>
  </sheetViews>
  <sheetFormatPr defaultColWidth="9" defaultRowHeight="16.2" x14ac:dyDescent="0.45"/>
  <cols>
    <col min="1" max="1" width="12.09765625" style="36" customWidth="1"/>
    <col min="2" max="3" width="3.3984375" style="36" customWidth="1"/>
    <col min="4" max="12" width="6.5" style="36" customWidth="1"/>
    <col min="13" max="14" width="6.19921875" style="36" customWidth="1"/>
    <col min="15" max="15" width="8.69921875" style="36" customWidth="1"/>
    <col min="16" max="16384" width="9" style="36"/>
  </cols>
  <sheetData>
    <row r="1" spans="1:15" ht="18.75" customHeight="1" x14ac:dyDescent="0.45">
      <c r="A1" s="541" t="s">
        <v>198</v>
      </c>
      <c r="B1" s="469"/>
      <c r="C1" s="469"/>
      <c r="D1" s="469"/>
      <c r="E1" s="469"/>
      <c r="F1" s="469"/>
      <c r="G1" s="469"/>
      <c r="H1" s="469"/>
      <c r="I1" s="469"/>
      <c r="J1" s="469"/>
      <c r="K1" s="469"/>
      <c r="L1" s="469"/>
      <c r="M1" s="469"/>
      <c r="N1" s="469"/>
      <c r="O1" s="469"/>
    </row>
    <row r="2" spans="1:15" ht="11.25" customHeight="1" thickBot="1" x14ac:dyDescent="0.5">
      <c r="A2" s="37"/>
    </row>
    <row r="3" spans="1:15" ht="26.25" customHeight="1" thickBot="1" x14ac:dyDescent="0.5">
      <c r="A3" s="38" t="s">
        <v>59</v>
      </c>
      <c r="B3" s="475" t="s">
        <v>56</v>
      </c>
      <c r="C3" s="476"/>
      <c r="D3" s="476"/>
      <c r="E3" s="476"/>
      <c r="F3" s="477"/>
    </row>
    <row r="4" spans="1:15" ht="26.25" customHeight="1" thickBot="1" x14ac:dyDescent="0.5">
      <c r="A4" s="38" t="s">
        <v>0</v>
      </c>
      <c r="B4" s="478"/>
      <c r="C4" s="479"/>
      <c r="D4" s="479"/>
      <c r="E4" s="479"/>
      <c r="F4" s="479"/>
      <c r="G4" s="479"/>
      <c r="H4" s="479"/>
      <c r="I4" s="479"/>
      <c r="J4" s="479"/>
      <c r="K4" s="479"/>
      <c r="L4" s="479"/>
      <c r="M4" s="479"/>
      <c r="N4" s="479"/>
      <c r="O4" s="480"/>
    </row>
    <row r="5" spans="1:15" ht="11.25" customHeight="1" x14ac:dyDescent="0.45">
      <c r="A5" s="39"/>
    </row>
    <row r="6" spans="1:15" ht="11.25" customHeight="1" x14ac:dyDescent="0.45">
      <c r="A6" s="473" t="s">
        <v>58</v>
      </c>
      <c r="B6" s="473"/>
      <c r="C6" s="473"/>
      <c r="D6" s="473"/>
      <c r="E6" s="473"/>
      <c r="F6" s="473"/>
      <c r="G6" s="473"/>
      <c r="H6" s="473"/>
      <c r="I6" s="473"/>
      <c r="J6" s="473"/>
      <c r="K6" s="473"/>
      <c r="L6" s="473"/>
      <c r="M6" s="473"/>
      <c r="N6" s="473"/>
      <c r="O6" s="473"/>
    </row>
    <row r="7" spans="1:15" ht="13.5" customHeight="1" x14ac:dyDescent="0.45">
      <c r="A7" s="472" t="s">
        <v>90</v>
      </c>
      <c r="B7" s="472"/>
      <c r="C7" s="472"/>
      <c r="D7" s="472"/>
      <c r="E7" s="472"/>
      <c r="F7" s="472"/>
      <c r="G7" s="472"/>
      <c r="H7" s="472"/>
      <c r="I7" s="472"/>
      <c r="J7" s="472"/>
      <c r="K7" s="472"/>
      <c r="L7" s="472"/>
      <c r="M7" s="472"/>
      <c r="N7" s="472"/>
      <c r="O7" s="472"/>
    </row>
    <row r="8" spans="1:15" ht="13.5" customHeight="1" x14ac:dyDescent="0.45">
      <c r="A8" s="472" t="s">
        <v>210</v>
      </c>
      <c r="B8" s="472"/>
      <c r="C8" s="472"/>
      <c r="D8" s="472"/>
      <c r="E8" s="472"/>
      <c r="F8" s="472"/>
      <c r="G8" s="472"/>
      <c r="H8" s="472"/>
      <c r="I8" s="472"/>
      <c r="J8" s="472"/>
      <c r="K8" s="472"/>
      <c r="L8" s="472"/>
      <c r="M8" s="472"/>
      <c r="N8" s="472"/>
      <c r="O8" s="472"/>
    </row>
    <row r="9" spans="1:15" ht="13.5" customHeight="1" x14ac:dyDescent="0.45">
      <c r="A9" s="472" t="s">
        <v>88</v>
      </c>
      <c r="B9" s="472"/>
      <c r="C9" s="472"/>
      <c r="D9" s="472"/>
      <c r="E9" s="472"/>
      <c r="F9" s="472"/>
      <c r="G9" s="472"/>
      <c r="H9" s="472"/>
      <c r="I9" s="472"/>
      <c r="J9" s="472"/>
      <c r="K9" s="472"/>
      <c r="L9" s="472"/>
      <c r="M9" s="472"/>
      <c r="N9" s="472"/>
      <c r="O9" s="472"/>
    </row>
    <row r="10" spans="1:15" ht="11.25" customHeight="1" x14ac:dyDescent="0.45">
      <c r="A10" s="39"/>
    </row>
    <row r="11" spans="1:15" ht="11.25" customHeight="1" x14ac:dyDescent="0.45">
      <c r="A11" s="473" t="s">
        <v>57</v>
      </c>
      <c r="B11" s="473"/>
      <c r="C11" s="473"/>
      <c r="D11" s="473"/>
      <c r="E11" s="473"/>
      <c r="F11" s="473"/>
      <c r="G11" s="473"/>
      <c r="H11" s="473"/>
      <c r="I11" s="473"/>
      <c r="J11" s="473"/>
      <c r="K11" s="473"/>
      <c r="L11" s="473"/>
      <c r="M11" s="473"/>
      <c r="N11" s="473"/>
      <c r="O11" s="473"/>
    </row>
    <row r="12" spans="1:15" ht="11.25" customHeight="1" x14ac:dyDescent="0.45">
      <c r="A12" s="39"/>
    </row>
    <row r="13" spans="1:15" ht="11.25" customHeight="1" thickBot="1" x14ac:dyDescent="0.5">
      <c r="A13" s="474" t="s">
        <v>1</v>
      </c>
      <c r="B13" s="474"/>
      <c r="C13" s="474"/>
      <c r="D13" s="474"/>
      <c r="E13" s="474"/>
      <c r="F13" s="474"/>
      <c r="G13" s="474"/>
      <c r="H13" s="474"/>
      <c r="I13" s="474"/>
      <c r="J13" s="474"/>
      <c r="K13" s="474"/>
      <c r="L13" s="474"/>
      <c r="M13" s="474"/>
      <c r="N13" s="474"/>
      <c r="O13" s="474"/>
    </row>
    <row r="14" spans="1:15" s="40" customFormat="1" ht="15.75" customHeight="1" thickBot="1" x14ac:dyDescent="0.5">
      <c r="A14" s="278" t="s">
        <v>8</v>
      </c>
      <c r="B14" s="481" t="s">
        <v>15</v>
      </c>
      <c r="C14" s="481"/>
      <c r="D14" s="482"/>
      <c r="E14" s="482"/>
      <c r="F14" s="482"/>
      <c r="G14" s="482"/>
      <c r="H14" s="482"/>
      <c r="I14" s="482"/>
      <c r="J14" s="482"/>
      <c r="K14" s="482"/>
      <c r="L14" s="483"/>
      <c r="M14" s="278" t="s">
        <v>2</v>
      </c>
      <c r="N14" s="278" t="s">
        <v>205</v>
      </c>
      <c r="O14" s="279" t="s">
        <v>3</v>
      </c>
    </row>
    <row r="15" spans="1:15" s="40" customFormat="1" ht="15.75" customHeight="1" x14ac:dyDescent="0.45">
      <c r="A15" s="487" t="s">
        <v>102</v>
      </c>
      <c r="B15" s="364" t="s">
        <v>283</v>
      </c>
      <c r="C15" s="362"/>
      <c r="D15" s="125"/>
      <c r="E15" s="125"/>
      <c r="F15" s="336" t="s">
        <v>274</v>
      </c>
      <c r="G15" s="337"/>
      <c r="H15" s="338" t="s">
        <v>83</v>
      </c>
      <c r="I15" s="339" t="s">
        <v>275</v>
      </c>
      <c r="J15" s="340"/>
      <c r="K15" s="341" t="s">
        <v>276</v>
      </c>
      <c r="L15" s="125"/>
      <c r="M15" s="126"/>
      <c r="N15" s="126"/>
      <c r="O15" s="127"/>
    </row>
    <row r="16" spans="1:15" s="40" customFormat="1" ht="15.75" customHeight="1" x14ac:dyDescent="0.45">
      <c r="A16" s="488"/>
      <c r="B16" s="365" t="s">
        <v>284</v>
      </c>
      <c r="C16" s="363"/>
      <c r="D16" s="128"/>
      <c r="E16" s="128"/>
      <c r="F16" s="342" t="s">
        <v>274</v>
      </c>
      <c r="G16" s="343"/>
      <c r="H16" s="344" t="s">
        <v>83</v>
      </c>
      <c r="I16" s="345" t="s">
        <v>275</v>
      </c>
      <c r="J16" s="346"/>
      <c r="K16" s="347" t="s">
        <v>276</v>
      </c>
      <c r="L16" s="128"/>
      <c r="M16" s="129"/>
      <c r="N16" s="129"/>
      <c r="O16" s="130"/>
    </row>
    <row r="17" spans="1:15" s="40" customFormat="1" ht="15.75" customHeight="1" x14ac:dyDescent="0.45">
      <c r="A17" s="488"/>
      <c r="B17" s="365" t="s">
        <v>285</v>
      </c>
      <c r="C17" s="363"/>
      <c r="D17" s="128"/>
      <c r="E17" s="128"/>
      <c r="F17" s="342" t="s">
        <v>274</v>
      </c>
      <c r="G17" s="343"/>
      <c r="H17" s="344" t="s">
        <v>83</v>
      </c>
      <c r="I17" s="345" t="s">
        <v>275</v>
      </c>
      <c r="J17" s="346"/>
      <c r="K17" s="347" t="s">
        <v>276</v>
      </c>
      <c r="L17" s="128"/>
      <c r="M17" s="129"/>
      <c r="N17" s="129"/>
      <c r="O17" s="130"/>
    </row>
    <row r="18" spans="1:15" ht="3.75" customHeight="1" x14ac:dyDescent="0.45">
      <c r="A18" s="56"/>
      <c r="B18" s="41"/>
      <c r="C18" s="41"/>
      <c r="D18" s="42"/>
      <c r="E18" s="42"/>
      <c r="F18" s="366"/>
      <c r="G18" s="366"/>
      <c r="H18" s="366"/>
      <c r="I18" s="77"/>
      <c r="J18" s="77"/>
      <c r="K18" s="77"/>
      <c r="L18" s="43"/>
      <c r="M18" s="47"/>
      <c r="N18" s="47"/>
      <c r="O18" s="48"/>
    </row>
    <row r="19" spans="1:15" s="40" customFormat="1" ht="15.75" customHeight="1" x14ac:dyDescent="0.45">
      <c r="A19" s="295"/>
      <c r="B19" s="538" t="s">
        <v>247</v>
      </c>
      <c r="C19" s="539"/>
      <c r="D19" s="539"/>
      <c r="E19" s="539"/>
      <c r="F19" s="539"/>
      <c r="G19" s="539"/>
      <c r="H19" s="539"/>
      <c r="I19" s="539"/>
      <c r="J19" s="539"/>
      <c r="K19" s="539"/>
      <c r="L19" s="539"/>
      <c r="M19" s="539"/>
      <c r="N19" s="540"/>
      <c r="O19" s="129"/>
    </row>
    <row r="20" spans="1:15" ht="48" customHeight="1" x14ac:dyDescent="0.45">
      <c r="A20" s="56"/>
      <c r="B20" s="535" t="s">
        <v>213</v>
      </c>
      <c r="C20" s="536"/>
      <c r="D20" s="536"/>
      <c r="E20" s="536"/>
      <c r="F20" s="536"/>
      <c r="G20" s="536"/>
      <c r="H20" s="536"/>
      <c r="I20" s="536"/>
      <c r="J20" s="536"/>
      <c r="K20" s="536"/>
      <c r="L20" s="537"/>
      <c r="M20" s="47"/>
      <c r="N20" s="47"/>
      <c r="O20" s="48"/>
    </row>
    <row r="21" spans="1:15" ht="7.5" customHeight="1" x14ac:dyDescent="0.45">
      <c r="A21" s="56"/>
      <c r="B21" s="41"/>
      <c r="C21" s="41"/>
      <c r="D21" s="42"/>
      <c r="E21" s="42"/>
      <c r="F21" s="42"/>
      <c r="G21" s="42"/>
      <c r="H21" s="42"/>
      <c r="I21" s="43"/>
      <c r="J21" s="43"/>
      <c r="K21" s="43"/>
      <c r="L21" s="43"/>
      <c r="M21" s="47"/>
      <c r="N21" s="47"/>
      <c r="O21" s="48"/>
    </row>
    <row r="22" spans="1:15" ht="16.5" customHeight="1" x14ac:dyDescent="0.45">
      <c r="A22" s="56"/>
      <c r="B22" s="50" t="s">
        <v>66</v>
      </c>
      <c r="C22" s="52"/>
      <c r="D22" s="51"/>
      <c r="E22" s="431" t="s">
        <v>65</v>
      </c>
      <c r="F22" s="431"/>
      <c r="G22" s="52" t="s">
        <v>69</v>
      </c>
      <c r="H22" s="53"/>
      <c r="I22" s="54"/>
      <c r="J22" s="54"/>
      <c r="K22" s="54"/>
      <c r="L22" s="55"/>
      <c r="M22" s="47"/>
      <c r="N22" s="47"/>
      <c r="O22" s="48"/>
    </row>
    <row r="23" spans="1:15" ht="18.75" customHeight="1" x14ac:dyDescent="0.45">
      <c r="A23" s="56"/>
      <c r="B23" s="57" t="s">
        <v>62</v>
      </c>
      <c r="C23" s="282"/>
      <c r="D23" s="58"/>
      <c r="E23" s="58"/>
      <c r="F23" s="59"/>
      <c r="G23" s="60" t="s">
        <v>61</v>
      </c>
      <c r="H23" s="61"/>
      <c r="I23" s="61"/>
      <c r="J23" s="61"/>
      <c r="K23" s="61"/>
      <c r="L23" s="55"/>
      <c r="M23" s="47"/>
      <c r="N23" s="47"/>
      <c r="O23" s="48"/>
    </row>
    <row r="24" spans="1:15" ht="18.75" customHeight="1" x14ac:dyDescent="0.45">
      <c r="A24" s="56"/>
      <c r="B24" s="62" t="s">
        <v>63</v>
      </c>
      <c r="C24" s="60"/>
      <c r="D24" s="60"/>
      <c r="E24" s="60"/>
      <c r="F24" s="59"/>
      <c r="G24" s="60" t="s">
        <v>64</v>
      </c>
      <c r="H24" s="63"/>
      <c r="I24" s="63"/>
      <c r="J24" s="63"/>
      <c r="K24" s="63"/>
      <c r="L24" s="55"/>
      <c r="M24" s="47"/>
      <c r="N24" s="47"/>
      <c r="O24" s="48"/>
    </row>
    <row r="25" spans="1:15" ht="18.75" customHeight="1" thickBot="1" x14ac:dyDescent="0.5">
      <c r="A25" s="56"/>
      <c r="B25" s="64"/>
      <c r="C25" s="58"/>
      <c r="D25" s="65" t="s">
        <v>60</v>
      </c>
      <c r="E25" s="110" t="str">
        <f>IF(F24="","",ROUNDDOWN((F23/F24),1))</f>
        <v/>
      </c>
      <c r="F25" s="66" t="s">
        <v>67</v>
      </c>
      <c r="G25" s="63"/>
      <c r="H25" s="60" t="s">
        <v>49</v>
      </c>
      <c r="I25" s="63"/>
      <c r="J25" s="63"/>
      <c r="K25" s="63"/>
      <c r="L25" s="55"/>
      <c r="M25" s="47"/>
      <c r="N25" s="47"/>
      <c r="O25" s="48"/>
    </row>
    <row r="26" spans="1:15" s="228" customFormat="1" ht="18.75" customHeight="1" thickTop="1" thickBot="1" x14ac:dyDescent="0.5">
      <c r="A26" s="349"/>
      <c r="B26" s="427" t="s">
        <v>279</v>
      </c>
      <c r="C26" s="428"/>
      <c r="D26" s="428"/>
      <c r="E26" s="356">
        <f>G15+G16+G17</f>
        <v>0</v>
      </c>
      <c r="F26" s="350" t="s">
        <v>280</v>
      </c>
      <c r="G26" s="351" t="str">
        <f>E25</f>
        <v/>
      </c>
      <c r="H26" s="352" t="s">
        <v>50</v>
      </c>
      <c r="I26" s="357">
        <f>SUM(E26,G26)</f>
        <v>0</v>
      </c>
      <c r="J26" s="353" t="s">
        <v>55</v>
      </c>
      <c r="K26" s="354"/>
      <c r="L26" s="355"/>
      <c r="M26" s="230"/>
      <c r="N26" s="230"/>
      <c r="O26" s="231"/>
    </row>
    <row r="27" spans="1:15" ht="7.5" customHeight="1" thickTop="1" x14ac:dyDescent="0.45">
      <c r="A27" s="56"/>
      <c r="B27" s="67"/>
      <c r="C27" s="69"/>
      <c r="D27" s="68"/>
      <c r="E27" s="69"/>
      <c r="F27" s="70"/>
      <c r="G27" s="71"/>
      <c r="H27" s="70"/>
      <c r="I27" s="72"/>
      <c r="J27" s="73"/>
      <c r="K27" s="43"/>
      <c r="L27" s="55"/>
      <c r="M27" s="47"/>
      <c r="N27" s="47"/>
      <c r="O27" s="48"/>
    </row>
    <row r="28" spans="1:15" ht="32.25" customHeight="1" x14ac:dyDescent="0.45">
      <c r="A28" s="56"/>
      <c r="B28" s="301" t="s">
        <v>215</v>
      </c>
      <c r="C28" s="489" t="s">
        <v>214</v>
      </c>
      <c r="D28" s="489"/>
      <c r="E28" s="489"/>
      <c r="F28" s="489"/>
      <c r="G28" s="489"/>
      <c r="H28" s="489"/>
      <c r="I28" s="489"/>
      <c r="J28" s="489"/>
      <c r="K28" s="489"/>
      <c r="L28" s="490"/>
      <c r="M28" s="47"/>
      <c r="N28" s="47"/>
      <c r="O28" s="48"/>
    </row>
    <row r="29" spans="1:15" ht="32.25" customHeight="1" x14ac:dyDescent="0.45">
      <c r="A29" s="56"/>
      <c r="B29" s="301" t="s">
        <v>215</v>
      </c>
      <c r="C29" s="489" t="s">
        <v>216</v>
      </c>
      <c r="D29" s="489"/>
      <c r="E29" s="489"/>
      <c r="F29" s="489"/>
      <c r="G29" s="489"/>
      <c r="H29" s="489"/>
      <c r="I29" s="489"/>
      <c r="J29" s="489"/>
      <c r="K29" s="489"/>
      <c r="L29" s="490"/>
      <c r="M29" s="47"/>
      <c r="N29" s="47"/>
      <c r="O29" s="48"/>
    </row>
    <row r="30" spans="1:15" ht="32.25" customHeight="1" x14ac:dyDescent="0.45">
      <c r="A30" s="56"/>
      <c r="B30" s="301" t="s">
        <v>215</v>
      </c>
      <c r="C30" s="489" t="s">
        <v>217</v>
      </c>
      <c r="D30" s="489"/>
      <c r="E30" s="489"/>
      <c r="F30" s="489"/>
      <c r="G30" s="489"/>
      <c r="H30" s="489"/>
      <c r="I30" s="489"/>
      <c r="J30" s="489"/>
      <c r="K30" s="489"/>
      <c r="L30" s="490"/>
      <c r="M30" s="47"/>
      <c r="N30" s="47"/>
      <c r="O30" s="48"/>
    </row>
    <row r="31" spans="1:15" ht="7.5" customHeight="1" x14ac:dyDescent="0.45">
      <c r="A31" s="56"/>
      <c r="B31" s="530"/>
      <c r="C31" s="531"/>
      <c r="D31" s="531"/>
      <c r="E31" s="531"/>
      <c r="F31" s="531"/>
      <c r="G31" s="531"/>
      <c r="H31" s="531"/>
      <c r="I31" s="531"/>
      <c r="J31" s="531"/>
      <c r="K31" s="531"/>
      <c r="L31" s="532"/>
      <c r="M31" s="47"/>
      <c r="N31" s="47"/>
      <c r="O31" s="48"/>
    </row>
    <row r="32" spans="1:15" ht="16.5" customHeight="1" x14ac:dyDescent="0.45">
      <c r="A32" s="56"/>
      <c r="B32" s="273" t="s">
        <v>96</v>
      </c>
      <c r="C32" s="308"/>
      <c r="D32" s="274"/>
      <c r="E32" s="274"/>
      <c r="F32" s="274"/>
      <c r="G32" s="274"/>
      <c r="H32" s="274"/>
      <c r="I32" s="274"/>
      <c r="J32" s="274"/>
      <c r="K32" s="274"/>
      <c r="L32" s="274"/>
      <c r="M32" s="212"/>
      <c r="N32" s="212"/>
      <c r="O32" s="84"/>
    </row>
    <row r="33" spans="1:15" ht="7.5" customHeight="1" x14ac:dyDescent="0.45">
      <c r="A33" s="56"/>
      <c r="B33" s="530"/>
      <c r="C33" s="531"/>
      <c r="D33" s="531"/>
      <c r="E33" s="531"/>
      <c r="F33" s="531"/>
      <c r="G33" s="531"/>
      <c r="H33" s="531"/>
      <c r="I33" s="531"/>
      <c r="J33" s="531"/>
      <c r="K33" s="531"/>
      <c r="L33" s="532"/>
      <c r="M33" s="116"/>
      <c r="N33" s="116"/>
      <c r="O33" s="84"/>
    </row>
    <row r="34" spans="1:15" ht="18.75" customHeight="1" x14ac:dyDescent="0.45">
      <c r="A34" s="56"/>
      <c r="B34" s="533" t="s">
        <v>103</v>
      </c>
      <c r="C34" s="534"/>
      <c r="D34" s="534"/>
      <c r="E34" s="534"/>
      <c r="F34" s="534"/>
      <c r="G34" s="534"/>
      <c r="H34" s="534"/>
      <c r="I34" s="211"/>
      <c r="J34" s="211"/>
      <c r="K34" s="211"/>
      <c r="L34" s="211"/>
      <c r="M34" s="272"/>
      <c r="N34" s="272"/>
      <c r="O34" s="47"/>
    </row>
    <row r="35" spans="1:15" ht="7.5" customHeight="1" x14ac:dyDescent="0.45">
      <c r="A35" s="56"/>
      <c r="B35" s="43"/>
      <c r="C35" s="43"/>
      <c r="D35" s="81"/>
      <c r="E35" s="81"/>
      <c r="F35" s="81"/>
      <c r="G35" s="81"/>
      <c r="H35" s="81"/>
      <c r="I35" s="82"/>
      <c r="J35" s="82"/>
      <c r="K35" s="82"/>
      <c r="L35" s="82"/>
      <c r="M35" s="83"/>
      <c r="N35" s="83"/>
      <c r="O35" s="84"/>
    </row>
    <row r="36" spans="1:15" s="133" customFormat="1" ht="36" customHeight="1" x14ac:dyDescent="0.45">
      <c r="A36" s="56"/>
      <c r="B36" s="535" t="s">
        <v>211</v>
      </c>
      <c r="C36" s="536"/>
      <c r="D36" s="536"/>
      <c r="E36" s="536"/>
      <c r="F36" s="536"/>
      <c r="G36" s="536"/>
      <c r="H36" s="536"/>
      <c r="I36" s="536"/>
      <c r="J36" s="536"/>
      <c r="K36" s="536"/>
      <c r="L36" s="537"/>
      <c r="M36" s="131"/>
      <c r="N36" s="131"/>
      <c r="O36" s="132"/>
    </row>
    <row r="37" spans="1:15" s="133" customFormat="1" ht="7.5" customHeight="1" x14ac:dyDescent="0.45">
      <c r="A37" s="56"/>
      <c r="B37" s="41"/>
      <c r="C37" s="41"/>
      <c r="D37" s="42"/>
      <c r="E37" s="42"/>
      <c r="F37" s="42"/>
      <c r="G37" s="42"/>
      <c r="H37" s="42"/>
      <c r="I37" s="43"/>
      <c r="J37" s="43"/>
      <c r="K37" s="43"/>
      <c r="L37" s="43"/>
      <c r="M37" s="116"/>
      <c r="N37" s="116"/>
      <c r="O37" s="84"/>
    </row>
    <row r="38" spans="1:15" s="133" customFormat="1" ht="18.75" customHeight="1" x14ac:dyDescent="0.45">
      <c r="A38" s="56"/>
      <c r="B38" s="41"/>
      <c r="C38" s="41"/>
      <c r="D38" s="499" t="s">
        <v>97</v>
      </c>
      <c r="E38" s="500"/>
      <c r="F38" s="500"/>
      <c r="G38" s="501"/>
      <c r="H38" s="424" t="s">
        <v>16</v>
      </c>
      <c r="I38" s="425"/>
      <c r="J38" s="424" t="s">
        <v>10</v>
      </c>
      <c r="K38" s="425"/>
      <c r="L38" s="43"/>
      <c r="M38" s="116"/>
      <c r="N38" s="116"/>
      <c r="O38" s="84"/>
    </row>
    <row r="39" spans="1:15" s="133" customFormat="1" ht="18.75" customHeight="1" x14ac:dyDescent="0.45">
      <c r="A39" s="56"/>
      <c r="B39" s="41"/>
      <c r="C39" s="41"/>
      <c r="D39" s="502"/>
      <c r="E39" s="503"/>
      <c r="F39" s="503"/>
      <c r="G39" s="504"/>
      <c r="H39" s="510"/>
      <c r="I39" s="511"/>
      <c r="J39" s="510"/>
      <c r="K39" s="511"/>
      <c r="L39" s="43"/>
      <c r="M39" s="116"/>
      <c r="N39" s="116"/>
      <c r="O39" s="84"/>
    </row>
    <row r="40" spans="1:15" s="133" customFormat="1" ht="18.75" customHeight="1" x14ac:dyDescent="0.45">
      <c r="A40" s="56"/>
      <c r="B40" s="41"/>
      <c r="C40" s="41"/>
      <c r="D40" s="408" t="s">
        <v>23</v>
      </c>
      <c r="E40" s="512"/>
      <c r="F40" s="512"/>
      <c r="G40" s="409"/>
      <c r="H40" s="513"/>
      <c r="I40" s="514"/>
      <c r="J40" s="515"/>
      <c r="K40" s="516"/>
      <c r="L40" s="43"/>
      <c r="M40" s="116"/>
      <c r="N40" s="116"/>
      <c r="O40" s="84"/>
    </row>
    <row r="41" spans="1:15" s="133" customFormat="1" ht="18.75" customHeight="1" x14ac:dyDescent="0.45">
      <c r="A41" s="56"/>
      <c r="B41" s="41"/>
      <c r="C41" s="41"/>
      <c r="D41" s="408" t="s">
        <v>24</v>
      </c>
      <c r="E41" s="512"/>
      <c r="F41" s="512"/>
      <c r="G41" s="409"/>
      <c r="H41" s="513"/>
      <c r="I41" s="514"/>
      <c r="J41" s="515"/>
      <c r="K41" s="516"/>
      <c r="L41" s="43"/>
      <c r="M41" s="116"/>
      <c r="N41" s="116"/>
      <c r="O41" s="84"/>
    </row>
    <row r="42" spans="1:15" s="133" customFormat="1" ht="18.75" customHeight="1" thickBot="1" x14ac:dyDescent="0.5">
      <c r="A42" s="56"/>
      <c r="B42" s="41"/>
      <c r="C42" s="41"/>
      <c r="D42" s="517" t="s">
        <v>25</v>
      </c>
      <c r="E42" s="518"/>
      <c r="F42" s="518"/>
      <c r="G42" s="519"/>
      <c r="H42" s="520"/>
      <c r="I42" s="521"/>
      <c r="J42" s="494"/>
      <c r="K42" s="495"/>
      <c r="L42" s="43"/>
      <c r="M42" s="116"/>
      <c r="N42" s="116"/>
      <c r="O42" s="84"/>
    </row>
    <row r="43" spans="1:15" s="133" customFormat="1" ht="18.75" customHeight="1" thickTop="1" x14ac:dyDescent="0.45">
      <c r="A43" s="56"/>
      <c r="B43" s="41"/>
      <c r="C43" s="41"/>
      <c r="D43" s="507" t="s">
        <v>17</v>
      </c>
      <c r="E43" s="508"/>
      <c r="F43" s="508"/>
      <c r="G43" s="509"/>
      <c r="H43" s="542" t="str">
        <f>IF(SUM(H40:I42)=0,"",SUM(H40:I42))</f>
        <v/>
      </c>
      <c r="I43" s="543"/>
      <c r="J43" s="542" t="str">
        <f>IF(SUM(J40:K42)=0,"",SUM(J40:K42))</f>
        <v/>
      </c>
      <c r="K43" s="543"/>
      <c r="L43" s="43"/>
      <c r="M43" s="116"/>
      <c r="N43" s="116"/>
      <c r="O43" s="84"/>
    </row>
    <row r="44" spans="1:15" s="133" customFormat="1" ht="7.5" customHeight="1" x14ac:dyDescent="0.45">
      <c r="A44" s="56"/>
      <c r="B44" s="134"/>
      <c r="C44" s="41"/>
      <c r="D44" s="81"/>
      <c r="E44" s="81"/>
      <c r="F44" s="81"/>
      <c r="G44" s="81"/>
      <c r="H44" s="135"/>
      <c r="I44" s="135"/>
      <c r="J44" s="135"/>
      <c r="K44" s="135"/>
      <c r="L44" s="43"/>
      <c r="M44" s="116"/>
      <c r="N44" s="116"/>
      <c r="O44" s="116"/>
    </row>
    <row r="45" spans="1:15" s="133" customFormat="1" ht="18.75" customHeight="1" x14ac:dyDescent="0.45">
      <c r="A45" s="297"/>
      <c r="B45" s="544" t="s">
        <v>248</v>
      </c>
      <c r="C45" s="545"/>
      <c r="D45" s="545"/>
      <c r="E45" s="545"/>
      <c r="F45" s="545"/>
      <c r="G45" s="545"/>
      <c r="H45" s="545"/>
      <c r="I45" s="545"/>
      <c r="J45" s="545"/>
      <c r="K45" s="545"/>
      <c r="L45" s="545"/>
      <c r="M45" s="545"/>
      <c r="N45" s="546"/>
      <c r="O45" s="296"/>
    </row>
    <row r="46" spans="1:15" s="133" customFormat="1" ht="18.75" customHeight="1" x14ac:dyDescent="0.45">
      <c r="A46" s="136"/>
      <c r="B46" s="41" t="s">
        <v>101</v>
      </c>
      <c r="C46" s="41"/>
      <c r="D46" s="81"/>
      <c r="E46" s="81"/>
      <c r="F46" s="81"/>
      <c r="G46" s="81"/>
      <c r="H46" s="135"/>
      <c r="I46" s="135"/>
      <c r="J46" s="135"/>
      <c r="K46" s="135"/>
      <c r="L46" s="43"/>
      <c r="M46" s="116"/>
      <c r="N46" s="116"/>
      <c r="O46" s="84"/>
    </row>
    <row r="47" spans="1:15" s="133" customFormat="1" ht="7.5" customHeight="1" x14ac:dyDescent="0.45">
      <c r="A47" s="136"/>
      <c r="B47" s="41"/>
      <c r="C47" s="41"/>
      <c r="D47" s="81"/>
      <c r="E47" s="81"/>
      <c r="F47" s="81"/>
      <c r="G47" s="81"/>
      <c r="H47" s="135"/>
      <c r="I47" s="135"/>
      <c r="J47" s="135"/>
      <c r="K47" s="135"/>
      <c r="L47" s="43"/>
      <c r="M47" s="116"/>
      <c r="N47" s="116"/>
      <c r="O47" s="84"/>
    </row>
    <row r="48" spans="1:15" s="133" customFormat="1" ht="33.75" customHeight="1" x14ac:dyDescent="0.45">
      <c r="A48" s="298"/>
      <c r="B48" s="547" t="s">
        <v>249</v>
      </c>
      <c r="C48" s="548"/>
      <c r="D48" s="548"/>
      <c r="E48" s="548"/>
      <c r="F48" s="548"/>
      <c r="G48" s="548"/>
      <c r="H48" s="548"/>
      <c r="I48" s="548"/>
      <c r="J48" s="548"/>
      <c r="K48" s="548"/>
      <c r="L48" s="548"/>
      <c r="M48" s="548"/>
      <c r="N48" s="549"/>
      <c r="O48" s="296"/>
    </row>
    <row r="49" spans="1:15" s="133" customFormat="1" ht="37.5" customHeight="1" x14ac:dyDescent="0.45">
      <c r="A49" s="136"/>
      <c r="B49" s="535" t="s">
        <v>202</v>
      </c>
      <c r="C49" s="536"/>
      <c r="D49" s="536"/>
      <c r="E49" s="536"/>
      <c r="F49" s="536"/>
      <c r="G49" s="536"/>
      <c r="H49" s="536"/>
      <c r="I49" s="536"/>
      <c r="J49" s="536"/>
      <c r="K49" s="536"/>
      <c r="L49" s="537"/>
      <c r="M49" s="116"/>
      <c r="N49" s="116"/>
      <c r="O49" s="84"/>
    </row>
    <row r="50" spans="1:15" s="133" customFormat="1" ht="15.75" customHeight="1" x14ac:dyDescent="0.45">
      <c r="A50" s="136"/>
      <c r="B50" s="41"/>
      <c r="C50" s="41"/>
      <c r="D50" s="36" t="s">
        <v>203</v>
      </c>
      <c r="F50" s="137"/>
      <c r="G50" s="87" t="s">
        <v>83</v>
      </c>
      <c r="H50" s="135"/>
      <c r="I50" s="135"/>
      <c r="J50" s="135"/>
      <c r="K50" s="135"/>
      <c r="L50" s="43"/>
      <c r="M50" s="116"/>
      <c r="N50" s="116"/>
      <c r="O50" s="84"/>
    </row>
    <row r="51" spans="1:15" s="133" customFormat="1" ht="51" customHeight="1" x14ac:dyDescent="0.45">
      <c r="A51" s="136"/>
      <c r="B51" s="309" t="s">
        <v>218</v>
      </c>
      <c r="C51" s="550" t="s">
        <v>235</v>
      </c>
      <c r="D51" s="550"/>
      <c r="E51" s="550"/>
      <c r="F51" s="550"/>
      <c r="G51" s="550"/>
      <c r="H51" s="550"/>
      <c r="I51" s="550"/>
      <c r="J51" s="550"/>
      <c r="K51" s="550"/>
      <c r="L51" s="551"/>
      <c r="M51" s="116"/>
      <c r="N51" s="116"/>
      <c r="O51" s="84"/>
    </row>
    <row r="52" spans="1:15" s="133" customFormat="1" ht="51.75" customHeight="1" x14ac:dyDescent="0.45">
      <c r="A52" s="136"/>
      <c r="B52" s="303" t="s">
        <v>218</v>
      </c>
      <c r="C52" s="522" t="s">
        <v>236</v>
      </c>
      <c r="D52" s="522"/>
      <c r="E52" s="522"/>
      <c r="F52" s="522"/>
      <c r="G52" s="522"/>
      <c r="H52" s="522"/>
      <c r="I52" s="522"/>
      <c r="J52" s="522"/>
      <c r="K52" s="522"/>
      <c r="L52" s="523"/>
      <c r="M52" s="83"/>
      <c r="N52" s="83"/>
      <c r="O52" s="84"/>
    </row>
    <row r="53" spans="1:15" s="133" customFormat="1" ht="7.5" customHeight="1" thickBot="1" x14ac:dyDescent="0.5">
      <c r="A53" s="80"/>
      <c r="B53" s="113"/>
      <c r="C53" s="113"/>
      <c r="D53" s="114"/>
      <c r="E53" s="114"/>
      <c r="F53" s="114"/>
      <c r="G53" s="114"/>
      <c r="H53" s="114"/>
      <c r="I53" s="117"/>
      <c r="J53" s="117"/>
      <c r="K53" s="117"/>
      <c r="L53" s="117"/>
      <c r="M53" s="118"/>
      <c r="N53" s="118"/>
      <c r="O53" s="119"/>
    </row>
    <row r="54" spans="1:15" s="133" customFormat="1" ht="33" customHeight="1" x14ac:dyDescent="0.45">
      <c r="A54" s="94" t="s">
        <v>100</v>
      </c>
      <c r="B54" s="430" t="s">
        <v>91</v>
      </c>
      <c r="C54" s="430"/>
      <c r="D54" s="430"/>
      <c r="E54" s="430"/>
      <c r="F54" s="430"/>
      <c r="G54" s="430"/>
      <c r="H54" s="430"/>
      <c r="I54" s="430"/>
      <c r="J54" s="430"/>
      <c r="K54" s="430"/>
      <c r="L54" s="430"/>
      <c r="M54" s="102"/>
      <c r="N54" s="102"/>
      <c r="O54" s="88"/>
    </row>
    <row r="55" spans="1:15" s="133" customFormat="1" ht="15.75" customHeight="1" x14ac:dyDescent="0.45">
      <c r="A55" s="94"/>
      <c r="B55" s="310" t="s">
        <v>239</v>
      </c>
      <c r="C55" s="524" t="s">
        <v>237</v>
      </c>
      <c r="D55" s="524"/>
      <c r="E55" s="524"/>
      <c r="F55" s="524"/>
      <c r="G55" s="524"/>
      <c r="H55" s="524"/>
      <c r="I55" s="524"/>
      <c r="J55" s="524"/>
      <c r="K55" s="524"/>
      <c r="L55" s="525"/>
      <c r="M55" s="102"/>
      <c r="N55" s="102"/>
      <c r="O55" s="88"/>
    </row>
    <row r="56" spans="1:15" s="133" customFormat="1" ht="15.75" customHeight="1" x14ac:dyDescent="0.45">
      <c r="A56" s="94"/>
      <c r="B56" s="310" t="s">
        <v>240</v>
      </c>
      <c r="C56" s="524" t="s">
        <v>238</v>
      </c>
      <c r="D56" s="524"/>
      <c r="E56" s="524"/>
      <c r="F56" s="524"/>
      <c r="G56" s="524"/>
      <c r="H56" s="524"/>
      <c r="I56" s="524"/>
      <c r="J56" s="524"/>
      <c r="K56" s="524"/>
      <c r="L56" s="525"/>
      <c r="M56" s="102"/>
      <c r="N56" s="102"/>
      <c r="O56" s="88"/>
    </row>
    <row r="57" spans="1:15" s="133" customFormat="1" ht="50.25" customHeight="1" x14ac:dyDescent="0.45">
      <c r="A57" s="94"/>
      <c r="B57" s="311" t="s">
        <v>241</v>
      </c>
      <c r="C57" s="402" t="s">
        <v>228</v>
      </c>
      <c r="D57" s="402"/>
      <c r="E57" s="402"/>
      <c r="F57" s="402"/>
      <c r="G57" s="402"/>
      <c r="H57" s="402"/>
      <c r="I57" s="402"/>
      <c r="J57" s="402"/>
      <c r="K57" s="402"/>
      <c r="L57" s="403"/>
      <c r="M57" s="102"/>
      <c r="N57" s="102"/>
      <c r="O57" s="88"/>
    </row>
    <row r="58" spans="1:15" s="133" customFormat="1" ht="66.75" customHeight="1" x14ac:dyDescent="0.45">
      <c r="A58" s="94"/>
      <c r="B58" s="312" t="s">
        <v>242</v>
      </c>
      <c r="C58" s="413" t="s">
        <v>243</v>
      </c>
      <c r="D58" s="413"/>
      <c r="E58" s="413"/>
      <c r="F58" s="413"/>
      <c r="G58" s="413"/>
      <c r="H58" s="413"/>
      <c r="I58" s="413"/>
      <c r="J58" s="413"/>
      <c r="K58" s="413"/>
      <c r="L58" s="526"/>
      <c r="M58" s="107"/>
      <c r="N58" s="107"/>
      <c r="O58" s="107"/>
    </row>
    <row r="59" spans="1:15" s="133" customFormat="1" ht="18.75" customHeight="1" x14ac:dyDescent="0.45">
      <c r="A59" s="94"/>
      <c r="B59" s="527" t="s">
        <v>99</v>
      </c>
      <c r="C59" s="417"/>
      <c r="D59" s="417"/>
      <c r="E59" s="417"/>
      <c r="F59" s="417"/>
      <c r="G59" s="417"/>
      <c r="H59" s="138" t="s">
        <v>52</v>
      </c>
      <c r="I59" s="529"/>
      <c r="J59" s="529"/>
      <c r="K59" s="529"/>
      <c r="L59" s="139"/>
      <c r="M59" s="102"/>
      <c r="N59" s="102"/>
      <c r="O59" s="88"/>
    </row>
    <row r="60" spans="1:15" s="133" customFormat="1" ht="4.5" customHeight="1" x14ac:dyDescent="0.45">
      <c r="A60" s="94"/>
      <c r="B60" s="284"/>
      <c r="C60" s="285"/>
      <c r="D60" s="285"/>
      <c r="E60" s="285"/>
      <c r="F60" s="285"/>
      <c r="G60" s="285"/>
      <c r="H60" s="96"/>
      <c r="I60" s="313"/>
      <c r="J60" s="313"/>
      <c r="K60" s="313"/>
      <c r="L60" s="288"/>
      <c r="M60" s="102"/>
      <c r="N60" s="102"/>
      <c r="O60" s="88"/>
    </row>
    <row r="61" spans="1:15" s="133" customFormat="1" x14ac:dyDescent="0.45">
      <c r="A61" s="94"/>
      <c r="B61" s="303" t="s">
        <v>215</v>
      </c>
      <c r="C61" s="432" t="s">
        <v>244</v>
      </c>
      <c r="D61" s="432"/>
      <c r="E61" s="432"/>
      <c r="F61" s="432"/>
      <c r="G61" s="432"/>
      <c r="H61" s="432"/>
      <c r="I61" s="432"/>
      <c r="J61" s="432"/>
      <c r="K61" s="432"/>
      <c r="L61" s="433"/>
      <c r="M61" s="102"/>
      <c r="N61" s="102"/>
      <c r="O61" s="88"/>
    </row>
    <row r="62" spans="1:15" s="133" customFormat="1" ht="51.75" customHeight="1" x14ac:dyDescent="0.45">
      <c r="A62" s="94"/>
      <c r="B62" s="303" t="s">
        <v>218</v>
      </c>
      <c r="C62" s="522" t="s">
        <v>245</v>
      </c>
      <c r="D62" s="522"/>
      <c r="E62" s="522"/>
      <c r="F62" s="522"/>
      <c r="G62" s="522"/>
      <c r="H62" s="522"/>
      <c r="I62" s="522"/>
      <c r="J62" s="522"/>
      <c r="K62" s="522"/>
      <c r="L62" s="523"/>
      <c r="M62" s="102"/>
      <c r="N62" s="102"/>
      <c r="O62" s="102"/>
    </row>
    <row r="63" spans="1:15" s="133" customFormat="1" ht="6.75" customHeight="1" x14ac:dyDescent="0.45">
      <c r="A63" s="94"/>
      <c r="B63" s="140"/>
      <c r="C63" s="141"/>
      <c r="D63" s="141"/>
      <c r="E63" s="141"/>
      <c r="F63" s="141"/>
      <c r="G63" s="141"/>
      <c r="H63" s="141"/>
      <c r="I63" s="141"/>
      <c r="J63" s="141"/>
      <c r="K63" s="141"/>
      <c r="L63" s="142"/>
      <c r="M63" s="107"/>
      <c r="N63" s="107"/>
      <c r="O63" s="107"/>
    </row>
    <row r="64" spans="1:15" s="133" customFormat="1" ht="18.75" customHeight="1" x14ac:dyDescent="0.45">
      <c r="A64" s="94"/>
      <c r="B64" s="527" t="s">
        <v>98</v>
      </c>
      <c r="C64" s="417"/>
      <c r="D64" s="417"/>
      <c r="E64" s="417"/>
      <c r="F64" s="417"/>
      <c r="G64" s="417"/>
      <c r="H64" s="417"/>
      <c r="I64" s="417"/>
      <c r="J64" s="417"/>
      <c r="K64" s="417"/>
      <c r="L64" s="528"/>
      <c r="M64" s="98"/>
      <c r="N64" s="98"/>
      <c r="O64" s="98"/>
    </row>
    <row r="65" spans="1:15" s="133" customFormat="1" ht="78.75" customHeight="1" x14ac:dyDescent="0.45">
      <c r="A65" s="94"/>
      <c r="B65" s="302" t="s">
        <v>218</v>
      </c>
      <c r="C65" s="522" t="s">
        <v>246</v>
      </c>
      <c r="D65" s="522"/>
      <c r="E65" s="522"/>
      <c r="F65" s="522"/>
      <c r="G65" s="522"/>
      <c r="H65" s="522"/>
      <c r="I65" s="522"/>
      <c r="J65" s="522"/>
      <c r="K65" s="522"/>
      <c r="L65" s="523"/>
      <c r="M65" s="102"/>
      <c r="N65" s="102"/>
      <c r="O65" s="102"/>
    </row>
    <row r="66" spans="1:15" s="133" customFormat="1" ht="7.5" customHeight="1" thickBot="1" x14ac:dyDescent="0.5">
      <c r="A66" s="104"/>
      <c r="B66" s="271"/>
      <c r="C66" s="287"/>
      <c r="D66" s="271"/>
      <c r="E66" s="271"/>
      <c r="F66" s="271"/>
      <c r="G66" s="271"/>
      <c r="H66" s="271"/>
      <c r="I66" s="271"/>
      <c r="J66" s="271"/>
      <c r="K66" s="271"/>
      <c r="L66" s="271"/>
      <c r="M66" s="123"/>
      <c r="N66" s="123"/>
      <c r="O66" s="123"/>
    </row>
    <row r="67" spans="1:15" x14ac:dyDescent="0.45">
      <c r="A67" s="108"/>
      <c r="B67" s="108"/>
      <c r="C67" s="108"/>
      <c r="D67" s="108"/>
      <c r="E67" s="108"/>
      <c r="F67" s="108"/>
      <c r="G67" s="108"/>
      <c r="H67" s="108"/>
      <c r="I67" s="108"/>
      <c r="J67" s="108"/>
      <c r="K67" s="108"/>
    </row>
    <row r="68" spans="1:15" x14ac:dyDescent="0.45">
      <c r="A68" s="109"/>
    </row>
  </sheetData>
  <mergeCells count="53">
    <mergeCell ref="B54:L54"/>
    <mergeCell ref="B59:G59"/>
    <mergeCell ref="D38:G39"/>
    <mergeCell ref="H38:I39"/>
    <mergeCell ref="J38:K39"/>
    <mergeCell ref="D42:G42"/>
    <mergeCell ref="D43:G43"/>
    <mergeCell ref="H43:I43"/>
    <mergeCell ref="C51:L51"/>
    <mergeCell ref="C52:L52"/>
    <mergeCell ref="B36:L36"/>
    <mergeCell ref="B49:L49"/>
    <mergeCell ref="D40:G40"/>
    <mergeCell ref="H42:I42"/>
    <mergeCell ref="J42:K42"/>
    <mergeCell ref="J43:K43"/>
    <mergeCell ref="B45:N45"/>
    <mergeCell ref="B48:N48"/>
    <mergeCell ref="H40:I40"/>
    <mergeCell ref="J40:K40"/>
    <mergeCell ref="D41:G41"/>
    <mergeCell ref="H41:I41"/>
    <mergeCell ref="J41:K41"/>
    <mergeCell ref="A8:O8"/>
    <mergeCell ref="A1:O1"/>
    <mergeCell ref="B3:F3"/>
    <mergeCell ref="B4:O4"/>
    <mergeCell ref="A6:O6"/>
    <mergeCell ref="A7:O7"/>
    <mergeCell ref="B31:L31"/>
    <mergeCell ref="B34:H34"/>
    <mergeCell ref="A9:O9"/>
    <mergeCell ref="A11:O11"/>
    <mergeCell ref="A13:O13"/>
    <mergeCell ref="B14:L14"/>
    <mergeCell ref="E22:F22"/>
    <mergeCell ref="B20:L20"/>
    <mergeCell ref="A15:A17"/>
    <mergeCell ref="B33:L33"/>
    <mergeCell ref="B19:N19"/>
    <mergeCell ref="C28:L28"/>
    <mergeCell ref="C29:L29"/>
    <mergeCell ref="C30:L30"/>
    <mergeCell ref="B26:D26"/>
    <mergeCell ref="C62:L62"/>
    <mergeCell ref="C65:L65"/>
    <mergeCell ref="C55:L55"/>
    <mergeCell ref="C56:L56"/>
    <mergeCell ref="C57:L57"/>
    <mergeCell ref="C58:L58"/>
    <mergeCell ref="C61:L61"/>
    <mergeCell ref="B64:L64"/>
    <mergeCell ref="I59:K59"/>
  </mergeCells>
  <phoneticPr fontId="1"/>
  <dataValidations count="1">
    <dataValidation type="custom" allowBlank="1" showInputMessage="1" showErrorMessage="1" sqref="E25 I26 D27 H27 F27">
      <formula1>""</formula1>
    </dataValidation>
  </dataValidations>
  <printOptions horizontalCentered="1"/>
  <pageMargins left="0.70866141732283472" right="0.51181102362204722" top="0.74803149606299213" bottom="0.55118110236220474" header="0.31496062992125984" footer="0.31496062992125984"/>
  <pageSetup paperSize="9" scale="83" fitToHeight="0" orientation="portrait" r:id="rId1"/>
  <headerFooter>
    <oddFooter>&amp;C&amp;P /&amp;N</oddFooter>
  </headerFooter>
  <rowBreaks count="1" manualBreakCount="1">
    <brk id="44"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13</xdr:col>
                    <xdr:colOff>144780</xdr:colOff>
                    <xdr:row>19</xdr:row>
                    <xdr:rowOff>99060</xdr:rowOff>
                  </from>
                  <to>
                    <xdr:col>14</xdr:col>
                    <xdr:colOff>7620</xdr:colOff>
                    <xdr:row>19</xdr:row>
                    <xdr:rowOff>342900</xdr:rowOff>
                  </to>
                </anchor>
              </controlPr>
            </control>
          </mc:Choice>
        </mc:AlternateContent>
        <mc:AlternateContent xmlns:mc="http://schemas.openxmlformats.org/markup-compatibility/2006">
          <mc:Choice Requires="x14">
            <control shapeId="36871" r:id="rId5" name="Check Box 7">
              <controlPr defaultSize="0" autoFill="0" autoLine="0" autoPict="0">
                <anchor moveWithCells="1">
                  <from>
                    <xdr:col>13</xdr:col>
                    <xdr:colOff>144780</xdr:colOff>
                    <xdr:row>33</xdr:row>
                    <xdr:rowOff>99060</xdr:rowOff>
                  </from>
                  <to>
                    <xdr:col>14</xdr:col>
                    <xdr:colOff>7620</xdr:colOff>
                    <xdr:row>35</xdr:row>
                    <xdr:rowOff>7620</xdr:rowOff>
                  </to>
                </anchor>
              </controlPr>
            </control>
          </mc:Choice>
        </mc:AlternateContent>
        <mc:AlternateContent xmlns:mc="http://schemas.openxmlformats.org/markup-compatibility/2006">
          <mc:Choice Requires="x14">
            <control shapeId="36881" r:id="rId6" name="Check Box 17">
              <controlPr defaultSize="0" autoFill="0" autoLine="0" autoPict="0">
                <anchor moveWithCells="1">
                  <from>
                    <xdr:col>13</xdr:col>
                    <xdr:colOff>137160</xdr:colOff>
                    <xdr:row>31</xdr:row>
                    <xdr:rowOff>45720</xdr:rowOff>
                  </from>
                  <to>
                    <xdr:col>13</xdr:col>
                    <xdr:colOff>464820</xdr:colOff>
                    <xdr:row>32</xdr:row>
                    <xdr:rowOff>38100</xdr:rowOff>
                  </to>
                </anchor>
              </controlPr>
            </control>
          </mc:Choice>
        </mc:AlternateContent>
        <mc:AlternateContent xmlns:mc="http://schemas.openxmlformats.org/markup-compatibility/2006">
          <mc:Choice Requires="x14">
            <control shapeId="36882" r:id="rId7" name="Check Box 18">
              <controlPr defaultSize="0" autoFill="0" autoLine="0" autoPict="0">
                <anchor moveWithCells="1">
                  <from>
                    <xdr:col>13</xdr:col>
                    <xdr:colOff>137160</xdr:colOff>
                    <xdr:row>35</xdr:row>
                    <xdr:rowOff>38100</xdr:rowOff>
                  </from>
                  <to>
                    <xdr:col>14</xdr:col>
                    <xdr:colOff>0</xdr:colOff>
                    <xdr:row>35</xdr:row>
                    <xdr:rowOff>289560</xdr:rowOff>
                  </to>
                </anchor>
              </controlPr>
            </control>
          </mc:Choice>
        </mc:AlternateContent>
        <mc:AlternateContent xmlns:mc="http://schemas.openxmlformats.org/markup-compatibility/2006">
          <mc:Choice Requires="x14">
            <control shapeId="36883" r:id="rId8" name="Check Box 19">
              <controlPr defaultSize="0" autoFill="0" autoLine="0" autoPict="0">
                <anchor moveWithCells="1">
                  <from>
                    <xdr:col>13</xdr:col>
                    <xdr:colOff>137160</xdr:colOff>
                    <xdr:row>53</xdr:row>
                    <xdr:rowOff>38100</xdr:rowOff>
                  </from>
                  <to>
                    <xdr:col>14</xdr:col>
                    <xdr:colOff>0</xdr:colOff>
                    <xdr:row>53</xdr:row>
                    <xdr:rowOff>289560</xdr:rowOff>
                  </to>
                </anchor>
              </controlPr>
            </control>
          </mc:Choice>
        </mc:AlternateContent>
        <mc:AlternateContent xmlns:mc="http://schemas.openxmlformats.org/markup-compatibility/2006">
          <mc:Choice Requires="x14">
            <control shapeId="36884" r:id="rId9" name="Check Box 20">
              <controlPr defaultSize="0" autoFill="0" autoLine="0" autoPict="0">
                <anchor moveWithCells="1">
                  <from>
                    <xdr:col>13</xdr:col>
                    <xdr:colOff>137160</xdr:colOff>
                    <xdr:row>58</xdr:row>
                    <xdr:rowOff>30480</xdr:rowOff>
                  </from>
                  <to>
                    <xdr:col>14</xdr:col>
                    <xdr:colOff>0</xdr:colOff>
                    <xdr:row>59</xdr:row>
                    <xdr:rowOff>38100</xdr:rowOff>
                  </to>
                </anchor>
              </controlPr>
            </control>
          </mc:Choice>
        </mc:AlternateContent>
        <mc:AlternateContent xmlns:mc="http://schemas.openxmlformats.org/markup-compatibility/2006">
          <mc:Choice Requires="x14">
            <control shapeId="36885" r:id="rId10" name="Check Box 21">
              <controlPr defaultSize="0" autoFill="0" autoLine="0" autoPict="0">
                <anchor moveWithCells="1">
                  <from>
                    <xdr:col>13</xdr:col>
                    <xdr:colOff>137160</xdr:colOff>
                    <xdr:row>63</xdr:row>
                    <xdr:rowOff>30480</xdr:rowOff>
                  </from>
                  <to>
                    <xdr:col>14</xdr:col>
                    <xdr:colOff>0</xdr:colOff>
                    <xdr:row>64</xdr:row>
                    <xdr:rowOff>38100</xdr:rowOff>
                  </to>
                </anchor>
              </controlPr>
            </control>
          </mc:Choice>
        </mc:AlternateContent>
        <mc:AlternateContent xmlns:mc="http://schemas.openxmlformats.org/markup-compatibility/2006">
          <mc:Choice Requires="x14">
            <control shapeId="36887" r:id="rId11" name="Check Box 23">
              <controlPr defaultSize="0" autoFill="0" autoLine="0" autoPict="0">
                <anchor moveWithCells="1">
                  <from>
                    <xdr:col>13</xdr:col>
                    <xdr:colOff>137160</xdr:colOff>
                    <xdr:row>45</xdr:row>
                    <xdr:rowOff>30480</xdr:rowOff>
                  </from>
                  <to>
                    <xdr:col>13</xdr:col>
                    <xdr:colOff>449580</xdr:colOff>
                    <xdr:row>46</xdr:row>
                    <xdr:rowOff>7620</xdr:rowOff>
                  </to>
                </anchor>
              </controlPr>
            </control>
          </mc:Choice>
        </mc:AlternateContent>
        <mc:AlternateContent xmlns:mc="http://schemas.openxmlformats.org/markup-compatibility/2006">
          <mc:Choice Requires="x14">
            <control shapeId="36889" r:id="rId12" name="Check Box 25">
              <controlPr defaultSize="0" autoFill="0" autoLine="0" autoPict="0">
                <anchor moveWithCells="1">
                  <from>
                    <xdr:col>13</xdr:col>
                    <xdr:colOff>137160</xdr:colOff>
                    <xdr:row>48</xdr:row>
                    <xdr:rowOff>0</xdr:rowOff>
                  </from>
                  <to>
                    <xdr:col>14</xdr:col>
                    <xdr:colOff>0</xdr:colOff>
                    <xdr:row>48</xdr:row>
                    <xdr:rowOff>251460</xdr:rowOff>
                  </to>
                </anchor>
              </controlPr>
            </control>
          </mc:Choice>
        </mc:AlternateContent>
        <mc:AlternateContent xmlns:mc="http://schemas.openxmlformats.org/markup-compatibility/2006">
          <mc:Choice Requires="x14">
            <control shapeId="36890" r:id="rId13" name="Check Box 26">
              <controlPr defaultSize="0" autoFill="0" autoLine="0" autoPict="0">
                <anchor moveWithCells="1">
                  <from>
                    <xdr:col>12</xdr:col>
                    <xdr:colOff>144780</xdr:colOff>
                    <xdr:row>19</xdr:row>
                    <xdr:rowOff>99060</xdr:rowOff>
                  </from>
                  <to>
                    <xdr:col>13</xdr:col>
                    <xdr:colOff>7620</xdr:colOff>
                    <xdr:row>19</xdr:row>
                    <xdr:rowOff>342900</xdr:rowOff>
                  </to>
                </anchor>
              </controlPr>
            </control>
          </mc:Choice>
        </mc:AlternateContent>
        <mc:AlternateContent xmlns:mc="http://schemas.openxmlformats.org/markup-compatibility/2006">
          <mc:Choice Requires="x14">
            <control shapeId="36891" r:id="rId14" name="Check Box 27">
              <controlPr defaultSize="0" autoFill="0" autoLine="0" autoPict="0">
                <anchor moveWithCells="1">
                  <from>
                    <xdr:col>12</xdr:col>
                    <xdr:colOff>144780</xdr:colOff>
                    <xdr:row>33</xdr:row>
                    <xdr:rowOff>99060</xdr:rowOff>
                  </from>
                  <to>
                    <xdr:col>13</xdr:col>
                    <xdr:colOff>7620</xdr:colOff>
                    <xdr:row>35</xdr:row>
                    <xdr:rowOff>7620</xdr:rowOff>
                  </to>
                </anchor>
              </controlPr>
            </control>
          </mc:Choice>
        </mc:AlternateContent>
        <mc:AlternateContent xmlns:mc="http://schemas.openxmlformats.org/markup-compatibility/2006">
          <mc:Choice Requires="x14">
            <control shapeId="36892" r:id="rId15" name="Check Box 28">
              <controlPr defaultSize="0" autoFill="0" autoLine="0" autoPict="0">
                <anchor moveWithCells="1">
                  <from>
                    <xdr:col>12</xdr:col>
                    <xdr:colOff>137160</xdr:colOff>
                    <xdr:row>31</xdr:row>
                    <xdr:rowOff>30480</xdr:rowOff>
                  </from>
                  <to>
                    <xdr:col>12</xdr:col>
                    <xdr:colOff>457200</xdr:colOff>
                    <xdr:row>32</xdr:row>
                    <xdr:rowOff>38100</xdr:rowOff>
                  </to>
                </anchor>
              </controlPr>
            </control>
          </mc:Choice>
        </mc:AlternateContent>
        <mc:AlternateContent xmlns:mc="http://schemas.openxmlformats.org/markup-compatibility/2006">
          <mc:Choice Requires="x14">
            <control shapeId="36893" r:id="rId16" name="Check Box 29">
              <controlPr defaultSize="0" autoFill="0" autoLine="0" autoPict="0">
                <anchor moveWithCells="1">
                  <from>
                    <xdr:col>12</xdr:col>
                    <xdr:colOff>137160</xdr:colOff>
                    <xdr:row>35</xdr:row>
                    <xdr:rowOff>38100</xdr:rowOff>
                  </from>
                  <to>
                    <xdr:col>13</xdr:col>
                    <xdr:colOff>0</xdr:colOff>
                    <xdr:row>35</xdr:row>
                    <xdr:rowOff>289560</xdr:rowOff>
                  </to>
                </anchor>
              </controlPr>
            </control>
          </mc:Choice>
        </mc:AlternateContent>
        <mc:AlternateContent xmlns:mc="http://schemas.openxmlformats.org/markup-compatibility/2006">
          <mc:Choice Requires="x14">
            <control shapeId="36894" r:id="rId17" name="Check Box 30">
              <controlPr defaultSize="0" autoFill="0" autoLine="0" autoPict="0">
                <anchor moveWithCells="1">
                  <from>
                    <xdr:col>12</xdr:col>
                    <xdr:colOff>137160</xdr:colOff>
                    <xdr:row>53</xdr:row>
                    <xdr:rowOff>38100</xdr:rowOff>
                  </from>
                  <to>
                    <xdr:col>13</xdr:col>
                    <xdr:colOff>0</xdr:colOff>
                    <xdr:row>53</xdr:row>
                    <xdr:rowOff>289560</xdr:rowOff>
                  </to>
                </anchor>
              </controlPr>
            </control>
          </mc:Choice>
        </mc:AlternateContent>
        <mc:AlternateContent xmlns:mc="http://schemas.openxmlformats.org/markup-compatibility/2006">
          <mc:Choice Requires="x14">
            <control shapeId="36895" r:id="rId18" name="Check Box 31">
              <controlPr defaultSize="0" autoFill="0" autoLine="0" autoPict="0">
                <anchor moveWithCells="1">
                  <from>
                    <xdr:col>12</xdr:col>
                    <xdr:colOff>137160</xdr:colOff>
                    <xdr:row>58</xdr:row>
                    <xdr:rowOff>30480</xdr:rowOff>
                  </from>
                  <to>
                    <xdr:col>13</xdr:col>
                    <xdr:colOff>0</xdr:colOff>
                    <xdr:row>59</xdr:row>
                    <xdr:rowOff>38100</xdr:rowOff>
                  </to>
                </anchor>
              </controlPr>
            </control>
          </mc:Choice>
        </mc:AlternateContent>
        <mc:AlternateContent xmlns:mc="http://schemas.openxmlformats.org/markup-compatibility/2006">
          <mc:Choice Requires="x14">
            <control shapeId="36896" r:id="rId19" name="Check Box 32">
              <controlPr defaultSize="0" autoFill="0" autoLine="0" autoPict="0">
                <anchor moveWithCells="1">
                  <from>
                    <xdr:col>12</xdr:col>
                    <xdr:colOff>137160</xdr:colOff>
                    <xdr:row>63</xdr:row>
                    <xdr:rowOff>30480</xdr:rowOff>
                  </from>
                  <to>
                    <xdr:col>13</xdr:col>
                    <xdr:colOff>0</xdr:colOff>
                    <xdr:row>64</xdr:row>
                    <xdr:rowOff>38100</xdr:rowOff>
                  </to>
                </anchor>
              </controlPr>
            </control>
          </mc:Choice>
        </mc:AlternateContent>
        <mc:AlternateContent xmlns:mc="http://schemas.openxmlformats.org/markup-compatibility/2006">
          <mc:Choice Requires="x14">
            <control shapeId="36897" r:id="rId20" name="Check Box 33">
              <controlPr defaultSize="0" autoFill="0" autoLine="0" autoPict="0">
                <anchor moveWithCells="1">
                  <from>
                    <xdr:col>12</xdr:col>
                    <xdr:colOff>137160</xdr:colOff>
                    <xdr:row>45</xdr:row>
                    <xdr:rowOff>45720</xdr:rowOff>
                  </from>
                  <to>
                    <xdr:col>12</xdr:col>
                    <xdr:colOff>388620</xdr:colOff>
                    <xdr:row>46</xdr:row>
                    <xdr:rowOff>7620</xdr:rowOff>
                  </to>
                </anchor>
              </controlPr>
            </control>
          </mc:Choice>
        </mc:AlternateContent>
        <mc:AlternateContent xmlns:mc="http://schemas.openxmlformats.org/markup-compatibility/2006">
          <mc:Choice Requires="x14">
            <control shapeId="36898" r:id="rId21" name="Check Box 34">
              <controlPr defaultSize="0" autoFill="0" autoLine="0" autoPict="0">
                <anchor moveWithCells="1">
                  <from>
                    <xdr:col>12</xdr:col>
                    <xdr:colOff>137160</xdr:colOff>
                    <xdr:row>48</xdr:row>
                    <xdr:rowOff>0</xdr:rowOff>
                  </from>
                  <to>
                    <xdr:col>13</xdr:col>
                    <xdr:colOff>0</xdr:colOff>
                    <xdr:row>48</xdr:row>
                    <xdr:rowOff>251460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2"/>
  <sheetViews>
    <sheetView showGridLines="0" view="pageBreakPreview" zoomScaleNormal="100" zoomScaleSheetLayoutView="100" workbookViewId="0">
      <selection sqref="A1:O1"/>
    </sheetView>
  </sheetViews>
  <sheetFormatPr defaultColWidth="9" defaultRowHeight="16.2" x14ac:dyDescent="0.45"/>
  <cols>
    <col min="1" max="1" width="12.09765625" style="36" customWidth="1"/>
    <col min="2" max="3" width="3.3984375" style="36" customWidth="1"/>
    <col min="4" max="12" width="6.3984375" style="36" customWidth="1"/>
    <col min="13" max="14" width="6.19921875" style="36" customWidth="1"/>
    <col min="15" max="15" width="8.69921875" style="36" customWidth="1"/>
    <col min="16" max="16384" width="9" style="36"/>
  </cols>
  <sheetData>
    <row r="1" spans="1:15" ht="18.75" customHeight="1" x14ac:dyDescent="0.45">
      <c r="A1" s="541" t="s">
        <v>199</v>
      </c>
      <c r="B1" s="469"/>
      <c r="C1" s="469"/>
      <c r="D1" s="469"/>
      <c r="E1" s="469"/>
      <c r="F1" s="469"/>
      <c r="G1" s="469"/>
      <c r="H1" s="469"/>
      <c r="I1" s="469"/>
      <c r="J1" s="469"/>
      <c r="K1" s="469"/>
      <c r="L1" s="469"/>
      <c r="M1" s="469"/>
      <c r="N1" s="469"/>
      <c r="O1" s="469"/>
    </row>
    <row r="2" spans="1:15" ht="11.25" customHeight="1" thickBot="1" x14ac:dyDescent="0.5">
      <c r="A2" s="37"/>
    </row>
    <row r="3" spans="1:15" ht="26.25" customHeight="1" thickBot="1" x14ac:dyDescent="0.5">
      <c r="A3" s="38" t="s">
        <v>59</v>
      </c>
      <c r="B3" s="475" t="s">
        <v>56</v>
      </c>
      <c r="C3" s="476"/>
      <c r="D3" s="476"/>
      <c r="E3" s="476"/>
      <c r="F3" s="477"/>
    </row>
    <row r="4" spans="1:15" ht="26.25" customHeight="1" thickBot="1" x14ac:dyDescent="0.5">
      <c r="A4" s="38" t="s">
        <v>0</v>
      </c>
      <c r="B4" s="478"/>
      <c r="C4" s="479"/>
      <c r="D4" s="479"/>
      <c r="E4" s="479"/>
      <c r="F4" s="479"/>
      <c r="G4" s="479"/>
      <c r="H4" s="479"/>
      <c r="I4" s="479"/>
      <c r="J4" s="479"/>
      <c r="K4" s="479"/>
      <c r="L4" s="479"/>
      <c r="M4" s="479"/>
      <c r="N4" s="479"/>
      <c r="O4" s="480"/>
    </row>
    <row r="5" spans="1:15" ht="11.25" customHeight="1" x14ac:dyDescent="0.45">
      <c r="A5" s="39"/>
    </row>
    <row r="6" spans="1:15" ht="11.25" customHeight="1" x14ac:dyDescent="0.45">
      <c r="A6" s="473" t="s">
        <v>58</v>
      </c>
      <c r="B6" s="473"/>
      <c r="C6" s="473"/>
      <c r="D6" s="473"/>
      <c r="E6" s="473"/>
      <c r="F6" s="473"/>
      <c r="G6" s="473"/>
      <c r="H6" s="473"/>
      <c r="I6" s="473"/>
      <c r="J6" s="473"/>
      <c r="K6" s="473"/>
      <c r="L6" s="473"/>
      <c r="M6" s="473"/>
      <c r="N6" s="473"/>
      <c r="O6" s="473"/>
    </row>
    <row r="7" spans="1:15" ht="13.5" customHeight="1" x14ac:dyDescent="0.45">
      <c r="A7" s="472" t="s">
        <v>90</v>
      </c>
      <c r="B7" s="472"/>
      <c r="C7" s="472"/>
      <c r="D7" s="472"/>
      <c r="E7" s="472"/>
      <c r="F7" s="472"/>
      <c r="G7" s="472"/>
      <c r="H7" s="472"/>
      <c r="I7" s="472"/>
      <c r="J7" s="472"/>
      <c r="K7" s="472"/>
      <c r="L7" s="472"/>
      <c r="M7" s="472"/>
      <c r="N7" s="472"/>
      <c r="O7" s="472"/>
    </row>
    <row r="8" spans="1:15" ht="13.5" customHeight="1" x14ac:dyDescent="0.45">
      <c r="A8" s="472" t="s">
        <v>210</v>
      </c>
      <c r="B8" s="472"/>
      <c r="C8" s="472"/>
      <c r="D8" s="472"/>
      <c r="E8" s="472"/>
      <c r="F8" s="472"/>
      <c r="G8" s="472"/>
      <c r="H8" s="472"/>
      <c r="I8" s="472"/>
      <c r="J8" s="472"/>
      <c r="K8" s="472"/>
      <c r="L8" s="472"/>
      <c r="M8" s="472"/>
      <c r="N8" s="472"/>
      <c r="O8" s="472"/>
    </row>
    <row r="9" spans="1:15" ht="13.5" customHeight="1" x14ac:dyDescent="0.45">
      <c r="A9" s="472" t="s">
        <v>88</v>
      </c>
      <c r="B9" s="472"/>
      <c r="C9" s="472"/>
      <c r="D9" s="472"/>
      <c r="E9" s="472"/>
      <c r="F9" s="472"/>
      <c r="G9" s="472"/>
      <c r="H9" s="472"/>
      <c r="I9" s="472"/>
      <c r="J9" s="472"/>
      <c r="K9" s="472"/>
      <c r="L9" s="472"/>
      <c r="M9" s="472"/>
      <c r="N9" s="472"/>
      <c r="O9" s="472"/>
    </row>
    <row r="10" spans="1:15" ht="11.25" customHeight="1" x14ac:dyDescent="0.45">
      <c r="A10" s="39"/>
    </row>
    <row r="11" spans="1:15" ht="11.25" customHeight="1" x14ac:dyDescent="0.45">
      <c r="A11" s="473" t="s">
        <v>57</v>
      </c>
      <c r="B11" s="473"/>
      <c r="C11" s="473"/>
      <c r="D11" s="473"/>
      <c r="E11" s="473"/>
      <c r="F11" s="473"/>
      <c r="G11" s="473"/>
      <c r="H11" s="473"/>
      <c r="I11" s="473"/>
      <c r="J11" s="473"/>
      <c r="K11" s="473"/>
      <c r="L11" s="473"/>
      <c r="M11" s="473"/>
      <c r="N11" s="473"/>
      <c r="O11" s="473"/>
    </row>
    <row r="12" spans="1:15" ht="11.25" customHeight="1" x14ac:dyDescent="0.45">
      <c r="A12" s="39"/>
    </row>
    <row r="13" spans="1:15" ht="11.25" customHeight="1" thickBot="1" x14ac:dyDescent="0.5">
      <c r="A13" s="474" t="s">
        <v>1</v>
      </c>
      <c r="B13" s="474"/>
      <c r="C13" s="474"/>
      <c r="D13" s="474"/>
      <c r="E13" s="474"/>
      <c r="F13" s="474"/>
      <c r="G13" s="474"/>
      <c r="H13" s="474"/>
      <c r="I13" s="474"/>
      <c r="J13" s="474"/>
      <c r="K13" s="474"/>
      <c r="L13" s="474"/>
      <c r="M13" s="474"/>
      <c r="N13" s="474"/>
      <c r="O13" s="474"/>
    </row>
    <row r="14" spans="1:15" s="40" customFormat="1" ht="15.75" customHeight="1" thickBot="1" x14ac:dyDescent="0.5">
      <c r="A14" s="278" t="s">
        <v>8</v>
      </c>
      <c r="B14" s="481" t="s">
        <v>15</v>
      </c>
      <c r="C14" s="481"/>
      <c r="D14" s="482"/>
      <c r="E14" s="482"/>
      <c r="F14" s="482"/>
      <c r="G14" s="482"/>
      <c r="H14" s="482"/>
      <c r="I14" s="482"/>
      <c r="J14" s="482"/>
      <c r="K14" s="482"/>
      <c r="L14" s="483"/>
      <c r="M14" s="278" t="s">
        <v>2</v>
      </c>
      <c r="N14" s="278" t="s">
        <v>205</v>
      </c>
      <c r="O14" s="279" t="s">
        <v>3</v>
      </c>
    </row>
    <row r="15" spans="1:15" ht="18.75" customHeight="1" x14ac:dyDescent="0.45">
      <c r="A15" s="487" t="s">
        <v>286</v>
      </c>
      <c r="B15" s="213" t="s">
        <v>104</v>
      </c>
      <c r="C15" s="213"/>
      <c r="D15" s="42"/>
      <c r="E15" s="336" t="s">
        <v>274</v>
      </c>
      <c r="F15" s="337"/>
      <c r="G15" s="338" t="s">
        <v>83</v>
      </c>
      <c r="H15" s="339" t="s">
        <v>275</v>
      </c>
      <c r="I15" s="340"/>
      <c r="J15" s="341" t="s">
        <v>276</v>
      </c>
      <c r="K15" s="43"/>
      <c r="L15" s="43"/>
      <c r="M15" s="116"/>
      <c r="N15" s="116"/>
      <c r="O15" s="84"/>
    </row>
    <row r="16" spans="1:15" ht="18.75" customHeight="1" x14ac:dyDescent="0.45">
      <c r="A16" s="488"/>
      <c r="B16" s="41" t="s">
        <v>250</v>
      </c>
      <c r="C16" s="41"/>
      <c r="D16" s="42"/>
      <c r="E16" s="42"/>
      <c r="F16" s="42"/>
      <c r="G16" s="42"/>
      <c r="H16" s="42"/>
      <c r="I16" s="43"/>
      <c r="J16" s="43"/>
      <c r="K16" s="43"/>
      <c r="L16" s="43"/>
      <c r="M16" s="116"/>
      <c r="N16" s="116"/>
      <c r="O16" s="84"/>
    </row>
    <row r="17" spans="1:15" ht="62.25" customHeight="1" x14ac:dyDescent="0.45">
      <c r="A17" s="46"/>
      <c r="B17" s="314" t="s">
        <v>218</v>
      </c>
      <c r="C17" s="550" t="s">
        <v>251</v>
      </c>
      <c r="D17" s="550"/>
      <c r="E17" s="550"/>
      <c r="F17" s="550"/>
      <c r="G17" s="550"/>
      <c r="H17" s="550"/>
      <c r="I17" s="550"/>
      <c r="J17" s="550"/>
      <c r="K17" s="550"/>
      <c r="L17" s="551"/>
      <c r="M17" s="116"/>
      <c r="N17" s="116"/>
      <c r="O17" s="84"/>
    </row>
    <row r="18" spans="1:15" ht="7.5" customHeight="1" x14ac:dyDescent="0.45">
      <c r="A18" s="187"/>
      <c r="B18" s="186"/>
      <c r="C18" s="289"/>
      <c r="D18" s="186"/>
      <c r="E18" s="186"/>
      <c r="F18" s="186"/>
      <c r="G18" s="186"/>
      <c r="H18" s="186"/>
      <c r="I18" s="186"/>
      <c r="J18" s="186"/>
      <c r="K18" s="186"/>
      <c r="L18" s="186"/>
      <c r="M18" s="116"/>
      <c r="N18" s="116"/>
      <c r="O18" s="84"/>
    </row>
    <row r="19" spans="1:15" ht="108" customHeight="1" x14ac:dyDescent="0.45">
      <c r="A19" s="46"/>
      <c r="B19" s="314" t="s">
        <v>218</v>
      </c>
      <c r="C19" s="550" t="s">
        <v>252</v>
      </c>
      <c r="D19" s="550"/>
      <c r="E19" s="550"/>
      <c r="F19" s="550"/>
      <c r="G19" s="550"/>
      <c r="H19" s="550"/>
      <c r="I19" s="550"/>
      <c r="J19" s="550"/>
      <c r="K19" s="550"/>
      <c r="L19" s="551"/>
      <c r="M19" s="116"/>
      <c r="N19" s="116"/>
      <c r="O19" s="84"/>
    </row>
    <row r="20" spans="1:15" ht="7.5" customHeight="1" x14ac:dyDescent="0.45">
      <c r="A20" s="94"/>
      <c r="B20" s="77"/>
      <c r="C20" s="77"/>
      <c r="D20" s="103"/>
      <c r="E20" s="103"/>
      <c r="F20" s="103"/>
      <c r="G20" s="103"/>
      <c r="H20" s="103"/>
      <c r="I20" s="143"/>
      <c r="J20" s="143"/>
      <c r="K20" s="143"/>
      <c r="L20" s="143"/>
      <c r="M20" s="144"/>
      <c r="N20" s="144"/>
      <c r="O20" s="145"/>
    </row>
    <row r="21" spans="1:15" ht="18.75" customHeight="1" x14ac:dyDescent="0.45">
      <c r="A21" s="466"/>
      <c r="B21" s="552" t="s">
        <v>105</v>
      </c>
      <c r="C21" s="552"/>
      <c r="D21" s="552"/>
      <c r="E21" s="552"/>
      <c r="F21" s="552"/>
      <c r="G21" s="552"/>
      <c r="H21" s="552"/>
      <c r="I21" s="552"/>
      <c r="J21" s="552"/>
      <c r="K21" s="552"/>
      <c r="L21" s="552"/>
      <c r="M21" s="98"/>
      <c r="N21" s="98"/>
      <c r="O21" s="99"/>
    </row>
    <row r="22" spans="1:15" s="133" customFormat="1" ht="15.75" customHeight="1" x14ac:dyDescent="0.45">
      <c r="A22" s="466"/>
      <c r="B22" s="41"/>
      <c r="C22" s="41"/>
      <c r="D22" s="499" t="s">
        <v>287</v>
      </c>
      <c r="E22" s="500"/>
      <c r="F22" s="500"/>
      <c r="G22" s="501"/>
      <c r="H22" s="424" t="s">
        <v>16</v>
      </c>
      <c r="I22" s="425"/>
      <c r="J22" s="424" t="s">
        <v>10</v>
      </c>
      <c r="K22" s="425"/>
      <c r="L22" s="43"/>
      <c r="M22" s="116"/>
      <c r="N22" s="116"/>
      <c r="O22" s="84"/>
    </row>
    <row r="23" spans="1:15" s="133" customFormat="1" ht="15.75" customHeight="1" x14ac:dyDescent="0.45">
      <c r="A23" s="466"/>
      <c r="B23" s="41"/>
      <c r="C23" s="41"/>
      <c r="D23" s="502"/>
      <c r="E23" s="503"/>
      <c r="F23" s="503"/>
      <c r="G23" s="504"/>
      <c r="H23" s="510"/>
      <c r="I23" s="511"/>
      <c r="J23" s="510"/>
      <c r="K23" s="511"/>
      <c r="L23" s="43"/>
      <c r="M23" s="116"/>
      <c r="N23" s="116"/>
      <c r="O23" s="84"/>
    </row>
    <row r="24" spans="1:15" s="133" customFormat="1" ht="18.75" customHeight="1" x14ac:dyDescent="0.45">
      <c r="A24" s="466"/>
      <c r="B24" s="41"/>
      <c r="C24" s="41"/>
      <c r="D24" s="408" t="s">
        <v>23</v>
      </c>
      <c r="E24" s="512"/>
      <c r="F24" s="512"/>
      <c r="G24" s="409"/>
      <c r="H24" s="513"/>
      <c r="I24" s="514"/>
      <c r="J24" s="515"/>
      <c r="K24" s="516"/>
      <c r="L24" s="43"/>
      <c r="M24" s="116"/>
      <c r="N24" s="116"/>
      <c r="O24" s="84"/>
    </row>
    <row r="25" spans="1:15" s="133" customFormat="1" ht="18.75" customHeight="1" x14ac:dyDescent="0.45">
      <c r="A25" s="466"/>
      <c r="B25" s="41"/>
      <c r="C25" s="41"/>
      <c r="D25" s="408" t="s">
        <v>24</v>
      </c>
      <c r="E25" s="512"/>
      <c r="F25" s="512"/>
      <c r="G25" s="409"/>
      <c r="H25" s="513"/>
      <c r="I25" s="514"/>
      <c r="J25" s="515"/>
      <c r="K25" s="516"/>
      <c r="L25" s="43"/>
      <c r="M25" s="116"/>
      <c r="N25" s="116"/>
      <c r="O25" s="84"/>
    </row>
    <row r="26" spans="1:15" s="133" customFormat="1" ht="18.75" customHeight="1" thickBot="1" x14ac:dyDescent="0.5">
      <c r="A26" s="466"/>
      <c r="B26" s="41"/>
      <c r="C26" s="41"/>
      <c r="D26" s="517" t="s">
        <v>25</v>
      </c>
      <c r="E26" s="518"/>
      <c r="F26" s="518"/>
      <c r="G26" s="519"/>
      <c r="H26" s="520"/>
      <c r="I26" s="521"/>
      <c r="J26" s="494"/>
      <c r="K26" s="495"/>
      <c r="L26" s="43"/>
      <c r="M26" s="116"/>
      <c r="N26" s="116"/>
      <c r="O26" s="84"/>
    </row>
    <row r="27" spans="1:15" s="133" customFormat="1" ht="18.75" customHeight="1" thickTop="1" x14ac:dyDescent="0.45">
      <c r="A27" s="466"/>
      <c r="B27" s="41"/>
      <c r="C27" s="41"/>
      <c r="D27" s="507" t="s">
        <v>17</v>
      </c>
      <c r="E27" s="508"/>
      <c r="F27" s="508"/>
      <c r="G27" s="509"/>
      <c r="H27" s="542" t="str">
        <f>IF(SUM(H24:I26)=0,"",SUM(H24:I26))</f>
        <v/>
      </c>
      <c r="I27" s="543"/>
      <c r="J27" s="542" t="str">
        <f>IF(SUM(J24:K26)=0,"",SUM(J24:K26))</f>
        <v/>
      </c>
      <c r="K27" s="543"/>
      <c r="L27" s="43"/>
      <c r="M27" s="116"/>
      <c r="N27" s="116"/>
      <c r="O27" s="84"/>
    </row>
    <row r="28" spans="1:15" s="133" customFormat="1" ht="7.5" customHeight="1" x14ac:dyDescent="0.45">
      <c r="A28" s="466"/>
      <c r="B28" s="41"/>
      <c r="C28" s="41"/>
      <c r="D28" s="81"/>
      <c r="E28" s="81"/>
      <c r="F28" s="81"/>
      <c r="G28" s="81"/>
      <c r="H28" s="367"/>
      <c r="I28" s="367"/>
      <c r="J28" s="368"/>
      <c r="K28" s="368"/>
      <c r="L28" s="43"/>
      <c r="M28" s="116"/>
      <c r="N28" s="116"/>
      <c r="O28" s="84"/>
    </row>
    <row r="29" spans="1:15" ht="18.75" customHeight="1" x14ac:dyDescent="0.45">
      <c r="A29" s="466"/>
      <c r="B29" s="146" t="s">
        <v>253</v>
      </c>
      <c r="C29" s="146"/>
      <c r="D29" s="87"/>
      <c r="E29" s="87"/>
      <c r="F29" s="87"/>
      <c r="G29" s="87"/>
      <c r="H29" s="87"/>
      <c r="I29" s="87"/>
      <c r="J29" s="87"/>
      <c r="K29" s="87"/>
      <c r="L29" s="87"/>
      <c r="M29" s="102"/>
      <c r="N29" s="102"/>
      <c r="O29" s="88"/>
    </row>
    <row r="30" spans="1:15" ht="7.5" customHeight="1" thickBot="1" x14ac:dyDescent="0.5">
      <c r="A30" s="553"/>
      <c r="B30" s="147"/>
      <c r="C30" s="147"/>
      <c r="D30" s="122"/>
      <c r="E30" s="122"/>
      <c r="F30" s="122"/>
      <c r="G30" s="122"/>
      <c r="H30" s="122"/>
      <c r="I30" s="122"/>
      <c r="J30" s="122"/>
      <c r="K30" s="122"/>
      <c r="L30" s="122"/>
      <c r="M30" s="123"/>
      <c r="N30" s="123"/>
      <c r="O30" s="124"/>
    </row>
    <row r="31" spans="1:15" x14ac:dyDescent="0.45">
      <c r="A31" s="108"/>
      <c r="B31" s="108"/>
      <c r="C31" s="108"/>
      <c r="D31" s="108"/>
      <c r="E31" s="108"/>
      <c r="F31" s="108"/>
      <c r="G31" s="108"/>
      <c r="H31" s="108"/>
      <c r="I31" s="108"/>
      <c r="J31" s="108"/>
      <c r="K31" s="108"/>
    </row>
    <row r="32" spans="1:15" x14ac:dyDescent="0.45">
      <c r="A32" s="109"/>
    </row>
  </sheetData>
  <mergeCells count="30">
    <mergeCell ref="D24:G24"/>
    <mergeCell ref="H24:I24"/>
    <mergeCell ref="J24:K24"/>
    <mergeCell ref="D27:G27"/>
    <mergeCell ref="H27:I27"/>
    <mergeCell ref="J27:K27"/>
    <mergeCell ref="D25:G25"/>
    <mergeCell ref="D26:G26"/>
    <mergeCell ref="H26:I26"/>
    <mergeCell ref="C17:L17"/>
    <mergeCell ref="C19:L19"/>
    <mergeCell ref="D22:G23"/>
    <mergeCell ref="H22:I23"/>
    <mergeCell ref="J22:K23"/>
    <mergeCell ref="J26:K26"/>
    <mergeCell ref="B21:L21"/>
    <mergeCell ref="H25:I25"/>
    <mergeCell ref="J25:K25"/>
    <mergeCell ref="A1:O1"/>
    <mergeCell ref="B3:F3"/>
    <mergeCell ref="B4:O4"/>
    <mergeCell ref="A6:O6"/>
    <mergeCell ref="A7:O7"/>
    <mergeCell ref="A8:O8"/>
    <mergeCell ref="A9:O9"/>
    <mergeCell ref="A11:O11"/>
    <mergeCell ref="A13:O13"/>
    <mergeCell ref="B14:L14"/>
    <mergeCell ref="A15:A16"/>
    <mergeCell ref="A21:A30"/>
  </mergeCells>
  <phoneticPr fontId="1"/>
  <printOptions horizontalCentered="1"/>
  <pageMargins left="0.70866141732283472" right="0.51181102362204722" top="0.74803149606299213" bottom="0.55118110236220474" header="0.31496062992125984" footer="0.31496062992125984"/>
  <pageSetup paperSize="9" scale="84" fitToHeight="0" orientation="portrait" r:id="rId1"/>
  <headerFooter>
    <oddFooter>&amp;C&amp;P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901" r:id="rId4" name="Check Box 13">
              <controlPr defaultSize="0" autoFill="0" autoLine="0" autoPict="0">
                <anchor moveWithCells="1">
                  <from>
                    <xdr:col>13</xdr:col>
                    <xdr:colOff>137160</xdr:colOff>
                    <xdr:row>15</xdr:row>
                    <xdr:rowOff>0</xdr:rowOff>
                  </from>
                  <to>
                    <xdr:col>14</xdr:col>
                    <xdr:colOff>0</xdr:colOff>
                    <xdr:row>16</xdr:row>
                    <xdr:rowOff>7620</xdr:rowOff>
                  </to>
                </anchor>
              </controlPr>
            </control>
          </mc:Choice>
        </mc:AlternateContent>
        <mc:AlternateContent xmlns:mc="http://schemas.openxmlformats.org/markup-compatibility/2006">
          <mc:Choice Requires="x14">
            <control shapeId="37907" r:id="rId5" name="Check Box 19">
              <controlPr defaultSize="0" autoFill="0" autoLine="0" autoPict="0">
                <anchor moveWithCells="1">
                  <from>
                    <xdr:col>13</xdr:col>
                    <xdr:colOff>137160</xdr:colOff>
                    <xdr:row>28</xdr:row>
                    <xdr:rowOff>0</xdr:rowOff>
                  </from>
                  <to>
                    <xdr:col>14</xdr:col>
                    <xdr:colOff>0</xdr:colOff>
                    <xdr:row>29</xdr:row>
                    <xdr:rowOff>7620</xdr:rowOff>
                  </to>
                </anchor>
              </controlPr>
            </control>
          </mc:Choice>
        </mc:AlternateContent>
        <mc:AlternateContent xmlns:mc="http://schemas.openxmlformats.org/markup-compatibility/2006">
          <mc:Choice Requires="x14">
            <control shapeId="37908" r:id="rId6" name="Check Box 20">
              <controlPr defaultSize="0" autoFill="0" autoLine="0" autoPict="0">
                <anchor moveWithCells="1">
                  <from>
                    <xdr:col>12</xdr:col>
                    <xdr:colOff>137160</xdr:colOff>
                    <xdr:row>15</xdr:row>
                    <xdr:rowOff>0</xdr:rowOff>
                  </from>
                  <to>
                    <xdr:col>13</xdr:col>
                    <xdr:colOff>0</xdr:colOff>
                    <xdr:row>16</xdr:row>
                    <xdr:rowOff>7620</xdr:rowOff>
                  </to>
                </anchor>
              </controlPr>
            </control>
          </mc:Choice>
        </mc:AlternateContent>
        <mc:AlternateContent xmlns:mc="http://schemas.openxmlformats.org/markup-compatibility/2006">
          <mc:Choice Requires="x14">
            <control shapeId="37911" r:id="rId7" name="Check Box 23">
              <controlPr defaultSize="0" autoFill="0" autoLine="0" autoPict="0">
                <anchor moveWithCells="1">
                  <from>
                    <xdr:col>12</xdr:col>
                    <xdr:colOff>137160</xdr:colOff>
                    <xdr:row>28</xdr:row>
                    <xdr:rowOff>0</xdr:rowOff>
                  </from>
                  <to>
                    <xdr:col>13</xdr:col>
                    <xdr:colOff>0</xdr:colOff>
                    <xdr:row>29</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0"/>
  <sheetViews>
    <sheetView showGridLines="0" view="pageBreakPreview" zoomScaleNormal="100" zoomScaleSheetLayoutView="100" workbookViewId="0">
      <selection activeCell="B83" sqref="B83:L83"/>
    </sheetView>
  </sheetViews>
  <sheetFormatPr defaultColWidth="9" defaultRowHeight="16.2" x14ac:dyDescent="0.45"/>
  <cols>
    <col min="1" max="1" width="12.09765625" style="36" customWidth="1"/>
    <col min="2" max="3" width="3.19921875" style="36" customWidth="1"/>
    <col min="4" max="12" width="6.3984375" style="36" customWidth="1"/>
    <col min="13" max="14" width="6.19921875" style="36" customWidth="1"/>
    <col min="15" max="15" width="8.69921875" style="36" customWidth="1"/>
    <col min="16" max="16384" width="9" style="36"/>
  </cols>
  <sheetData>
    <row r="1" spans="1:15" ht="18.75" customHeight="1" x14ac:dyDescent="0.45">
      <c r="A1" s="469" t="s">
        <v>200</v>
      </c>
      <c r="B1" s="469"/>
      <c r="C1" s="469"/>
      <c r="D1" s="469"/>
      <c r="E1" s="469"/>
      <c r="F1" s="469"/>
      <c r="G1" s="469"/>
      <c r="H1" s="469"/>
      <c r="I1" s="469"/>
      <c r="J1" s="469"/>
      <c r="K1" s="469"/>
      <c r="L1" s="469"/>
      <c r="M1" s="469"/>
      <c r="N1" s="469"/>
      <c r="O1" s="469"/>
    </row>
    <row r="2" spans="1:15" ht="11.25" customHeight="1" thickBot="1" x14ac:dyDescent="0.5">
      <c r="A2" s="37"/>
      <c r="B2" s="37"/>
    </row>
    <row r="3" spans="1:15" ht="26.25" customHeight="1" thickBot="1" x14ac:dyDescent="0.5">
      <c r="A3" s="38" t="s">
        <v>59</v>
      </c>
      <c r="B3" s="587" t="s">
        <v>56</v>
      </c>
      <c r="C3" s="588"/>
      <c r="D3" s="588"/>
      <c r="E3" s="588"/>
      <c r="F3" s="589"/>
    </row>
    <row r="4" spans="1:15" ht="26.25" customHeight="1" thickBot="1" x14ac:dyDescent="0.5">
      <c r="A4" s="38" t="s">
        <v>0</v>
      </c>
      <c r="B4" s="590"/>
      <c r="C4" s="591"/>
      <c r="D4" s="591"/>
      <c r="E4" s="591"/>
      <c r="F4" s="591"/>
      <c r="G4" s="591"/>
      <c r="H4" s="591"/>
      <c r="I4" s="591"/>
      <c r="J4" s="591"/>
      <c r="K4" s="591"/>
      <c r="L4" s="591"/>
      <c r="M4" s="591"/>
      <c r="N4" s="591"/>
      <c r="O4" s="592"/>
    </row>
    <row r="5" spans="1:15" ht="11.25" customHeight="1" x14ac:dyDescent="0.45">
      <c r="A5" s="39"/>
      <c r="B5" s="39"/>
    </row>
    <row r="6" spans="1:15" ht="11.25" customHeight="1" x14ac:dyDescent="0.45">
      <c r="A6" s="473" t="s">
        <v>58</v>
      </c>
      <c r="B6" s="473"/>
      <c r="C6" s="473"/>
      <c r="D6" s="473"/>
      <c r="E6" s="473"/>
      <c r="F6" s="473"/>
      <c r="G6" s="473"/>
      <c r="H6" s="473"/>
      <c r="I6" s="473"/>
      <c r="J6" s="473"/>
      <c r="K6" s="473"/>
      <c r="L6" s="473"/>
      <c r="M6" s="473"/>
      <c r="N6" s="473"/>
      <c r="O6" s="473"/>
    </row>
    <row r="7" spans="1:15" ht="13.5" customHeight="1" x14ac:dyDescent="0.45">
      <c r="A7" s="472" t="s">
        <v>90</v>
      </c>
      <c r="B7" s="472"/>
      <c r="C7" s="472"/>
      <c r="D7" s="472"/>
      <c r="E7" s="472"/>
      <c r="F7" s="472"/>
      <c r="G7" s="472"/>
      <c r="H7" s="472"/>
      <c r="I7" s="472"/>
      <c r="J7" s="472"/>
      <c r="K7" s="472"/>
      <c r="L7" s="472"/>
      <c r="M7" s="472"/>
      <c r="N7" s="472"/>
      <c r="O7" s="472"/>
    </row>
    <row r="8" spans="1:15" ht="13.5" customHeight="1" x14ac:dyDescent="0.45">
      <c r="A8" s="472" t="s">
        <v>210</v>
      </c>
      <c r="B8" s="472"/>
      <c r="C8" s="472"/>
      <c r="D8" s="472"/>
      <c r="E8" s="472"/>
      <c r="F8" s="472"/>
      <c r="G8" s="472"/>
      <c r="H8" s="472"/>
      <c r="I8" s="472"/>
      <c r="J8" s="472"/>
      <c r="K8" s="472"/>
      <c r="L8" s="472"/>
      <c r="M8" s="472"/>
      <c r="N8" s="472"/>
      <c r="O8" s="472"/>
    </row>
    <row r="9" spans="1:15" ht="13.5" customHeight="1" x14ac:dyDescent="0.45">
      <c r="A9" s="472" t="s">
        <v>88</v>
      </c>
      <c r="B9" s="472"/>
      <c r="C9" s="472"/>
      <c r="D9" s="472"/>
      <c r="E9" s="472"/>
      <c r="F9" s="472"/>
      <c r="G9" s="472"/>
      <c r="H9" s="472"/>
      <c r="I9" s="472"/>
      <c r="J9" s="472"/>
      <c r="K9" s="472"/>
      <c r="L9" s="472"/>
      <c r="M9" s="472"/>
      <c r="N9" s="472"/>
      <c r="O9" s="472"/>
    </row>
    <row r="10" spans="1:15" ht="11.25" customHeight="1" x14ac:dyDescent="0.45">
      <c r="A10" s="39"/>
      <c r="B10" s="39"/>
    </row>
    <row r="11" spans="1:15" ht="11.25" customHeight="1" x14ac:dyDescent="0.45">
      <c r="A11" s="473" t="s">
        <v>57</v>
      </c>
      <c r="B11" s="473"/>
      <c r="C11" s="473"/>
      <c r="D11" s="473"/>
      <c r="E11" s="473"/>
      <c r="F11" s="473"/>
      <c r="G11" s="473"/>
      <c r="H11" s="473"/>
      <c r="I11" s="473"/>
      <c r="J11" s="473"/>
      <c r="K11" s="473"/>
      <c r="L11" s="473"/>
      <c r="M11" s="473"/>
      <c r="N11" s="473"/>
      <c r="O11" s="473"/>
    </row>
    <row r="12" spans="1:15" ht="11.25" customHeight="1" x14ac:dyDescent="0.45">
      <c r="A12" s="39"/>
      <c r="B12" s="39"/>
    </row>
    <row r="13" spans="1:15" ht="11.25" customHeight="1" thickBot="1" x14ac:dyDescent="0.5">
      <c r="A13" s="474" t="s">
        <v>1</v>
      </c>
      <c r="B13" s="474"/>
      <c r="C13" s="474"/>
      <c r="D13" s="474"/>
      <c r="E13" s="474"/>
      <c r="F13" s="474"/>
      <c r="G13" s="474"/>
      <c r="H13" s="474"/>
      <c r="I13" s="474"/>
      <c r="J13" s="474"/>
      <c r="K13" s="474"/>
      <c r="L13" s="474"/>
      <c r="M13" s="474"/>
      <c r="N13" s="474"/>
      <c r="O13" s="474"/>
    </row>
    <row r="14" spans="1:15" s="40" customFormat="1" ht="15.75" customHeight="1" thickBot="1" x14ac:dyDescent="0.5">
      <c r="A14" s="278" t="s">
        <v>8</v>
      </c>
      <c r="B14" s="483" t="s">
        <v>15</v>
      </c>
      <c r="C14" s="593"/>
      <c r="D14" s="593"/>
      <c r="E14" s="593"/>
      <c r="F14" s="593"/>
      <c r="G14" s="593"/>
      <c r="H14" s="593"/>
      <c r="I14" s="593"/>
      <c r="J14" s="593"/>
      <c r="K14" s="593"/>
      <c r="L14" s="481"/>
      <c r="M14" s="278" t="s">
        <v>2</v>
      </c>
      <c r="N14" s="278" t="s">
        <v>205</v>
      </c>
      <c r="O14" s="279" t="s">
        <v>3</v>
      </c>
    </row>
    <row r="15" spans="1:15" s="1" customFormat="1" ht="16.5" customHeight="1" x14ac:dyDescent="0.45">
      <c r="A15" s="585" t="s">
        <v>137</v>
      </c>
      <c r="B15" s="315"/>
      <c r="C15" s="599"/>
      <c r="D15" s="599"/>
      <c r="E15" s="599"/>
      <c r="F15" s="599"/>
      <c r="G15" s="599"/>
      <c r="H15" s="599"/>
      <c r="I15" s="599"/>
      <c r="J15" s="599"/>
      <c r="K15" s="599"/>
      <c r="L15" s="599"/>
      <c r="M15" s="201"/>
      <c r="N15" s="201"/>
      <c r="O15" s="202"/>
    </row>
    <row r="16" spans="1:15" s="1" customFormat="1" ht="18.75" customHeight="1" x14ac:dyDescent="0.45">
      <c r="A16" s="586"/>
      <c r="B16" s="594" t="s">
        <v>148</v>
      </c>
      <c r="C16" s="595"/>
      <c r="D16" s="595"/>
      <c r="E16" s="595"/>
      <c r="F16" s="595"/>
      <c r="G16" s="595"/>
      <c r="H16" s="595"/>
      <c r="I16" s="595"/>
      <c r="J16" s="595"/>
      <c r="K16" s="595"/>
      <c r="L16" s="596"/>
      <c r="M16" s="17"/>
      <c r="N16" s="17"/>
      <c r="O16" s="5"/>
    </row>
    <row r="17" spans="1:15" s="1" customFormat="1" ht="18" customHeight="1" x14ac:dyDescent="0.45">
      <c r="A17" s="5"/>
      <c r="B17" s="579" t="s">
        <v>48</v>
      </c>
      <c r="C17" s="580"/>
      <c r="D17" s="597" t="s">
        <v>149</v>
      </c>
      <c r="E17" s="580"/>
      <c r="F17" s="597" t="s">
        <v>136</v>
      </c>
      <c r="G17" s="598"/>
      <c r="H17" s="598"/>
      <c r="I17" s="580"/>
      <c r="L17" s="3"/>
      <c r="M17" s="17"/>
      <c r="N17" s="17"/>
      <c r="O17" s="5"/>
    </row>
    <row r="18" spans="1:15" s="1" customFormat="1" ht="18" customHeight="1" x14ac:dyDescent="0.45">
      <c r="A18" s="5"/>
      <c r="B18" s="577">
        <v>1</v>
      </c>
      <c r="C18" s="578"/>
      <c r="D18" s="582"/>
      <c r="E18" s="584"/>
      <c r="F18" s="582" t="s">
        <v>135</v>
      </c>
      <c r="G18" s="583"/>
      <c r="H18" s="583"/>
      <c r="I18" s="584"/>
      <c r="L18" s="3"/>
      <c r="M18" s="17"/>
      <c r="N18" s="17"/>
      <c r="O18" s="5"/>
    </row>
    <row r="19" spans="1:15" s="1" customFormat="1" ht="18" customHeight="1" x14ac:dyDescent="0.45">
      <c r="A19" s="5"/>
      <c r="B19" s="577">
        <v>2</v>
      </c>
      <c r="C19" s="578"/>
      <c r="D19" s="582"/>
      <c r="E19" s="584"/>
      <c r="F19" s="582" t="s">
        <v>135</v>
      </c>
      <c r="G19" s="583"/>
      <c r="H19" s="583"/>
      <c r="I19" s="584"/>
      <c r="L19" s="3"/>
      <c r="M19" s="17"/>
      <c r="N19" s="17"/>
      <c r="O19" s="5"/>
    </row>
    <row r="20" spans="1:15" s="1" customFormat="1" ht="17.25" customHeight="1" x14ac:dyDescent="0.45">
      <c r="A20" s="5"/>
      <c r="B20" s="316"/>
      <c r="C20" s="181" t="s">
        <v>134</v>
      </c>
      <c r="E20" s="180"/>
      <c r="F20" s="180"/>
      <c r="G20" s="180"/>
      <c r="H20" s="179"/>
      <c r="I20" s="179"/>
      <c r="J20" s="179"/>
      <c r="K20" s="179"/>
      <c r="L20" s="3"/>
      <c r="M20" s="17"/>
      <c r="N20" s="17"/>
      <c r="O20" s="5"/>
    </row>
    <row r="21" spans="1:15" s="1" customFormat="1" ht="6" customHeight="1" x14ac:dyDescent="0.45">
      <c r="A21" s="5"/>
      <c r="B21" s="316"/>
      <c r="C21" s="3"/>
      <c r="D21" s="3"/>
      <c r="E21" s="3"/>
      <c r="F21" s="3"/>
      <c r="G21" s="3"/>
      <c r="H21" s="3"/>
      <c r="I21" s="3"/>
      <c r="J21" s="3"/>
      <c r="K21" s="3"/>
      <c r="L21" s="3"/>
      <c r="M21" s="17"/>
      <c r="N21" s="17"/>
      <c r="O21" s="5"/>
    </row>
    <row r="22" spans="1:15" s="1" customFormat="1" ht="16.5" customHeight="1" x14ac:dyDescent="0.45">
      <c r="A22" s="5"/>
      <c r="B22" s="581" t="s">
        <v>305</v>
      </c>
      <c r="C22" s="572"/>
      <c r="D22" s="572"/>
      <c r="E22" s="572"/>
      <c r="F22" s="572"/>
      <c r="G22" s="572"/>
      <c r="H22" s="572"/>
      <c r="I22" s="572"/>
      <c r="J22" s="572"/>
      <c r="K22" s="572"/>
      <c r="L22" s="573"/>
      <c r="M22" s="17"/>
      <c r="N22" s="17"/>
      <c r="O22" s="5"/>
    </row>
    <row r="23" spans="1:15" s="1" customFormat="1" ht="18.75" customHeight="1" x14ac:dyDescent="0.45">
      <c r="A23" s="5"/>
      <c r="B23" s="579" t="s">
        <v>48</v>
      </c>
      <c r="C23" s="580"/>
      <c r="D23" s="597" t="s">
        <v>4</v>
      </c>
      <c r="E23" s="580"/>
      <c r="F23" s="597" t="s">
        <v>5</v>
      </c>
      <c r="G23" s="580"/>
      <c r="H23" s="597" t="s">
        <v>6</v>
      </c>
      <c r="I23" s="580"/>
      <c r="J23" s="597" t="s">
        <v>191</v>
      </c>
      <c r="K23" s="580"/>
      <c r="M23" s="17"/>
      <c r="N23" s="17"/>
      <c r="O23" s="5"/>
    </row>
    <row r="24" spans="1:15" s="1" customFormat="1" ht="18.75" customHeight="1" x14ac:dyDescent="0.45">
      <c r="A24" s="5"/>
      <c r="B24" s="577">
        <v>1</v>
      </c>
      <c r="C24" s="578"/>
      <c r="D24" s="600" t="s">
        <v>193</v>
      </c>
      <c r="E24" s="601"/>
      <c r="F24" s="600" t="s">
        <v>193</v>
      </c>
      <c r="G24" s="601"/>
      <c r="H24" s="600" t="s">
        <v>193</v>
      </c>
      <c r="I24" s="601"/>
      <c r="J24" s="214"/>
      <c r="K24" s="188" t="s">
        <v>7</v>
      </c>
      <c r="M24" s="17"/>
      <c r="N24" s="17"/>
      <c r="O24" s="5"/>
    </row>
    <row r="25" spans="1:15" s="1" customFormat="1" ht="18.75" customHeight="1" x14ac:dyDescent="0.45">
      <c r="A25" s="5"/>
      <c r="B25" s="577">
        <v>2</v>
      </c>
      <c r="C25" s="578"/>
      <c r="D25" s="600" t="s">
        <v>193</v>
      </c>
      <c r="E25" s="601"/>
      <c r="F25" s="600" t="s">
        <v>193</v>
      </c>
      <c r="G25" s="601"/>
      <c r="H25" s="600" t="s">
        <v>193</v>
      </c>
      <c r="I25" s="601"/>
      <c r="J25" s="214"/>
      <c r="K25" s="188" t="s">
        <v>7</v>
      </c>
      <c r="M25" s="17"/>
      <c r="N25" s="17"/>
      <c r="O25" s="5"/>
    </row>
    <row r="26" spans="1:15" s="1" customFormat="1" ht="19.5" customHeight="1" x14ac:dyDescent="0.45">
      <c r="A26" s="5"/>
      <c r="B26" s="316"/>
      <c r="C26" s="255" t="s">
        <v>192</v>
      </c>
      <c r="E26" s="179"/>
      <c r="F26" s="200"/>
      <c r="G26" s="179"/>
      <c r="H26" s="215"/>
      <c r="I26" s="215"/>
      <c r="J26" s="215"/>
      <c r="K26" s="215"/>
      <c r="L26" s="215"/>
      <c r="M26" s="17"/>
      <c r="N26" s="17"/>
      <c r="O26" s="5"/>
    </row>
    <row r="27" spans="1:15" s="1" customFormat="1" ht="5.25" customHeight="1" x14ac:dyDescent="0.45">
      <c r="A27" s="5"/>
      <c r="B27" s="316"/>
      <c r="C27" s="609"/>
      <c r="D27" s="609"/>
      <c r="E27" s="609"/>
      <c r="F27" s="609"/>
      <c r="G27" s="609"/>
      <c r="H27" s="609"/>
      <c r="I27" s="609"/>
      <c r="J27" s="609"/>
      <c r="K27" s="609"/>
      <c r="L27" s="609"/>
      <c r="M27" s="17"/>
      <c r="N27" s="17"/>
      <c r="O27" s="199"/>
    </row>
    <row r="28" spans="1:15" s="1" customFormat="1" ht="18" x14ac:dyDescent="0.45">
      <c r="A28" s="5"/>
      <c r="B28" s="195" t="s">
        <v>139</v>
      </c>
      <c r="C28" s="319"/>
      <c r="D28" s="193"/>
      <c r="E28" s="369" t="s">
        <v>274</v>
      </c>
      <c r="F28" s="370"/>
      <c r="G28" s="371" t="s">
        <v>83</v>
      </c>
      <c r="H28" s="372" t="s">
        <v>275</v>
      </c>
      <c r="I28" s="373"/>
      <c r="J28" s="374" t="s">
        <v>276</v>
      </c>
      <c r="K28" s="374"/>
      <c r="L28" s="193"/>
      <c r="M28" s="25"/>
      <c r="N28" s="25"/>
      <c r="O28" s="203"/>
    </row>
    <row r="29" spans="1:15" s="1" customFormat="1" x14ac:dyDescent="0.45">
      <c r="A29" s="5"/>
      <c r="B29" s="318" t="s">
        <v>256</v>
      </c>
      <c r="C29" s="189"/>
      <c r="D29" s="189"/>
      <c r="E29" s="189"/>
      <c r="F29" s="189"/>
      <c r="G29" s="189"/>
      <c r="H29" s="189"/>
      <c r="I29" s="189"/>
      <c r="J29" s="189"/>
      <c r="K29" s="189"/>
      <c r="L29" s="189"/>
      <c r="M29" s="17"/>
      <c r="N29" s="17"/>
      <c r="O29" s="199"/>
    </row>
    <row r="30" spans="1:15" s="1" customFormat="1" ht="16.5" customHeight="1" x14ac:dyDescent="0.45">
      <c r="A30" s="5"/>
      <c r="B30" s="594" t="s">
        <v>150</v>
      </c>
      <c r="C30" s="595"/>
      <c r="D30" s="595"/>
      <c r="E30" s="595"/>
      <c r="F30" s="595"/>
      <c r="G30" s="595"/>
      <c r="H30" s="595"/>
      <c r="I30" s="595"/>
      <c r="J30" s="595"/>
      <c r="K30" s="595"/>
      <c r="L30" s="596"/>
      <c r="M30" s="17"/>
      <c r="N30" s="17"/>
      <c r="O30" s="199"/>
    </row>
    <row r="31" spans="1:15" s="1" customFormat="1" ht="94.5" customHeight="1" x14ac:dyDescent="0.45">
      <c r="A31" s="5"/>
      <c r="B31" s="320" t="s">
        <v>215</v>
      </c>
      <c r="C31" s="570" t="s">
        <v>257</v>
      </c>
      <c r="D31" s="570"/>
      <c r="E31" s="570"/>
      <c r="F31" s="570"/>
      <c r="G31" s="570"/>
      <c r="H31" s="570"/>
      <c r="I31" s="570"/>
      <c r="J31" s="570"/>
      <c r="K31" s="570"/>
      <c r="L31" s="570"/>
      <c r="M31" s="17"/>
      <c r="N31" s="17"/>
      <c r="O31" s="199"/>
    </row>
    <row r="32" spans="1:15" s="1" customFormat="1" x14ac:dyDescent="0.45">
      <c r="A32" s="5"/>
      <c r="B32" s="320" t="s">
        <v>215</v>
      </c>
      <c r="C32" s="570" t="s">
        <v>258</v>
      </c>
      <c r="D32" s="570"/>
      <c r="E32" s="570"/>
      <c r="F32" s="570"/>
      <c r="G32" s="570"/>
      <c r="H32" s="570"/>
      <c r="I32" s="570"/>
      <c r="J32" s="570"/>
      <c r="K32" s="570"/>
      <c r="L32" s="570"/>
      <c r="M32" s="17"/>
      <c r="N32" s="17"/>
      <c r="O32" s="199"/>
    </row>
    <row r="33" spans="1:15" s="1" customFormat="1" ht="6" customHeight="1" x14ac:dyDescent="0.45">
      <c r="A33" s="5"/>
      <c r="B33" s="321"/>
      <c r="C33" s="293"/>
      <c r="D33" s="216"/>
      <c r="E33" s="216"/>
      <c r="F33" s="216"/>
      <c r="G33" s="216"/>
      <c r="H33" s="216"/>
      <c r="I33" s="216"/>
      <c r="J33" s="216"/>
      <c r="K33" s="216"/>
      <c r="L33" s="216"/>
      <c r="M33" s="217"/>
      <c r="N33" s="217"/>
      <c r="O33" s="199"/>
    </row>
    <row r="34" spans="1:15" s="1" customFormat="1" ht="16.5" customHeight="1" x14ac:dyDescent="0.45">
      <c r="A34" s="5"/>
      <c r="B34" s="566" t="s">
        <v>151</v>
      </c>
      <c r="C34" s="567"/>
      <c r="D34" s="567"/>
      <c r="E34" s="567"/>
      <c r="F34" s="567"/>
      <c r="G34" s="567"/>
      <c r="H34" s="567"/>
      <c r="I34" s="567"/>
      <c r="J34" s="567"/>
      <c r="K34" s="567"/>
      <c r="L34" s="568"/>
      <c r="M34" s="206"/>
      <c r="N34" s="206"/>
      <c r="O34" s="199"/>
    </row>
    <row r="35" spans="1:15" s="1" customFormat="1" ht="5.25" customHeight="1" x14ac:dyDescent="0.45">
      <c r="A35" s="5"/>
      <c r="B35" s="292"/>
      <c r="C35" s="293"/>
      <c r="D35" s="293"/>
      <c r="E35" s="293"/>
      <c r="F35" s="293"/>
      <c r="G35" s="293"/>
      <c r="H35" s="293"/>
      <c r="I35" s="293"/>
      <c r="J35" s="293"/>
      <c r="K35" s="293"/>
      <c r="L35" s="293"/>
      <c r="M35" s="217"/>
      <c r="N35" s="217"/>
      <c r="O35" s="199"/>
    </row>
    <row r="36" spans="1:15" s="1" customFormat="1" ht="17.25" customHeight="1" x14ac:dyDescent="0.45">
      <c r="A36" s="198"/>
      <c r="B36" s="606" t="s">
        <v>142</v>
      </c>
      <c r="C36" s="607"/>
      <c r="D36" s="607"/>
      <c r="E36" s="607"/>
      <c r="F36" s="607"/>
      <c r="G36" s="607"/>
      <c r="H36" s="607"/>
      <c r="I36" s="607"/>
      <c r="J36" s="607"/>
      <c r="K36" s="607"/>
      <c r="L36" s="608"/>
      <c r="M36" s="184"/>
      <c r="N36" s="184"/>
      <c r="O36" s="185"/>
    </row>
    <row r="37" spans="1:15" s="1" customFormat="1" ht="32.25" customHeight="1" x14ac:dyDescent="0.45">
      <c r="A37" s="154"/>
      <c r="B37" s="569" t="s">
        <v>143</v>
      </c>
      <c r="C37" s="570"/>
      <c r="D37" s="570"/>
      <c r="E37" s="570"/>
      <c r="F37" s="570"/>
      <c r="G37" s="570"/>
      <c r="H37" s="570"/>
      <c r="I37" s="570"/>
      <c r="J37" s="570"/>
      <c r="K37" s="570"/>
      <c r="L37" s="571"/>
      <c r="M37" s="185"/>
      <c r="N37" s="185"/>
      <c r="O37" s="185"/>
    </row>
    <row r="38" spans="1:15" s="1" customFormat="1" ht="7.5" customHeight="1" x14ac:dyDescent="0.45">
      <c r="A38" s="5"/>
      <c r="B38" s="294"/>
      <c r="C38" s="162"/>
      <c r="D38" s="153"/>
      <c r="E38" s="153"/>
      <c r="F38" s="153"/>
      <c r="G38" s="153"/>
      <c r="H38" s="153"/>
      <c r="I38" s="153"/>
      <c r="J38" s="153"/>
      <c r="K38" s="153"/>
      <c r="L38" s="162"/>
      <c r="M38" s="17"/>
      <c r="N38" s="17"/>
      <c r="O38" s="199"/>
    </row>
    <row r="39" spans="1:15" s="1" customFormat="1" ht="18" x14ac:dyDescent="0.45">
      <c r="A39" s="5"/>
      <c r="B39" s="375" t="s">
        <v>138</v>
      </c>
      <c r="C39" s="376"/>
      <c r="D39" s="376"/>
      <c r="E39" s="369" t="s">
        <v>274</v>
      </c>
      <c r="F39" s="370"/>
      <c r="G39" s="371" t="s">
        <v>83</v>
      </c>
      <c r="H39" s="372" t="s">
        <v>275</v>
      </c>
      <c r="I39" s="373"/>
      <c r="J39" s="374" t="s">
        <v>276</v>
      </c>
      <c r="K39" s="376"/>
      <c r="L39" s="377"/>
      <c r="M39" s="25"/>
      <c r="N39" s="25"/>
      <c r="O39" s="203"/>
    </row>
    <row r="40" spans="1:15" s="1" customFormat="1" ht="16.5" customHeight="1" x14ac:dyDescent="0.45">
      <c r="A40" s="5"/>
      <c r="B40" s="594" t="s">
        <v>195</v>
      </c>
      <c r="C40" s="595"/>
      <c r="D40" s="595"/>
      <c r="E40" s="595"/>
      <c r="F40" s="595"/>
      <c r="G40" s="595"/>
      <c r="H40" s="595"/>
      <c r="I40" s="595"/>
      <c r="J40" s="595"/>
      <c r="K40" s="595"/>
      <c r="L40" s="596"/>
      <c r="M40" s="17"/>
      <c r="N40" s="17"/>
      <c r="O40" s="199"/>
    </row>
    <row r="41" spans="1:15" s="1" customFormat="1" ht="7.5" customHeight="1" x14ac:dyDescent="0.45">
      <c r="A41" s="5"/>
      <c r="B41" s="32"/>
      <c r="C41" s="179"/>
      <c r="D41" s="179"/>
      <c r="E41" s="200"/>
      <c r="F41" s="200"/>
      <c r="G41" s="200"/>
      <c r="H41" s="179"/>
      <c r="I41" s="290"/>
      <c r="J41" s="290"/>
      <c r="K41" s="290"/>
      <c r="M41" s="17"/>
      <c r="N41" s="17"/>
      <c r="O41" s="199"/>
    </row>
    <row r="42" spans="1:15" s="1" customFormat="1" ht="33" customHeight="1" x14ac:dyDescent="0.45">
      <c r="A42" s="5"/>
      <c r="B42" s="566" t="s">
        <v>194</v>
      </c>
      <c r="C42" s="567"/>
      <c r="D42" s="567"/>
      <c r="E42" s="567"/>
      <c r="F42" s="567"/>
      <c r="G42" s="567"/>
      <c r="H42" s="567"/>
      <c r="I42" s="567"/>
      <c r="J42" s="567"/>
      <c r="K42" s="567"/>
      <c r="L42" s="568"/>
      <c r="M42" s="17"/>
      <c r="N42" s="17"/>
      <c r="O42" s="199"/>
    </row>
    <row r="43" spans="1:15" s="1" customFormat="1" ht="7.5" customHeight="1" x14ac:dyDescent="0.45">
      <c r="A43" s="5"/>
      <c r="B43" s="316"/>
      <c r="C43" s="189"/>
      <c r="D43" s="189"/>
      <c r="E43" s="189"/>
      <c r="F43" s="189"/>
      <c r="G43" s="189"/>
      <c r="H43" s="189"/>
      <c r="I43" s="189"/>
      <c r="J43" s="189"/>
      <c r="K43" s="189"/>
      <c r="L43" s="189"/>
      <c r="M43" s="17"/>
      <c r="N43" s="17"/>
      <c r="O43" s="199"/>
    </row>
    <row r="44" spans="1:15" s="1" customFormat="1" ht="16.5" customHeight="1" x14ac:dyDescent="0.45">
      <c r="A44" s="5"/>
      <c r="B44" s="263" t="s">
        <v>158</v>
      </c>
      <c r="D44" s="261"/>
      <c r="E44" s="261"/>
      <c r="F44" s="261"/>
      <c r="G44" s="261"/>
      <c r="H44" s="261"/>
      <c r="I44" s="261"/>
      <c r="J44" s="261"/>
      <c r="K44" s="261"/>
      <c r="L44" s="191"/>
      <c r="M44" s="17"/>
      <c r="N44" s="17"/>
      <c r="O44" s="199"/>
    </row>
    <row r="45" spans="1:15" s="1" customFormat="1" ht="18.75" customHeight="1" x14ac:dyDescent="0.45">
      <c r="A45" s="5"/>
      <c r="B45" s="317"/>
      <c r="C45" s="613" t="s">
        <v>156</v>
      </c>
      <c r="D45" s="613"/>
      <c r="E45" s="221"/>
      <c r="F45" s="612" t="s">
        <v>153</v>
      </c>
      <c r="G45" s="612"/>
      <c r="H45" s="612"/>
      <c r="I45" s="221"/>
      <c r="J45" s="262" t="s">
        <v>155</v>
      </c>
      <c r="K45" s="254">
        <f>((E45-15)/5+1)*I45</f>
        <v>0</v>
      </c>
      <c r="L45" s="191"/>
      <c r="M45" s="17"/>
      <c r="N45" s="17"/>
      <c r="O45" s="199"/>
    </row>
    <row r="46" spans="1:15" s="1" customFormat="1" ht="16.5" customHeight="1" x14ac:dyDescent="0.45">
      <c r="A46" s="5"/>
      <c r="B46" s="316"/>
      <c r="E46" s="219" t="s">
        <v>152</v>
      </c>
      <c r="I46" s="220" t="s">
        <v>154</v>
      </c>
      <c r="J46" s="218"/>
      <c r="K46" s="189"/>
      <c r="L46" s="189"/>
      <c r="M46" s="17"/>
      <c r="N46" s="17"/>
      <c r="O46" s="199"/>
    </row>
    <row r="47" spans="1:15" s="1" customFormat="1" ht="18.75" customHeight="1" x14ac:dyDescent="0.45">
      <c r="A47" s="5"/>
      <c r="B47" s="317"/>
      <c r="C47" s="613" t="s">
        <v>157</v>
      </c>
      <c r="D47" s="613"/>
      <c r="E47" s="221"/>
      <c r="F47" s="612" t="s">
        <v>153</v>
      </c>
      <c r="G47" s="612"/>
      <c r="H47" s="612"/>
      <c r="I47" s="221"/>
      <c r="J47" s="222" t="s">
        <v>155</v>
      </c>
      <c r="K47" s="254">
        <f>((E47-15)/5+1)*I47</f>
        <v>0</v>
      </c>
      <c r="L47" s="189"/>
      <c r="M47" s="17"/>
      <c r="N47" s="17"/>
      <c r="O47" s="199"/>
    </row>
    <row r="48" spans="1:15" s="1" customFormat="1" ht="13.5" customHeight="1" x14ac:dyDescent="0.45">
      <c r="A48" s="5"/>
      <c r="B48" s="316"/>
      <c r="E48" s="219" t="s">
        <v>152</v>
      </c>
      <c r="I48" s="220" t="s">
        <v>154</v>
      </c>
      <c r="J48" s="218"/>
      <c r="K48" s="189"/>
      <c r="L48" s="189"/>
      <c r="M48" s="17"/>
      <c r="N48" s="17"/>
      <c r="O48" s="199"/>
    </row>
    <row r="49" spans="1:15" s="1" customFormat="1" ht="7.5" customHeight="1" x14ac:dyDescent="0.45">
      <c r="A49" s="5"/>
      <c r="B49" s="316"/>
      <c r="D49" s="179"/>
      <c r="E49" s="179"/>
      <c r="F49" s="200"/>
      <c r="G49" s="200"/>
      <c r="H49" s="200"/>
      <c r="I49" s="179"/>
      <c r="J49" s="189"/>
      <c r="K49" s="189"/>
      <c r="L49" s="189"/>
      <c r="M49" s="17"/>
      <c r="N49" s="17"/>
      <c r="O49" s="199"/>
    </row>
    <row r="50" spans="1:15" s="1" customFormat="1" ht="32.25" customHeight="1" x14ac:dyDescent="0.45">
      <c r="A50" s="5"/>
      <c r="B50" s="594" t="s">
        <v>159</v>
      </c>
      <c r="C50" s="595"/>
      <c r="D50" s="595"/>
      <c r="E50" s="595"/>
      <c r="F50" s="595"/>
      <c r="G50" s="595"/>
      <c r="H50" s="595"/>
      <c r="I50" s="595"/>
      <c r="J50" s="595"/>
      <c r="K50" s="595"/>
      <c r="L50" s="596"/>
      <c r="M50" s="206"/>
      <c r="N50" s="206"/>
      <c r="O50" s="199"/>
    </row>
    <row r="51" spans="1:15" s="1" customFormat="1" ht="32.25" customHeight="1" x14ac:dyDescent="0.45">
      <c r="A51" s="5"/>
      <c r="B51" s="323" t="s">
        <v>215</v>
      </c>
      <c r="C51" s="610" t="s">
        <v>259</v>
      </c>
      <c r="D51" s="610"/>
      <c r="E51" s="610"/>
      <c r="F51" s="610"/>
      <c r="G51" s="610"/>
      <c r="H51" s="610"/>
      <c r="I51" s="610"/>
      <c r="J51" s="610"/>
      <c r="K51" s="610"/>
      <c r="L51" s="611"/>
      <c r="M51" s="17"/>
      <c r="N51" s="17"/>
      <c r="O51" s="5"/>
    </row>
    <row r="52" spans="1:15" s="1" customFormat="1" ht="7.5" customHeight="1" x14ac:dyDescent="0.45">
      <c r="A52" s="5"/>
      <c r="B52" s="324"/>
      <c r="C52" s="182"/>
      <c r="D52" s="182"/>
      <c r="E52" s="152"/>
      <c r="F52" s="152"/>
      <c r="G52" s="152"/>
      <c r="H52" s="152"/>
      <c r="I52" s="152"/>
      <c r="J52" s="152"/>
      <c r="K52" s="152"/>
      <c r="L52" s="152"/>
      <c r="M52" s="17"/>
      <c r="N52" s="17"/>
      <c r="O52" s="199"/>
    </row>
    <row r="53" spans="1:15" s="1" customFormat="1" ht="18" x14ac:dyDescent="0.45">
      <c r="A53" s="5"/>
      <c r="B53" s="195" t="s">
        <v>140</v>
      </c>
      <c r="C53" s="195"/>
      <c r="D53" s="193"/>
      <c r="E53" s="369" t="s">
        <v>274</v>
      </c>
      <c r="F53" s="370"/>
      <c r="G53" s="371" t="s">
        <v>83</v>
      </c>
      <c r="H53" s="372" t="s">
        <v>275</v>
      </c>
      <c r="I53" s="373"/>
      <c r="J53" s="374" t="s">
        <v>276</v>
      </c>
      <c r="K53" s="193"/>
      <c r="L53" s="193"/>
      <c r="M53" s="25"/>
      <c r="N53" s="25"/>
      <c r="O53" s="203"/>
    </row>
    <row r="54" spans="1:15" s="192" customFormat="1" ht="15.75" customHeight="1" x14ac:dyDescent="0.45">
      <c r="A54" s="199"/>
      <c r="B54" s="14" t="s">
        <v>254</v>
      </c>
      <c r="C54" s="14"/>
      <c r="D54" s="14"/>
      <c r="E54" s="14"/>
      <c r="F54" s="14"/>
      <c r="G54" s="14"/>
      <c r="H54" s="14"/>
      <c r="I54" s="14"/>
      <c r="J54" s="14"/>
      <c r="K54" s="14"/>
      <c r="L54" s="14"/>
      <c r="M54" s="204"/>
      <c r="N54" s="204"/>
      <c r="O54" s="199"/>
    </row>
    <row r="55" spans="1:15" s="192" customFormat="1" ht="45" customHeight="1" x14ac:dyDescent="0.45">
      <c r="A55" s="199"/>
      <c r="B55" s="325" t="s">
        <v>215</v>
      </c>
      <c r="C55" s="570" t="s">
        <v>260</v>
      </c>
      <c r="D55" s="570"/>
      <c r="E55" s="570"/>
      <c r="F55" s="570"/>
      <c r="G55" s="570"/>
      <c r="H55" s="570"/>
      <c r="I55" s="570"/>
      <c r="J55" s="570"/>
      <c r="K55" s="570"/>
      <c r="L55" s="570"/>
      <c r="M55" s="204"/>
      <c r="N55" s="204"/>
      <c r="O55" s="199"/>
    </row>
    <row r="56" spans="1:15" s="192" customFormat="1" ht="7.5" customHeight="1" x14ac:dyDescent="0.45">
      <c r="A56" s="199"/>
      <c r="B56" s="318"/>
      <c r="C56" s="183"/>
      <c r="D56" s="183"/>
      <c r="E56" s="183"/>
      <c r="F56" s="183"/>
      <c r="G56" s="183"/>
      <c r="H56" s="183"/>
      <c r="I56" s="183"/>
      <c r="J56" s="183"/>
      <c r="K56" s="183"/>
      <c r="L56" s="183"/>
      <c r="M56" s="204"/>
      <c r="N56" s="204"/>
      <c r="O56" s="199"/>
    </row>
    <row r="57" spans="1:15" s="192" customFormat="1" ht="15.75" customHeight="1" x14ac:dyDescent="0.45">
      <c r="A57" s="199"/>
      <c r="B57" s="196" t="s">
        <v>144</v>
      </c>
      <c r="C57" s="196"/>
      <c r="D57" s="194"/>
      <c r="E57" s="194"/>
      <c r="F57" s="194"/>
      <c r="G57" s="194"/>
      <c r="H57" s="194"/>
      <c r="I57" s="194"/>
      <c r="J57" s="194"/>
      <c r="K57" s="194"/>
      <c r="L57" s="194"/>
      <c r="M57" s="205"/>
      <c r="N57" s="205"/>
      <c r="O57" s="199"/>
    </row>
    <row r="58" spans="1:15" s="192" customFormat="1" ht="7.5" customHeight="1" x14ac:dyDescent="0.45">
      <c r="A58" s="199"/>
      <c r="B58" s="318"/>
      <c r="C58" s="249"/>
      <c r="D58" s="249"/>
      <c r="E58" s="249"/>
      <c r="F58" s="249"/>
      <c r="G58" s="249"/>
      <c r="H58" s="249"/>
      <c r="I58" s="249"/>
      <c r="J58" s="249"/>
      <c r="K58" s="249"/>
      <c r="L58" s="249"/>
      <c r="M58" s="204"/>
      <c r="N58" s="204"/>
      <c r="O58" s="199"/>
    </row>
    <row r="59" spans="1:15" s="1" customFormat="1" ht="16.5" customHeight="1" x14ac:dyDescent="0.45">
      <c r="A59" s="5"/>
      <c r="B59" s="566" t="s">
        <v>189</v>
      </c>
      <c r="C59" s="567"/>
      <c r="D59" s="567"/>
      <c r="E59" s="567"/>
      <c r="F59" s="567"/>
      <c r="G59" s="567"/>
      <c r="H59" s="567"/>
      <c r="I59" s="567"/>
      <c r="J59" s="567"/>
      <c r="K59" s="567"/>
      <c r="L59" s="568"/>
      <c r="M59" s="206"/>
      <c r="N59" s="206"/>
      <c r="O59" s="199"/>
    </row>
    <row r="60" spans="1:15" s="1" customFormat="1" ht="31.5" customHeight="1" x14ac:dyDescent="0.45">
      <c r="A60" s="5"/>
      <c r="B60" s="382" t="s">
        <v>293</v>
      </c>
      <c r="C60" s="570" t="s">
        <v>294</v>
      </c>
      <c r="D60" s="570"/>
      <c r="E60" s="570"/>
      <c r="F60" s="570"/>
      <c r="G60" s="570"/>
      <c r="H60" s="570"/>
      <c r="I60" s="570"/>
      <c r="J60" s="570"/>
      <c r="K60" s="570"/>
      <c r="L60" s="571"/>
      <c r="M60" s="17"/>
      <c r="N60" s="17"/>
      <c r="O60" s="199"/>
    </row>
    <row r="61" spans="1:15" s="1" customFormat="1" ht="33.75" customHeight="1" x14ac:dyDescent="0.45">
      <c r="A61" s="5"/>
      <c r="B61" s="382" t="s">
        <v>293</v>
      </c>
      <c r="C61" s="570" t="s">
        <v>295</v>
      </c>
      <c r="D61" s="570"/>
      <c r="E61" s="570"/>
      <c r="F61" s="570"/>
      <c r="G61" s="570"/>
      <c r="H61" s="570"/>
      <c r="I61" s="570"/>
      <c r="J61" s="570"/>
      <c r="K61" s="570"/>
      <c r="L61" s="571"/>
      <c r="M61" s="17"/>
      <c r="N61" s="17"/>
      <c r="O61" s="199"/>
    </row>
    <row r="62" spans="1:15" s="192" customFormat="1" ht="7.5" customHeight="1" x14ac:dyDescent="0.45">
      <c r="A62" s="199"/>
      <c r="B62" s="318"/>
      <c r="C62" s="249"/>
      <c r="D62" s="249"/>
      <c r="E62" s="249"/>
      <c r="F62" s="249"/>
      <c r="G62" s="249"/>
      <c r="H62" s="249"/>
      <c r="I62" s="249"/>
      <c r="J62" s="249"/>
      <c r="K62" s="249"/>
      <c r="L62" s="249"/>
      <c r="M62" s="204"/>
      <c r="N62" s="204"/>
      <c r="O62" s="199"/>
    </row>
    <row r="63" spans="1:15" s="1" customFormat="1" ht="16.5" customHeight="1" x14ac:dyDescent="0.45">
      <c r="A63" s="5"/>
      <c r="B63" s="566" t="s">
        <v>190</v>
      </c>
      <c r="C63" s="567"/>
      <c r="D63" s="567"/>
      <c r="E63" s="567"/>
      <c r="F63" s="567"/>
      <c r="G63" s="567"/>
      <c r="H63" s="567"/>
      <c r="I63" s="567"/>
      <c r="J63" s="567"/>
      <c r="K63" s="567"/>
      <c r="L63" s="568"/>
      <c r="M63" s="206"/>
      <c r="N63" s="206"/>
      <c r="O63" s="199"/>
    </row>
    <row r="64" spans="1:15" s="1" customFormat="1" ht="33" customHeight="1" x14ac:dyDescent="0.45">
      <c r="A64" s="5"/>
      <c r="B64" s="190" t="s">
        <v>293</v>
      </c>
      <c r="C64" s="595" t="s">
        <v>296</v>
      </c>
      <c r="D64" s="595"/>
      <c r="E64" s="595"/>
      <c r="F64" s="595"/>
      <c r="G64" s="595"/>
      <c r="H64" s="595"/>
      <c r="I64" s="595"/>
      <c r="J64" s="595"/>
      <c r="K64" s="595"/>
      <c r="L64" s="596"/>
      <c r="M64" s="17"/>
      <c r="N64" s="17"/>
      <c r="O64" s="199"/>
    </row>
    <row r="65" spans="1:15" s="1" customFormat="1" ht="33.75" customHeight="1" x14ac:dyDescent="0.45">
      <c r="A65" s="5"/>
      <c r="B65" s="382" t="s">
        <v>293</v>
      </c>
      <c r="C65" s="570" t="s">
        <v>297</v>
      </c>
      <c r="D65" s="570"/>
      <c r="E65" s="570"/>
      <c r="F65" s="570"/>
      <c r="G65" s="570"/>
      <c r="H65" s="570"/>
      <c r="I65" s="570"/>
      <c r="J65" s="570"/>
      <c r="K65" s="570"/>
      <c r="L65" s="571"/>
      <c r="M65" s="17"/>
      <c r="N65" s="17"/>
      <c r="O65" s="199"/>
    </row>
    <row r="66" spans="1:15" s="1" customFormat="1" ht="3.75" customHeight="1" x14ac:dyDescent="0.45">
      <c r="A66" s="5"/>
      <c r="B66" s="316"/>
      <c r="C66" s="182"/>
      <c r="D66" s="182"/>
      <c r="E66" s="152"/>
      <c r="F66" s="152"/>
      <c r="G66" s="152"/>
      <c r="H66" s="152"/>
      <c r="I66" s="152"/>
      <c r="J66" s="152"/>
      <c r="K66" s="152"/>
      <c r="L66" s="152"/>
      <c r="M66" s="17"/>
      <c r="N66" s="17"/>
      <c r="O66" s="199"/>
    </row>
    <row r="67" spans="1:15" s="1" customFormat="1" ht="18" x14ac:dyDescent="0.45">
      <c r="A67" s="5"/>
      <c r="B67" s="195" t="s">
        <v>141</v>
      </c>
      <c r="C67" s="195"/>
      <c r="D67" s="193"/>
      <c r="E67" s="193"/>
      <c r="F67" s="369" t="s">
        <v>274</v>
      </c>
      <c r="G67" s="370"/>
      <c r="H67" s="371" t="s">
        <v>83</v>
      </c>
      <c r="I67" s="372" t="s">
        <v>275</v>
      </c>
      <c r="J67" s="373"/>
      <c r="K67" s="374" t="s">
        <v>276</v>
      </c>
      <c r="L67" s="193"/>
      <c r="M67" s="25"/>
      <c r="N67" s="25"/>
      <c r="O67" s="203"/>
    </row>
    <row r="68" spans="1:15" s="1" customFormat="1" x14ac:dyDescent="0.45">
      <c r="A68" s="5"/>
      <c r="B68" s="14" t="s">
        <v>255</v>
      </c>
      <c r="C68" s="14"/>
      <c r="D68" s="14"/>
      <c r="E68" s="14"/>
      <c r="F68" s="14"/>
      <c r="G68" s="14"/>
      <c r="H68" s="14"/>
      <c r="I68" s="14"/>
      <c r="J68" s="14"/>
      <c r="K68" s="14"/>
      <c r="L68" s="14"/>
      <c r="M68" s="17"/>
      <c r="N68" s="17"/>
      <c r="O68" s="199"/>
    </row>
    <row r="69" spans="1:15" s="1" customFormat="1" ht="3.75" customHeight="1" x14ac:dyDescent="0.45">
      <c r="A69" s="5"/>
      <c r="B69" s="316"/>
      <c r="C69" s="14"/>
      <c r="D69" s="14"/>
      <c r="E69" s="14"/>
      <c r="F69" s="14"/>
      <c r="G69" s="14"/>
      <c r="H69" s="14"/>
      <c r="I69" s="14"/>
      <c r="J69" s="14"/>
      <c r="K69" s="14"/>
      <c r="L69" s="14"/>
      <c r="M69" s="17"/>
      <c r="N69" s="17"/>
      <c r="O69" s="199"/>
    </row>
    <row r="70" spans="1:15" s="1" customFormat="1" ht="16.5" customHeight="1" x14ac:dyDescent="0.45">
      <c r="A70" s="5"/>
      <c r="B70" s="566" t="s">
        <v>145</v>
      </c>
      <c r="C70" s="567"/>
      <c r="D70" s="567"/>
      <c r="E70" s="567"/>
      <c r="F70" s="567"/>
      <c r="G70" s="567"/>
      <c r="H70" s="567"/>
      <c r="I70" s="567"/>
      <c r="J70" s="567"/>
      <c r="K70" s="567"/>
      <c r="L70" s="568"/>
      <c r="M70" s="206"/>
      <c r="N70" s="206"/>
      <c r="O70" s="199"/>
    </row>
    <row r="71" spans="1:15" s="1" customFormat="1" ht="49.5" customHeight="1" x14ac:dyDescent="0.45">
      <c r="A71" s="5"/>
      <c r="B71" s="569" t="s">
        <v>188</v>
      </c>
      <c r="C71" s="570"/>
      <c r="D71" s="570"/>
      <c r="E71" s="570"/>
      <c r="F71" s="570"/>
      <c r="G71" s="570"/>
      <c r="H71" s="570"/>
      <c r="I71" s="570"/>
      <c r="J71" s="570"/>
      <c r="K71" s="570"/>
      <c r="L71" s="571"/>
      <c r="M71" s="17"/>
      <c r="N71" s="17"/>
      <c r="O71" s="199"/>
    </row>
    <row r="72" spans="1:15" s="1" customFormat="1" ht="3.75" customHeight="1" x14ac:dyDescent="0.45">
      <c r="A72" s="5"/>
      <c r="B72" s="316"/>
      <c r="C72" s="162"/>
      <c r="D72" s="162"/>
      <c r="E72" s="162"/>
      <c r="F72" s="162"/>
      <c r="G72" s="162"/>
      <c r="H72" s="162"/>
      <c r="I72" s="162"/>
      <c r="J72" s="162"/>
      <c r="K72" s="162"/>
      <c r="L72" s="162"/>
      <c r="M72" s="17"/>
      <c r="N72" s="17"/>
      <c r="O72" s="199"/>
    </row>
    <row r="73" spans="1:15" s="1" customFormat="1" ht="31.5" customHeight="1" x14ac:dyDescent="0.45">
      <c r="A73" s="5"/>
      <c r="B73" s="554" t="s">
        <v>146</v>
      </c>
      <c r="C73" s="555"/>
      <c r="D73" s="555"/>
      <c r="E73" s="555"/>
      <c r="F73" s="555"/>
      <c r="G73" s="555"/>
      <c r="H73" s="555"/>
      <c r="I73" s="555"/>
      <c r="J73" s="555"/>
      <c r="K73" s="555"/>
      <c r="L73" s="556"/>
      <c r="M73" s="206"/>
      <c r="N73" s="206"/>
      <c r="O73" s="199"/>
    </row>
    <row r="74" spans="1:15" s="1" customFormat="1" x14ac:dyDescent="0.45">
      <c r="A74" s="5"/>
      <c r="B74" s="387" t="s">
        <v>306</v>
      </c>
      <c r="C74" s="388"/>
      <c r="D74" s="389"/>
      <c r="E74" s="389"/>
      <c r="F74" s="389"/>
      <c r="G74" s="389"/>
      <c r="H74" s="389"/>
      <c r="I74" s="389"/>
      <c r="J74" s="389"/>
      <c r="K74" s="389"/>
      <c r="L74" s="389"/>
      <c r="M74" s="17"/>
      <c r="N74" s="17"/>
      <c r="O74" s="199"/>
    </row>
    <row r="75" spans="1:15" s="1" customFormat="1" ht="44.25" customHeight="1" x14ac:dyDescent="0.45">
      <c r="A75" s="5"/>
      <c r="B75" s="390" t="s">
        <v>307</v>
      </c>
      <c r="C75" s="388"/>
      <c r="D75" s="389"/>
      <c r="E75" s="389"/>
      <c r="F75" s="389"/>
      <c r="G75" s="572" t="s">
        <v>308</v>
      </c>
      <c r="H75" s="572"/>
      <c r="I75" s="572"/>
      <c r="J75" s="572"/>
      <c r="K75" s="572"/>
      <c r="L75" s="573"/>
      <c r="M75" s="17"/>
      <c r="N75" s="17"/>
      <c r="O75" s="199"/>
    </row>
    <row r="76" spans="1:15" s="1" customFormat="1" x14ac:dyDescent="0.45">
      <c r="A76" s="5"/>
      <c r="B76" s="190" t="s">
        <v>298</v>
      </c>
      <c r="D76" s="162"/>
      <c r="E76" s="162"/>
      <c r="F76" s="162"/>
      <c r="G76" s="162"/>
      <c r="H76" s="162"/>
      <c r="I76" s="162"/>
      <c r="J76" s="162"/>
      <c r="K76" s="162"/>
      <c r="L76" s="162"/>
      <c r="M76" s="17"/>
      <c r="N76" s="17"/>
      <c r="O76" s="199"/>
    </row>
    <row r="77" spans="1:15" s="1" customFormat="1" ht="46.5" customHeight="1" x14ac:dyDescent="0.45">
      <c r="A77" s="5"/>
      <c r="B77" s="322" t="s">
        <v>215</v>
      </c>
      <c r="C77" s="570" t="s">
        <v>261</v>
      </c>
      <c r="D77" s="570"/>
      <c r="E77" s="570"/>
      <c r="F77" s="570"/>
      <c r="G77" s="570"/>
      <c r="H77" s="570"/>
      <c r="I77" s="570"/>
      <c r="J77" s="570"/>
      <c r="K77" s="570"/>
      <c r="L77" s="571"/>
      <c r="M77" s="17"/>
      <c r="N77" s="17"/>
      <c r="O77" s="199"/>
    </row>
    <row r="78" spans="1:15" s="1" customFormat="1" ht="3.75" customHeight="1" x14ac:dyDescent="0.45">
      <c r="A78" s="5"/>
      <c r="B78" s="316"/>
      <c r="C78" s="182"/>
      <c r="D78" s="182"/>
      <c r="E78" s="152"/>
      <c r="F78" s="152"/>
      <c r="G78" s="152"/>
      <c r="H78" s="152"/>
      <c r="I78" s="152"/>
      <c r="J78" s="152"/>
      <c r="K78" s="152"/>
      <c r="L78" s="152"/>
      <c r="M78" s="17"/>
      <c r="N78" s="17"/>
      <c r="O78" s="199"/>
    </row>
    <row r="79" spans="1:15" s="1" customFormat="1" ht="56.25" customHeight="1" x14ac:dyDescent="0.45">
      <c r="A79" s="5"/>
      <c r="B79" s="557" t="s">
        <v>262</v>
      </c>
      <c r="C79" s="558"/>
      <c r="D79" s="558"/>
      <c r="E79" s="558"/>
      <c r="F79" s="558"/>
      <c r="G79" s="558"/>
      <c r="H79" s="558"/>
      <c r="I79" s="558"/>
      <c r="J79" s="558"/>
      <c r="K79" s="558"/>
      <c r="L79" s="559"/>
      <c r="M79" s="383"/>
      <c r="N79" s="383"/>
      <c r="O79" s="384"/>
    </row>
    <row r="80" spans="1:15" s="1" customFormat="1" ht="3.75" customHeight="1" x14ac:dyDescent="0.45">
      <c r="A80" s="5"/>
      <c r="B80" s="316"/>
      <c r="C80" s="182"/>
      <c r="D80" s="182"/>
      <c r="E80" s="161"/>
      <c r="F80" s="161"/>
      <c r="G80" s="161"/>
      <c r="H80" s="161"/>
      <c r="I80" s="161"/>
      <c r="J80" s="161"/>
      <c r="K80" s="161"/>
      <c r="L80" s="161"/>
      <c r="M80" s="17"/>
      <c r="N80" s="17"/>
      <c r="O80" s="199"/>
    </row>
    <row r="81" spans="1:15" s="1" customFormat="1" ht="30.75" customHeight="1" x14ac:dyDescent="0.45">
      <c r="A81" s="5"/>
      <c r="B81" s="574" t="s">
        <v>299</v>
      </c>
      <c r="C81" s="575"/>
      <c r="D81" s="575"/>
      <c r="E81" s="575"/>
      <c r="F81" s="575"/>
      <c r="G81" s="575"/>
      <c r="H81" s="575"/>
      <c r="I81" s="575"/>
      <c r="J81" s="575"/>
      <c r="K81" s="575"/>
      <c r="L81" s="576"/>
      <c r="M81" s="17"/>
      <c r="N81" s="17"/>
      <c r="O81" s="385"/>
    </row>
    <row r="82" spans="1:15" s="1" customFormat="1" x14ac:dyDescent="0.45">
      <c r="A82" s="5"/>
      <c r="B82" s="291" t="s">
        <v>147</v>
      </c>
      <c r="C82" s="291"/>
      <c r="D82" s="291"/>
      <c r="E82" s="291"/>
      <c r="F82" s="291"/>
      <c r="G82" s="291"/>
      <c r="H82" s="291"/>
      <c r="I82" s="291"/>
      <c r="J82" s="291"/>
      <c r="K82" s="291"/>
      <c r="L82" s="326"/>
      <c r="M82" s="25"/>
      <c r="N82" s="25"/>
      <c r="O82" s="199"/>
    </row>
    <row r="83" spans="1:15" s="1" customFormat="1" ht="76.5" customHeight="1" x14ac:dyDescent="0.45">
      <c r="A83" s="5"/>
      <c r="B83" s="560" t="s">
        <v>309</v>
      </c>
      <c r="C83" s="561"/>
      <c r="D83" s="561"/>
      <c r="E83" s="561"/>
      <c r="F83" s="561"/>
      <c r="G83" s="561"/>
      <c r="H83" s="561"/>
      <c r="I83" s="561"/>
      <c r="J83" s="561"/>
      <c r="K83" s="561"/>
      <c r="L83" s="562"/>
      <c r="M83" s="17"/>
      <c r="N83" s="17"/>
      <c r="O83" s="199"/>
    </row>
    <row r="84" spans="1:15" s="1" customFormat="1" ht="16.5" customHeight="1" thickBot="1" x14ac:dyDescent="0.5">
      <c r="A84" s="5"/>
      <c r="B84" s="316"/>
      <c r="C84" s="605"/>
      <c r="D84" s="605"/>
      <c r="E84" s="605"/>
      <c r="F84" s="605"/>
      <c r="G84" s="605"/>
      <c r="H84" s="605"/>
      <c r="I84" s="605"/>
      <c r="J84" s="605"/>
      <c r="K84" s="605"/>
      <c r="L84" s="605"/>
      <c r="M84" s="24"/>
      <c r="N84" s="24"/>
      <c r="O84" s="31"/>
    </row>
    <row r="85" spans="1:15" s="1" customFormat="1" ht="33" customHeight="1" x14ac:dyDescent="0.45">
      <c r="A85" s="197" t="s">
        <v>9</v>
      </c>
      <c r="B85" s="563" t="s">
        <v>87</v>
      </c>
      <c r="C85" s="564"/>
      <c r="D85" s="564"/>
      <c r="E85" s="564"/>
      <c r="F85" s="564"/>
      <c r="G85" s="564"/>
      <c r="H85" s="564"/>
      <c r="I85" s="564"/>
      <c r="J85" s="564"/>
      <c r="K85" s="564"/>
      <c r="L85" s="565"/>
      <c r="M85" s="207"/>
      <c r="N85" s="207"/>
      <c r="O85" s="201"/>
    </row>
    <row r="86" spans="1:15" s="1" customFormat="1" ht="16.5" customHeight="1" x14ac:dyDescent="0.45">
      <c r="A86" s="5"/>
      <c r="B86" s="320" t="s">
        <v>264</v>
      </c>
      <c r="C86" s="602" t="s">
        <v>263</v>
      </c>
      <c r="D86" s="602"/>
      <c r="E86" s="602"/>
      <c r="F86" s="602"/>
      <c r="G86" s="602"/>
      <c r="H86" s="602"/>
      <c r="I86" s="602"/>
      <c r="J86" s="602"/>
      <c r="K86" s="602"/>
      <c r="L86" s="602"/>
      <c r="M86" s="17"/>
      <c r="N86" s="17"/>
      <c r="O86" s="17"/>
    </row>
    <row r="87" spans="1:15" s="1" customFormat="1" ht="50.25" customHeight="1" x14ac:dyDescent="0.45">
      <c r="A87" s="5"/>
      <c r="B87" s="320" t="s">
        <v>266</v>
      </c>
      <c r="C87" s="602" t="s">
        <v>265</v>
      </c>
      <c r="D87" s="602"/>
      <c r="E87" s="602"/>
      <c r="F87" s="602"/>
      <c r="G87" s="602"/>
      <c r="H87" s="602"/>
      <c r="I87" s="602"/>
      <c r="J87" s="602"/>
      <c r="K87" s="602"/>
      <c r="L87" s="602"/>
      <c r="M87" s="17"/>
      <c r="N87" s="17"/>
      <c r="O87" s="17"/>
    </row>
    <row r="88" spans="1:15" s="1" customFormat="1" ht="81" customHeight="1" x14ac:dyDescent="0.45">
      <c r="A88" s="5"/>
      <c r="B88" s="322" t="s">
        <v>215</v>
      </c>
      <c r="C88" s="603" t="s">
        <v>230</v>
      </c>
      <c r="D88" s="603"/>
      <c r="E88" s="603"/>
      <c r="F88" s="603"/>
      <c r="G88" s="603"/>
      <c r="H88" s="603"/>
      <c r="I88" s="603"/>
      <c r="J88" s="603"/>
      <c r="K88" s="603"/>
      <c r="L88" s="604"/>
      <c r="M88" s="17"/>
      <c r="N88" s="17"/>
      <c r="O88" s="17"/>
    </row>
    <row r="89" spans="1:15" s="1" customFormat="1" ht="7.5" customHeight="1" thickBot="1" x14ac:dyDescent="0.5">
      <c r="A89" s="16"/>
      <c r="B89" s="160"/>
      <c r="C89" s="160"/>
      <c r="D89" s="160"/>
      <c r="E89" s="160"/>
      <c r="F89" s="160"/>
      <c r="G89" s="160"/>
      <c r="H89" s="160"/>
      <c r="I89" s="160"/>
      <c r="J89" s="160"/>
      <c r="K89" s="160"/>
      <c r="L89" s="160"/>
      <c r="M89" s="10"/>
      <c r="N89" s="10"/>
      <c r="O89" s="10"/>
    </row>
    <row r="90" spans="1:15" x14ac:dyDescent="0.45">
      <c r="A90" s="108"/>
      <c r="B90" s="108"/>
      <c r="C90" s="108"/>
      <c r="D90" s="108"/>
      <c r="E90" s="108"/>
      <c r="F90" s="108"/>
      <c r="G90" s="108"/>
      <c r="H90" s="108"/>
      <c r="I90" s="108"/>
      <c r="J90" s="108"/>
      <c r="K90" s="108"/>
    </row>
  </sheetData>
  <mergeCells count="71">
    <mergeCell ref="C60:L60"/>
    <mergeCell ref="C61:L61"/>
    <mergeCell ref="C64:L64"/>
    <mergeCell ref="C65:L65"/>
    <mergeCell ref="C32:L32"/>
    <mergeCell ref="C51:L51"/>
    <mergeCell ref="F45:H45"/>
    <mergeCell ref="F47:H47"/>
    <mergeCell ref="C45:D45"/>
    <mergeCell ref="C47:D47"/>
    <mergeCell ref="C27:L27"/>
    <mergeCell ref="D23:E23"/>
    <mergeCell ref="D25:E25"/>
    <mergeCell ref="D24:E24"/>
    <mergeCell ref="F25:G25"/>
    <mergeCell ref="C86:L86"/>
    <mergeCell ref="C87:L87"/>
    <mergeCell ref="C88:L88"/>
    <mergeCell ref="C84:L84"/>
    <mergeCell ref="H24:I24"/>
    <mergeCell ref="F24:G24"/>
    <mergeCell ref="C77:L77"/>
    <mergeCell ref="B30:L30"/>
    <mergeCell ref="B34:L34"/>
    <mergeCell ref="B37:L37"/>
    <mergeCell ref="B36:L36"/>
    <mergeCell ref="C55:L55"/>
    <mergeCell ref="B40:L40"/>
    <mergeCell ref="B42:L42"/>
    <mergeCell ref="B50:L50"/>
    <mergeCell ref="B59:L59"/>
    <mergeCell ref="A1:O1"/>
    <mergeCell ref="A6:O6"/>
    <mergeCell ref="A7:O7"/>
    <mergeCell ref="A8:O8"/>
    <mergeCell ref="C31:L31"/>
    <mergeCell ref="A9:O9"/>
    <mergeCell ref="A11:O11"/>
    <mergeCell ref="A13:O13"/>
    <mergeCell ref="J23:K23"/>
    <mergeCell ref="H23:I23"/>
    <mergeCell ref="F23:G23"/>
    <mergeCell ref="C15:L15"/>
    <mergeCell ref="D17:E17"/>
    <mergeCell ref="D18:E18"/>
    <mergeCell ref="H25:I25"/>
    <mergeCell ref="D19:E19"/>
    <mergeCell ref="A15:A16"/>
    <mergeCell ref="B3:F3"/>
    <mergeCell ref="B4:O4"/>
    <mergeCell ref="B14:L14"/>
    <mergeCell ref="B17:C17"/>
    <mergeCell ref="B16:L16"/>
    <mergeCell ref="F17:I17"/>
    <mergeCell ref="B18:C18"/>
    <mergeCell ref="B19:C19"/>
    <mergeCell ref="B23:C23"/>
    <mergeCell ref="B24:C24"/>
    <mergeCell ref="B25:C25"/>
    <mergeCell ref="B22:L22"/>
    <mergeCell ref="F19:I19"/>
    <mergeCell ref="F18:I18"/>
    <mergeCell ref="B73:L73"/>
    <mergeCell ref="B79:L79"/>
    <mergeCell ref="B83:L83"/>
    <mergeCell ref="B85:L85"/>
    <mergeCell ref="B63:L63"/>
    <mergeCell ref="B70:L70"/>
    <mergeCell ref="B71:L71"/>
    <mergeCell ref="G75:L75"/>
    <mergeCell ref="B81:L81"/>
  </mergeCells>
  <phoneticPr fontId="1"/>
  <printOptions horizontalCentered="1"/>
  <pageMargins left="0.70866141732283472" right="0.51181102362204722" top="0.74803149606299213" bottom="0.55118110236220474" header="0.31496062992125984" footer="0.31496062992125984"/>
  <pageSetup paperSize="9" scale="85" fitToHeight="0" orientation="portrait" r:id="rId1"/>
  <headerFooter>
    <oddFooter>&amp;C&amp;P /&amp;N</oddFooter>
  </headerFooter>
  <rowBreaks count="2" manualBreakCount="2">
    <brk id="49" max="12" man="1"/>
    <brk id="84"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45065" r:id="rId4" name="Check Box 9">
              <controlPr defaultSize="0" autoFill="0" autoLine="0" autoPict="0">
                <anchor moveWithCells="1">
                  <from>
                    <xdr:col>13</xdr:col>
                    <xdr:colOff>137160</xdr:colOff>
                    <xdr:row>84</xdr:row>
                    <xdr:rowOff>0</xdr:rowOff>
                  </from>
                  <to>
                    <xdr:col>14</xdr:col>
                    <xdr:colOff>0</xdr:colOff>
                    <xdr:row>84</xdr:row>
                    <xdr:rowOff>251460</xdr:rowOff>
                  </to>
                </anchor>
              </controlPr>
            </control>
          </mc:Choice>
        </mc:AlternateContent>
        <mc:AlternateContent xmlns:mc="http://schemas.openxmlformats.org/markup-compatibility/2006">
          <mc:Choice Requires="x14">
            <control shapeId="45069" r:id="rId5" name="Check Box 13">
              <controlPr defaultSize="0" autoFill="0" autoLine="0" autoPict="0">
                <anchor moveWithCells="1">
                  <from>
                    <xdr:col>13</xdr:col>
                    <xdr:colOff>144780</xdr:colOff>
                    <xdr:row>35</xdr:row>
                    <xdr:rowOff>99060</xdr:rowOff>
                  </from>
                  <to>
                    <xdr:col>14</xdr:col>
                    <xdr:colOff>7620</xdr:colOff>
                    <xdr:row>36</xdr:row>
                    <xdr:rowOff>121920</xdr:rowOff>
                  </to>
                </anchor>
              </controlPr>
            </control>
          </mc:Choice>
        </mc:AlternateContent>
        <mc:AlternateContent xmlns:mc="http://schemas.openxmlformats.org/markup-compatibility/2006">
          <mc:Choice Requires="x14">
            <control shapeId="45071" r:id="rId6" name="Check Box 15">
              <controlPr defaultSize="0" autoFill="0" autoLine="0" autoPict="0">
                <anchor moveWithCells="1">
                  <from>
                    <xdr:col>13</xdr:col>
                    <xdr:colOff>144780</xdr:colOff>
                    <xdr:row>27</xdr:row>
                    <xdr:rowOff>175260</xdr:rowOff>
                  </from>
                  <to>
                    <xdr:col>14</xdr:col>
                    <xdr:colOff>7620</xdr:colOff>
                    <xdr:row>28</xdr:row>
                    <xdr:rowOff>182880</xdr:rowOff>
                  </to>
                </anchor>
              </controlPr>
            </control>
          </mc:Choice>
        </mc:AlternateContent>
        <mc:AlternateContent xmlns:mc="http://schemas.openxmlformats.org/markup-compatibility/2006">
          <mc:Choice Requires="x14">
            <control shapeId="45072" r:id="rId7" name="Check Box 16">
              <controlPr defaultSize="0" autoFill="0" autoLine="0" autoPict="0">
                <anchor moveWithCells="1">
                  <from>
                    <xdr:col>13</xdr:col>
                    <xdr:colOff>144780</xdr:colOff>
                    <xdr:row>33</xdr:row>
                    <xdr:rowOff>22860</xdr:rowOff>
                  </from>
                  <to>
                    <xdr:col>14</xdr:col>
                    <xdr:colOff>7620</xdr:colOff>
                    <xdr:row>34</xdr:row>
                    <xdr:rowOff>60960</xdr:rowOff>
                  </to>
                </anchor>
              </controlPr>
            </control>
          </mc:Choice>
        </mc:AlternateContent>
        <mc:AlternateContent xmlns:mc="http://schemas.openxmlformats.org/markup-compatibility/2006">
          <mc:Choice Requires="x14">
            <control shapeId="45073" r:id="rId8" name="Check Box 17">
              <controlPr defaultSize="0" autoFill="0" autoLine="0" autoPict="0">
                <anchor moveWithCells="1">
                  <from>
                    <xdr:col>13</xdr:col>
                    <xdr:colOff>144780</xdr:colOff>
                    <xdr:row>39</xdr:row>
                    <xdr:rowOff>160020</xdr:rowOff>
                  </from>
                  <to>
                    <xdr:col>14</xdr:col>
                    <xdr:colOff>7620</xdr:colOff>
                    <xdr:row>41</xdr:row>
                    <xdr:rowOff>106680</xdr:rowOff>
                  </to>
                </anchor>
              </controlPr>
            </control>
          </mc:Choice>
        </mc:AlternateContent>
        <mc:AlternateContent xmlns:mc="http://schemas.openxmlformats.org/markup-compatibility/2006">
          <mc:Choice Requires="x14">
            <control shapeId="45076" r:id="rId9" name="Check Box 20">
              <controlPr defaultSize="0" autoFill="0" autoLine="0" autoPict="0">
                <anchor moveWithCells="1">
                  <from>
                    <xdr:col>13</xdr:col>
                    <xdr:colOff>144780</xdr:colOff>
                    <xdr:row>49</xdr:row>
                    <xdr:rowOff>83820</xdr:rowOff>
                  </from>
                  <to>
                    <xdr:col>14</xdr:col>
                    <xdr:colOff>7620</xdr:colOff>
                    <xdr:row>49</xdr:row>
                    <xdr:rowOff>335280</xdr:rowOff>
                  </to>
                </anchor>
              </controlPr>
            </control>
          </mc:Choice>
        </mc:AlternateContent>
        <mc:AlternateContent xmlns:mc="http://schemas.openxmlformats.org/markup-compatibility/2006">
          <mc:Choice Requires="x14">
            <control shapeId="45077" r:id="rId10" name="Check Box 21">
              <controlPr defaultSize="0" autoFill="0" autoLine="0" autoPict="0">
                <anchor moveWithCells="1">
                  <from>
                    <xdr:col>13</xdr:col>
                    <xdr:colOff>144780</xdr:colOff>
                    <xdr:row>53</xdr:row>
                    <xdr:rowOff>30480</xdr:rowOff>
                  </from>
                  <to>
                    <xdr:col>14</xdr:col>
                    <xdr:colOff>7620</xdr:colOff>
                    <xdr:row>54</xdr:row>
                    <xdr:rowOff>76200</xdr:rowOff>
                  </to>
                </anchor>
              </controlPr>
            </control>
          </mc:Choice>
        </mc:AlternateContent>
        <mc:AlternateContent xmlns:mc="http://schemas.openxmlformats.org/markup-compatibility/2006">
          <mc:Choice Requires="x14">
            <control shapeId="45078" r:id="rId11" name="Check Box 22">
              <controlPr defaultSize="0" autoFill="0" autoLine="0" autoPict="0">
                <anchor moveWithCells="1">
                  <from>
                    <xdr:col>13</xdr:col>
                    <xdr:colOff>144780</xdr:colOff>
                    <xdr:row>56</xdr:row>
                    <xdr:rowOff>45720</xdr:rowOff>
                  </from>
                  <to>
                    <xdr:col>13</xdr:col>
                    <xdr:colOff>464820</xdr:colOff>
                    <xdr:row>57</xdr:row>
                    <xdr:rowOff>76200</xdr:rowOff>
                  </to>
                </anchor>
              </controlPr>
            </control>
          </mc:Choice>
        </mc:AlternateContent>
        <mc:AlternateContent xmlns:mc="http://schemas.openxmlformats.org/markup-compatibility/2006">
          <mc:Choice Requires="x14">
            <control shapeId="45079" r:id="rId12" name="Check Box 23">
              <controlPr defaultSize="0" autoFill="0" autoLine="0" autoPict="0">
                <anchor moveWithCells="1">
                  <from>
                    <xdr:col>1</xdr:col>
                    <xdr:colOff>106680</xdr:colOff>
                    <xdr:row>72</xdr:row>
                    <xdr:rowOff>388620</xdr:rowOff>
                  </from>
                  <to>
                    <xdr:col>2</xdr:col>
                    <xdr:colOff>198120</xdr:colOff>
                    <xdr:row>74</xdr:row>
                    <xdr:rowOff>30480</xdr:rowOff>
                  </to>
                </anchor>
              </controlPr>
            </control>
          </mc:Choice>
        </mc:AlternateContent>
        <mc:AlternateContent xmlns:mc="http://schemas.openxmlformats.org/markup-compatibility/2006">
          <mc:Choice Requires="x14">
            <control shapeId="45080" r:id="rId13" name="Check Box 24">
              <controlPr defaultSize="0" autoFill="0" autoLine="0" autoPict="0">
                <anchor moveWithCells="1">
                  <from>
                    <xdr:col>1</xdr:col>
                    <xdr:colOff>106680</xdr:colOff>
                    <xdr:row>73</xdr:row>
                    <xdr:rowOff>190500</xdr:rowOff>
                  </from>
                  <to>
                    <xdr:col>2</xdr:col>
                    <xdr:colOff>198120</xdr:colOff>
                    <xdr:row>74</xdr:row>
                    <xdr:rowOff>228600</xdr:rowOff>
                  </to>
                </anchor>
              </controlPr>
            </control>
          </mc:Choice>
        </mc:AlternateContent>
        <mc:AlternateContent xmlns:mc="http://schemas.openxmlformats.org/markup-compatibility/2006">
          <mc:Choice Requires="x14">
            <control shapeId="45081" r:id="rId14" name="Check Box 25">
              <controlPr defaultSize="0" autoFill="0" autoLine="0" autoPict="0">
                <anchor moveWithCells="1">
                  <from>
                    <xdr:col>1</xdr:col>
                    <xdr:colOff>106680</xdr:colOff>
                    <xdr:row>74</xdr:row>
                    <xdr:rowOff>533400</xdr:rowOff>
                  </from>
                  <to>
                    <xdr:col>2</xdr:col>
                    <xdr:colOff>198120</xdr:colOff>
                    <xdr:row>76</xdr:row>
                    <xdr:rowOff>7620</xdr:rowOff>
                  </to>
                </anchor>
              </controlPr>
            </control>
          </mc:Choice>
        </mc:AlternateContent>
        <mc:AlternateContent xmlns:mc="http://schemas.openxmlformats.org/markup-compatibility/2006">
          <mc:Choice Requires="x14">
            <control shapeId="45082" r:id="rId15" name="Check Box 26">
              <controlPr defaultSize="0" autoFill="0" autoLine="0" autoPict="0">
                <anchor moveWithCells="1">
                  <from>
                    <xdr:col>13</xdr:col>
                    <xdr:colOff>144780</xdr:colOff>
                    <xdr:row>72</xdr:row>
                    <xdr:rowOff>83820</xdr:rowOff>
                  </from>
                  <to>
                    <xdr:col>14</xdr:col>
                    <xdr:colOff>7620</xdr:colOff>
                    <xdr:row>72</xdr:row>
                    <xdr:rowOff>335280</xdr:rowOff>
                  </to>
                </anchor>
              </controlPr>
            </control>
          </mc:Choice>
        </mc:AlternateContent>
        <mc:AlternateContent xmlns:mc="http://schemas.openxmlformats.org/markup-compatibility/2006">
          <mc:Choice Requires="x14">
            <control shapeId="45083" r:id="rId16" name="Check Box 27">
              <controlPr defaultSize="0" autoFill="0" autoLine="0" autoPict="0">
                <anchor moveWithCells="1">
                  <from>
                    <xdr:col>13</xdr:col>
                    <xdr:colOff>144780</xdr:colOff>
                    <xdr:row>78</xdr:row>
                    <xdr:rowOff>83820</xdr:rowOff>
                  </from>
                  <to>
                    <xdr:col>14</xdr:col>
                    <xdr:colOff>7620</xdr:colOff>
                    <xdr:row>78</xdr:row>
                    <xdr:rowOff>335280</xdr:rowOff>
                  </to>
                </anchor>
              </controlPr>
            </control>
          </mc:Choice>
        </mc:AlternateContent>
        <mc:AlternateContent xmlns:mc="http://schemas.openxmlformats.org/markup-compatibility/2006">
          <mc:Choice Requires="x14">
            <control shapeId="45084" r:id="rId17" name="Check Box 28">
              <controlPr defaultSize="0" autoFill="0" autoLine="0" autoPict="0">
                <anchor moveWithCells="1">
                  <from>
                    <xdr:col>13</xdr:col>
                    <xdr:colOff>144780</xdr:colOff>
                    <xdr:row>81</xdr:row>
                    <xdr:rowOff>83820</xdr:rowOff>
                  </from>
                  <to>
                    <xdr:col>14</xdr:col>
                    <xdr:colOff>7620</xdr:colOff>
                    <xdr:row>82</xdr:row>
                    <xdr:rowOff>121920</xdr:rowOff>
                  </to>
                </anchor>
              </controlPr>
            </control>
          </mc:Choice>
        </mc:AlternateContent>
        <mc:AlternateContent xmlns:mc="http://schemas.openxmlformats.org/markup-compatibility/2006">
          <mc:Choice Requires="x14">
            <control shapeId="45085" r:id="rId18" name="Check Box 29">
              <controlPr defaultSize="0" autoFill="0" autoLine="0" autoPict="0">
                <anchor moveWithCells="1">
                  <from>
                    <xdr:col>13</xdr:col>
                    <xdr:colOff>144780</xdr:colOff>
                    <xdr:row>66</xdr:row>
                    <xdr:rowOff>182880</xdr:rowOff>
                  </from>
                  <to>
                    <xdr:col>14</xdr:col>
                    <xdr:colOff>7620</xdr:colOff>
                    <xdr:row>67</xdr:row>
                    <xdr:rowOff>190500</xdr:rowOff>
                  </to>
                </anchor>
              </controlPr>
            </control>
          </mc:Choice>
        </mc:AlternateContent>
        <mc:AlternateContent xmlns:mc="http://schemas.openxmlformats.org/markup-compatibility/2006">
          <mc:Choice Requires="x14">
            <control shapeId="45086" r:id="rId19" name="Check Box 30">
              <controlPr defaultSize="0" autoFill="0" autoLine="0" autoPict="0">
                <anchor moveWithCells="1">
                  <from>
                    <xdr:col>1</xdr:col>
                    <xdr:colOff>60960</xdr:colOff>
                    <xdr:row>58</xdr:row>
                    <xdr:rowOff>182880</xdr:rowOff>
                  </from>
                  <to>
                    <xdr:col>2</xdr:col>
                    <xdr:colOff>152400</xdr:colOff>
                    <xdr:row>59</xdr:row>
                    <xdr:rowOff>220980</xdr:rowOff>
                  </to>
                </anchor>
              </controlPr>
            </control>
          </mc:Choice>
        </mc:AlternateContent>
        <mc:AlternateContent xmlns:mc="http://schemas.openxmlformats.org/markup-compatibility/2006">
          <mc:Choice Requires="x14">
            <control shapeId="45089" r:id="rId20" name="Check Box 33">
              <controlPr defaultSize="0" autoFill="0" autoLine="0" autoPict="0">
                <anchor moveWithCells="1">
                  <from>
                    <xdr:col>13</xdr:col>
                    <xdr:colOff>144780</xdr:colOff>
                    <xdr:row>58</xdr:row>
                    <xdr:rowOff>83820</xdr:rowOff>
                  </from>
                  <to>
                    <xdr:col>14</xdr:col>
                    <xdr:colOff>7620</xdr:colOff>
                    <xdr:row>59</xdr:row>
                    <xdr:rowOff>121920</xdr:rowOff>
                  </to>
                </anchor>
              </controlPr>
            </control>
          </mc:Choice>
        </mc:AlternateContent>
        <mc:AlternateContent xmlns:mc="http://schemas.openxmlformats.org/markup-compatibility/2006">
          <mc:Choice Requires="x14">
            <control shapeId="45090" r:id="rId21" name="Check Box 34">
              <controlPr defaultSize="0" autoFill="0" autoLine="0" autoPict="0">
                <anchor moveWithCells="1">
                  <from>
                    <xdr:col>1</xdr:col>
                    <xdr:colOff>45720</xdr:colOff>
                    <xdr:row>59</xdr:row>
                    <xdr:rowOff>381000</xdr:rowOff>
                  </from>
                  <to>
                    <xdr:col>2</xdr:col>
                    <xdr:colOff>144780</xdr:colOff>
                    <xdr:row>60</xdr:row>
                    <xdr:rowOff>228600</xdr:rowOff>
                  </to>
                </anchor>
              </controlPr>
            </control>
          </mc:Choice>
        </mc:AlternateContent>
        <mc:AlternateContent xmlns:mc="http://schemas.openxmlformats.org/markup-compatibility/2006">
          <mc:Choice Requires="x14">
            <control shapeId="45093" r:id="rId22" name="Check Box 37">
              <controlPr defaultSize="0" autoFill="0" autoLine="0" autoPict="0">
                <anchor moveWithCells="1">
                  <from>
                    <xdr:col>1</xdr:col>
                    <xdr:colOff>45720</xdr:colOff>
                    <xdr:row>62</xdr:row>
                    <xdr:rowOff>190500</xdr:rowOff>
                  </from>
                  <to>
                    <xdr:col>2</xdr:col>
                    <xdr:colOff>144780</xdr:colOff>
                    <xdr:row>63</xdr:row>
                    <xdr:rowOff>228600</xdr:rowOff>
                  </to>
                </anchor>
              </controlPr>
            </control>
          </mc:Choice>
        </mc:AlternateContent>
        <mc:AlternateContent xmlns:mc="http://schemas.openxmlformats.org/markup-compatibility/2006">
          <mc:Choice Requires="x14">
            <control shapeId="45094" r:id="rId23" name="Check Box 38">
              <controlPr defaultSize="0" autoFill="0" autoLine="0" autoPict="0">
                <anchor moveWithCells="1">
                  <from>
                    <xdr:col>13</xdr:col>
                    <xdr:colOff>144780</xdr:colOff>
                    <xdr:row>62</xdr:row>
                    <xdr:rowOff>83820</xdr:rowOff>
                  </from>
                  <to>
                    <xdr:col>14</xdr:col>
                    <xdr:colOff>7620</xdr:colOff>
                    <xdr:row>63</xdr:row>
                    <xdr:rowOff>121920</xdr:rowOff>
                  </to>
                </anchor>
              </controlPr>
            </control>
          </mc:Choice>
        </mc:AlternateContent>
        <mc:AlternateContent xmlns:mc="http://schemas.openxmlformats.org/markup-compatibility/2006">
          <mc:Choice Requires="x14">
            <control shapeId="45095" r:id="rId24" name="Check Box 39">
              <controlPr defaultSize="0" autoFill="0" autoLine="0" autoPict="0">
                <anchor moveWithCells="1">
                  <from>
                    <xdr:col>1</xdr:col>
                    <xdr:colOff>45720</xdr:colOff>
                    <xdr:row>63</xdr:row>
                    <xdr:rowOff>411480</xdr:rowOff>
                  </from>
                  <to>
                    <xdr:col>2</xdr:col>
                    <xdr:colOff>144780</xdr:colOff>
                    <xdr:row>64</xdr:row>
                    <xdr:rowOff>236220</xdr:rowOff>
                  </to>
                </anchor>
              </controlPr>
            </control>
          </mc:Choice>
        </mc:AlternateContent>
        <mc:AlternateContent xmlns:mc="http://schemas.openxmlformats.org/markup-compatibility/2006">
          <mc:Choice Requires="x14">
            <control shapeId="45099" r:id="rId25" name="Check Box 43">
              <controlPr defaultSize="0" autoFill="0" autoLine="0" autoPict="0">
                <anchor moveWithCells="1">
                  <from>
                    <xdr:col>1</xdr:col>
                    <xdr:colOff>38100</xdr:colOff>
                    <xdr:row>38</xdr:row>
                    <xdr:rowOff>190500</xdr:rowOff>
                  </from>
                  <to>
                    <xdr:col>2</xdr:col>
                    <xdr:colOff>137160</xdr:colOff>
                    <xdr:row>39</xdr:row>
                    <xdr:rowOff>198120</xdr:rowOff>
                  </to>
                </anchor>
              </controlPr>
            </control>
          </mc:Choice>
        </mc:AlternateContent>
        <mc:AlternateContent xmlns:mc="http://schemas.openxmlformats.org/markup-compatibility/2006">
          <mc:Choice Requires="x14">
            <control shapeId="45100" r:id="rId26" name="Check Box 44">
              <controlPr defaultSize="0" autoFill="0" autoLine="0" autoPict="0">
                <anchor moveWithCells="1">
                  <from>
                    <xdr:col>1</xdr:col>
                    <xdr:colOff>45720</xdr:colOff>
                    <xdr:row>41</xdr:row>
                    <xdr:rowOff>22860</xdr:rowOff>
                  </from>
                  <to>
                    <xdr:col>2</xdr:col>
                    <xdr:colOff>114300</xdr:colOff>
                    <xdr:row>41</xdr:row>
                    <xdr:rowOff>220980</xdr:rowOff>
                  </to>
                </anchor>
              </controlPr>
            </control>
          </mc:Choice>
        </mc:AlternateContent>
        <mc:AlternateContent xmlns:mc="http://schemas.openxmlformats.org/markup-compatibility/2006">
          <mc:Choice Requires="x14">
            <control shapeId="45101" r:id="rId27" name="Check Box 45">
              <controlPr defaultSize="0" autoFill="0" autoLine="0" autoPict="0">
                <anchor moveWithCells="1">
                  <from>
                    <xdr:col>12</xdr:col>
                    <xdr:colOff>137160</xdr:colOff>
                    <xdr:row>84</xdr:row>
                    <xdr:rowOff>0</xdr:rowOff>
                  </from>
                  <to>
                    <xdr:col>13</xdr:col>
                    <xdr:colOff>0</xdr:colOff>
                    <xdr:row>84</xdr:row>
                    <xdr:rowOff>251460</xdr:rowOff>
                  </to>
                </anchor>
              </controlPr>
            </control>
          </mc:Choice>
        </mc:AlternateContent>
        <mc:AlternateContent xmlns:mc="http://schemas.openxmlformats.org/markup-compatibility/2006">
          <mc:Choice Requires="x14">
            <control shapeId="45102" r:id="rId28" name="Check Box 46">
              <controlPr defaultSize="0" autoFill="0" autoLine="0" autoPict="0">
                <anchor moveWithCells="1">
                  <from>
                    <xdr:col>12</xdr:col>
                    <xdr:colOff>144780</xdr:colOff>
                    <xdr:row>35</xdr:row>
                    <xdr:rowOff>99060</xdr:rowOff>
                  </from>
                  <to>
                    <xdr:col>13</xdr:col>
                    <xdr:colOff>7620</xdr:colOff>
                    <xdr:row>36</xdr:row>
                    <xdr:rowOff>121920</xdr:rowOff>
                  </to>
                </anchor>
              </controlPr>
            </control>
          </mc:Choice>
        </mc:AlternateContent>
        <mc:AlternateContent xmlns:mc="http://schemas.openxmlformats.org/markup-compatibility/2006">
          <mc:Choice Requires="x14">
            <control shapeId="45103" r:id="rId29" name="Check Box 47">
              <controlPr defaultSize="0" autoFill="0" autoLine="0" autoPict="0">
                <anchor moveWithCells="1">
                  <from>
                    <xdr:col>12</xdr:col>
                    <xdr:colOff>144780</xdr:colOff>
                    <xdr:row>27</xdr:row>
                    <xdr:rowOff>175260</xdr:rowOff>
                  </from>
                  <to>
                    <xdr:col>13</xdr:col>
                    <xdr:colOff>7620</xdr:colOff>
                    <xdr:row>28</xdr:row>
                    <xdr:rowOff>182880</xdr:rowOff>
                  </to>
                </anchor>
              </controlPr>
            </control>
          </mc:Choice>
        </mc:AlternateContent>
        <mc:AlternateContent xmlns:mc="http://schemas.openxmlformats.org/markup-compatibility/2006">
          <mc:Choice Requires="x14">
            <control shapeId="45104" r:id="rId30" name="Check Box 48">
              <controlPr defaultSize="0" autoFill="0" autoLine="0" autoPict="0">
                <anchor moveWithCells="1">
                  <from>
                    <xdr:col>12</xdr:col>
                    <xdr:colOff>144780</xdr:colOff>
                    <xdr:row>33</xdr:row>
                    <xdr:rowOff>22860</xdr:rowOff>
                  </from>
                  <to>
                    <xdr:col>13</xdr:col>
                    <xdr:colOff>7620</xdr:colOff>
                    <xdr:row>34</xdr:row>
                    <xdr:rowOff>60960</xdr:rowOff>
                  </to>
                </anchor>
              </controlPr>
            </control>
          </mc:Choice>
        </mc:AlternateContent>
        <mc:AlternateContent xmlns:mc="http://schemas.openxmlformats.org/markup-compatibility/2006">
          <mc:Choice Requires="x14">
            <control shapeId="45105" r:id="rId31" name="Check Box 49">
              <controlPr defaultSize="0" autoFill="0" autoLine="0" autoPict="0">
                <anchor moveWithCells="1">
                  <from>
                    <xdr:col>12</xdr:col>
                    <xdr:colOff>144780</xdr:colOff>
                    <xdr:row>39</xdr:row>
                    <xdr:rowOff>160020</xdr:rowOff>
                  </from>
                  <to>
                    <xdr:col>13</xdr:col>
                    <xdr:colOff>7620</xdr:colOff>
                    <xdr:row>41</xdr:row>
                    <xdr:rowOff>106680</xdr:rowOff>
                  </to>
                </anchor>
              </controlPr>
            </control>
          </mc:Choice>
        </mc:AlternateContent>
        <mc:AlternateContent xmlns:mc="http://schemas.openxmlformats.org/markup-compatibility/2006">
          <mc:Choice Requires="x14">
            <control shapeId="45106" r:id="rId32" name="Check Box 50">
              <controlPr defaultSize="0" autoFill="0" autoLine="0" autoPict="0">
                <anchor moveWithCells="1">
                  <from>
                    <xdr:col>12</xdr:col>
                    <xdr:colOff>144780</xdr:colOff>
                    <xdr:row>49</xdr:row>
                    <xdr:rowOff>83820</xdr:rowOff>
                  </from>
                  <to>
                    <xdr:col>13</xdr:col>
                    <xdr:colOff>7620</xdr:colOff>
                    <xdr:row>49</xdr:row>
                    <xdr:rowOff>335280</xdr:rowOff>
                  </to>
                </anchor>
              </controlPr>
            </control>
          </mc:Choice>
        </mc:AlternateContent>
        <mc:AlternateContent xmlns:mc="http://schemas.openxmlformats.org/markup-compatibility/2006">
          <mc:Choice Requires="x14">
            <control shapeId="45107" r:id="rId33" name="Check Box 51">
              <controlPr defaultSize="0" autoFill="0" autoLine="0" autoPict="0">
                <anchor moveWithCells="1">
                  <from>
                    <xdr:col>12</xdr:col>
                    <xdr:colOff>144780</xdr:colOff>
                    <xdr:row>53</xdr:row>
                    <xdr:rowOff>30480</xdr:rowOff>
                  </from>
                  <to>
                    <xdr:col>13</xdr:col>
                    <xdr:colOff>7620</xdr:colOff>
                    <xdr:row>54</xdr:row>
                    <xdr:rowOff>76200</xdr:rowOff>
                  </to>
                </anchor>
              </controlPr>
            </control>
          </mc:Choice>
        </mc:AlternateContent>
        <mc:AlternateContent xmlns:mc="http://schemas.openxmlformats.org/markup-compatibility/2006">
          <mc:Choice Requires="x14">
            <control shapeId="45108" r:id="rId34" name="Check Box 52">
              <controlPr defaultSize="0" autoFill="0" autoLine="0" autoPict="0">
                <anchor moveWithCells="1">
                  <from>
                    <xdr:col>12</xdr:col>
                    <xdr:colOff>144780</xdr:colOff>
                    <xdr:row>56</xdr:row>
                    <xdr:rowOff>38100</xdr:rowOff>
                  </from>
                  <to>
                    <xdr:col>12</xdr:col>
                    <xdr:colOff>441960</xdr:colOff>
                    <xdr:row>57</xdr:row>
                    <xdr:rowOff>76200</xdr:rowOff>
                  </to>
                </anchor>
              </controlPr>
            </control>
          </mc:Choice>
        </mc:AlternateContent>
        <mc:AlternateContent xmlns:mc="http://schemas.openxmlformats.org/markup-compatibility/2006">
          <mc:Choice Requires="x14">
            <control shapeId="45109" r:id="rId35" name="Check Box 53">
              <controlPr defaultSize="0" autoFill="0" autoLine="0" autoPict="0">
                <anchor moveWithCells="1">
                  <from>
                    <xdr:col>12</xdr:col>
                    <xdr:colOff>144780</xdr:colOff>
                    <xdr:row>72</xdr:row>
                    <xdr:rowOff>83820</xdr:rowOff>
                  </from>
                  <to>
                    <xdr:col>13</xdr:col>
                    <xdr:colOff>7620</xdr:colOff>
                    <xdr:row>72</xdr:row>
                    <xdr:rowOff>335280</xdr:rowOff>
                  </to>
                </anchor>
              </controlPr>
            </control>
          </mc:Choice>
        </mc:AlternateContent>
        <mc:AlternateContent xmlns:mc="http://schemas.openxmlformats.org/markup-compatibility/2006">
          <mc:Choice Requires="x14">
            <control shapeId="45110" r:id="rId36" name="Check Box 54">
              <controlPr defaultSize="0" autoFill="0" autoLine="0" autoPict="0">
                <anchor moveWithCells="1">
                  <from>
                    <xdr:col>12</xdr:col>
                    <xdr:colOff>144780</xdr:colOff>
                    <xdr:row>78</xdr:row>
                    <xdr:rowOff>83820</xdr:rowOff>
                  </from>
                  <to>
                    <xdr:col>13</xdr:col>
                    <xdr:colOff>7620</xdr:colOff>
                    <xdr:row>78</xdr:row>
                    <xdr:rowOff>335280</xdr:rowOff>
                  </to>
                </anchor>
              </controlPr>
            </control>
          </mc:Choice>
        </mc:AlternateContent>
        <mc:AlternateContent xmlns:mc="http://schemas.openxmlformats.org/markup-compatibility/2006">
          <mc:Choice Requires="x14">
            <control shapeId="45111" r:id="rId37" name="Check Box 55">
              <controlPr defaultSize="0" autoFill="0" autoLine="0" autoPict="0">
                <anchor moveWithCells="1">
                  <from>
                    <xdr:col>12</xdr:col>
                    <xdr:colOff>144780</xdr:colOff>
                    <xdr:row>81</xdr:row>
                    <xdr:rowOff>83820</xdr:rowOff>
                  </from>
                  <to>
                    <xdr:col>13</xdr:col>
                    <xdr:colOff>7620</xdr:colOff>
                    <xdr:row>82</xdr:row>
                    <xdr:rowOff>121920</xdr:rowOff>
                  </to>
                </anchor>
              </controlPr>
            </control>
          </mc:Choice>
        </mc:AlternateContent>
        <mc:AlternateContent xmlns:mc="http://schemas.openxmlformats.org/markup-compatibility/2006">
          <mc:Choice Requires="x14">
            <control shapeId="45112" r:id="rId38" name="Check Box 56">
              <controlPr defaultSize="0" autoFill="0" autoLine="0" autoPict="0">
                <anchor moveWithCells="1">
                  <from>
                    <xdr:col>12</xdr:col>
                    <xdr:colOff>144780</xdr:colOff>
                    <xdr:row>66</xdr:row>
                    <xdr:rowOff>182880</xdr:rowOff>
                  </from>
                  <to>
                    <xdr:col>13</xdr:col>
                    <xdr:colOff>7620</xdr:colOff>
                    <xdr:row>67</xdr:row>
                    <xdr:rowOff>190500</xdr:rowOff>
                  </to>
                </anchor>
              </controlPr>
            </control>
          </mc:Choice>
        </mc:AlternateContent>
        <mc:AlternateContent xmlns:mc="http://schemas.openxmlformats.org/markup-compatibility/2006">
          <mc:Choice Requires="x14">
            <control shapeId="45113" r:id="rId39" name="Check Box 57">
              <controlPr defaultSize="0" autoFill="0" autoLine="0" autoPict="0">
                <anchor moveWithCells="1">
                  <from>
                    <xdr:col>12</xdr:col>
                    <xdr:colOff>144780</xdr:colOff>
                    <xdr:row>58</xdr:row>
                    <xdr:rowOff>83820</xdr:rowOff>
                  </from>
                  <to>
                    <xdr:col>13</xdr:col>
                    <xdr:colOff>7620</xdr:colOff>
                    <xdr:row>59</xdr:row>
                    <xdr:rowOff>121920</xdr:rowOff>
                  </to>
                </anchor>
              </controlPr>
            </control>
          </mc:Choice>
        </mc:AlternateContent>
        <mc:AlternateContent xmlns:mc="http://schemas.openxmlformats.org/markup-compatibility/2006">
          <mc:Choice Requires="x14">
            <control shapeId="45114" r:id="rId40" name="Check Box 58">
              <controlPr defaultSize="0" autoFill="0" autoLine="0" autoPict="0">
                <anchor moveWithCells="1">
                  <from>
                    <xdr:col>12</xdr:col>
                    <xdr:colOff>144780</xdr:colOff>
                    <xdr:row>62</xdr:row>
                    <xdr:rowOff>83820</xdr:rowOff>
                  </from>
                  <to>
                    <xdr:col>13</xdr:col>
                    <xdr:colOff>7620</xdr:colOff>
                    <xdr:row>63</xdr:row>
                    <xdr:rowOff>121920</xdr:rowOff>
                  </to>
                </anchor>
              </controlPr>
            </control>
          </mc:Choice>
        </mc:AlternateContent>
        <mc:AlternateContent xmlns:mc="http://schemas.openxmlformats.org/markup-compatibility/2006">
          <mc:Choice Requires="x14">
            <control shapeId="45116" r:id="rId41" name="Check Box 60">
              <controlPr defaultSize="0" autoFill="0" autoLine="0" autoPict="0">
                <anchor moveWithCells="1">
                  <from>
                    <xdr:col>12</xdr:col>
                    <xdr:colOff>144780</xdr:colOff>
                    <xdr:row>80</xdr:row>
                    <xdr:rowOff>83820</xdr:rowOff>
                  </from>
                  <to>
                    <xdr:col>13</xdr:col>
                    <xdr:colOff>7620</xdr:colOff>
                    <xdr:row>80</xdr:row>
                    <xdr:rowOff>335280</xdr:rowOff>
                  </to>
                </anchor>
              </controlPr>
            </control>
          </mc:Choice>
        </mc:AlternateContent>
        <mc:AlternateContent xmlns:mc="http://schemas.openxmlformats.org/markup-compatibility/2006">
          <mc:Choice Requires="x14">
            <control shapeId="45117" r:id="rId42" name="Check Box 61">
              <controlPr defaultSize="0" autoFill="0" autoLine="0" autoPict="0">
                <anchor moveWithCells="1">
                  <from>
                    <xdr:col>13</xdr:col>
                    <xdr:colOff>144780</xdr:colOff>
                    <xdr:row>80</xdr:row>
                    <xdr:rowOff>83820</xdr:rowOff>
                  </from>
                  <to>
                    <xdr:col>14</xdr:col>
                    <xdr:colOff>7620</xdr:colOff>
                    <xdr:row>80</xdr:row>
                    <xdr:rowOff>335280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0"/>
  <sheetViews>
    <sheetView showGridLines="0" showZeros="0" view="pageBreakPreview" zoomScaleNormal="100" zoomScaleSheetLayoutView="100" workbookViewId="0">
      <selection activeCell="I23" sqref="I23"/>
    </sheetView>
  </sheetViews>
  <sheetFormatPr defaultColWidth="9" defaultRowHeight="16.2" x14ac:dyDescent="0.45"/>
  <cols>
    <col min="1" max="1" width="12.09765625" style="36" customWidth="1"/>
    <col min="2" max="3" width="3.19921875" style="36" customWidth="1"/>
    <col min="4" max="12" width="6.3984375" style="36" customWidth="1"/>
    <col min="13" max="14" width="6.19921875" style="36" customWidth="1"/>
    <col min="15" max="15" width="8.69921875" style="36" customWidth="1"/>
    <col min="16" max="16384" width="9" style="36"/>
  </cols>
  <sheetData>
    <row r="1" spans="1:15" ht="36.75" customHeight="1" x14ac:dyDescent="0.45">
      <c r="A1" s="541" t="s">
        <v>108</v>
      </c>
      <c r="B1" s="469"/>
      <c r="C1" s="469"/>
      <c r="D1" s="469"/>
      <c r="E1" s="469"/>
      <c r="F1" s="469"/>
      <c r="G1" s="469"/>
      <c r="H1" s="469"/>
      <c r="I1" s="469"/>
      <c r="J1" s="469"/>
      <c r="K1" s="469"/>
      <c r="L1" s="469"/>
      <c r="M1" s="469"/>
      <c r="N1" s="469"/>
      <c r="O1" s="469"/>
    </row>
    <row r="2" spans="1:15" ht="11.25" customHeight="1" thickBot="1" x14ac:dyDescent="0.5">
      <c r="A2" s="37"/>
    </row>
    <row r="3" spans="1:15" ht="26.25" customHeight="1" thickBot="1" x14ac:dyDescent="0.5">
      <c r="A3" s="38" t="s">
        <v>59</v>
      </c>
      <c r="B3" s="475" t="s">
        <v>56</v>
      </c>
      <c r="C3" s="476"/>
      <c r="D3" s="476"/>
      <c r="E3" s="476"/>
      <c r="F3" s="477"/>
    </row>
    <row r="4" spans="1:15" ht="26.25" customHeight="1" thickBot="1" x14ac:dyDescent="0.5">
      <c r="A4" s="38" t="s">
        <v>0</v>
      </c>
      <c r="B4" s="478"/>
      <c r="C4" s="479"/>
      <c r="D4" s="479"/>
      <c r="E4" s="479"/>
      <c r="F4" s="479"/>
      <c r="G4" s="479"/>
      <c r="H4" s="479"/>
      <c r="I4" s="479"/>
      <c r="J4" s="479"/>
      <c r="K4" s="479"/>
      <c r="L4" s="479"/>
      <c r="M4" s="479"/>
      <c r="N4" s="479"/>
      <c r="O4" s="480"/>
    </row>
    <row r="5" spans="1:15" ht="11.25" customHeight="1" x14ac:dyDescent="0.45">
      <c r="A5" s="39"/>
    </row>
    <row r="6" spans="1:15" ht="11.25" customHeight="1" x14ac:dyDescent="0.45">
      <c r="A6" s="473" t="s">
        <v>58</v>
      </c>
      <c r="B6" s="473"/>
      <c r="C6" s="473"/>
      <c r="D6" s="473"/>
      <c r="E6" s="473"/>
      <c r="F6" s="473"/>
      <c r="G6" s="473"/>
      <c r="H6" s="473"/>
      <c r="I6" s="473"/>
      <c r="J6" s="473"/>
      <c r="K6" s="473"/>
      <c r="L6" s="473"/>
      <c r="M6" s="473"/>
      <c r="N6" s="473"/>
      <c r="O6" s="473"/>
    </row>
    <row r="7" spans="1:15" ht="13.5" customHeight="1" x14ac:dyDescent="0.45">
      <c r="A7" s="472" t="s">
        <v>90</v>
      </c>
      <c r="B7" s="472"/>
      <c r="C7" s="472"/>
      <c r="D7" s="472"/>
      <c r="E7" s="472"/>
      <c r="F7" s="472"/>
      <c r="G7" s="472"/>
      <c r="H7" s="472"/>
      <c r="I7" s="472"/>
      <c r="J7" s="472"/>
      <c r="K7" s="472"/>
      <c r="L7" s="472"/>
      <c r="M7" s="472"/>
      <c r="N7" s="472"/>
      <c r="O7" s="472"/>
    </row>
    <row r="8" spans="1:15" ht="13.5" customHeight="1" x14ac:dyDescent="0.45">
      <c r="A8" s="472" t="s">
        <v>210</v>
      </c>
      <c r="B8" s="472"/>
      <c r="C8" s="472"/>
      <c r="D8" s="472"/>
      <c r="E8" s="472"/>
      <c r="F8" s="472"/>
      <c r="G8" s="472"/>
      <c r="H8" s="472"/>
      <c r="I8" s="472"/>
      <c r="J8" s="472"/>
      <c r="K8" s="472"/>
      <c r="L8" s="472"/>
      <c r="M8" s="472"/>
      <c r="N8" s="472"/>
      <c r="O8" s="472"/>
    </row>
    <row r="9" spans="1:15" ht="13.5" customHeight="1" x14ac:dyDescent="0.45">
      <c r="A9" s="472" t="s">
        <v>88</v>
      </c>
      <c r="B9" s="472"/>
      <c r="C9" s="472"/>
      <c r="D9" s="472"/>
      <c r="E9" s="472"/>
      <c r="F9" s="472"/>
      <c r="G9" s="472"/>
      <c r="H9" s="472"/>
      <c r="I9" s="472"/>
      <c r="J9" s="472"/>
      <c r="K9" s="472"/>
      <c r="L9" s="472"/>
      <c r="M9" s="472"/>
      <c r="N9" s="472"/>
      <c r="O9" s="472"/>
    </row>
    <row r="10" spans="1:15" ht="11.25" customHeight="1" x14ac:dyDescent="0.45">
      <c r="A10" s="39"/>
    </row>
    <row r="11" spans="1:15" ht="11.25" customHeight="1" x14ac:dyDescent="0.45">
      <c r="A11" s="473" t="s">
        <v>57</v>
      </c>
      <c r="B11" s="473"/>
      <c r="C11" s="473"/>
      <c r="D11" s="473"/>
      <c r="E11" s="473"/>
      <c r="F11" s="473"/>
      <c r="G11" s="473"/>
      <c r="H11" s="473"/>
      <c r="I11" s="473"/>
      <c r="J11" s="473"/>
      <c r="K11" s="473"/>
      <c r="L11" s="473"/>
      <c r="M11" s="473"/>
      <c r="N11" s="473"/>
      <c r="O11" s="473"/>
    </row>
    <row r="12" spans="1:15" ht="11.25" customHeight="1" x14ac:dyDescent="0.45">
      <c r="A12" s="39"/>
    </row>
    <row r="13" spans="1:15" ht="11.25" customHeight="1" thickBot="1" x14ac:dyDescent="0.5">
      <c r="A13" s="474" t="s">
        <v>1</v>
      </c>
      <c r="B13" s="474"/>
      <c r="C13" s="474"/>
      <c r="D13" s="474"/>
      <c r="E13" s="474"/>
      <c r="F13" s="474"/>
      <c r="G13" s="474"/>
      <c r="H13" s="474"/>
      <c r="I13" s="474"/>
      <c r="J13" s="474"/>
      <c r="K13" s="474"/>
      <c r="L13" s="474"/>
      <c r="M13" s="474"/>
      <c r="N13" s="474"/>
      <c r="O13" s="474"/>
    </row>
    <row r="14" spans="1:15" s="40" customFormat="1" ht="15.75" customHeight="1" thickBot="1" x14ac:dyDescent="0.5">
      <c r="A14" s="278" t="s">
        <v>8</v>
      </c>
      <c r="B14" s="481" t="s">
        <v>15</v>
      </c>
      <c r="C14" s="481"/>
      <c r="D14" s="482"/>
      <c r="E14" s="482"/>
      <c r="F14" s="482"/>
      <c r="G14" s="482"/>
      <c r="H14" s="482"/>
      <c r="I14" s="482"/>
      <c r="J14" s="482"/>
      <c r="K14" s="482"/>
      <c r="L14" s="483"/>
      <c r="M14" s="278" t="s">
        <v>2</v>
      </c>
      <c r="N14" s="278" t="s">
        <v>205</v>
      </c>
      <c r="O14" s="279" t="s">
        <v>3</v>
      </c>
    </row>
    <row r="15" spans="1:15" ht="32.4" x14ac:dyDescent="0.45">
      <c r="A15" s="150" t="s">
        <v>110</v>
      </c>
      <c r="B15" s="467" t="s">
        <v>277</v>
      </c>
      <c r="C15" s="468"/>
      <c r="D15" s="337"/>
      <c r="E15" s="338" t="s">
        <v>83</v>
      </c>
      <c r="F15" s="339" t="s">
        <v>275</v>
      </c>
      <c r="G15" s="340"/>
      <c r="H15" s="341" t="s">
        <v>276</v>
      </c>
      <c r="I15" s="43"/>
      <c r="J15" s="43"/>
      <c r="K15" s="43"/>
      <c r="L15" s="43"/>
      <c r="M15" s="44"/>
      <c r="N15" s="44"/>
      <c r="O15" s="45"/>
    </row>
    <row r="16" spans="1:15" x14ac:dyDescent="0.45">
      <c r="A16" s="333"/>
      <c r="B16" s="41" t="s">
        <v>288</v>
      </c>
      <c r="C16" s="41"/>
      <c r="D16" s="42"/>
      <c r="E16" s="42"/>
      <c r="F16" s="42"/>
      <c r="G16" s="42"/>
      <c r="H16" s="42"/>
      <c r="I16" s="43"/>
      <c r="J16" s="43"/>
      <c r="K16" s="43"/>
      <c r="L16" s="43"/>
      <c r="M16" s="47"/>
      <c r="N16" s="47"/>
      <c r="O16" s="48"/>
    </row>
    <row r="17" spans="1:15" ht="49.5" customHeight="1" x14ac:dyDescent="0.45">
      <c r="A17" s="151"/>
      <c r="B17" s="309" t="s">
        <v>218</v>
      </c>
      <c r="C17" s="626" t="s">
        <v>269</v>
      </c>
      <c r="D17" s="626"/>
      <c r="E17" s="626"/>
      <c r="F17" s="626"/>
      <c r="G17" s="626"/>
      <c r="H17" s="626"/>
      <c r="I17" s="626"/>
      <c r="J17" s="626"/>
      <c r="K17" s="626"/>
      <c r="L17" s="627"/>
      <c r="M17" s="47"/>
      <c r="N17" s="47"/>
      <c r="O17" s="48"/>
    </row>
    <row r="18" spans="1:15" ht="7.5" customHeight="1" x14ac:dyDescent="0.45">
      <c r="A18" s="151"/>
      <c r="B18" s="41"/>
      <c r="C18" s="41"/>
      <c r="D18" s="42"/>
      <c r="E18" s="42"/>
      <c r="F18" s="42"/>
      <c r="G18" s="42"/>
      <c r="H18" s="42"/>
      <c r="I18" s="43"/>
      <c r="J18" s="43"/>
      <c r="K18" s="43"/>
      <c r="L18" s="43"/>
      <c r="M18" s="47"/>
      <c r="N18" s="47"/>
      <c r="O18" s="48"/>
    </row>
    <row r="19" spans="1:15" ht="16.5" customHeight="1" x14ac:dyDescent="0.45">
      <c r="A19" s="49"/>
      <c r="B19" s="50" t="s">
        <v>66</v>
      </c>
      <c r="C19" s="52"/>
      <c r="D19" s="51"/>
      <c r="E19" s="431" t="s">
        <v>65</v>
      </c>
      <c r="F19" s="431"/>
      <c r="G19" s="52" t="s">
        <v>69</v>
      </c>
      <c r="H19" s="53"/>
      <c r="I19" s="54"/>
      <c r="J19" s="54"/>
      <c r="K19" s="54"/>
      <c r="L19" s="55"/>
      <c r="M19" s="47"/>
      <c r="N19" s="47"/>
      <c r="O19" s="48"/>
    </row>
    <row r="20" spans="1:15" ht="18.75" customHeight="1" x14ac:dyDescent="0.45">
      <c r="A20" s="56"/>
      <c r="B20" s="57" t="s">
        <v>62</v>
      </c>
      <c r="C20" s="282"/>
      <c r="D20" s="58"/>
      <c r="E20" s="58"/>
      <c r="F20" s="59"/>
      <c r="G20" s="60" t="s">
        <v>61</v>
      </c>
      <c r="H20" s="61"/>
      <c r="I20" s="61"/>
      <c r="J20" s="61"/>
      <c r="K20" s="61"/>
      <c r="L20" s="55"/>
      <c r="M20" s="47"/>
      <c r="N20" s="47"/>
      <c r="O20" s="48"/>
    </row>
    <row r="21" spans="1:15" ht="18.75" customHeight="1" x14ac:dyDescent="0.45">
      <c r="A21" s="56"/>
      <c r="B21" s="62" t="s">
        <v>63</v>
      </c>
      <c r="C21" s="60"/>
      <c r="D21" s="60"/>
      <c r="E21" s="60"/>
      <c r="F21" s="59"/>
      <c r="G21" s="60" t="s">
        <v>64</v>
      </c>
      <c r="H21" s="63"/>
      <c r="I21" s="63"/>
      <c r="J21" s="63"/>
      <c r="K21" s="63"/>
      <c r="L21" s="55"/>
      <c r="M21" s="47"/>
      <c r="N21" s="47"/>
      <c r="O21" s="48"/>
    </row>
    <row r="22" spans="1:15" ht="18.75" customHeight="1" thickBot="1" x14ac:dyDescent="0.5">
      <c r="A22" s="56"/>
      <c r="B22" s="64"/>
      <c r="C22" s="58"/>
      <c r="D22" s="65" t="s">
        <v>18</v>
      </c>
      <c r="E22" s="110" t="str">
        <f>IF(F21="","",ROUNDDOWN((F20/F21),1))</f>
        <v/>
      </c>
      <c r="F22" s="66" t="s">
        <v>67</v>
      </c>
      <c r="G22" s="63"/>
      <c r="H22" s="60" t="s">
        <v>49</v>
      </c>
      <c r="I22" s="63"/>
      <c r="J22" s="63"/>
      <c r="K22" s="63"/>
      <c r="L22" s="55"/>
      <c r="M22" s="47"/>
      <c r="N22" s="47"/>
      <c r="O22" s="48"/>
    </row>
    <row r="23" spans="1:15" s="228" customFormat="1" ht="18.75" customHeight="1" thickTop="1" thickBot="1" x14ac:dyDescent="0.5">
      <c r="A23" s="349"/>
      <c r="B23" s="427" t="s">
        <v>279</v>
      </c>
      <c r="C23" s="428"/>
      <c r="D23" s="428"/>
      <c r="E23" s="356">
        <f>D15</f>
        <v>0</v>
      </c>
      <c r="F23" s="350" t="s">
        <v>280</v>
      </c>
      <c r="G23" s="351" t="str">
        <f>E22</f>
        <v/>
      </c>
      <c r="H23" s="352" t="s">
        <v>50</v>
      </c>
      <c r="I23" s="357">
        <f>SUM(E23,G23)</f>
        <v>0</v>
      </c>
      <c r="J23" s="353" t="s">
        <v>55</v>
      </c>
      <c r="K23" s="354"/>
      <c r="L23" s="355"/>
      <c r="M23" s="230"/>
      <c r="N23" s="230"/>
      <c r="O23" s="231"/>
    </row>
    <row r="24" spans="1:15" ht="7.5" customHeight="1" thickTop="1" x14ac:dyDescent="0.45">
      <c r="A24" s="56"/>
      <c r="B24" s="67"/>
      <c r="C24" s="69"/>
      <c r="D24" s="68"/>
      <c r="E24" s="69"/>
      <c r="F24" s="70"/>
      <c r="G24" s="71"/>
      <c r="H24" s="70"/>
      <c r="I24" s="72"/>
      <c r="J24" s="73"/>
      <c r="K24" s="43"/>
      <c r="L24" s="55"/>
      <c r="M24" s="47"/>
      <c r="N24" s="47"/>
      <c r="O24" s="48"/>
    </row>
    <row r="25" spans="1:15" ht="32.25" customHeight="1" x14ac:dyDescent="0.45">
      <c r="A25" s="56"/>
      <c r="B25" s="301" t="s">
        <v>215</v>
      </c>
      <c r="C25" s="489" t="s">
        <v>214</v>
      </c>
      <c r="D25" s="489"/>
      <c r="E25" s="489"/>
      <c r="F25" s="489"/>
      <c r="G25" s="489"/>
      <c r="H25" s="489"/>
      <c r="I25" s="489"/>
      <c r="J25" s="489"/>
      <c r="K25" s="489"/>
      <c r="L25" s="490"/>
      <c r="M25" s="47"/>
      <c r="N25" s="47"/>
      <c r="O25" s="48"/>
    </row>
    <row r="26" spans="1:15" ht="32.25" customHeight="1" x14ac:dyDescent="0.45">
      <c r="A26" s="56"/>
      <c r="B26" s="301" t="s">
        <v>215</v>
      </c>
      <c r="C26" s="489" t="s">
        <v>216</v>
      </c>
      <c r="D26" s="489"/>
      <c r="E26" s="489"/>
      <c r="F26" s="489"/>
      <c r="G26" s="489"/>
      <c r="H26" s="489"/>
      <c r="I26" s="489"/>
      <c r="J26" s="489"/>
      <c r="K26" s="489"/>
      <c r="L26" s="490"/>
      <c r="M26" s="47"/>
      <c r="N26" s="47"/>
      <c r="O26" s="48"/>
    </row>
    <row r="27" spans="1:15" ht="32.25" customHeight="1" x14ac:dyDescent="0.45">
      <c r="A27" s="56"/>
      <c r="B27" s="301" t="s">
        <v>215</v>
      </c>
      <c r="C27" s="489" t="s">
        <v>217</v>
      </c>
      <c r="D27" s="489"/>
      <c r="E27" s="489"/>
      <c r="F27" s="489"/>
      <c r="G27" s="489"/>
      <c r="H27" s="489"/>
      <c r="I27" s="489"/>
      <c r="J27" s="489"/>
      <c r="K27" s="489"/>
      <c r="L27" s="490"/>
      <c r="M27" s="47"/>
      <c r="N27" s="47"/>
      <c r="O27" s="48"/>
    </row>
    <row r="28" spans="1:15" ht="7.5" customHeight="1" x14ac:dyDescent="0.45">
      <c r="A28" s="56"/>
      <c r="B28" s="484"/>
      <c r="C28" s="485"/>
      <c r="D28" s="485"/>
      <c r="E28" s="485"/>
      <c r="F28" s="485"/>
      <c r="G28" s="485"/>
      <c r="H28" s="485"/>
      <c r="I28" s="485"/>
      <c r="J28" s="485"/>
      <c r="K28" s="485"/>
      <c r="L28" s="486"/>
      <c r="M28" s="74"/>
      <c r="N28" s="74"/>
      <c r="O28" s="48"/>
    </row>
    <row r="29" spans="1:15" ht="16.5" customHeight="1" x14ac:dyDescent="0.45">
      <c r="A29" s="56"/>
      <c r="B29" s="535" t="s">
        <v>115</v>
      </c>
      <c r="C29" s="536"/>
      <c r="D29" s="536"/>
      <c r="E29" s="536"/>
      <c r="F29" s="536"/>
      <c r="G29" s="536"/>
      <c r="H29" s="536"/>
      <c r="I29" s="536"/>
      <c r="J29" s="536"/>
      <c r="K29" s="536"/>
      <c r="L29" s="537"/>
      <c r="M29" s="75"/>
      <c r="N29" s="75"/>
      <c r="O29" s="75"/>
    </row>
    <row r="30" spans="1:15" s="1" customFormat="1" ht="7.5" customHeight="1" x14ac:dyDescent="0.45">
      <c r="A30" s="5"/>
      <c r="B30" s="594"/>
      <c r="C30" s="595"/>
      <c r="D30" s="595"/>
      <c r="E30" s="595"/>
      <c r="F30" s="595"/>
      <c r="G30" s="595"/>
      <c r="H30" s="595"/>
      <c r="I30" s="595"/>
      <c r="J30" s="595"/>
      <c r="K30" s="595"/>
      <c r="L30" s="596"/>
      <c r="M30" s="628"/>
      <c r="N30" s="628"/>
      <c r="O30" s="629"/>
    </row>
    <row r="31" spans="1:15" s="1" customFormat="1" ht="18.75" customHeight="1" x14ac:dyDescent="0.45">
      <c r="A31" s="5"/>
      <c r="B31" s="3"/>
      <c r="C31" s="3"/>
      <c r="D31" s="636" t="s">
        <v>111</v>
      </c>
      <c r="E31" s="637"/>
      <c r="F31" s="637"/>
      <c r="G31" s="638"/>
      <c r="H31" s="642" t="s">
        <v>16</v>
      </c>
      <c r="I31" s="643"/>
      <c r="J31" s="642" t="s">
        <v>10</v>
      </c>
      <c r="K31" s="643"/>
      <c r="L31" s="6"/>
      <c r="M31" s="628"/>
      <c r="N31" s="628"/>
      <c r="O31" s="629"/>
    </row>
    <row r="32" spans="1:15" s="1" customFormat="1" ht="18.75" customHeight="1" x14ac:dyDescent="0.45">
      <c r="A32" s="5"/>
      <c r="B32" s="3"/>
      <c r="C32" s="3"/>
      <c r="D32" s="639"/>
      <c r="E32" s="640"/>
      <c r="F32" s="640"/>
      <c r="G32" s="641"/>
      <c r="H32" s="644"/>
      <c r="I32" s="645"/>
      <c r="J32" s="644"/>
      <c r="K32" s="645"/>
      <c r="L32" s="6"/>
      <c r="M32" s="628"/>
      <c r="N32" s="628"/>
      <c r="O32" s="629"/>
    </row>
    <row r="33" spans="1:15" s="1" customFormat="1" ht="18.75" customHeight="1" x14ac:dyDescent="0.45">
      <c r="A33" s="5"/>
      <c r="B33" s="3"/>
      <c r="C33" s="3"/>
      <c r="D33" s="621" t="s">
        <v>27</v>
      </c>
      <c r="E33" s="622"/>
      <c r="F33" s="622"/>
      <c r="G33" s="578"/>
      <c r="H33" s="582"/>
      <c r="I33" s="584"/>
      <c r="J33" s="630"/>
      <c r="K33" s="631"/>
      <c r="L33" s="6"/>
      <c r="M33" s="628"/>
      <c r="N33" s="628"/>
      <c r="O33" s="629"/>
    </row>
    <row r="34" spans="1:15" s="1" customFormat="1" ht="18.75" customHeight="1" x14ac:dyDescent="0.45">
      <c r="A34" s="5"/>
      <c r="B34" s="3"/>
      <c r="C34" s="3"/>
      <c r="D34" s="621" t="s">
        <v>28</v>
      </c>
      <c r="E34" s="622"/>
      <c r="F34" s="622"/>
      <c r="G34" s="578"/>
      <c r="H34" s="582"/>
      <c r="I34" s="584"/>
      <c r="J34" s="582"/>
      <c r="K34" s="584"/>
      <c r="L34" s="6"/>
      <c r="M34" s="628"/>
      <c r="N34" s="628"/>
      <c r="O34" s="629"/>
    </row>
    <row r="35" spans="1:15" s="1" customFormat="1" ht="18.75" customHeight="1" x14ac:dyDescent="0.45">
      <c r="A35" s="5"/>
      <c r="B35" s="3"/>
      <c r="C35" s="3"/>
      <c r="D35" s="621" t="s">
        <v>29</v>
      </c>
      <c r="E35" s="622"/>
      <c r="F35" s="622"/>
      <c r="G35" s="578"/>
      <c r="H35" s="582"/>
      <c r="I35" s="584"/>
      <c r="J35" s="582"/>
      <c r="K35" s="584"/>
      <c r="L35" s="6"/>
      <c r="M35" s="628"/>
      <c r="N35" s="628"/>
      <c r="O35" s="629"/>
    </row>
    <row r="36" spans="1:15" s="1" customFormat="1" ht="18.75" customHeight="1" x14ac:dyDescent="0.45">
      <c r="A36" s="5"/>
      <c r="B36" s="3"/>
      <c r="C36" s="3"/>
      <c r="D36" s="621" t="s">
        <v>30</v>
      </c>
      <c r="E36" s="622"/>
      <c r="F36" s="622"/>
      <c r="G36" s="578"/>
      <c r="H36" s="582"/>
      <c r="I36" s="584"/>
      <c r="J36" s="582"/>
      <c r="K36" s="584"/>
      <c r="L36" s="6"/>
      <c r="M36" s="628"/>
      <c r="N36" s="628"/>
      <c r="O36" s="629"/>
    </row>
    <row r="37" spans="1:15" s="1" customFormat="1" ht="18.75" customHeight="1" x14ac:dyDescent="0.45">
      <c r="A37" s="5"/>
      <c r="B37" s="3"/>
      <c r="C37" s="3"/>
      <c r="D37" s="621" t="s">
        <v>31</v>
      </c>
      <c r="E37" s="622"/>
      <c r="F37" s="622"/>
      <c r="G37" s="578"/>
      <c r="H37" s="582"/>
      <c r="I37" s="584"/>
      <c r="J37" s="582"/>
      <c r="K37" s="584"/>
      <c r="L37" s="6"/>
      <c r="M37" s="628"/>
      <c r="N37" s="628"/>
      <c r="O37" s="629"/>
    </row>
    <row r="38" spans="1:15" s="1" customFormat="1" ht="18.75" customHeight="1" x14ac:dyDescent="0.45">
      <c r="A38" s="5"/>
      <c r="B38" s="3"/>
      <c r="C38" s="3"/>
      <c r="D38" s="621" t="s">
        <v>267</v>
      </c>
      <c r="E38" s="622"/>
      <c r="F38" s="622"/>
      <c r="G38" s="578"/>
      <c r="H38" s="582"/>
      <c r="I38" s="584"/>
      <c r="J38" s="582"/>
      <c r="K38" s="584"/>
      <c r="L38" s="6"/>
      <c r="M38" s="628"/>
      <c r="N38" s="628"/>
      <c r="O38" s="629"/>
    </row>
    <row r="39" spans="1:15" s="1" customFormat="1" ht="18.75" customHeight="1" x14ac:dyDescent="0.45">
      <c r="A39" s="5"/>
      <c r="B39" s="3"/>
      <c r="C39" s="3"/>
      <c r="D39" s="621" t="s">
        <v>32</v>
      </c>
      <c r="E39" s="622"/>
      <c r="F39" s="622"/>
      <c r="G39" s="578"/>
      <c r="H39" s="582"/>
      <c r="I39" s="584"/>
      <c r="J39" s="582"/>
      <c r="K39" s="584"/>
      <c r="L39" s="6"/>
      <c r="M39" s="628"/>
      <c r="N39" s="628"/>
      <c r="O39" s="629"/>
    </row>
    <row r="40" spans="1:15" s="1" customFormat="1" x14ac:dyDescent="0.45">
      <c r="A40" s="5"/>
      <c r="B40" s="3"/>
      <c r="C40" s="3"/>
      <c r="D40" s="621" t="s">
        <v>33</v>
      </c>
      <c r="E40" s="622"/>
      <c r="F40" s="622"/>
      <c r="G40" s="578"/>
      <c r="H40" s="582"/>
      <c r="I40" s="584"/>
      <c r="J40" s="582"/>
      <c r="K40" s="584"/>
      <c r="L40" s="7"/>
      <c r="M40" s="628"/>
      <c r="N40" s="628"/>
      <c r="O40" s="629"/>
    </row>
    <row r="41" spans="1:15" s="1" customFormat="1" ht="19.5" customHeight="1" thickBot="1" x14ac:dyDescent="0.5">
      <c r="A41" s="5"/>
      <c r="B41" s="3"/>
      <c r="C41" s="3"/>
      <c r="D41" s="648" t="s">
        <v>113</v>
      </c>
      <c r="E41" s="649"/>
      <c r="F41" s="649"/>
      <c r="G41" s="650"/>
      <c r="H41" s="632"/>
      <c r="I41" s="633"/>
      <c r="J41" s="634"/>
      <c r="K41" s="635"/>
      <c r="L41" s="7"/>
      <c r="M41" s="628"/>
      <c r="N41" s="628"/>
      <c r="O41" s="629"/>
    </row>
    <row r="42" spans="1:15" s="1" customFormat="1" ht="19.5" customHeight="1" thickTop="1" x14ac:dyDescent="0.45">
      <c r="A42" s="5"/>
      <c r="B42" s="3"/>
      <c r="C42" s="3"/>
      <c r="D42" s="623" t="s">
        <v>17</v>
      </c>
      <c r="E42" s="624"/>
      <c r="F42" s="624"/>
      <c r="G42" s="625"/>
      <c r="H42" s="619" t="str">
        <f>IF(SUM(H33:I41)=0,"",SUM(H33:I41))</f>
        <v/>
      </c>
      <c r="I42" s="620" t="str">
        <f>IF(SUM(I40:J41)=0,"",SUM(I40:J41))</f>
        <v/>
      </c>
      <c r="J42" s="619" t="str">
        <f>IF(SUM(J33:K41)=0,"",SUM(J33:K41))</f>
        <v/>
      </c>
      <c r="K42" s="620" t="str">
        <f>IF(SUM(K40:L41)=0,"",SUM(K40:L41))</f>
        <v/>
      </c>
      <c r="L42" s="7"/>
      <c r="M42" s="628"/>
      <c r="N42" s="628"/>
      <c r="O42" s="629"/>
    </row>
    <row r="43" spans="1:15" s="1" customFormat="1" ht="19.5" customHeight="1" x14ac:dyDescent="0.45">
      <c r="A43" s="5"/>
      <c r="B43" s="3"/>
      <c r="C43" s="3"/>
      <c r="D43" s="28" t="s">
        <v>112</v>
      </c>
      <c r="E43" s="11"/>
      <c r="F43" s="11"/>
      <c r="G43" s="11"/>
      <c r="H43" s="11"/>
      <c r="I43" s="11"/>
      <c r="J43" s="11"/>
      <c r="K43" s="11"/>
      <c r="L43" s="14"/>
      <c r="M43" s="266"/>
      <c r="N43" s="155"/>
      <c r="O43" s="158"/>
    </row>
    <row r="44" spans="1:15" s="1" customFormat="1" ht="9" customHeight="1" x14ac:dyDescent="0.45">
      <c r="A44" s="5"/>
      <c r="B44" s="29"/>
      <c r="C44" s="4"/>
      <c r="D44" s="30"/>
      <c r="E44" s="156"/>
      <c r="F44" s="156"/>
      <c r="G44" s="156"/>
      <c r="H44" s="156"/>
      <c r="I44" s="156"/>
      <c r="J44" s="156"/>
      <c r="K44" s="156"/>
      <c r="L44" s="26"/>
      <c r="M44" s="12"/>
      <c r="N44" s="12"/>
      <c r="O44" s="13"/>
    </row>
    <row r="45" spans="1:15" s="1" customFormat="1" x14ac:dyDescent="0.45">
      <c r="A45" s="5" t="s">
        <v>100</v>
      </c>
      <c r="B45" s="646" t="s">
        <v>127</v>
      </c>
      <c r="C45" s="647"/>
      <c r="D45" s="647"/>
      <c r="E45" s="647"/>
      <c r="F45" s="647"/>
      <c r="G45" s="647"/>
      <c r="H45" s="647"/>
      <c r="I45" s="647"/>
      <c r="J45" s="647"/>
      <c r="K45" s="647"/>
      <c r="L45" s="647"/>
      <c r="M45" s="25"/>
      <c r="N45" s="25"/>
      <c r="O45" s="15"/>
    </row>
    <row r="46" spans="1:15" s="3" customFormat="1" x14ac:dyDescent="0.45">
      <c r="A46" s="5"/>
      <c r="B46" s="27" t="s">
        <v>114</v>
      </c>
      <c r="C46" s="290"/>
      <c r="D46" s="153"/>
      <c r="E46" s="153"/>
      <c r="F46" s="153"/>
      <c r="G46" s="153"/>
      <c r="H46" s="153"/>
      <c r="I46" s="153"/>
      <c r="J46" s="153"/>
      <c r="K46" s="153"/>
      <c r="L46" s="153"/>
      <c r="M46" s="17"/>
      <c r="N46" s="17"/>
      <c r="O46" s="15"/>
    </row>
    <row r="47" spans="1:15" s="1" customFormat="1" x14ac:dyDescent="0.45">
      <c r="A47" s="5"/>
      <c r="B47" s="327" t="s">
        <v>239</v>
      </c>
      <c r="C47" s="614" t="s">
        <v>268</v>
      </c>
      <c r="D47" s="614"/>
      <c r="E47" s="614"/>
      <c r="F47" s="614"/>
      <c r="G47" s="614"/>
      <c r="H47" s="614"/>
      <c r="I47" s="614"/>
      <c r="J47" s="614"/>
      <c r="K47" s="614"/>
      <c r="L47" s="615"/>
      <c r="M47" s="17"/>
      <c r="N47" s="17"/>
      <c r="O47" s="15"/>
    </row>
    <row r="48" spans="1:15" s="1" customFormat="1" ht="51.75" customHeight="1" x14ac:dyDescent="0.45">
      <c r="A48" s="5"/>
      <c r="B48" s="322" t="s">
        <v>240</v>
      </c>
      <c r="C48" s="602" t="s">
        <v>228</v>
      </c>
      <c r="D48" s="602"/>
      <c r="E48" s="602"/>
      <c r="F48" s="602"/>
      <c r="G48" s="602"/>
      <c r="H48" s="602"/>
      <c r="I48" s="602"/>
      <c r="J48" s="602"/>
      <c r="K48" s="602"/>
      <c r="L48" s="616"/>
      <c r="M48" s="17"/>
      <c r="N48" s="17"/>
      <c r="O48" s="15"/>
    </row>
    <row r="49" spans="1:15" s="1" customFormat="1" ht="68.25" customHeight="1" x14ac:dyDescent="0.45">
      <c r="A49" s="5"/>
      <c r="B49" s="328" t="s">
        <v>218</v>
      </c>
      <c r="C49" s="617" t="s">
        <v>243</v>
      </c>
      <c r="D49" s="617"/>
      <c r="E49" s="617"/>
      <c r="F49" s="617"/>
      <c r="G49" s="617"/>
      <c r="H49" s="617"/>
      <c r="I49" s="617"/>
      <c r="J49" s="617"/>
      <c r="K49" s="617"/>
      <c r="L49" s="618"/>
      <c r="M49" s="17"/>
      <c r="N49" s="17"/>
      <c r="O49" s="15"/>
    </row>
    <row r="50" spans="1:15" ht="7.5" customHeight="1" thickBot="1" x14ac:dyDescent="0.5">
      <c r="A50" s="163"/>
      <c r="B50" s="163"/>
      <c r="C50" s="164"/>
      <c r="D50" s="164"/>
      <c r="E50" s="164"/>
      <c r="F50" s="164"/>
      <c r="G50" s="164"/>
      <c r="H50" s="164"/>
      <c r="I50" s="164"/>
      <c r="J50" s="164"/>
      <c r="K50" s="164"/>
      <c r="L50" s="113"/>
      <c r="M50" s="166"/>
      <c r="N50" s="166"/>
      <c r="O50" s="165"/>
    </row>
  </sheetData>
  <mergeCells count="60">
    <mergeCell ref="B28:L28"/>
    <mergeCell ref="D35:G35"/>
    <mergeCell ref="H35:I35"/>
    <mergeCell ref="J40:K40"/>
    <mergeCell ref="D41:G41"/>
    <mergeCell ref="M30:M42"/>
    <mergeCell ref="B29:L29"/>
    <mergeCell ref="B45:L45"/>
    <mergeCell ref="D36:G36"/>
    <mergeCell ref="H36:I36"/>
    <mergeCell ref="J36:K36"/>
    <mergeCell ref="D37:G37"/>
    <mergeCell ref="H37:I37"/>
    <mergeCell ref="J37:K37"/>
    <mergeCell ref="H42:I42"/>
    <mergeCell ref="N30:N42"/>
    <mergeCell ref="O30:O42"/>
    <mergeCell ref="D33:G33"/>
    <mergeCell ref="H33:I33"/>
    <mergeCell ref="J33:K33"/>
    <mergeCell ref="D34:G34"/>
    <mergeCell ref="H34:I34"/>
    <mergeCell ref="J34:K34"/>
    <mergeCell ref="J35:K35"/>
    <mergeCell ref="H41:I41"/>
    <mergeCell ref="J41:K41"/>
    <mergeCell ref="D38:G38"/>
    <mergeCell ref="B30:L30"/>
    <mergeCell ref="D31:G32"/>
    <mergeCell ref="H31:I32"/>
    <mergeCell ref="J31:K32"/>
    <mergeCell ref="E19:F19"/>
    <mergeCell ref="A8:O8"/>
    <mergeCell ref="A1:O1"/>
    <mergeCell ref="B3:F3"/>
    <mergeCell ref="B4:O4"/>
    <mergeCell ref="A6:O6"/>
    <mergeCell ref="A7:O7"/>
    <mergeCell ref="C17:L17"/>
    <mergeCell ref="A9:O9"/>
    <mergeCell ref="A11:O11"/>
    <mergeCell ref="A13:O13"/>
    <mergeCell ref="B14:L14"/>
    <mergeCell ref="B15:C15"/>
    <mergeCell ref="B23:D23"/>
    <mergeCell ref="C47:L47"/>
    <mergeCell ref="C48:L48"/>
    <mergeCell ref="C49:L49"/>
    <mergeCell ref="C25:L25"/>
    <mergeCell ref="C26:L26"/>
    <mergeCell ref="C27:L27"/>
    <mergeCell ref="J42:K42"/>
    <mergeCell ref="D40:G40"/>
    <mergeCell ref="H40:I40"/>
    <mergeCell ref="H38:I38"/>
    <mergeCell ref="J38:K38"/>
    <mergeCell ref="D39:G39"/>
    <mergeCell ref="H39:I39"/>
    <mergeCell ref="J39:K39"/>
    <mergeCell ref="D42:G42"/>
  </mergeCells>
  <phoneticPr fontId="1"/>
  <dataValidations count="1">
    <dataValidation type="custom" allowBlank="1" showInputMessage="1" showErrorMessage="1" sqref="H42:K42 E22 I23 D24 H24 F24">
      <formula1>""</formula1>
    </dataValidation>
  </dataValidations>
  <printOptions horizontalCentered="1"/>
  <pageMargins left="0.70866141732283472" right="0.51181102362204722" top="0.74803149606299213" bottom="0.55118110236220474" header="0.31496062992125984" footer="0.31496062992125984"/>
  <pageSetup paperSize="9" scale="85" fitToHeight="0" orientation="portrait" r:id="rId1"/>
  <headerFooter>
    <oddFooter>&amp;C&amp;P /&amp;N</oddFooter>
  </headerFooter>
  <rowBreaks count="1" manualBreakCount="1">
    <brk id="44"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41999" r:id="rId4" name="Check Box 15">
              <controlPr defaultSize="0" autoFill="0" autoLine="0" autoPict="0">
                <anchor moveWithCells="1">
                  <from>
                    <xdr:col>13</xdr:col>
                    <xdr:colOff>144780</xdr:colOff>
                    <xdr:row>14</xdr:row>
                    <xdr:rowOff>99060</xdr:rowOff>
                  </from>
                  <to>
                    <xdr:col>14</xdr:col>
                    <xdr:colOff>7620</xdr:colOff>
                    <xdr:row>15</xdr:row>
                    <xdr:rowOff>106680</xdr:rowOff>
                  </to>
                </anchor>
              </controlPr>
            </control>
          </mc:Choice>
        </mc:AlternateContent>
        <mc:AlternateContent xmlns:mc="http://schemas.openxmlformats.org/markup-compatibility/2006">
          <mc:Choice Requires="x14">
            <control shapeId="42001" r:id="rId5" name="Check Box 17">
              <controlPr defaultSize="0" autoFill="0" autoLine="0" autoPict="0">
                <anchor moveWithCells="1">
                  <from>
                    <xdr:col>13</xdr:col>
                    <xdr:colOff>144780</xdr:colOff>
                    <xdr:row>28</xdr:row>
                    <xdr:rowOff>38100</xdr:rowOff>
                  </from>
                  <to>
                    <xdr:col>14</xdr:col>
                    <xdr:colOff>7620</xdr:colOff>
                    <xdr:row>29</xdr:row>
                    <xdr:rowOff>76200</xdr:rowOff>
                  </to>
                </anchor>
              </controlPr>
            </control>
          </mc:Choice>
        </mc:AlternateContent>
        <mc:AlternateContent xmlns:mc="http://schemas.openxmlformats.org/markup-compatibility/2006">
          <mc:Choice Requires="x14">
            <control shapeId="42003" r:id="rId6" name="Check Box 19">
              <controlPr defaultSize="0" autoFill="0" autoLine="0" autoPict="0">
                <anchor moveWithCells="1">
                  <from>
                    <xdr:col>13</xdr:col>
                    <xdr:colOff>144780</xdr:colOff>
                    <xdr:row>44</xdr:row>
                    <xdr:rowOff>38100</xdr:rowOff>
                  </from>
                  <to>
                    <xdr:col>14</xdr:col>
                    <xdr:colOff>7620</xdr:colOff>
                    <xdr:row>45</xdr:row>
                    <xdr:rowOff>76200</xdr:rowOff>
                  </to>
                </anchor>
              </controlPr>
            </control>
          </mc:Choice>
        </mc:AlternateContent>
        <mc:AlternateContent xmlns:mc="http://schemas.openxmlformats.org/markup-compatibility/2006">
          <mc:Choice Requires="x14">
            <control shapeId="42004" r:id="rId7" name="Check Box 20">
              <controlPr defaultSize="0" autoFill="0" autoLine="0" autoPict="0">
                <anchor moveWithCells="1">
                  <from>
                    <xdr:col>12</xdr:col>
                    <xdr:colOff>144780</xdr:colOff>
                    <xdr:row>14</xdr:row>
                    <xdr:rowOff>99060</xdr:rowOff>
                  </from>
                  <to>
                    <xdr:col>13</xdr:col>
                    <xdr:colOff>7620</xdr:colOff>
                    <xdr:row>15</xdr:row>
                    <xdr:rowOff>106680</xdr:rowOff>
                  </to>
                </anchor>
              </controlPr>
            </control>
          </mc:Choice>
        </mc:AlternateContent>
        <mc:AlternateContent xmlns:mc="http://schemas.openxmlformats.org/markup-compatibility/2006">
          <mc:Choice Requires="x14">
            <control shapeId="42005" r:id="rId8" name="Check Box 21">
              <controlPr defaultSize="0" autoFill="0" autoLine="0" autoPict="0">
                <anchor moveWithCells="1">
                  <from>
                    <xdr:col>12</xdr:col>
                    <xdr:colOff>144780</xdr:colOff>
                    <xdr:row>28</xdr:row>
                    <xdr:rowOff>38100</xdr:rowOff>
                  </from>
                  <to>
                    <xdr:col>13</xdr:col>
                    <xdr:colOff>7620</xdr:colOff>
                    <xdr:row>29</xdr:row>
                    <xdr:rowOff>76200</xdr:rowOff>
                  </to>
                </anchor>
              </controlPr>
            </control>
          </mc:Choice>
        </mc:AlternateContent>
        <mc:AlternateContent xmlns:mc="http://schemas.openxmlformats.org/markup-compatibility/2006">
          <mc:Choice Requires="x14">
            <control shapeId="42006" r:id="rId9" name="Check Box 22">
              <controlPr defaultSize="0" autoFill="0" autoLine="0" autoPict="0">
                <anchor moveWithCells="1">
                  <from>
                    <xdr:col>12</xdr:col>
                    <xdr:colOff>144780</xdr:colOff>
                    <xdr:row>44</xdr:row>
                    <xdr:rowOff>38100</xdr:rowOff>
                  </from>
                  <to>
                    <xdr:col>13</xdr:col>
                    <xdr:colOff>7620</xdr:colOff>
                    <xdr:row>45</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1"/>
  <sheetViews>
    <sheetView showGridLines="0" showZeros="0" tabSelected="1" view="pageBreakPreview" topLeftCell="A19" zoomScaleNormal="100" zoomScaleSheetLayoutView="100" workbookViewId="0">
      <selection activeCell="B25" sqref="B25"/>
    </sheetView>
  </sheetViews>
  <sheetFormatPr defaultColWidth="9" defaultRowHeight="16.2" x14ac:dyDescent="0.45"/>
  <cols>
    <col min="1" max="1" width="12.09765625" style="36" customWidth="1"/>
    <col min="2" max="3" width="3.19921875" style="36" customWidth="1"/>
    <col min="4" max="12" width="6.3984375" style="36" customWidth="1"/>
    <col min="13" max="14" width="6.19921875" style="36" customWidth="1"/>
    <col min="15" max="15" width="8.69921875" style="36" customWidth="1"/>
    <col min="16" max="16384" width="9" style="36"/>
  </cols>
  <sheetData>
    <row r="1" spans="1:15" ht="18.75" customHeight="1" x14ac:dyDescent="0.45">
      <c r="A1" s="541" t="s">
        <v>201</v>
      </c>
      <c r="B1" s="469"/>
      <c r="C1" s="469"/>
      <c r="D1" s="469"/>
      <c r="E1" s="469"/>
      <c r="F1" s="469"/>
      <c r="G1" s="469"/>
      <c r="H1" s="469"/>
      <c r="I1" s="469"/>
      <c r="J1" s="469"/>
      <c r="K1" s="469"/>
      <c r="L1" s="469"/>
      <c r="M1" s="469"/>
      <c r="N1" s="469"/>
      <c r="O1" s="469"/>
    </row>
    <row r="2" spans="1:15" ht="11.25" customHeight="1" thickBot="1" x14ac:dyDescent="0.5">
      <c r="A2" s="37"/>
    </row>
    <row r="3" spans="1:15" ht="26.25" customHeight="1" thickBot="1" x14ac:dyDescent="0.5">
      <c r="A3" s="38" t="s">
        <v>59</v>
      </c>
      <c r="B3" s="475" t="s">
        <v>56</v>
      </c>
      <c r="C3" s="476"/>
      <c r="D3" s="476"/>
      <c r="E3" s="476"/>
      <c r="F3" s="477"/>
    </row>
    <row r="4" spans="1:15" ht="26.25" customHeight="1" thickBot="1" x14ac:dyDescent="0.5">
      <c r="A4" s="38" t="s">
        <v>0</v>
      </c>
      <c r="B4" s="478"/>
      <c r="C4" s="479"/>
      <c r="D4" s="479"/>
      <c r="E4" s="479"/>
      <c r="F4" s="479"/>
      <c r="G4" s="479"/>
      <c r="H4" s="479"/>
      <c r="I4" s="479"/>
      <c r="J4" s="479"/>
      <c r="K4" s="479"/>
      <c r="L4" s="479"/>
      <c r="M4" s="479"/>
      <c r="N4" s="479"/>
      <c r="O4" s="480"/>
    </row>
    <row r="5" spans="1:15" ht="11.25" customHeight="1" x14ac:dyDescent="0.45">
      <c r="A5" s="39"/>
    </row>
    <row r="6" spans="1:15" ht="11.25" customHeight="1" x14ac:dyDescent="0.45">
      <c r="A6" s="473" t="s">
        <v>58</v>
      </c>
      <c r="B6" s="473"/>
      <c r="C6" s="473"/>
      <c r="D6" s="473"/>
      <c r="E6" s="473"/>
      <c r="F6" s="473"/>
      <c r="G6" s="473"/>
      <c r="H6" s="473"/>
      <c r="I6" s="473"/>
      <c r="J6" s="473"/>
      <c r="K6" s="473"/>
      <c r="L6" s="473"/>
      <c r="M6" s="473"/>
      <c r="N6" s="473"/>
      <c r="O6" s="473"/>
    </row>
    <row r="7" spans="1:15" ht="13.5" customHeight="1" x14ac:dyDescent="0.45">
      <c r="A7" s="472" t="s">
        <v>90</v>
      </c>
      <c r="B7" s="472"/>
      <c r="C7" s="472"/>
      <c r="D7" s="472"/>
      <c r="E7" s="472"/>
      <c r="F7" s="472"/>
      <c r="G7" s="472"/>
      <c r="H7" s="472"/>
      <c r="I7" s="472"/>
      <c r="J7" s="472"/>
      <c r="K7" s="472"/>
      <c r="L7" s="472"/>
      <c r="M7" s="472"/>
      <c r="N7" s="472"/>
      <c r="O7" s="472"/>
    </row>
    <row r="8" spans="1:15" ht="13.5" customHeight="1" x14ac:dyDescent="0.45">
      <c r="A8" s="472" t="s">
        <v>210</v>
      </c>
      <c r="B8" s="472"/>
      <c r="C8" s="472"/>
      <c r="D8" s="472"/>
      <c r="E8" s="472"/>
      <c r="F8" s="472"/>
      <c r="G8" s="472"/>
      <c r="H8" s="472"/>
      <c r="I8" s="472"/>
      <c r="J8" s="472"/>
      <c r="K8" s="472"/>
      <c r="L8" s="472"/>
      <c r="M8" s="472"/>
      <c r="N8" s="472"/>
      <c r="O8" s="472"/>
    </row>
    <row r="9" spans="1:15" ht="13.5" customHeight="1" x14ac:dyDescent="0.45">
      <c r="A9" s="472" t="s">
        <v>88</v>
      </c>
      <c r="B9" s="472"/>
      <c r="C9" s="472"/>
      <c r="D9" s="472"/>
      <c r="E9" s="472"/>
      <c r="F9" s="472"/>
      <c r="G9" s="472"/>
      <c r="H9" s="472"/>
      <c r="I9" s="472"/>
      <c r="J9" s="472"/>
      <c r="K9" s="472"/>
      <c r="L9" s="472"/>
      <c r="M9" s="472"/>
      <c r="N9" s="472"/>
      <c r="O9" s="472"/>
    </row>
    <row r="10" spans="1:15" ht="11.25" customHeight="1" x14ac:dyDescent="0.45">
      <c r="A10" s="39"/>
    </row>
    <row r="11" spans="1:15" ht="11.25" customHeight="1" x14ac:dyDescent="0.45">
      <c r="A11" s="473" t="s">
        <v>57</v>
      </c>
      <c r="B11" s="473"/>
      <c r="C11" s="473"/>
      <c r="D11" s="473"/>
      <c r="E11" s="473"/>
      <c r="F11" s="473"/>
      <c r="G11" s="473"/>
      <c r="H11" s="473"/>
      <c r="I11" s="473"/>
      <c r="J11" s="473"/>
      <c r="K11" s="473"/>
      <c r="L11" s="473"/>
      <c r="M11" s="473"/>
      <c r="N11" s="473"/>
      <c r="O11" s="473"/>
    </row>
    <row r="12" spans="1:15" ht="11.25" customHeight="1" x14ac:dyDescent="0.45">
      <c r="A12" s="39"/>
    </row>
    <row r="13" spans="1:15" ht="11.25" customHeight="1" thickBot="1" x14ac:dyDescent="0.5">
      <c r="A13" s="474" t="s">
        <v>1</v>
      </c>
      <c r="B13" s="474"/>
      <c r="C13" s="474"/>
      <c r="D13" s="474"/>
      <c r="E13" s="474"/>
      <c r="F13" s="474"/>
      <c r="G13" s="474"/>
      <c r="H13" s="474"/>
      <c r="I13" s="474"/>
      <c r="J13" s="474"/>
      <c r="K13" s="474"/>
      <c r="L13" s="474"/>
      <c r="M13" s="474"/>
      <c r="N13" s="474"/>
      <c r="O13" s="474"/>
    </row>
    <row r="14" spans="1:15" s="40" customFormat="1" ht="15.75" customHeight="1" thickBot="1" x14ac:dyDescent="0.5">
      <c r="A14" s="278" t="s">
        <v>8</v>
      </c>
      <c r="B14" s="481" t="s">
        <v>15</v>
      </c>
      <c r="C14" s="481"/>
      <c r="D14" s="482"/>
      <c r="E14" s="482"/>
      <c r="F14" s="482"/>
      <c r="G14" s="482"/>
      <c r="H14" s="482"/>
      <c r="I14" s="482"/>
      <c r="J14" s="482"/>
      <c r="K14" s="482"/>
      <c r="L14" s="483"/>
      <c r="M14" s="278" t="s">
        <v>2</v>
      </c>
      <c r="N14" s="278" t="s">
        <v>205</v>
      </c>
      <c r="O14" s="279" t="s">
        <v>3</v>
      </c>
    </row>
    <row r="15" spans="1:15" s="1" customFormat="1" ht="18.75" customHeight="1" x14ac:dyDescent="0.45">
      <c r="A15" s="585" t="s">
        <v>117</v>
      </c>
      <c r="B15" s="467" t="s">
        <v>277</v>
      </c>
      <c r="C15" s="468"/>
      <c r="D15" s="337"/>
      <c r="E15" s="338" t="s">
        <v>83</v>
      </c>
      <c r="F15" s="339" t="s">
        <v>275</v>
      </c>
      <c r="G15" s="340"/>
      <c r="H15" s="341" t="s">
        <v>276</v>
      </c>
      <c r="I15" s="153"/>
      <c r="J15" s="153"/>
      <c r="K15" s="153"/>
      <c r="L15" s="153"/>
      <c r="M15" s="17"/>
      <c r="N15" s="17"/>
      <c r="O15" s="127"/>
    </row>
    <row r="16" spans="1:15" s="1" customFormat="1" ht="18.75" customHeight="1" x14ac:dyDescent="0.45">
      <c r="A16" s="586"/>
      <c r="B16" s="335" t="s">
        <v>290</v>
      </c>
      <c r="C16" s="335"/>
      <c r="D16" s="334"/>
      <c r="E16" s="334"/>
      <c r="F16" s="334"/>
      <c r="G16" s="334"/>
      <c r="H16" s="334"/>
      <c r="I16" s="334"/>
      <c r="J16" s="334"/>
      <c r="K16" s="334"/>
      <c r="L16" s="334"/>
      <c r="M16" s="17"/>
      <c r="N16" s="17"/>
      <c r="O16" s="130"/>
    </row>
    <row r="17" spans="1:15" s="1" customFormat="1" ht="32.4" customHeight="1" x14ac:dyDescent="0.45">
      <c r="A17" s="586"/>
      <c r="B17" s="646" t="s">
        <v>315</v>
      </c>
      <c r="C17" s="647"/>
      <c r="D17" s="647"/>
      <c r="E17" s="647"/>
      <c r="F17" s="647"/>
      <c r="G17" s="647"/>
      <c r="H17" s="647"/>
      <c r="I17" s="647"/>
      <c r="J17" s="647"/>
      <c r="K17" s="647"/>
      <c r="L17" s="653"/>
      <c r="M17" s="25"/>
      <c r="N17" s="25"/>
      <c r="O17" s="130"/>
    </row>
    <row r="18" spans="1:15" s="1" customFormat="1" ht="18" x14ac:dyDescent="0.45">
      <c r="A18" s="5"/>
      <c r="B18" s="378" t="s">
        <v>289</v>
      </c>
      <c r="C18" s="3"/>
      <c r="D18" s="3"/>
      <c r="E18" s="3"/>
      <c r="F18" s="3"/>
      <c r="G18" s="3"/>
      <c r="H18" s="3"/>
      <c r="I18" s="3"/>
      <c r="J18" s="3"/>
      <c r="K18" s="3"/>
      <c r="L18" s="168"/>
      <c r="M18" s="17"/>
      <c r="N18" s="17"/>
      <c r="O18" s="130"/>
    </row>
    <row r="19" spans="1:15" s="1" customFormat="1" ht="7.5" customHeight="1" x14ac:dyDescent="0.45">
      <c r="A19" s="5"/>
      <c r="B19" s="32"/>
      <c r="C19" s="3"/>
      <c r="D19" s="3"/>
      <c r="E19" s="3"/>
      <c r="F19" s="3"/>
      <c r="G19" s="3"/>
      <c r="H19" s="3"/>
      <c r="I19" s="3"/>
      <c r="J19" s="3"/>
      <c r="K19" s="3"/>
      <c r="L19" s="168"/>
      <c r="M19" s="17"/>
      <c r="N19" s="17"/>
      <c r="O19" s="130"/>
    </row>
    <row r="20" spans="1:15" ht="16.5" customHeight="1" x14ac:dyDescent="0.45">
      <c r="A20" s="49"/>
      <c r="B20" s="50" t="s">
        <v>66</v>
      </c>
      <c r="C20" s="52"/>
      <c r="D20" s="51"/>
      <c r="E20" s="431" t="s">
        <v>65</v>
      </c>
      <c r="F20" s="431"/>
      <c r="G20" s="52" t="s">
        <v>69</v>
      </c>
      <c r="H20" s="53"/>
      <c r="I20" s="54"/>
      <c r="J20" s="54"/>
      <c r="K20" s="54"/>
      <c r="L20" s="55"/>
      <c r="M20" s="47"/>
      <c r="N20" s="47"/>
      <c r="O20" s="48"/>
    </row>
    <row r="21" spans="1:15" s="1" customFormat="1" ht="18.75" customHeight="1" x14ac:dyDescent="0.45">
      <c r="A21" s="280"/>
      <c r="B21" s="169" t="s">
        <v>119</v>
      </c>
      <c r="C21" s="329"/>
      <c r="D21" s="170"/>
      <c r="E21" s="170"/>
      <c r="F21" s="170"/>
      <c r="G21" s="171" t="s">
        <v>121</v>
      </c>
      <c r="H21" s="275"/>
      <c r="I21" s="172" t="s">
        <v>123</v>
      </c>
      <c r="J21" s="173"/>
      <c r="K21" s="173"/>
      <c r="L21" s="15"/>
      <c r="M21" s="17"/>
      <c r="N21" s="17"/>
      <c r="O21" s="17" t="s">
        <v>109</v>
      </c>
    </row>
    <row r="22" spans="1:15" s="1" customFormat="1" ht="18.75" customHeight="1" x14ac:dyDescent="0.45">
      <c r="A22" s="8"/>
      <c r="B22" s="169" t="s">
        <v>120</v>
      </c>
      <c r="C22" s="329"/>
      <c r="D22" s="170"/>
      <c r="E22" s="170"/>
      <c r="F22" s="170"/>
      <c r="G22" s="171" t="s">
        <v>122</v>
      </c>
      <c r="H22" s="275"/>
      <c r="I22" s="172" t="s">
        <v>124</v>
      </c>
      <c r="J22" s="173"/>
      <c r="K22" s="173"/>
      <c r="L22" s="9"/>
      <c r="M22" s="17"/>
      <c r="N22" s="17"/>
      <c r="O22" s="17"/>
    </row>
    <row r="23" spans="1:15" s="1" customFormat="1" ht="6" customHeight="1" x14ac:dyDescent="0.45">
      <c r="A23" s="656"/>
      <c r="B23" s="32"/>
      <c r="C23" s="3"/>
      <c r="D23" s="3"/>
      <c r="E23" s="3"/>
      <c r="F23" s="3"/>
      <c r="G23" s="3"/>
      <c r="H23" s="3"/>
      <c r="I23" s="3"/>
      <c r="J23" s="3"/>
      <c r="K23" s="3"/>
      <c r="L23" s="3"/>
      <c r="M23" s="17"/>
      <c r="N23" s="17"/>
      <c r="O23" s="17"/>
    </row>
    <row r="24" spans="1:15" s="1" customFormat="1" ht="12.6" customHeight="1" x14ac:dyDescent="0.45">
      <c r="A24" s="656"/>
      <c r="B24" s="32"/>
      <c r="C24" s="3"/>
      <c r="D24" s="33" t="s">
        <v>131</v>
      </c>
      <c r="E24" s="276">
        <f>H21</f>
        <v>0</v>
      </c>
      <c r="F24" s="167" t="s">
        <v>118</v>
      </c>
      <c r="G24" s="276">
        <f>H22</f>
        <v>0</v>
      </c>
      <c r="H24" s="167" t="s">
        <v>53</v>
      </c>
      <c r="I24" s="276" t="str">
        <f>IF(ISERROR(E24/G24),"",E24/G24)</f>
        <v/>
      </c>
      <c r="J24" s="190" t="s">
        <v>292</v>
      </c>
      <c r="L24" s="3"/>
      <c r="M24" s="17"/>
      <c r="N24" s="17"/>
      <c r="O24" s="17"/>
    </row>
    <row r="25" spans="1:15" s="1" customFormat="1" ht="57" customHeight="1" x14ac:dyDescent="0.45">
      <c r="A25" s="264"/>
      <c r="B25" s="328" t="s">
        <v>215</v>
      </c>
      <c r="C25" s="570" t="s">
        <v>316</v>
      </c>
      <c r="D25" s="570"/>
      <c r="E25" s="570"/>
      <c r="F25" s="570"/>
      <c r="G25" s="570"/>
      <c r="H25" s="570"/>
      <c r="I25" s="570"/>
      <c r="J25" s="570"/>
      <c r="K25" s="570"/>
      <c r="L25" s="571"/>
      <c r="M25" s="17"/>
      <c r="N25" s="17"/>
      <c r="O25" s="17"/>
    </row>
    <row r="26" spans="1:15" s="1" customFormat="1" ht="7.5" customHeight="1" x14ac:dyDescent="0.45">
      <c r="A26" s="5"/>
      <c r="B26" s="29"/>
      <c r="C26" s="4"/>
      <c r="D26" s="4"/>
      <c r="E26" s="4"/>
      <c r="F26" s="4"/>
      <c r="G26" s="4"/>
      <c r="H26" s="4"/>
      <c r="I26" s="4"/>
      <c r="J26" s="4"/>
      <c r="K26" s="4"/>
      <c r="L26" s="34"/>
      <c r="M26" s="24"/>
      <c r="N26" s="24"/>
      <c r="O26" s="17"/>
    </row>
    <row r="27" spans="1:15" s="1" customFormat="1" ht="18.75" customHeight="1" x14ac:dyDescent="0.45">
      <c r="A27" s="5"/>
      <c r="B27" s="646" t="s">
        <v>304</v>
      </c>
      <c r="C27" s="647"/>
      <c r="D27" s="647"/>
      <c r="E27" s="647"/>
      <c r="F27" s="647"/>
      <c r="G27" s="647"/>
      <c r="H27" s="647"/>
      <c r="I27" s="647"/>
      <c r="J27" s="647"/>
      <c r="K27" s="647"/>
      <c r="L27" s="653"/>
      <c r="M27" s="25"/>
      <c r="N27" s="25"/>
      <c r="O27" s="17"/>
    </row>
    <row r="28" spans="1:15" s="1" customFormat="1" ht="14.25" customHeight="1" x14ac:dyDescent="0.45">
      <c r="A28" s="5"/>
      <c r="B28" s="574"/>
      <c r="C28" s="575"/>
      <c r="D28" s="575"/>
      <c r="E28" s="575"/>
      <c r="F28" s="575"/>
      <c r="G28" s="575"/>
      <c r="H28" s="575"/>
      <c r="I28" s="575"/>
      <c r="J28" s="575"/>
      <c r="K28" s="575"/>
      <c r="L28" s="576"/>
      <c r="M28" s="24"/>
      <c r="N28" s="24"/>
      <c r="O28" s="17"/>
    </row>
    <row r="29" spans="1:15" s="1" customFormat="1" ht="18.75" customHeight="1" x14ac:dyDescent="0.45">
      <c r="A29" s="5"/>
      <c r="B29" s="32" t="s">
        <v>126</v>
      </c>
      <c r="C29" s="3"/>
      <c r="D29" s="3"/>
      <c r="E29" s="3"/>
      <c r="F29" s="3"/>
      <c r="G29" s="3"/>
      <c r="H29" s="3"/>
      <c r="I29" s="3"/>
      <c r="J29" s="3"/>
      <c r="K29" s="3"/>
      <c r="L29" s="3"/>
      <c r="M29" s="17"/>
      <c r="N29" s="17"/>
      <c r="O29" s="17"/>
    </row>
    <row r="30" spans="1:15" s="1" customFormat="1" ht="7.5" customHeight="1" x14ac:dyDescent="0.45">
      <c r="A30" s="5"/>
      <c r="B30" s="175"/>
      <c r="C30" s="330"/>
      <c r="D30" s="157"/>
      <c r="E30" s="157"/>
      <c r="F30" s="157"/>
      <c r="G30" s="157"/>
      <c r="H30" s="157"/>
      <c r="I30" s="157"/>
      <c r="J30" s="157"/>
      <c r="K30" s="157"/>
      <c r="L30" s="157"/>
      <c r="M30" s="24"/>
      <c r="N30" s="24"/>
      <c r="O30" s="17"/>
    </row>
    <row r="31" spans="1:15" s="1" customFormat="1" ht="18.75" customHeight="1" x14ac:dyDescent="0.45">
      <c r="A31" s="5"/>
      <c r="B31" s="174" t="s">
        <v>125</v>
      </c>
      <c r="C31" s="291"/>
      <c r="D31" s="159"/>
      <c r="E31" s="159"/>
      <c r="F31" s="159"/>
      <c r="G31" s="159"/>
      <c r="H31" s="159"/>
      <c r="I31" s="159"/>
      <c r="J31" s="159"/>
      <c r="K31" s="159"/>
      <c r="L31" s="159"/>
      <c r="M31" s="25"/>
      <c r="N31" s="25"/>
      <c r="O31" s="17"/>
    </row>
    <row r="32" spans="1:15" s="1" customFormat="1" ht="7.5" customHeight="1" x14ac:dyDescent="0.45">
      <c r="A32" s="5"/>
      <c r="B32" s="29"/>
      <c r="C32" s="4"/>
      <c r="D32" s="4"/>
      <c r="E32" s="4"/>
      <c r="F32" s="4"/>
      <c r="G32" s="4"/>
      <c r="H32" s="4"/>
      <c r="I32" s="4"/>
      <c r="J32" s="4"/>
      <c r="K32" s="4"/>
      <c r="L32" s="35"/>
      <c r="M32" s="24"/>
      <c r="N32" s="24"/>
      <c r="O32" s="17"/>
    </row>
    <row r="33" spans="1:15" s="1" customFormat="1" ht="18.75" customHeight="1" x14ac:dyDescent="0.45">
      <c r="A33" s="5"/>
      <c r="B33" s="391" t="s">
        <v>133</v>
      </c>
      <c r="C33" s="392"/>
      <c r="D33" s="393"/>
      <c r="E33" s="393"/>
      <c r="F33" s="393"/>
      <c r="G33" s="393"/>
      <c r="H33" s="394"/>
      <c r="I33" s="395"/>
      <c r="J33" s="393"/>
      <c r="K33" s="393"/>
      <c r="L33" s="393"/>
      <c r="M33" s="25"/>
      <c r="N33" s="25"/>
      <c r="O33" s="17"/>
    </row>
    <row r="34" spans="1:15" s="258" customFormat="1" ht="31.5" customHeight="1" x14ac:dyDescent="0.45">
      <c r="A34" s="256"/>
      <c r="B34" s="396" t="s">
        <v>300</v>
      </c>
      <c r="C34" s="390"/>
      <c r="D34" s="397"/>
      <c r="E34" s="397"/>
      <c r="F34" s="561" t="s">
        <v>311</v>
      </c>
      <c r="G34" s="561"/>
      <c r="H34" s="561"/>
      <c r="I34" s="561"/>
      <c r="J34" s="561"/>
      <c r="K34" s="561"/>
      <c r="L34" s="562"/>
      <c r="M34" s="257"/>
      <c r="N34" s="257"/>
      <c r="O34" s="257"/>
    </row>
    <row r="35" spans="1:15" s="258" customFormat="1" ht="27.75" customHeight="1" x14ac:dyDescent="0.45">
      <c r="A35" s="256"/>
      <c r="B35" s="396" t="s">
        <v>301</v>
      </c>
      <c r="C35" s="387"/>
      <c r="D35" s="397"/>
      <c r="E35" s="397"/>
      <c r="F35" s="561" t="s">
        <v>312</v>
      </c>
      <c r="G35" s="561"/>
      <c r="H35" s="561"/>
      <c r="I35" s="561"/>
      <c r="J35" s="561"/>
      <c r="K35" s="561"/>
      <c r="L35" s="562"/>
      <c r="M35" s="257"/>
      <c r="N35" s="257"/>
      <c r="O35" s="257"/>
    </row>
    <row r="36" spans="1:15" s="258" customFormat="1" ht="31.5" customHeight="1" x14ac:dyDescent="0.45">
      <c r="A36" s="256"/>
      <c r="B36" s="396" t="s">
        <v>302</v>
      </c>
      <c r="C36" s="387"/>
      <c r="D36" s="397"/>
      <c r="E36" s="397"/>
      <c r="F36" s="561" t="s">
        <v>310</v>
      </c>
      <c r="G36" s="561"/>
      <c r="H36" s="561"/>
      <c r="I36" s="561"/>
      <c r="J36" s="561"/>
      <c r="K36" s="561"/>
      <c r="L36" s="562"/>
      <c r="M36" s="257"/>
      <c r="N36" s="257"/>
      <c r="O36" s="257"/>
    </row>
    <row r="37" spans="1:15" s="258" customFormat="1" ht="27" customHeight="1" x14ac:dyDescent="0.45">
      <c r="A37" s="256"/>
      <c r="B37" s="396" t="s">
        <v>303</v>
      </c>
      <c r="C37" s="387"/>
      <c r="D37" s="397"/>
      <c r="E37" s="397"/>
      <c r="F37" s="561" t="s">
        <v>313</v>
      </c>
      <c r="G37" s="561"/>
      <c r="H37" s="561"/>
      <c r="I37" s="561"/>
      <c r="J37" s="561"/>
      <c r="K37" s="561"/>
      <c r="L37" s="562"/>
      <c r="M37" s="257"/>
      <c r="N37" s="257"/>
      <c r="O37" s="257"/>
    </row>
    <row r="38" spans="1:15" s="1" customFormat="1" ht="30" customHeight="1" x14ac:dyDescent="0.4">
      <c r="A38" s="31"/>
      <c r="B38" s="401" t="s">
        <v>215</v>
      </c>
      <c r="C38" s="399" t="s">
        <v>314</v>
      </c>
      <c r="D38" s="399"/>
      <c r="E38" s="399"/>
      <c r="F38" s="399"/>
      <c r="G38" s="399"/>
      <c r="H38" s="399"/>
      <c r="I38" s="399"/>
      <c r="J38" s="399"/>
      <c r="K38" s="399"/>
      <c r="L38" s="400"/>
      <c r="M38" s="24"/>
      <c r="N38" s="24"/>
      <c r="O38" s="24"/>
    </row>
    <row r="39" spans="1:15" s="1" customFormat="1" ht="18.75" customHeight="1" x14ac:dyDescent="0.45">
      <c r="A39" s="5" t="s">
        <v>116</v>
      </c>
      <c r="B39" s="581" t="s">
        <v>132</v>
      </c>
      <c r="C39" s="572"/>
      <c r="D39" s="572"/>
      <c r="E39" s="572"/>
      <c r="F39" s="572"/>
      <c r="G39" s="572"/>
      <c r="H39" s="572"/>
      <c r="I39" s="572"/>
      <c r="J39" s="572"/>
      <c r="K39" s="572"/>
      <c r="L39" s="572"/>
      <c r="M39" s="17"/>
      <c r="N39" s="17"/>
      <c r="O39" s="15"/>
    </row>
    <row r="40" spans="1:15" s="1" customFormat="1" ht="1.8" customHeight="1" x14ac:dyDescent="0.45">
      <c r="A40" s="5"/>
      <c r="B40" s="398"/>
      <c r="C40" s="659"/>
      <c r="D40" s="659"/>
      <c r="E40" s="659"/>
      <c r="F40" s="659"/>
      <c r="G40" s="659"/>
      <c r="H40" s="659"/>
      <c r="I40" s="659"/>
      <c r="J40" s="659"/>
      <c r="K40" s="659"/>
      <c r="L40" s="660"/>
      <c r="M40" s="17"/>
      <c r="N40" s="17"/>
      <c r="O40" s="15"/>
    </row>
    <row r="41" spans="1:15" s="1" customFormat="1" ht="49.5" customHeight="1" x14ac:dyDescent="0.45">
      <c r="A41" s="5"/>
      <c r="B41" s="398" t="s">
        <v>218</v>
      </c>
      <c r="C41" s="659" t="s">
        <v>272</v>
      </c>
      <c r="D41" s="659"/>
      <c r="E41" s="659"/>
      <c r="F41" s="659"/>
      <c r="G41" s="659"/>
      <c r="H41" s="659"/>
      <c r="I41" s="659"/>
      <c r="J41" s="659"/>
      <c r="K41" s="659"/>
      <c r="L41" s="660"/>
      <c r="M41" s="17"/>
      <c r="N41" s="17"/>
      <c r="O41" s="15"/>
    </row>
    <row r="42" spans="1:15" s="1" customFormat="1" x14ac:dyDescent="0.45">
      <c r="A42" s="5"/>
      <c r="B42" s="176" t="s">
        <v>129</v>
      </c>
      <c r="C42" s="331"/>
      <c r="D42" s="177"/>
      <c r="E42" s="177"/>
      <c r="F42" s="177"/>
      <c r="G42" s="177"/>
      <c r="H42" s="177"/>
      <c r="I42" s="177"/>
      <c r="J42" s="177"/>
      <c r="K42" s="177"/>
      <c r="L42" s="177"/>
      <c r="M42" s="17"/>
      <c r="N42" s="17"/>
      <c r="O42" s="15"/>
    </row>
    <row r="43" spans="1:15" s="1" customFormat="1" ht="20.25" customHeight="1" x14ac:dyDescent="0.45">
      <c r="A43" s="5"/>
      <c r="B43" s="654" t="s">
        <v>121</v>
      </c>
      <c r="C43" s="655"/>
      <c r="D43" s="655"/>
      <c r="E43" s="655"/>
      <c r="F43" s="655"/>
      <c r="G43" s="655"/>
      <c r="H43" s="655"/>
      <c r="I43" s="655"/>
      <c r="J43" s="655"/>
      <c r="K43" s="655"/>
      <c r="L43" s="178" t="s">
        <v>128</v>
      </c>
      <c r="M43" s="24"/>
      <c r="N43" s="24"/>
      <c r="O43" s="15"/>
    </row>
    <row r="44" spans="1:15" s="1" customFormat="1" ht="33" customHeight="1" x14ac:dyDescent="0.45">
      <c r="A44" s="5"/>
      <c r="B44" s="646" t="s">
        <v>130</v>
      </c>
      <c r="C44" s="647"/>
      <c r="D44" s="647"/>
      <c r="E44" s="647"/>
      <c r="F44" s="647"/>
      <c r="G44" s="647"/>
      <c r="H44" s="647"/>
      <c r="I44" s="647"/>
      <c r="J44" s="647"/>
      <c r="K44" s="647"/>
      <c r="L44" s="653"/>
      <c r="M44" s="17"/>
      <c r="N44" s="17"/>
      <c r="O44" s="15"/>
    </row>
    <row r="45" spans="1:15" s="1" customFormat="1" ht="18" customHeight="1" x14ac:dyDescent="0.45">
      <c r="A45" s="5"/>
      <c r="B45" s="322" t="s">
        <v>239</v>
      </c>
      <c r="C45" s="602" t="s">
        <v>270</v>
      </c>
      <c r="D45" s="602"/>
      <c r="E45" s="602"/>
      <c r="F45" s="602"/>
      <c r="G45" s="602"/>
      <c r="H45" s="602"/>
      <c r="I45" s="602"/>
      <c r="J45" s="602"/>
      <c r="K45" s="602"/>
      <c r="L45" s="616"/>
      <c r="M45" s="17"/>
      <c r="N45" s="17"/>
      <c r="O45" s="15"/>
    </row>
    <row r="46" spans="1:15" s="1" customFormat="1" ht="33.75" customHeight="1" x14ac:dyDescent="0.45">
      <c r="A46" s="5"/>
      <c r="B46" s="322" t="s">
        <v>240</v>
      </c>
      <c r="C46" s="602" t="s">
        <v>317</v>
      </c>
      <c r="D46" s="602"/>
      <c r="E46" s="602"/>
      <c r="F46" s="602"/>
      <c r="G46" s="602"/>
      <c r="H46" s="602"/>
      <c r="I46" s="602"/>
      <c r="J46" s="602"/>
      <c r="K46" s="602"/>
      <c r="L46" s="616"/>
      <c r="M46" s="17"/>
      <c r="N46" s="17"/>
      <c r="O46" s="17"/>
    </row>
    <row r="47" spans="1:15" s="1" customFormat="1" ht="49.5" customHeight="1" x14ac:dyDescent="0.45">
      <c r="A47" s="5"/>
      <c r="B47" s="328" t="s">
        <v>218</v>
      </c>
      <c r="C47" s="617" t="s">
        <v>318</v>
      </c>
      <c r="D47" s="617"/>
      <c r="E47" s="617"/>
      <c r="F47" s="617"/>
      <c r="G47" s="617"/>
      <c r="H47" s="617"/>
      <c r="I47" s="617"/>
      <c r="J47" s="617"/>
      <c r="K47" s="617"/>
      <c r="L47" s="618"/>
      <c r="M47" s="17"/>
      <c r="N47" s="17"/>
      <c r="O47" s="15"/>
    </row>
    <row r="48" spans="1:15" s="1" customFormat="1" ht="65.25" customHeight="1" x14ac:dyDescent="0.45">
      <c r="A48" s="5"/>
      <c r="B48" s="332" t="s">
        <v>218</v>
      </c>
      <c r="C48" s="657" t="s">
        <v>271</v>
      </c>
      <c r="D48" s="657"/>
      <c r="E48" s="657"/>
      <c r="F48" s="657"/>
      <c r="G48" s="657"/>
      <c r="H48" s="657"/>
      <c r="I48" s="657"/>
      <c r="J48" s="657"/>
      <c r="K48" s="657"/>
      <c r="L48" s="658"/>
      <c r="M48" s="24"/>
      <c r="N48" s="24"/>
      <c r="O48" s="15"/>
    </row>
    <row r="49" spans="1:15" s="1" customFormat="1" ht="21" customHeight="1" thickBot="1" x14ac:dyDescent="0.5">
      <c r="A49" s="267"/>
      <c r="B49" s="651" t="s">
        <v>26</v>
      </c>
      <c r="C49" s="652"/>
      <c r="D49" s="652"/>
      <c r="E49" s="652"/>
      <c r="F49" s="652"/>
      <c r="G49" s="652"/>
      <c r="H49" s="652"/>
      <c r="I49" s="652"/>
      <c r="J49" s="652"/>
      <c r="K49" s="652"/>
      <c r="L49" s="652"/>
      <c r="M49" s="268"/>
      <c r="N49" s="268"/>
      <c r="O49" s="269"/>
    </row>
    <row r="50" spans="1:15" x14ac:dyDescent="0.45">
      <c r="A50" s="108"/>
      <c r="B50" s="108"/>
      <c r="C50" s="108"/>
      <c r="D50" s="108"/>
      <c r="E50" s="108"/>
      <c r="F50" s="108"/>
      <c r="G50" s="108"/>
      <c r="H50" s="108"/>
      <c r="I50" s="108"/>
      <c r="J50" s="108"/>
      <c r="K50" s="108"/>
    </row>
    <row r="51" spans="1:15" x14ac:dyDescent="0.45">
      <c r="A51" s="109"/>
    </row>
  </sheetData>
  <mergeCells count="31">
    <mergeCell ref="F34:L34"/>
    <mergeCell ref="F35:L35"/>
    <mergeCell ref="F36:L36"/>
    <mergeCell ref="F37:L37"/>
    <mergeCell ref="B27:L28"/>
    <mergeCell ref="A15:A17"/>
    <mergeCell ref="B49:L49"/>
    <mergeCell ref="B17:L17"/>
    <mergeCell ref="E20:F20"/>
    <mergeCell ref="B43:K43"/>
    <mergeCell ref="B44:L44"/>
    <mergeCell ref="A23:A24"/>
    <mergeCell ref="B39:L39"/>
    <mergeCell ref="C45:L45"/>
    <mergeCell ref="C25:L25"/>
    <mergeCell ref="C46:L46"/>
    <mergeCell ref="C47:L47"/>
    <mergeCell ref="C48:L48"/>
    <mergeCell ref="C40:L40"/>
    <mergeCell ref="C41:L41"/>
    <mergeCell ref="B15:C15"/>
    <mergeCell ref="A9:O9"/>
    <mergeCell ref="A11:O11"/>
    <mergeCell ref="A13:O13"/>
    <mergeCell ref="B14:L14"/>
    <mergeCell ref="A1:O1"/>
    <mergeCell ref="B3:F3"/>
    <mergeCell ref="B4:O4"/>
    <mergeCell ref="A6:O6"/>
    <mergeCell ref="A7:O7"/>
    <mergeCell ref="A8:O8"/>
  </mergeCells>
  <phoneticPr fontId="1"/>
  <dataValidations disablePrompts="1" count="1">
    <dataValidation type="custom" allowBlank="1" showInputMessage="1" showErrorMessage="1" sqref="G24 I24 E24">
      <formula1>""</formula1>
    </dataValidation>
  </dataValidations>
  <printOptions horizontalCentered="1"/>
  <pageMargins left="0.70866141732283472" right="0.51181102362204722" top="0.74803149606299213" bottom="0.55118110236220474" header="0.31496062992125984" footer="0.31496062992125984"/>
  <pageSetup paperSize="9" scale="85" fitToHeight="0" orientation="portrait" r:id="rId1"/>
  <headerFooter>
    <oddFooter>&amp;C&amp;P /&amp;N</oddFooter>
  </headerFooter>
  <rowBreaks count="1" manualBreakCount="1">
    <brk id="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4050" r:id="rId4" name="Check Box 18">
              <controlPr defaultSize="0" autoFill="0" autoLine="0" autoPict="0">
                <anchor moveWithCells="1">
                  <from>
                    <xdr:col>13</xdr:col>
                    <xdr:colOff>152400</xdr:colOff>
                    <xdr:row>16</xdr:row>
                    <xdr:rowOff>38100</xdr:rowOff>
                  </from>
                  <to>
                    <xdr:col>14</xdr:col>
                    <xdr:colOff>22860</xdr:colOff>
                    <xdr:row>16</xdr:row>
                    <xdr:rowOff>259080</xdr:rowOff>
                  </to>
                </anchor>
              </controlPr>
            </control>
          </mc:Choice>
        </mc:AlternateContent>
        <mc:AlternateContent xmlns:mc="http://schemas.openxmlformats.org/markup-compatibility/2006">
          <mc:Choice Requires="x14">
            <control shapeId="44053" r:id="rId5" name="Check Box 21">
              <controlPr defaultSize="0" autoFill="0" autoLine="0" autoPict="0">
                <anchor moveWithCells="1">
                  <from>
                    <xdr:col>13</xdr:col>
                    <xdr:colOff>137160</xdr:colOff>
                    <xdr:row>32</xdr:row>
                    <xdr:rowOff>30480</xdr:rowOff>
                  </from>
                  <to>
                    <xdr:col>14</xdr:col>
                    <xdr:colOff>0</xdr:colOff>
                    <xdr:row>33</xdr:row>
                    <xdr:rowOff>38100</xdr:rowOff>
                  </to>
                </anchor>
              </controlPr>
            </control>
          </mc:Choice>
        </mc:AlternateContent>
        <mc:AlternateContent xmlns:mc="http://schemas.openxmlformats.org/markup-compatibility/2006">
          <mc:Choice Requires="x14">
            <control shapeId="44054" r:id="rId6" name="Check Box 22">
              <controlPr defaultSize="0" autoFill="0" autoLine="0" autoPict="0">
                <anchor moveWithCells="1">
                  <from>
                    <xdr:col>13</xdr:col>
                    <xdr:colOff>137160</xdr:colOff>
                    <xdr:row>28</xdr:row>
                    <xdr:rowOff>30480</xdr:rowOff>
                  </from>
                  <to>
                    <xdr:col>14</xdr:col>
                    <xdr:colOff>0</xdr:colOff>
                    <xdr:row>29</xdr:row>
                    <xdr:rowOff>38100</xdr:rowOff>
                  </to>
                </anchor>
              </controlPr>
            </control>
          </mc:Choice>
        </mc:AlternateContent>
        <mc:AlternateContent xmlns:mc="http://schemas.openxmlformats.org/markup-compatibility/2006">
          <mc:Choice Requires="x14">
            <control shapeId="44055" r:id="rId7" name="Check Box 23">
              <controlPr defaultSize="0" autoFill="0" autoLine="0" autoPict="0">
                <anchor moveWithCells="1">
                  <from>
                    <xdr:col>13</xdr:col>
                    <xdr:colOff>137160</xdr:colOff>
                    <xdr:row>38</xdr:row>
                    <xdr:rowOff>30480</xdr:rowOff>
                  </from>
                  <to>
                    <xdr:col>14</xdr:col>
                    <xdr:colOff>0</xdr:colOff>
                    <xdr:row>40</xdr:row>
                    <xdr:rowOff>15240</xdr:rowOff>
                  </to>
                </anchor>
              </controlPr>
            </control>
          </mc:Choice>
        </mc:AlternateContent>
        <mc:AlternateContent xmlns:mc="http://schemas.openxmlformats.org/markup-compatibility/2006">
          <mc:Choice Requires="x14">
            <control shapeId="44058" r:id="rId8" name="Check Box 26">
              <controlPr defaultSize="0" autoFill="0" autoLine="0" autoPict="0">
                <anchor moveWithCells="1">
                  <from>
                    <xdr:col>13</xdr:col>
                    <xdr:colOff>137160</xdr:colOff>
                    <xdr:row>48</xdr:row>
                    <xdr:rowOff>60960</xdr:rowOff>
                  </from>
                  <to>
                    <xdr:col>13</xdr:col>
                    <xdr:colOff>350520</xdr:colOff>
                    <xdr:row>48</xdr:row>
                    <xdr:rowOff>228600</xdr:rowOff>
                  </to>
                </anchor>
              </controlPr>
            </control>
          </mc:Choice>
        </mc:AlternateContent>
        <mc:AlternateContent xmlns:mc="http://schemas.openxmlformats.org/markup-compatibility/2006">
          <mc:Choice Requires="x14">
            <control shapeId="44060" r:id="rId9" name="Check Box 28">
              <controlPr defaultSize="0" autoFill="0" autoLine="0" autoPict="0">
                <anchor moveWithCells="1">
                  <from>
                    <xdr:col>13</xdr:col>
                    <xdr:colOff>137160</xdr:colOff>
                    <xdr:row>43</xdr:row>
                    <xdr:rowOff>30480</xdr:rowOff>
                  </from>
                  <to>
                    <xdr:col>14</xdr:col>
                    <xdr:colOff>0</xdr:colOff>
                    <xdr:row>43</xdr:row>
                    <xdr:rowOff>274320</xdr:rowOff>
                  </to>
                </anchor>
              </controlPr>
            </control>
          </mc:Choice>
        </mc:AlternateContent>
        <mc:AlternateContent xmlns:mc="http://schemas.openxmlformats.org/markup-compatibility/2006">
          <mc:Choice Requires="x14">
            <control shapeId="44061" r:id="rId10" name="Check Box 29">
              <controlPr defaultSize="0" autoFill="0" autoLine="0" autoPict="0">
                <anchor moveWithCells="1">
                  <from>
                    <xdr:col>13</xdr:col>
                    <xdr:colOff>137160</xdr:colOff>
                    <xdr:row>30</xdr:row>
                    <xdr:rowOff>30480</xdr:rowOff>
                  </from>
                  <to>
                    <xdr:col>14</xdr:col>
                    <xdr:colOff>0</xdr:colOff>
                    <xdr:row>31</xdr:row>
                    <xdr:rowOff>38100</xdr:rowOff>
                  </to>
                </anchor>
              </controlPr>
            </control>
          </mc:Choice>
        </mc:AlternateContent>
        <mc:AlternateContent xmlns:mc="http://schemas.openxmlformats.org/markup-compatibility/2006">
          <mc:Choice Requires="x14">
            <control shapeId="44062" r:id="rId11" name="Check Box 30">
              <controlPr defaultSize="0" autoFill="0" autoLine="0" autoPict="0">
                <anchor moveWithCells="1">
                  <from>
                    <xdr:col>1</xdr:col>
                    <xdr:colOff>68580</xdr:colOff>
                    <xdr:row>32</xdr:row>
                    <xdr:rowOff>220980</xdr:rowOff>
                  </from>
                  <to>
                    <xdr:col>2</xdr:col>
                    <xdr:colOff>160020</xdr:colOff>
                    <xdr:row>33</xdr:row>
                    <xdr:rowOff>228600</xdr:rowOff>
                  </to>
                </anchor>
              </controlPr>
            </control>
          </mc:Choice>
        </mc:AlternateContent>
        <mc:AlternateContent xmlns:mc="http://schemas.openxmlformats.org/markup-compatibility/2006">
          <mc:Choice Requires="x14">
            <control shapeId="44063" r:id="rId12" name="Check Box 31">
              <controlPr defaultSize="0" autoFill="0" autoLine="0" autoPict="0">
                <anchor moveWithCells="1">
                  <from>
                    <xdr:col>1</xdr:col>
                    <xdr:colOff>68580</xdr:colOff>
                    <xdr:row>33</xdr:row>
                    <xdr:rowOff>373380</xdr:rowOff>
                  </from>
                  <to>
                    <xdr:col>2</xdr:col>
                    <xdr:colOff>160020</xdr:colOff>
                    <xdr:row>34</xdr:row>
                    <xdr:rowOff>220980</xdr:rowOff>
                  </to>
                </anchor>
              </controlPr>
            </control>
          </mc:Choice>
        </mc:AlternateContent>
        <mc:AlternateContent xmlns:mc="http://schemas.openxmlformats.org/markup-compatibility/2006">
          <mc:Choice Requires="x14">
            <control shapeId="44064" r:id="rId13" name="Check Box 32">
              <controlPr defaultSize="0" autoFill="0" autoLine="0" autoPict="0">
                <anchor moveWithCells="1">
                  <from>
                    <xdr:col>1</xdr:col>
                    <xdr:colOff>68580</xdr:colOff>
                    <xdr:row>34</xdr:row>
                    <xdr:rowOff>335280</xdr:rowOff>
                  </from>
                  <to>
                    <xdr:col>2</xdr:col>
                    <xdr:colOff>160020</xdr:colOff>
                    <xdr:row>35</xdr:row>
                    <xdr:rowOff>228600</xdr:rowOff>
                  </to>
                </anchor>
              </controlPr>
            </control>
          </mc:Choice>
        </mc:AlternateContent>
        <mc:AlternateContent xmlns:mc="http://schemas.openxmlformats.org/markup-compatibility/2006">
          <mc:Choice Requires="x14">
            <control shapeId="44065" r:id="rId14" name="Check Box 33">
              <controlPr defaultSize="0" autoFill="0" autoLine="0" autoPict="0">
                <anchor moveWithCells="1">
                  <from>
                    <xdr:col>13</xdr:col>
                    <xdr:colOff>152400</xdr:colOff>
                    <xdr:row>15</xdr:row>
                    <xdr:rowOff>7620</xdr:rowOff>
                  </from>
                  <to>
                    <xdr:col>13</xdr:col>
                    <xdr:colOff>411480</xdr:colOff>
                    <xdr:row>15</xdr:row>
                    <xdr:rowOff>198120</xdr:rowOff>
                  </to>
                </anchor>
              </controlPr>
            </control>
          </mc:Choice>
        </mc:AlternateContent>
        <mc:AlternateContent xmlns:mc="http://schemas.openxmlformats.org/markup-compatibility/2006">
          <mc:Choice Requires="x14">
            <control shapeId="44066" r:id="rId15" name="Check Box 34">
              <controlPr defaultSize="0" autoFill="0" autoLine="0" autoPict="0">
                <anchor moveWithCells="1">
                  <from>
                    <xdr:col>12</xdr:col>
                    <xdr:colOff>152400</xdr:colOff>
                    <xdr:row>16</xdr:row>
                    <xdr:rowOff>38100</xdr:rowOff>
                  </from>
                  <to>
                    <xdr:col>13</xdr:col>
                    <xdr:colOff>22860</xdr:colOff>
                    <xdr:row>16</xdr:row>
                    <xdr:rowOff>259080</xdr:rowOff>
                  </to>
                </anchor>
              </controlPr>
            </control>
          </mc:Choice>
        </mc:AlternateContent>
        <mc:AlternateContent xmlns:mc="http://schemas.openxmlformats.org/markup-compatibility/2006">
          <mc:Choice Requires="x14">
            <control shapeId="44067" r:id="rId16" name="Check Box 35">
              <controlPr defaultSize="0" autoFill="0" autoLine="0" autoPict="0">
                <anchor moveWithCells="1">
                  <from>
                    <xdr:col>12</xdr:col>
                    <xdr:colOff>137160</xdr:colOff>
                    <xdr:row>32</xdr:row>
                    <xdr:rowOff>30480</xdr:rowOff>
                  </from>
                  <to>
                    <xdr:col>13</xdr:col>
                    <xdr:colOff>0</xdr:colOff>
                    <xdr:row>33</xdr:row>
                    <xdr:rowOff>38100</xdr:rowOff>
                  </to>
                </anchor>
              </controlPr>
            </control>
          </mc:Choice>
        </mc:AlternateContent>
        <mc:AlternateContent xmlns:mc="http://schemas.openxmlformats.org/markup-compatibility/2006">
          <mc:Choice Requires="x14">
            <control shapeId="44068" r:id="rId17" name="Check Box 36">
              <controlPr defaultSize="0" autoFill="0" autoLine="0" autoPict="0">
                <anchor moveWithCells="1">
                  <from>
                    <xdr:col>12</xdr:col>
                    <xdr:colOff>137160</xdr:colOff>
                    <xdr:row>28</xdr:row>
                    <xdr:rowOff>30480</xdr:rowOff>
                  </from>
                  <to>
                    <xdr:col>13</xdr:col>
                    <xdr:colOff>0</xdr:colOff>
                    <xdr:row>29</xdr:row>
                    <xdr:rowOff>38100</xdr:rowOff>
                  </to>
                </anchor>
              </controlPr>
            </control>
          </mc:Choice>
        </mc:AlternateContent>
        <mc:AlternateContent xmlns:mc="http://schemas.openxmlformats.org/markup-compatibility/2006">
          <mc:Choice Requires="x14">
            <control shapeId="44069" r:id="rId18" name="Check Box 37">
              <controlPr defaultSize="0" autoFill="0" autoLine="0" autoPict="0">
                <anchor moveWithCells="1">
                  <from>
                    <xdr:col>12</xdr:col>
                    <xdr:colOff>137160</xdr:colOff>
                    <xdr:row>38</xdr:row>
                    <xdr:rowOff>30480</xdr:rowOff>
                  </from>
                  <to>
                    <xdr:col>13</xdr:col>
                    <xdr:colOff>0</xdr:colOff>
                    <xdr:row>40</xdr:row>
                    <xdr:rowOff>15240</xdr:rowOff>
                  </to>
                </anchor>
              </controlPr>
            </control>
          </mc:Choice>
        </mc:AlternateContent>
        <mc:AlternateContent xmlns:mc="http://schemas.openxmlformats.org/markup-compatibility/2006">
          <mc:Choice Requires="x14">
            <control shapeId="44070" r:id="rId19" name="Check Box 38">
              <controlPr defaultSize="0" autoFill="0" autoLine="0" autoPict="0">
                <anchor moveWithCells="1">
                  <from>
                    <xdr:col>12</xdr:col>
                    <xdr:colOff>137160</xdr:colOff>
                    <xdr:row>48</xdr:row>
                    <xdr:rowOff>60960</xdr:rowOff>
                  </from>
                  <to>
                    <xdr:col>12</xdr:col>
                    <xdr:colOff>403860</xdr:colOff>
                    <xdr:row>48</xdr:row>
                    <xdr:rowOff>228600</xdr:rowOff>
                  </to>
                </anchor>
              </controlPr>
            </control>
          </mc:Choice>
        </mc:AlternateContent>
        <mc:AlternateContent xmlns:mc="http://schemas.openxmlformats.org/markup-compatibility/2006">
          <mc:Choice Requires="x14">
            <control shapeId="44071" r:id="rId20" name="Check Box 39">
              <controlPr defaultSize="0" autoFill="0" autoLine="0" autoPict="0">
                <anchor moveWithCells="1">
                  <from>
                    <xdr:col>12</xdr:col>
                    <xdr:colOff>137160</xdr:colOff>
                    <xdr:row>43</xdr:row>
                    <xdr:rowOff>30480</xdr:rowOff>
                  </from>
                  <to>
                    <xdr:col>13</xdr:col>
                    <xdr:colOff>0</xdr:colOff>
                    <xdr:row>43</xdr:row>
                    <xdr:rowOff>274320</xdr:rowOff>
                  </to>
                </anchor>
              </controlPr>
            </control>
          </mc:Choice>
        </mc:AlternateContent>
        <mc:AlternateContent xmlns:mc="http://schemas.openxmlformats.org/markup-compatibility/2006">
          <mc:Choice Requires="x14">
            <control shapeId="44072" r:id="rId21" name="Check Box 40">
              <controlPr defaultSize="0" autoFill="0" autoLine="0" autoPict="0">
                <anchor moveWithCells="1">
                  <from>
                    <xdr:col>12</xdr:col>
                    <xdr:colOff>137160</xdr:colOff>
                    <xdr:row>30</xdr:row>
                    <xdr:rowOff>30480</xdr:rowOff>
                  </from>
                  <to>
                    <xdr:col>13</xdr:col>
                    <xdr:colOff>0</xdr:colOff>
                    <xdr:row>31</xdr:row>
                    <xdr:rowOff>38100</xdr:rowOff>
                  </to>
                </anchor>
              </controlPr>
            </control>
          </mc:Choice>
        </mc:AlternateContent>
        <mc:AlternateContent xmlns:mc="http://schemas.openxmlformats.org/markup-compatibility/2006">
          <mc:Choice Requires="x14">
            <control shapeId="44073" r:id="rId22" name="Check Box 41">
              <controlPr defaultSize="0" autoFill="0" autoLine="0" autoPict="0">
                <anchor moveWithCells="1">
                  <from>
                    <xdr:col>12</xdr:col>
                    <xdr:colOff>152400</xdr:colOff>
                    <xdr:row>15</xdr:row>
                    <xdr:rowOff>7620</xdr:rowOff>
                  </from>
                  <to>
                    <xdr:col>12</xdr:col>
                    <xdr:colOff>426720</xdr:colOff>
                    <xdr:row>15</xdr:row>
                    <xdr:rowOff>190500</xdr:rowOff>
                  </to>
                </anchor>
              </controlPr>
            </control>
          </mc:Choice>
        </mc:AlternateContent>
        <mc:AlternateContent xmlns:mc="http://schemas.openxmlformats.org/markup-compatibility/2006">
          <mc:Choice Requires="x14">
            <control shapeId="44074" r:id="rId23" name="Check Box 42">
              <controlPr defaultSize="0" autoFill="0" autoLine="0" autoPict="0">
                <anchor moveWithCells="1">
                  <from>
                    <xdr:col>1</xdr:col>
                    <xdr:colOff>45720</xdr:colOff>
                    <xdr:row>16</xdr:row>
                    <xdr:rowOff>396240</xdr:rowOff>
                  </from>
                  <to>
                    <xdr:col>2</xdr:col>
                    <xdr:colOff>45720</xdr:colOff>
                    <xdr:row>17</xdr:row>
                    <xdr:rowOff>213360</xdr:rowOff>
                  </to>
                </anchor>
              </controlPr>
            </control>
          </mc:Choice>
        </mc:AlternateContent>
        <mc:AlternateContent xmlns:mc="http://schemas.openxmlformats.org/markup-compatibility/2006">
          <mc:Choice Requires="x14">
            <control shapeId="44075" r:id="rId24" name="Check Box 43">
              <controlPr defaultSize="0" autoFill="0" autoLine="0" autoPict="0">
                <anchor moveWithCells="1">
                  <from>
                    <xdr:col>1</xdr:col>
                    <xdr:colOff>68580</xdr:colOff>
                    <xdr:row>35</xdr:row>
                    <xdr:rowOff>381000</xdr:rowOff>
                  </from>
                  <to>
                    <xdr:col>2</xdr:col>
                    <xdr:colOff>160020</xdr:colOff>
                    <xdr:row>36</xdr:row>
                    <xdr:rowOff>228600</xdr:rowOff>
                  </to>
                </anchor>
              </controlPr>
            </control>
          </mc:Choice>
        </mc:AlternateContent>
        <mc:AlternateContent xmlns:mc="http://schemas.openxmlformats.org/markup-compatibility/2006">
          <mc:Choice Requires="x14">
            <control shapeId="44076" r:id="rId25" name="Check Box 44">
              <controlPr defaultSize="0" autoFill="0" autoLine="0" autoPict="0">
                <anchor moveWithCells="1">
                  <from>
                    <xdr:col>13</xdr:col>
                    <xdr:colOff>137160</xdr:colOff>
                    <xdr:row>26</xdr:row>
                    <xdr:rowOff>30480</xdr:rowOff>
                  </from>
                  <to>
                    <xdr:col>14</xdr:col>
                    <xdr:colOff>0</xdr:colOff>
                    <xdr:row>27</xdr:row>
                    <xdr:rowOff>38100</xdr:rowOff>
                  </to>
                </anchor>
              </controlPr>
            </control>
          </mc:Choice>
        </mc:AlternateContent>
        <mc:AlternateContent xmlns:mc="http://schemas.openxmlformats.org/markup-compatibility/2006">
          <mc:Choice Requires="x14">
            <control shapeId="44077" r:id="rId26" name="Check Box 45">
              <controlPr defaultSize="0" autoFill="0" autoLine="0" autoPict="0">
                <anchor moveWithCells="1">
                  <from>
                    <xdr:col>12</xdr:col>
                    <xdr:colOff>137160</xdr:colOff>
                    <xdr:row>26</xdr:row>
                    <xdr:rowOff>30480</xdr:rowOff>
                  </from>
                  <to>
                    <xdr:col>13</xdr:col>
                    <xdr:colOff>0</xdr:colOff>
                    <xdr:row>27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目次 </vt:lpstr>
      <vt:lpstr>１訪問介護</vt:lpstr>
      <vt:lpstr>２訪問入浴</vt:lpstr>
      <vt:lpstr>３訪問看護</vt:lpstr>
      <vt:lpstr>４訪問リハ</vt:lpstr>
      <vt:lpstr>５通所介護</vt:lpstr>
      <vt:lpstr>６福祉用具</vt:lpstr>
      <vt:lpstr>７居宅介護支援</vt:lpstr>
      <vt:lpstr>'１訪問介護'!Print_Area</vt:lpstr>
      <vt:lpstr>'２訪問入浴'!Print_Area</vt:lpstr>
      <vt:lpstr>'３訪問看護'!Print_Area</vt:lpstr>
      <vt:lpstr>'４訪問リハ'!Print_Area</vt:lpstr>
      <vt:lpstr>'５通所介護'!Print_Area</vt:lpstr>
      <vt:lpstr>'６福祉用具'!Print_Area</vt:lpstr>
      <vt:lpstr>'１訪問介護'!Print_Titles</vt:lpstr>
      <vt:lpstr>'２訪問入浴'!Print_Titles</vt:lpstr>
      <vt:lpstr>'３訪問看護'!Print_Titles</vt:lpstr>
      <vt:lpstr>'４訪問リハ'!Print_Titles</vt:lpstr>
      <vt:lpstr>'５通所介護'!Print_Titles</vt:lpstr>
      <vt:lpstr>'６福祉用具'!Print_Titles</vt:lpstr>
      <vt:lpstr>'７居宅介護支援'!Print_Titles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2022-01-12T00:56:22Z</dcterms:created>
  <dcterms:modified xsi:type="dcterms:W3CDTF">2024-11-06T02:45:55Z</dcterms:modified>
</cp:coreProperties>
</file>