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5.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7.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6" windowHeight="7536" tabRatio="897" activeTab="7"/>
  </bookViews>
  <sheets>
    <sheet name="目次 " sheetId="14" r:id="rId1"/>
    <sheet name="１訪問介護" sheetId="2" r:id="rId2"/>
    <sheet name="２訪問入浴" sheetId="21" r:id="rId3"/>
    <sheet name="３訪問看護" sheetId="22" r:id="rId4"/>
    <sheet name="４訪問リハ" sheetId="23" r:id="rId5"/>
    <sheet name="５通所介護" sheetId="26" r:id="rId6"/>
    <sheet name="６福祉用具" sheetId="24" r:id="rId7"/>
    <sheet name="７居宅介護支援" sheetId="25" r:id="rId8"/>
  </sheets>
  <definedNames>
    <definedName name="_xlnm.Print_Area" localSheetId="1">'１訪問介護'!$A$1:$O$91</definedName>
    <definedName name="_xlnm.Print_Area" localSheetId="2">'２訪問入浴'!$A$1:$O$32</definedName>
    <definedName name="_xlnm.Print_Area" localSheetId="3">'３訪問看護'!$A$1:$O$66</definedName>
    <definedName name="_xlnm.Print_Area" localSheetId="4">'４訪問リハ'!$A$1:$O$30</definedName>
    <definedName name="_xlnm.Print_Area" localSheetId="5">'５通所介護'!$A$1:$O$89</definedName>
    <definedName name="_xlnm.Print_Area" localSheetId="6">'６福祉用具'!$A$1:$O$50</definedName>
    <definedName name="_xlnm.Print_Titles" localSheetId="1">'１訪問介護'!$14:$14</definedName>
    <definedName name="_xlnm.Print_Titles" localSheetId="2">'２訪問入浴'!$14:$14</definedName>
    <definedName name="_xlnm.Print_Titles" localSheetId="3">'３訪問看護'!$14:$14</definedName>
    <definedName name="_xlnm.Print_Titles" localSheetId="4">'４訪問リハ'!$14:$14</definedName>
    <definedName name="_xlnm.Print_Titles" localSheetId="5">'５通所介護'!$14:$14</definedName>
    <definedName name="_xlnm.Print_Titles" localSheetId="6">'６福祉用具'!$14:$14</definedName>
    <definedName name="_xlnm.Print_Titles" localSheetId="7">'７居宅介護支援'!$14:$14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8" i="2" l="1"/>
  <c r="J39" i="2" l="1"/>
  <c r="E23" i="24"/>
  <c r="J27" i="23"/>
  <c r="H27" i="23"/>
  <c r="E26" i="22"/>
  <c r="E22" i="2"/>
  <c r="H22" i="21" l="1"/>
  <c r="H86" i="2"/>
  <c r="J86" i="2"/>
  <c r="H39" i="2"/>
  <c r="I57" i="2" l="1"/>
  <c r="G62" i="2" s="1"/>
  <c r="J62" i="2" l="1"/>
  <c r="E67" i="2" l="1"/>
  <c r="G68" i="2" s="1"/>
  <c r="I68" i="2" s="1"/>
  <c r="K47" i="26" l="1"/>
  <c r="K45" i="26"/>
  <c r="G24" i="25" l="1"/>
  <c r="E24" i="25"/>
  <c r="E22" i="24"/>
  <c r="G23" i="24" s="1"/>
  <c r="I23" i="24" s="1"/>
  <c r="H42" i="24"/>
  <c r="K42" i="24"/>
  <c r="J42" i="24"/>
  <c r="I42" i="24"/>
  <c r="I24" i="25" l="1"/>
  <c r="J43" i="22"/>
  <c r="H43" i="22"/>
  <c r="E25" i="22"/>
  <c r="G26" i="22" s="1"/>
  <c r="I26" i="22" s="1"/>
  <c r="K22" i="21"/>
  <c r="J22" i="21"/>
  <c r="I22" i="21"/>
  <c r="E21" i="2" l="1"/>
  <c r="G22" i="2" s="1"/>
  <c r="I22" i="2" s="1"/>
  <c r="K39" i="2" l="1"/>
  <c r="I39" i="2"/>
</calcChain>
</file>

<file path=xl/comments1.xml><?xml version="1.0" encoding="utf-8"?>
<comments xmlns="http://schemas.openxmlformats.org/spreadsheetml/2006/main">
  <authors>
    <author>作成者</author>
  </authors>
  <commentList>
    <comment ref="J23" authorId="0" shapeId="0">
      <text>
        <r>
          <rPr>
            <b/>
            <sz val="10"/>
            <color indexed="81"/>
            <rFont val="ＭＳ Ｐゴシック"/>
            <family val="3"/>
            <charset val="128"/>
          </rPr>
          <t>平均提供時間数
＝利用者ごとの提供時間数の合計÷利用者数</t>
        </r>
      </text>
    </comment>
  </commentList>
</comments>
</file>

<file path=xl/comments2.xml><?xml version="1.0" encoding="utf-8"?>
<comments xmlns="http://schemas.openxmlformats.org/spreadsheetml/2006/main">
  <authors>
    <author>作成者</author>
  </authors>
  <commentList>
    <comment ref="B43" authorId="0" shapeId="0">
      <text>
        <r>
          <rPr>
            <b/>
            <sz val="9"/>
            <color indexed="81"/>
            <rFont val="ＭＳ Ｐゴシック"/>
            <family val="3"/>
            <charset val="128"/>
          </rPr>
          <t>【記載例】
・○年○月取得予定。
・すでに取得している従業員がいるので、その者を管理者にする。</t>
        </r>
      </text>
    </comment>
  </commentList>
</comments>
</file>

<file path=xl/sharedStrings.xml><?xml version="1.0" encoding="utf-8"?>
<sst xmlns="http://schemas.openxmlformats.org/spreadsheetml/2006/main" count="582" uniqueCount="319">
  <si>
    <t>事業所名</t>
  </si>
  <si>
    <t>チェック項目</t>
  </si>
  <si>
    <t>適</t>
  </si>
  <si>
    <t>市確認欄</t>
  </si>
  <si>
    <t>平  日</t>
  </si>
  <si>
    <t>土  曜</t>
  </si>
  <si>
    <t>日 曜・祝 日</t>
  </si>
  <si>
    <t>時間</t>
  </si>
  <si>
    <t>項　目</t>
    <phoneticPr fontId="1"/>
  </si>
  <si>
    <t>２ 管理者</t>
    <phoneticPr fontId="1"/>
  </si>
  <si>
    <t>非常勤（人）</t>
  </si>
  <si>
    <t>介護福祉士</t>
  </si>
  <si>
    <t>看護師</t>
  </si>
  <si>
    <t>准看護師</t>
  </si>
  <si>
    <t>３　管  理  者</t>
  </si>
  <si>
    <t>内　容</t>
    <phoneticPr fontId="1"/>
  </si>
  <si>
    <t>常勤（人）</t>
    <phoneticPr fontId="1"/>
  </si>
  <si>
    <t>合　計</t>
    <phoneticPr fontId="1"/>
  </si>
  <si>
    <t>A÷B＝（</t>
    <phoneticPr fontId="1"/>
  </si>
  <si>
    <t>1　看護職員</t>
    <rPh sb="2" eb="4">
      <t>カンゴ</t>
    </rPh>
    <rPh sb="4" eb="6">
      <t>ショクイン</t>
    </rPh>
    <phoneticPr fontId="1"/>
  </si>
  <si>
    <t>2　介護職員</t>
    <phoneticPr fontId="1"/>
  </si>
  <si>
    <t>３　常勤の従事者</t>
    <phoneticPr fontId="1"/>
  </si>
  <si>
    <t>４　管  理  者</t>
    <phoneticPr fontId="1"/>
  </si>
  <si>
    <t>理学療法士</t>
    <rPh sb="0" eb="5">
      <t>リガクリョウホウシ</t>
    </rPh>
    <phoneticPr fontId="1"/>
  </si>
  <si>
    <t>作業療法士</t>
    <rPh sb="0" eb="2">
      <t>サギョウ</t>
    </rPh>
    <rPh sb="2" eb="5">
      <t>リョウホウシ</t>
    </rPh>
    <phoneticPr fontId="1"/>
  </si>
  <si>
    <t>言語聴覚士</t>
    <rPh sb="0" eb="4">
      <t>ゲンゴチョウカク</t>
    </rPh>
    <rPh sb="4" eb="5">
      <t>シ</t>
    </rPh>
    <phoneticPr fontId="1"/>
  </si>
  <si>
    <t>〇 介護保険施設の常勤専従の介護支援専門員と兼務していないか。</t>
    <phoneticPr fontId="1"/>
  </si>
  <si>
    <t>介護福祉士</t>
    <rPh sb="0" eb="2">
      <t>カイゴ</t>
    </rPh>
    <rPh sb="2" eb="5">
      <t>フクシシ</t>
    </rPh>
    <phoneticPr fontId="1"/>
  </si>
  <si>
    <t>義肢装具士</t>
    <phoneticPr fontId="1"/>
  </si>
  <si>
    <t>保　健　師</t>
    <phoneticPr fontId="1"/>
  </si>
  <si>
    <t>看　護　師</t>
    <phoneticPr fontId="1"/>
  </si>
  <si>
    <t>准看護師</t>
    <phoneticPr fontId="1"/>
  </si>
  <si>
    <t>作業療法士</t>
    <phoneticPr fontId="1"/>
  </si>
  <si>
    <t>社会福祉士</t>
    <phoneticPr fontId="1"/>
  </si>
  <si>
    <t>①</t>
    <phoneticPr fontId="1"/>
  </si>
  <si>
    <t>②</t>
    <phoneticPr fontId="1"/>
  </si>
  <si>
    <t>③</t>
    <phoneticPr fontId="1"/>
  </si>
  <si>
    <t>④</t>
    <phoneticPr fontId="1"/>
  </si>
  <si>
    <t>⑤</t>
    <phoneticPr fontId="1"/>
  </si>
  <si>
    <t>居宅介護支援</t>
  </si>
  <si>
    <t>福祉用具貸与・特定福祉用具販売</t>
    <phoneticPr fontId="1"/>
  </si>
  <si>
    <t>通所介護</t>
  </si>
  <si>
    <t>訪問看護</t>
    <phoneticPr fontId="1"/>
  </si>
  <si>
    <t>訪問入浴</t>
    <rPh sb="0" eb="2">
      <t>ホウモン</t>
    </rPh>
    <rPh sb="2" eb="4">
      <t>ニュウヨク</t>
    </rPh>
    <phoneticPr fontId="1"/>
  </si>
  <si>
    <t>訪問介護</t>
    <rPh sb="0" eb="2">
      <t>ホウモン</t>
    </rPh>
    <rPh sb="2" eb="4">
      <t>カイゴ</t>
    </rPh>
    <phoneticPr fontId="1"/>
  </si>
  <si>
    <t>非常勤（人）</t>
    <phoneticPr fontId="1"/>
  </si>
  <si>
    <t>指定(開設許可)の申請に係る人員基準確認表　目次</t>
    <rPh sb="0" eb="2">
      <t>シテイ</t>
    </rPh>
    <rPh sb="3" eb="5">
      <t>カイセツ</t>
    </rPh>
    <rPh sb="5" eb="7">
      <t>キョカ</t>
    </rPh>
    <rPh sb="9" eb="11">
      <t>シンセイ</t>
    </rPh>
    <rPh sb="12" eb="13">
      <t>カカ</t>
    </rPh>
    <rPh sb="14" eb="16">
      <t>ジンイン</t>
    </rPh>
    <rPh sb="16" eb="18">
      <t>キジュン</t>
    </rPh>
    <rPh sb="18" eb="20">
      <t>カクニン</t>
    </rPh>
    <rPh sb="20" eb="21">
      <t>ヒョウ</t>
    </rPh>
    <rPh sb="22" eb="24">
      <t>モクジ</t>
    </rPh>
    <phoneticPr fontId="1"/>
  </si>
  <si>
    <t>40人以下</t>
    <phoneticPr fontId="1"/>
  </si>
  <si>
    <t>単位</t>
    <phoneticPr fontId="1"/>
  </si>
  <si>
    <t>※小数点第２以下は切り捨て</t>
    <phoneticPr fontId="1"/>
  </si>
  <si>
    <t>人　＝</t>
    <rPh sb="0" eb="1">
      <t>ニン</t>
    </rPh>
    <phoneticPr fontId="1"/>
  </si>
  <si>
    <t>（　a　+　b　+　c　）　÷　３　＝</t>
    <phoneticPr fontId="1"/>
  </si>
  <si>
    <t>資格：</t>
    <phoneticPr fontId="1"/>
  </si>
  <si>
    <t>=</t>
    <phoneticPr fontId="1"/>
  </si>
  <si>
    <t>※小数点第２以下は切り捨て</t>
    <phoneticPr fontId="1"/>
  </si>
  <si>
    <t>人</t>
    <phoneticPr fontId="1"/>
  </si>
  <si>
    <t>　　年　 　月　 　日</t>
    <phoneticPr fontId="1"/>
  </si>
  <si>
    <t>□   人員基準が満たされていない場合は、更新できません。</t>
    <phoneticPr fontId="1"/>
  </si>
  <si>
    <t>□　記載にあたっての留意事項</t>
    <phoneticPr fontId="1"/>
  </si>
  <si>
    <t>記入年月日</t>
    <phoneticPr fontId="1"/>
  </si>
  <si>
    <t>A÷B＝（</t>
    <phoneticPr fontId="1"/>
  </si>
  <si>
    <t>　H）週平均の勤務時間の合計　…　A</t>
    <rPh sb="3" eb="4">
      <t>シュウ</t>
    </rPh>
    <rPh sb="4" eb="6">
      <t>ヘイキン</t>
    </rPh>
    <rPh sb="7" eb="9">
      <t>キンム</t>
    </rPh>
    <rPh sb="9" eb="11">
      <t>ジカン</t>
    </rPh>
    <rPh sb="12" eb="14">
      <t>ゴウケイ</t>
    </rPh>
    <phoneticPr fontId="1"/>
  </si>
  <si>
    <t>・非常勤延勤務時間（</t>
    <phoneticPr fontId="1"/>
  </si>
  <si>
    <t>・常勤者要勤務時間（</t>
    <phoneticPr fontId="1"/>
  </si>
  <si>
    <t>　H／週）　…　B</t>
    <rPh sb="3" eb="4">
      <t>シュウ</t>
    </rPh>
    <phoneticPr fontId="1"/>
  </si>
  <si>
    <t>　　　年　　月</t>
    <rPh sb="3" eb="4">
      <t>ネン</t>
    </rPh>
    <rPh sb="6" eb="7">
      <t>ガツ</t>
    </rPh>
    <phoneticPr fontId="1"/>
  </si>
  <si>
    <t>　常勤換算数（　　　</t>
    <phoneticPr fontId="1"/>
  </si>
  <si>
    <t>）人　…　C</t>
    <phoneticPr fontId="1"/>
  </si>
  <si>
    <t>○必要な資格を有しているか。</t>
    <rPh sb="1" eb="3">
      <t>ヒツヨウ</t>
    </rPh>
    <rPh sb="4" eb="6">
      <t>シカク</t>
    </rPh>
    <rPh sb="7" eb="8">
      <t>ユウ</t>
    </rPh>
    <phoneticPr fontId="1"/>
  </si>
  <si>
    <t>　実績）の算出</t>
    <rPh sb="5" eb="7">
      <t>サンシュツ</t>
    </rPh>
    <phoneticPr fontId="1"/>
  </si>
  <si>
    <t>月</t>
    <rPh sb="0" eb="1">
      <t>ガツ</t>
    </rPh>
    <phoneticPr fontId="1"/>
  </si>
  <si>
    <t>利用者数（人）</t>
    <rPh sb="0" eb="3">
      <t>リヨウシャ</t>
    </rPh>
    <rPh sb="3" eb="4">
      <t>スウ</t>
    </rPh>
    <rPh sb="5" eb="6">
      <t>ヒト</t>
    </rPh>
    <phoneticPr fontId="1"/>
  </si>
  <si>
    <t>…ｂ</t>
    <phoneticPr fontId="1"/>
  </si>
  <si>
    <t>…ｃ</t>
    <phoneticPr fontId="1"/>
  </si>
  <si>
    <t>対象月</t>
    <rPh sb="0" eb="2">
      <t>タイショウ</t>
    </rPh>
    <rPh sb="2" eb="3">
      <t>ツキ</t>
    </rPh>
    <phoneticPr fontId="1"/>
  </si>
  <si>
    <t>…a</t>
    <phoneticPr fontId="1"/>
  </si>
  <si>
    <t>40人超　80人以下</t>
    <phoneticPr fontId="1"/>
  </si>
  <si>
    <t>80人超　120人以下</t>
    <phoneticPr fontId="1"/>
  </si>
  <si>
    <t>120人超　160人以下</t>
    <phoneticPr fontId="1"/>
  </si>
  <si>
    <t>160 人超　200人以下</t>
    <phoneticPr fontId="1"/>
  </si>
  <si>
    <t>200人超　240人以下</t>
    <phoneticPr fontId="1"/>
  </si>
  <si>
    <t>常勤換算方法を
採用しない場合</t>
    <rPh sb="0" eb="2">
      <t>ジョウキン</t>
    </rPh>
    <rPh sb="2" eb="4">
      <t>カンザン</t>
    </rPh>
    <rPh sb="4" eb="6">
      <t>ホウホウ</t>
    </rPh>
    <rPh sb="8" eb="10">
      <t>サイヨウ</t>
    </rPh>
    <rPh sb="13" eb="15">
      <t>バアイ</t>
    </rPh>
    <phoneticPr fontId="1"/>
  </si>
  <si>
    <t>常勤換算方法を
採用する場合</t>
    <rPh sb="12" eb="14">
      <t>バアイ</t>
    </rPh>
    <phoneticPr fontId="1"/>
  </si>
  <si>
    <t>人</t>
    <rPh sb="0" eb="1">
      <t>ヒト</t>
    </rPh>
    <phoneticPr fontId="1"/>
  </si>
  <si>
    <t>○必要な資格を有しているか。</t>
    <phoneticPr fontId="1"/>
  </si>
  <si>
    <t>配置すべき常勤のサービス提供責任者数</t>
    <phoneticPr fontId="1"/>
  </si>
  <si>
    <t>　　※前3月の利用者数の平均</t>
    <rPh sb="3" eb="4">
      <t>マエ</t>
    </rPh>
    <rPh sb="5" eb="6">
      <t>ツキ</t>
    </rPh>
    <rPh sb="7" eb="10">
      <t>リヨウシャ</t>
    </rPh>
    <rPh sb="10" eb="11">
      <t>スウ</t>
    </rPh>
    <rPh sb="12" eb="14">
      <t>ヘイキン</t>
    </rPh>
    <phoneticPr fontId="1"/>
  </si>
  <si>
    <t>○常勤で専ら当該事業所の管理業務に従事しているか。
　兼務である場合は、次のとおりであるか。</t>
    <phoneticPr fontId="1"/>
  </si>
  <si>
    <t>（３）市確認欄には記載しないでください。</t>
    <phoneticPr fontId="1"/>
  </si>
  <si>
    <t>（３）市確認欄には記載しないでください。</t>
    <phoneticPr fontId="1"/>
  </si>
  <si>
    <t>（１）前月の実績について記載して下さい。</t>
    <rPh sb="3" eb="5">
      <t>ゼンゲツ</t>
    </rPh>
    <rPh sb="6" eb="8">
      <t>ジッセキ</t>
    </rPh>
    <rPh sb="12" eb="14">
      <t>キサイ</t>
    </rPh>
    <rPh sb="16" eb="17">
      <t>クダ</t>
    </rPh>
    <phoneticPr fontId="1"/>
  </si>
  <si>
    <t>〇常勤で専ら当該事業所の管理業務に従事しているか。
　兼務である場合は、次のとおりであるか。</t>
    <phoneticPr fontId="1"/>
  </si>
  <si>
    <t>〇看護職員又は介護職員のうち1人以上は、常勤となっているか。</t>
    <phoneticPr fontId="1"/>
  </si>
  <si>
    <t>○必要な資格を有しているか。</t>
    <phoneticPr fontId="1"/>
  </si>
  <si>
    <t>　　　　　　　　　　　勤務形態
資　格　　</t>
    <phoneticPr fontId="1"/>
  </si>
  <si>
    <t>非常勤（人）</t>
    <phoneticPr fontId="1"/>
  </si>
  <si>
    <t>〇看護職員のうち1名は常勤か。</t>
    <phoneticPr fontId="1"/>
  </si>
  <si>
    <t>　　　　　　　　　　勤務形態
資　格　　</t>
    <phoneticPr fontId="1"/>
  </si>
  <si>
    <t>〇適切な指定訪問看護を行うために必要な知識及び技能を有しているか。</t>
    <phoneticPr fontId="1"/>
  </si>
  <si>
    <t>〇保健師又は看護師の資格を有するか。           　　　　　　　　　</t>
    <phoneticPr fontId="1"/>
  </si>
  <si>
    <t>２　管  理  者</t>
    <phoneticPr fontId="1"/>
  </si>
  <si>
    <t xml:space="preserve">〇看護職員を適当数置いているか。 </t>
    <phoneticPr fontId="1"/>
  </si>
  <si>
    <t xml:space="preserve">１　看護師等の員数・資格
</t>
    <rPh sb="2" eb="5">
      <t>カンゴシ</t>
    </rPh>
    <rPh sb="5" eb="6">
      <t>トウ</t>
    </rPh>
    <rPh sb="7" eb="9">
      <t>インスウ</t>
    </rPh>
    <rPh sb="10" eb="12">
      <t>シカク</t>
    </rPh>
    <phoneticPr fontId="1"/>
  </si>
  <si>
    <t>○看護職員は必要な資格を有しているか。</t>
    <rPh sb="1" eb="3">
      <t>カンゴ</t>
    </rPh>
    <rPh sb="3" eb="5">
      <t>ショクイン</t>
    </rPh>
    <rPh sb="6" eb="8">
      <t>ヒツヨウ</t>
    </rPh>
    <rPh sb="9" eb="11">
      <t>シカク</t>
    </rPh>
    <rPh sb="12" eb="13">
      <t>ユウ</t>
    </rPh>
    <phoneticPr fontId="1"/>
  </si>
  <si>
    <t>・医師</t>
    <rPh sb="1" eb="3">
      <t>イシ</t>
    </rPh>
    <phoneticPr fontId="1"/>
  </si>
  <si>
    <t>・理学療法士、作業療法士又は言語聴覚士</t>
    <phoneticPr fontId="1"/>
  </si>
  <si>
    <t>２　サービス提供責任者</t>
    <phoneticPr fontId="1"/>
  </si>
  <si>
    <t>訪問リハビリテーション</t>
    <phoneticPr fontId="1"/>
  </si>
  <si>
    <t>福祉用具貸与・介護予防福祉用具貸与
特定福祉用具販売・特定介護予防福祉用具販売　人員基準確認表</t>
    <rPh sb="42" eb="44">
      <t>キジュン</t>
    </rPh>
    <phoneticPr fontId="1"/>
  </si>
  <si>
    <t xml:space="preserve">
</t>
    <phoneticPr fontId="1"/>
  </si>
  <si>
    <t>１　専門相談員</t>
    <phoneticPr fontId="1"/>
  </si>
  <si>
    <t>　　　　　　　　　　　勤務形態
資　格　　</t>
    <phoneticPr fontId="1"/>
  </si>
  <si>
    <t>※介護保険法施行規則第22条の33第2号の厚生労働大臣が定める講習</t>
    <phoneticPr fontId="1"/>
  </si>
  <si>
    <r>
      <t>指定講習修了者</t>
    </r>
    <r>
      <rPr>
        <sz val="10"/>
        <color rgb="FFFF0000"/>
        <rFont val="游ゴシック"/>
        <family val="3"/>
        <charset val="128"/>
        <scheme val="minor"/>
      </rPr>
      <t>※</t>
    </r>
    <rPh sb="0" eb="2">
      <t>シテイ</t>
    </rPh>
    <rPh sb="2" eb="4">
      <t>コウシュウ</t>
    </rPh>
    <rPh sb="4" eb="7">
      <t>シュウリョウシャ</t>
    </rPh>
    <phoneticPr fontId="1"/>
  </si>
  <si>
    <t>　兼務である場合は、次のとおりであるか。</t>
    <phoneticPr fontId="1"/>
  </si>
  <si>
    <t>○サービスの提供は、専門相談員の資格を有する従業者が行っているか。</t>
    <rPh sb="6" eb="8">
      <t>テイキョウ</t>
    </rPh>
    <rPh sb="10" eb="12">
      <t>センモン</t>
    </rPh>
    <rPh sb="12" eb="15">
      <t>ソウダンイン</t>
    </rPh>
    <rPh sb="16" eb="18">
      <t>シカク</t>
    </rPh>
    <rPh sb="19" eb="20">
      <t>ユウ</t>
    </rPh>
    <rPh sb="22" eb="25">
      <t>ジュウギョウシャ</t>
    </rPh>
    <rPh sb="26" eb="27">
      <t>オコナ</t>
    </rPh>
    <phoneticPr fontId="1"/>
  </si>
  <si>
    <t>２　管  理  者</t>
    <phoneticPr fontId="1"/>
  </si>
  <si>
    <t>１　介護支援専門員の員数</t>
    <rPh sb="2" eb="4">
      <t>カイゴ</t>
    </rPh>
    <rPh sb="4" eb="6">
      <t>シエン</t>
    </rPh>
    <rPh sb="6" eb="9">
      <t>センモンイン</t>
    </rPh>
    <rPh sb="10" eb="12">
      <t>インズウ</t>
    </rPh>
    <phoneticPr fontId="1"/>
  </si>
  <si>
    <t>÷　B</t>
    <phoneticPr fontId="1"/>
  </si>
  <si>
    <t>・直近１か月の利用者数（要介護）</t>
    <rPh sb="12" eb="13">
      <t>ヨウ</t>
    </rPh>
    <rPh sb="13" eb="15">
      <t>カイゴ</t>
    </rPh>
    <phoneticPr fontId="1"/>
  </si>
  <si>
    <t>・直近１か月の介護支援専門員数</t>
    <rPh sb="7" eb="9">
      <t>カイゴ</t>
    </rPh>
    <rPh sb="9" eb="11">
      <t>シエン</t>
    </rPh>
    <rPh sb="11" eb="14">
      <t>センモンイン</t>
    </rPh>
    <rPh sb="14" eb="15">
      <t>スウ</t>
    </rPh>
    <phoneticPr fontId="1"/>
  </si>
  <si>
    <t>（</t>
    <phoneticPr fontId="1"/>
  </si>
  <si>
    <t>（</t>
    <phoneticPr fontId="1"/>
  </si>
  <si>
    <t>　）人 … Ａ</t>
    <rPh sb="2" eb="3">
      <t>ニン</t>
    </rPh>
    <phoneticPr fontId="1"/>
  </si>
  <si>
    <t>　）人 … Ｂ（常勤換算）</t>
    <rPh sb="2" eb="3">
      <t>ニン</t>
    </rPh>
    <phoneticPr fontId="1"/>
  </si>
  <si>
    <t>○介護保険施設の常勤専従の介護支援専門員と兼務していないか。</t>
    <phoneticPr fontId="1"/>
  </si>
  <si>
    <t>○介護支援専門員証は更新（５年）をしているか。</t>
    <phoneticPr fontId="1"/>
  </si>
  <si>
    <t>○常勤で専ら当該事業所の管理業務に従事しているか。</t>
    <phoneticPr fontId="1"/>
  </si>
  <si>
    <t>）</t>
    <phoneticPr fontId="1"/>
  </si>
  <si>
    <t>　主任介護支援専門員でない場合、経過措置期間以降の対応を以下に記載。</t>
    <rPh sb="16" eb="18">
      <t>ケイカ</t>
    </rPh>
    <rPh sb="18" eb="20">
      <t>ソチ</t>
    </rPh>
    <rPh sb="20" eb="22">
      <t>キカン</t>
    </rPh>
    <rPh sb="22" eb="24">
      <t>イコウ</t>
    </rPh>
    <rPh sb="25" eb="27">
      <t>タイオウ</t>
    </rPh>
    <rPh sb="28" eb="30">
      <t>イカ</t>
    </rPh>
    <rPh sb="31" eb="33">
      <t>キサイ</t>
    </rPh>
    <phoneticPr fontId="1"/>
  </si>
  <si>
    <t>○常勤で専ら当該事業所の管理業務に従事しているか。
　兼務である場合は、次のとおりであるか。</t>
    <phoneticPr fontId="1"/>
  </si>
  <si>
    <t>A</t>
    <phoneticPr fontId="1"/>
  </si>
  <si>
    <t>○主任介護支援専門員か。</t>
    <phoneticPr fontId="1"/>
  </si>
  <si>
    <t>☆特定事業所加算を算定している場合、以下の人員基準を満たしているか。</t>
    <rPh sb="1" eb="3">
      <t>トクテイ</t>
    </rPh>
    <rPh sb="3" eb="6">
      <t>ジギョウショ</t>
    </rPh>
    <rPh sb="6" eb="8">
      <t>カサン</t>
    </rPh>
    <rPh sb="9" eb="11">
      <t>サンテイ</t>
    </rPh>
    <rPh sb="15" eb="17">
      <t>バアイ</t>
    </rPh>
    <rPh sb="18" eb="20">
      <t>イカ</t>
    </rPh>
    <rPh sb="21" eb="23">
      <t>ジンイン</t>
    </rPh>
    <rPh sb="23" eb="25">
      <t>キジュン</t>
    </rPh>
    <rPh sb="26" eb="27">
      <t>ミ</t>
    </rPh>
    <phoneticPr fontId="1"/>
  </si>
  <si>
    <t>※適宜、記載欄を追加すること。</t>
    <phoneticPr fontId="1"/>
  </si>
  <si>
    <t>要支援（含む・含まない）</t>
    <rPh sb="7" eb="8">
      <t>フク</t>
    </rPh>
    <phoneticPr fontId="1"/>
  </si>
  <si>
    <t>通所介護の区分（いずれかに○）</t>
    <phoneticPr fontId="1"/>
  </si>
  <si>
    <t>１ 通所介護従業者</t>
    <phoneticPr fontId="1"/>
  </si>
  <si>
    <t>・介護職員</t>
    <rPh sb="1" eb="3">
      <t>カイゴ</t>
    </rPh>
    <rPh sb="3" eb="5">
      <t>ショクイン</t>
    </rPh>
    <phoneticPr fontId="1"/>
  </si>
  <si>
    <t>・生活相談員</t>
    <rPh sb="1" eb="3">
      <t>セイカツ</t>
    </rPh>
    <rPh sb="3" eb="6">
      <t>ソウダンイン</t>
    </rPh>
    <phoneticPr fontId="1"/>
  </si>
  <si>
    <t>・看護職員</t>
    <rPh sb="1" eb="3">
      <t>カンゴ</t>
    </rPh>
    <rPh sb="3" eb="5">
      <t>ショクイン</t>
    </rPh>
    <phoneticPr fontId="1"/>
  </si>
  <si>
    <t>・機能訓練指導員</t>
    <rPh sb="1" eb="8">
      <t>キノウクンレンシドウイン</t>
    </rPh>
    <phoneticPr fontId="1"/>
  </si>
  <si>
    <t>〇必要な資格を有しているか。</t>
    <phoneticPr fontId="1"/>
  </si>
  <si>
    <t>(社会福祉士、精神保健福祉士、介護福祉士、社会福祉主事、介護支援専門員のいずれかを持っているか。)</t>
    <phoneticPr fontId="1"/>
  </si>
  <si>
    <t>○資格は適切か。(看護師、准看護師のいずれかを持っているか。)</t>
    <phoneticPr fontId="1"/>
  </si>
  <si>
    <t>○資格は適切か。</t>
    <phoneticPr fontId="1"/>
  </si>
  <si>
    <t>☆個別機能訓練加算又は運動器機能向上加算を算定している場合、以下の人員基準を満たしているか。</t>
    <rPh sb="1" eb="9">
      <t>コベツキノウクンレンカサン</t>
    </rPh>
    <rPh sb="9" eb="10">
      <t>マタ</t>
    </rPh>
    <rPh sb="11" eb="20">
      <t>ウンドウキキノウコウジョウカサン</t>
    </rPh>
    <phoneticPr fontId="1"/>
  </si>
  <si>
    <t>☆栄養改善加算を算定している場合、以下の人員基準を満たしているか。</t>
    <phoneticPr fontId="1"/>
  </si>
  <si>
    <t>① 通所介護の単位</t>
    <phoneticPr fontId="1"/>
  </si>
  <si>
    <t>定員（人）</t>
    <rPh sb="3" eb="4">
      <t>ニン</t>
    </rPh>
    <phoneticPr fontId="1"/>
  </si>
  <si>
    <t>　提供日ごとに勤務延時間数が提供時間数以上か。</t>
    <phoneticPr fontId="1"/>
  </si>
  <si>
    <t>○生活相談員又は介護職員のうち１人以上は常勤か。</t>
    <phoneticPr fontId="1"/>
  </si>
  <si>
    <t>利用者数</t>
    <phoneticPr fontId="1"/>
  </si>
  <si>
    <t>－15）÷５＋１）×</t>
    <phoneticPr fontId="1"/>
  </si>
  <si>
    <t>平均提供時間数</t>
    <phoneticPr fontId="1"/>
  </si>
  <si>
    <t>＝</t>
    <phoneticPr fontId="1"/>
  </si>
  <si>
    <t>・１単位目（（</t>
    <rPh sb="2" eb="4">
      <t>タンイ</t>
    </rPh>
    <rPh sb="4" eb="5">
      <t>メ</t>
    </rPh>
    <phoneticPr fontId="1"/>
  </si>
  <si>
    <t>・２単位目（（</t>
    <rPh sb="2" eb="4">
      <t>タンイ</t>
    </rPh>
    <rPh sb="4" eb="5">
      <t>メ</t>
    </rPh>
    <phoneticPr fontId="1"/>
  </si>
  <si>
    <t>　必要勤務延時間数の算出</t>
    <rPh sb="10" eb="12">
      <t>サンシュツ</t>
    </rPh>
    <phoneticPr fontId="1"/>
  </si>
  <si>
    <t>○単位ごとに、サービス提供開始時刻から終了時刻までの時間、常時１名以上が確保されているか。</t>
    <phoneticPr fontId="1"/>
  </si>
  <si>
    <t>⑥</t>
    <phoneticPr fontId="1"/>
  </si>
  <si>
    <t>⑦</t>
    <phoneticPr fontId="1"/>
  </si>
  <si>
    <t>※サービス名をクリックすると、該当のシートが表示されます。</t>
    <phoneticPr fontId="1"/>
  </si>
  <si>
    <t>※管理者兼務可</t>
    <phoneticPr fontId="1"/>
  </si>
  <si>
    <t>・非常勤延勤務時間（</t>
    <phoneticPr fontId="1"/>
  </si>
  <si>
    <t>・必要数計算式</t>
    <rPh sb="1" eb="4">
      <t>ヒツヨウスウ</t>
    </rPh>
    <rPh sb="4" eb="6">
      <t>ケイサン</t>
    </rPh>
    <rPh sb="6" eb="7">
      <t>シキ</t>
    </rPh>
    <phoneticPr fontId="1"/>
  </si>
  <si>
    <t>人</t>
    <rPh sb="0" eb="1">
      <t>ニン</t>
    </rPh>
    <phoneticPr fontId="1"/>
  </si>
  <si>
    <t>（利用者数</t>
    <rPh sb="1" eb="4">
      <t>リヨウシャ</t>
    </rPh>
    <rPh sb="4" eb="5">
      <t>スウ</t>
    </rPh>
    <phoneticPr fontId="1"/>
  </si>
  <si>
    <t>人） ÷ 40 ＝</t>
    <rPh sb="0" eb="1">
      <t>ニン</t>
    </rPh>
    <phoneticPr fontId="1"/>
  </si>
  <si>
    <t>小数第１位に切り上げ</t>
    <phoneticPr fontId="1"/>
  </si>
  <si>
    <t>　　　利用者の数が40人を超える場合で、常勤換算方法を採用する場合</t>
    <rPh sb="3" eb="6">
      <t>リヨウシャ</t>
    </rPh>
    <rPh sb="7" eb="8">
      <t>カズ</t>
    </rPh>
    <rPh sb="11" eb="12">
      <t>ニン</t>
    </rPh>
    <rPh sb="13" eb="14">
      <t>コ</t>
    </rPh>
    <rPh sb="16" eb="18">
      <t>バアイ</t>
    </rPh>
    <rPh sb="20" eb="26">
      <t>ジョウキンカンザンホウホウ</t>
    </rPh>
    <rPh sb="27" eb="29">
      <t>サイヨウ</t>
    </rPh>
    <rPh sb="31" eb="33">
      <t>バアイ</t>
    </rPh>
    <phoneticPr fontId="1"/>
  </si>
  <si>
    <t>利用者の数</t>
    <phoneticPr fontId="1"/>
  </si>
  <si>
    <t>　　　　　　　　　　　勤 務 形 態
　資　格　　</t>
    <phoneticPr fontId="1"/>
  </si>
  <si>
    <t>看護師、准看護師</t>
    <phoneticPr fontId="1"/>
  </si>
  <si>
    <t>　　　利用者の数が40人以下の場合　…　常勤１人</t>
    <rPh sb="3" eb="6">
      <t>リヨウシャ</t>
    </rPh>
    <rPh sb="7" eb="8">
      <t>カズ</t>
    </rPh>
    <rPh sb="11" eb="12">
      <t>ニン</t>
    </rPh>
    <rPh sb="12" eb="14">
      <t>イカ</t>
    </rPh>
    <rPh sb="15" eb="17">
      <t>バアイ</t>
    </rPh>
    <rPh sb="20" eb="22">
      <t>ジョウキン</t>
    </rPh>
    <rPh sb="23" eb="24">
      <t>ニン</t>
    </rPh>
    <phoneticPr fontId="1"/>
  </si>
  <si>
    <t>生活援助中心型研修課程修了者</t>
    <phoneticPr fontId="1"/>
  </si>
  <si>
    <t>介護職員初任者研修課程修了者</t>
    <rPh sb="9" eb="11">
      <t>カテイ</t>
    </rPh>
    <phoneticPr fontId="1"/>
  </si>
  <si>
    <t>旧訪問介護員養成研修1級課程修了者</t>
    <rPh sb="6" eb="8">
      <t>ヨウセイ</t>
    </rPh>
    <rPh sb="8" eb="10">
      <t>ケンシュウ</t>
    </rPh>
    <rPh sb="12" eb="14">
      <t>カテイ</t>
    </rPh>
    <rPh sb="14" eb="17">
      <t>シュウリョウシャ</t>
    </rPh>
    <phoneticPr fontId="1"/>
  </si>
  <si>
    <t>旧訪問介護員養成研修2級課程修了者</t>
    <phoneticPr fontId="1"/>
  </si>
  <si>
    <t>旧介護職員基礎研修修了者</t>
    <phoneticPr fontId="1"/>
  </si>
  <si>
    <t>介護職員実務者研修修了者</t>
    <rPh sb="9" eb="12">
      <t>シュウリョウシャ</t>
    </rPh>
    <phoneticPr fontId="1"/>
  </si>
  <si>
    <t>介護職員実務者研修修了者</t>
    <phoneticPr fontId="1"/>
  </si>
  <si>
    <t xml:space="preserve"> ・常勤のサービス提供責任者を3名以上配置。
 ・サービス提供責任者の業務に主として従事する者を1人以上配置。※１
 ・サービス提供責任者が行う業務が効率的に行われている場合。※２</t>
    <phoneticPr fontId="1"/>
  </si>
  <si>
    <t>…　入力不要。自動計算で表示されます。</t>
    <rPh sb="2" eb="4">
      <t>ニュウリョク</t>
    </rPh>
    <rPh sb="4" eb="6">
      <t>フヨウ</t>
    </rPh>
    <rPh sb="7" eb="9">
      <t>ジドウ</t>
    </rPh>
    <rPh sb="9" eb="11">
      <t>ケイサン</t>
    </rPh>
    <rPh sb="12" eb="14">
      <t>ヒョウジ</t>
    </rPh>
    <phoneticPr fontId="1"/>
  </si>
  <si>
    <t>…　入力してください。</t>
    <rPh sb="2" eb="4">
      <t>ニュウリョク</t>
    </rPh>
    <phoneticPr fontId="1"/>
  </si>
  <si>
    <t>　</t>
    <phoneticPr fontId="1"/>
  </si>
  <si>
    <t>合　計</t>
    <rPh sb="0" eb="1">
      <t>ゴウ</t>
    </rPh>
    <rPh sb="2" eb="3">
      <t>ケイ</t>
    </rPh>
    <phoneticPr fontId="1"/>
  </si>
  <si>
    <t>※作成にあたって</t>
    <rPh sb="1" eb="3">
      <t>サクセイ</t>
    </rPh>
    <phoneticPr fontId="1"/>
  </si>
  <si>
    <t>(理学療法士、作業療法士、言語聴覚士、看護師、准看護師、柔道整復師、あん摩マッサージ指圧師、はり師及びきゅう師（資格を有する機能訓練指導員を配置した事業所で６月以上機能訓練指導の実務経験を有すること）のいずれかを持っているか。)</t>
    <phoneticPr fontId="1"/>
  </si>
  <si>
    <t>☆中重度者ケア体制加算を算定している場合、以下の人員基準を満たしているか。</t>
    <rPh sb="1" eb="2">
      <t>チュウ</t>
    </rPh>
    <rPh sb="2" eb="4">
      <t>ジュウド</t>
    </rPh>
    <rPh sb="4" eb="5">
      <t>シャ</t>
    </rPh>
    <rPh sb="7" eb="9">
      <t>タイセイ</t>
    </rPh>
    <rPh sb="9" eb="11">
      <t>カサン</t>
    </rPh>
    <phoneticPr fontId="1"/>
  </si>
  <si>
    <t>☆認知症加算を算定している場合、以下の人員基準を満たしているか。</t>
    <rPh sb="1" eb="4">
      <t>ニンチショウ</t>
    </rPh>
    <rPh sb="4" eb="6">
      <t>カサン</t>
    </rPh>
    <phoneticPr fontId="1"/>
  </si>
  <si>
    <t>平均提供時間数</t>
    <phoneticPr fontId="1"/>
  </si>
  <si>
    <t>※平均提供時間数＝利用者ごとの提供時間数の合計÷利用者数</t>
    <phoneticPr fontId="1"/>
  </si>
  <si>
    <t>：　~　：　</t>
    <phoneticPr fontId="1"/>
  </si>
  <si>
    <r>
      <t>　　</t>
    </r>
    <r>
      <rPr>
        <b/>
        <sz val="10"/>
        <color theme="1"/>
        <rFont val="游ゴシック"/>
        <family val="3"/>
        <charset val="128"/>
        <scheme val="minor"/>
      </rPr>
      <t>利用者数が16人以上の場合</t>
    </r>
    <r>
      <rPr>
        <sz val="10"/>
        <color theme="1"/>
        <rFont val="游ゴシック"/>
        <family val="3"/>
        <charset val="128"/>
        <scheme val="minor"/>
      </rPr>
      <t>、単位ごとに勤務延時間数が「（（利用者数－15）÷５＋１）×平均提供時間数」以上か。</t>
    </r>
    <phoneticPr fontId="1"/>
  </si>
  <si>
    <r>
      <t>　　</t>
    </r>
    <r>
      <rPr>
        <b/>
        <sz val="10"/>
        <color theme="1"/>
        <rFont val="游ゴシック"/>
        <family val="3"/>
        <charset val="128"/>
        <scheme val="minor"/>
      </rPr>
      <t>利用者数が15人以下の場合</t>
    </r>
    <r>
      <rPr>
        <sz val="10"/>
        <color theme="1"/>
        <rFont val="游ゴシック"/>
        <family val="3"/>
        <charset val="128"/>
        <scheme val="minor"/>
      </rPr>
      <t>、単位ごとに勤務延時間数が平均提供時間数以上か。</t>
    </r>
    <phoneticPr fontId="1"/>
  </si>
  <si>
    <t>訪問介護・第１号訪問事業　人員基準確認表</t>
    <rPh sb="15" eb="17">
      <t>キジュン</t>
    </rPh>
    <phoneticPr fontId="1"/>
  </si>
  <si>
    <t>訪問入浴・介護予防訪問入浴　人員基準確認表</t>
    <phoneticPr fontId="1"/>
  </si>
  <si>
    <t>訪問看護・介護予防訪問看護　人員基準確認表</t>
    <rPh sb="16" eb="18">
      <t>キジュン</t>
    </rPh>
    <phoneticPr fontId="1"/>
  </si>
  <si>
    <t>訪問リハビリテーション・介護予防訪問リハビリテーション　人員基準確認表</t>
    <rPh sb="30" eb="32">
      <t>キジュン</t>
    </rPh>
    <phoneticPr fontId="1"/>
  </si>
  <si>
    <t>通所介護・第１号通所事業　人員基準確認表</t>
    <rPh sb="15" eb="17">
      <t>キジュン</t>
    </rPh>
    <phoneticPr fontId="1"/>
  </si>
  <si>
    <t>居宅介護支援　人員基準確認表</t>
    <rPh sb="9" eb="11">
      <t>キジュン</t>
    </rPh>
    <phoneticPr fontId="1"/>
  </si>
  <si>
    <t>〇「指定定期巡回・随時対応型訪問介護看護事業等」の指定を受ける上で看護職員の数は常勤換算方法で２.５以上を確保しているか。(算出方法は上記イを参照)</t>
    <phoneticPr fontId="1"/>
  </si>
  <si>
    <t>看護職員の数</t>
    <phoneticPr fontId="1"/>
  </si>
  <si>
    <t>看護師、准看護師</t>
    <rPh sb="0" eb="3">
      <t>カンゴシ</t>
    </rPh>
    <rPh sb="4" eb="8">
      <t>ジュンカンゴシ</t>
    </rPh>
    <phoneticPr fontId="1"/>
  </si>
  <si>
    <t>不適</t>
    <rPh sb="0" eb="2">
      <t>フテキ</t>
    </rPh>
    <phoneticPr fontId="1"/>
  </si>
  <si>
    <t>市確認欄</t>
    <phoneticPr fontId="1"/>
  </si>
  <si>
    <t>　　年　 　月　 　日</t>
    <phoneticPr fontId="1"/>
  </si>
  <si>
    <t>１　訪問介護員等</t>
    <rPh sb="7" eb="8">
      <t>トウ</t>
    </rPh>
    <phoneticPr fontId="1"/>
  </si>
  <si>
    <t>（２）チェック項目の内容を満たしているものについては「適」、そうでないものは「不適」にチェックをしてください。</t>
    <rPh sb="39" eb="41">
      <t>フテキ</t>
    </rPh>
    <phoneticPr fontId="1"/>
  </si>
  <si>
    <t>（２）チェック項目の内容を満たしているものについては「適」、そうでないものは「不適」にチェックをしてください。</t>
    <phoneticPr fontId="1"/>
  </si>
  <si>
    <t>〇理学療法士、作業療法士、及び言語聴覚士は実情に応じて適当数を配置しているか。（配置しないことも可能）</t>
    <phoneticPr fontId="1"/>
  </si>
  <si>
    <t>〇１以上か。</t>
    <phoneticPr fontId="1"/>
  </si>
  <si>
    <t>○保健師、看護師又は准看護師（以下、「看護職員」）の人数は常勤換算方法で、
２.５以上配置しているか。
(サテライトがある場合は主たる事業所及び出張所合わせて２.５以上)</t>
    <rPh sb="15" eb="17">
      <t>イカ</t>
    </rPh>
    <rPh sb="33" eb="35">
      <t>ホウホウ</t>
    </rPh>
    <rPh sb="43" eb="45">
      <t>ハイチ</t>
    </rPh>
    <rPh sb="64" eb="65">
      <t>シュ</t>
    </rPh>
    <rPh sb="67" eb="70">
      <t>ジギョウショ</t>
    </rPh>
    <phoneticPr fontId="1"/>
  </si>
  <si>
    <t>常勤とは、当該事業所における勤務時間が、当該事業所において定められている常勤の従業者が勤務すべき時間数に達していることをいう。</t>
    <phoneticPr fontId="1"/>
  </si>
  <si>
    <t>※</t>
    <phoneticPr fontId="1"/>
  </si>
  <si>
    <t>常勤の要勤務時間数は、事業者において定める（就業規則、雇用契約）もので、週32時間を下回る場合は32時間を基本とする。</t>
    <phoneticPr fontId="1"/>
  </si>
  <si>
    <t>「育児・介護休業法」の短縮措置が講じられている者については、30時間として取扱い可能。</t>
    <phoneticPr fontId="1"/>
  </si>
  <si>
    <t>※</t>
    <phoneticPr fontId="1"/>
  </si>
  <si>
    <t>指定訪問介護の提供に支障が無い場合は、同一敷地内にある指定定期巡回・随時対応型訪問介護看護事業所の職務に従事することができる。</t>
    <phoneticPr fontId="1"/>
  </si>
  <si>
    <t>サービス提供責任者の配置については、常勤職員を基本としつつ、非常勤職員（常勤換算）の登用を一定程度可能とすることができる。ただし、非常勤のサービス提供責任者の当該事業所における勤務時間は、当該事業所における常勤の従業員が勤務すべき時間数の１／２以上であること。</t>
    <phoneticPr fontId="1"/>
  </si>
  <si>
    <t>以下の要件を満たす場合には、利用者50人につき1人とすることができる。</t>
    <phoneticPr fontId="1"/>
  </si>
  <si>
    <t>※1</t>
    <phoneticPr fontId="1"/>
  </si>
  <si>
    <t>当該事業所の訪問介護員として行ったサービス提供時間(待機・移動
時間を除く)が1月あたり30時間以内であること。</t>
    <phoneticPr fontId="1"/>
  </si>
  <si>
    <t xml:space="preserve">※2 </t>
    <phoneticPr fontId="1"/>
  </si>
  <si>
    <t>サービス提供責任者が行う業務として規定されているものについて、
省力化・効率化が図られていることが必要である。</t>
    <phoneticPr fontId="1"/>
  </si>
  <si>
    <t>イ</t>
    <phoneticPr fontId="1"/>
  </si>
  <si>
    <t xml:space="preserve">ロ </t>
    <phoneticPr fontId="1"/>
  </si>
  <si>
    <t>同一敷地内にある又は道路を隔てて隣接する等、特に当該事業所の管理業務に支障がないと認められる範囲内に他の事業所、施設等がある場合に、当該他の事業所、施設等の管理者又は従業者としての職務に従事する場合</t>
    <phoneticPr fontId="1"/>
  </si>
  <si>
    <t>当該指定訪問介護事業所の訪問介護員等としての職務に従事する場合</t>
    <phoneticPr fontId="1"/>
  </si>
  <si>
    <t>この場合の他の事業所、施設等の事業の内容は問わないが、例えば、管理すべき事業所数が過剰であると個別に判断される場合や、併設される入所施設において入所者に対しサービス提供を行う看護・介護職員と兼務する場合などは、管理業務に支障があると考えられる。ただし、施設における勤務時間が極めて限られている職員である場合等、個別に判断の上、例外的に認める場合があっても差し支えない。</t>
    <phoneticPr fontId="1"/>
  </si>
  <si>
    <t xml:space="preserve"> 　 例：業務支援ソフトの活用による迅速なシフト管理・調整
 　 　　ＩＴ技術を活用した職員間の利用者情報の共有
 　　 　利用者に対し複数のサービス提供責任者が共同して対応する体制</t>
    <phoneticPr fontId="1"/>
  </si>
  <si>
    <t xml:space="preserve">イ  </t>
    <phoneticPr fontId="1"/>
  </si>
  <si>
    <t>当該指定訪問入浴事業所の看護職員又は介護職員としての職務に従事する場合</t>
    <phoneticPr fontId="1"/>
  </si>
  <si>
    <t xml:space="preserve">ロ  </t>
    <phoneticPr fontId="1"/>
  </si>
  <si>
    <t>指定訪問看護事業と指定定期巡回・随時対応型訪問介護看護の事業とが同一の事業所において一体的に運営されている場合については、定期巡回・随時対応型訪問介護看護の人員に関する基準を満たすことをもって、基準を満たしているものとみなす。</t>
    <phoneticPr fontId="1"/>
  </si>
  <si>
    <t>指定訪問看護事業と指定看護小規模多機能型居宅介護の事業とが同一の事業所において一体的に運営されている場合については、指定看護小規模多機能型居宅介護の人員に関する基準を満たすことをもって、基準を満たしているものとみなす。</t>
    <phoneticPr fontId="1"/>
  </si>
  <si>
    <t>当該指定訪問看護ステーションの看護職員に従事する場合</t>
    <phoneticPr fontId="1"/>
  </si>
  <si>
    <t>健康保険法による指定の管理者又は看護職員に従事する場合</t>
    <phoneticPr fontId="1"/>
  </si>
  <si>
    <t>イ</t>
    <phoneticPr fontId="1"/>
  </si>
  <si>
    <t>ロ</t>
    <phoneticPr fontId="1"/>
  </si>
  <si>
    <t>ハ</t>
    <phoneticPr fontId="1"/>
  </si>
  <si>
    <t>※　</t>
    <phoneticPr fontId="1"/>
  </si>
  <si>
    <t>この場合の他の事業所、施設等の事業の内容は問わないが、例えば、併設される入所施設における看護業務との兼務は、管理業務に支障があると考えられる。ただし、施設における勤務時間が極めて限られている職員である場合等、個別に判断の上、例外的に認める場合があっても差し支えない。</t>
    <phoneticPr fontId="1"/>
  </si>
  <si>
    <t>保健師助産師看護師法第14条第3項による業務停止期間終了後２年を経過しない者を除く。</t>
    <phoneticPr fontId="1"/>
  </si>
  <si>
    <t>長期間の疾病・出張等緊急やむを得ない理由がある場合は、相当の知識、経験及び熱意の有無及び過去の経歴等を勘案し管理者にふさわしいと市が認めたものであれば可。ただし、この場合も可能な限り速やかに有資格者の確保に努めなければならない。</t>
    <phoneticPr fontId="1"/>
  </si>
  <si>
    <t>医療機関における看護、訪問看護又は老人保健法第19条及び健康増進法(平成14年法律第103号)第17条第１項の規定に基づく訪問指導（療養上の保健指導）に従事した経験のあるものであるか。
さらに管理者としての資質を確保するために関連機関が提供する研修等を受講していることが望ましい。</t>
    <phoneticPr fontId="1"/>
  </si>
  <si>
    <t>イ　病院又は診療所以外の 指定訪問看護事業所の場合 （指定訪問看護ステーション）</t>
    <phoneticPr fontId="1"/>
  </si>
  <si>
    <t xml:space="preserve">ロ　病院又は診療所である事業所の場合 </t>
    <phoneticPr fontId="1"/>
  </si>
  <si>
    <t>ハ　指定定期巡回・随時対応型訪問介護看護事業者又は指定看護小規模多機能事業者の指定を併せて受け、かつ当該事業が指定訪問看護事業所と同一事業所で一体的に運営されている場合</t>
    <phoneticPr fontId="1"/>
  </si>
  <si>
    <t>〇専任の常勤医師を1以上置いているか。</t>
    <rPh sb="1" eb="3">
      <t>センニン</t>
    </rPh>
    <rPh sb="4" eb="6">
      <t>ジョウキン</t>
    </rPh>
    <rPh sb="6" eb="8">
      <t>イシ</t>
    </rPh>
    <phoneticPr fontId="1"/>
  </si>
  <si>
    <t>指定訪問リハビリテーションを行う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で差し支えない。</t>
    <phoneticPr fontId="1"/>
  </si>
  <si>
    <t>指定訪問リハビリテーションを行う介護老人保健施設又は介護医療院であって、当該介護老人保健施設又は介護医療院に常勤医師として勤務している場合には、常勤要件として足るものである。また、指定訪問リハビリテーションを行う介護老人保健施設又は介護医療院であって、病院又は診療所(医師について介護老人保健施設又は介護医療院の人員基準を満たす余力がある場合に限る。)と併設されている事業所において、指定訪問リハビリテーション事業所の医師が、当該病院又は診療所の常勤医師と兼務している場合でも、常勤の要件として足るものとする。</t>
    <phoneticPr fontId="1"/>
  </si>
  <si>
    <t>〇１以上置いているか。</t>
    <phoneticPr fontId="1"/>
  </si>
  <si>
    <t>○単位ごとに１以上置いているか。</t>
    <rPh sb="9" eb="10">
      <t>オ</t>
    </rPh>
    <phoneticPr fontId="1"/>
  </si>
  <si>
    <t>○１以上置いているか。</t>
    <phoneticPr fontId="1"/>
  </si>
  <si>
    <t>○サービス提供時間数に応じた配置がされているか。</t>
    <phoneticPr fontId="1"/>
  </si>
  <si>
    <t>生活相談員の確保すべき勤務時間数には、業務に支障のない範囲で行った「サービス担当者会議や地域ケア会議に出席するための時間」、「利用者宅を訪問し、在宅生活の状況を確認したうえで、利用者の家族を含めた相談・援助のための時間」、「地域の町内会、自治会、ボランティア団体等と連携し、利用者に必要な生活支援を担ってもらうなどの社会資源の発掘・活用のための時間」など、利用者の地域生活を支える取組のために必要な時間も含めることができる。</t>
    <phoneticPr fontId="1"/>
  </si>
  <si>
    <t>勤務延時間数：サービス提供時間内に勤務する時間数の合計</t>
    <phoneticPr fontId="1"/>
  </si>
  <si>
    <t>８時間以上９時間未満の指定通所介護の前後に連続して延長サービスを行う場合にあっては、適当数の従業者を配置しておくこと。</t>
    <rPh sb="42" eb="44">
      <t>テキトウ</t>
    </rPh>
    <phoneticPr fontId="1"/>
  </si>
  <si>
    <t>看護職員については、病院、診療所、訪問看護ステーションと連携し、通所介護事業所の営業日ごとに利用者の健康状態の確認を行い、病院と通所介護事業所が提供時間を通じて密接かつ適切な連携を図っている場合には、人員配置基準を満たしたものとする。</t>
    <phoneticPr fontId="1"/>
  </si>
  <si>
    <t>通所型サポートサービスと一体的に運営される通所介護において、個別機能訓練加算Ⅰと運動器機能向上加算の算定に必要な機能訓練指導員は、それぞれのサービス提供に支障のない範囲で兼務可能。</t>
    <rPh sb="0" eb="2">
      <t>ツウショ</t>
    </rPh>
    <rPh sb="2" eb="3">
      <t>ガタ</t>
    </rPh>
    <rPh sb="12" eb="15">
      <t>イッタイテキ</t>
    </rPh>
    <rPh sb="16" eb="18">
      <t>ウンエイ</t>
    </rPh>
    <rPh sb="21" eb="23">
      <t>ツウショ</t>
    </rPh>
    <rPh sb="23" eb="25">
      <t>カイゴ</t>
    </rPh>
    <rPh sb="30" eb="32">
      <t>コベツ</t>
    </rPh>
    <rPh sb="32" eb="34">
      <t>キノウ</t>
    </rPh>
    <rPh sb="34" eb="36">
      <t>クンレン</t>
    </rPh>
    <rPh sb="36" eb="38">
      <t>カサン</t>
    </rPh>
    <rPh sb="40" eb="42">
      <t>ウンドウ</t>
    </rPh>
    <rPh sb="50" eb="52">
      <t>サンテイ</t>
    </rPh>
    <rPh sb="53" eb="55">
      <t>ヒツヨウ</t>
    </rPh>
    <rPh sb="56" eb="63">
      <t>キノウクンレンシドウイン</t>
    </rPh>
    <rPh sb="74" eb="76">
      <t>テイキョウ</t>
    </rPh>
    <rPh sb="77" eb="79">
      <t>シショウ</t>
    </rPh>
    <rPh sb="82" eb="84">
      <t>ハンイ</t>
    </rPh>
    <rPh sb="85" eb="87">
      <t>ケンム</t>
    </rPh>
    <rPh sb="87" eb="89">
      <t>カノウ</t>
    </rPh>
    <phoneticPr fontId="1"/>
  </si>
  <si>
    <r>
      <rPr>
        <b/>
        <sz val="10"/>
        <color theme="1"/>
        <rFont val="游ゴシック"/>
        <family val="3"/>
        <charset val="128"/>
        <scheme val="minor"/>
      </rPr>
      <t>・その他、従業者に関する基準</t>
    </r>
    <r>
      <rPr>
        <sz val="10"/>
        <color theme="1"/>
        <rFont val="游ゴシック"/>
        <family val="3"/>
        <charset val="128"/>
        <scheme val="minor"/>
      </rPr>
      <t xml:space="preserve">
○従業者（看護職員、機能訓練指導員を除く）が、サービス提供時間帯に他の単位又は当該通所介護事業所以外の業務との兼務を行っていないか。</t>
    </r>
    <rPh sb="3" eb="4">
      <t>タ</t>
    </rPh>
    <rPh sb="5" eb="8">
      <t>ジュウギョウシャ</t>
    </rPh>
    <rPh sb="9" eb="10">
      <t>カン</t>
    </rPh>
    <rPh sb="12" eb="14">
      <t>キジュン</t>
    </rPh>
    <phoneticPr fontId="1"/>
  </si>
  <si>
    <t>当該指定通所介護事業所の通所介護従業者としての職務に従事する場合</t>
    <phoneticPr fontId="1"/>
  </si>
  <si>
    <t xml:space="preserve">イ </t>
    <phoneticPr fontId="1"/>
  </si>
  <si>
    <t>同一敷地内にある又は道路を隔てて隣接する等、特に当該事業所の管理業務に支障がないと認められる範囲内に他の事業所、施設等がある場合に、当該他の事業所、施設等の管理者又は従業者としての職務に従事する場合</t>
    <phoneticPr fontId="1"/>
  </si>
  <si>
    <t xml:space="preserve">ロ </t>
    <phoneticPr fontId="1"/>
  </si>
  <si>
    <t>理学療法士</t>
    <rPh sb="4" eb="5">
      <t>シ</t>
    </rPh>
    <phoneticPr fontId="1"/>
  </si>
  <si>
    <t>当該指定福祉用具貸与（販売）事業所の専門相談員としての職務に従事する場合</t>
    <phoneticPr fontId="1"/>
  </si>
  <si>
    <t>指定福祉用具貸与、指定介護予防福祉用具貸与、指定特定福祉用具販売及び指定特定介護予防福祉用具販売が同一の場所で一体的に運営されている場合は、全体で常勤換算で２人以上の配置で足りる。</t>
    <phoneticPr fontId="1"/>
  </si>
  <si>
    <t xml:space="preserve"> 当該居宅介護支援事業所の介護支援専門員としての職務に従事する場合</t>
    <phoneticPr fontId="1"/>
  </si>
  <si>
    <t>指定居宅介護支援事業所の管理者は、指定居宅介護支援事業所の営業時間中は、常に利用者からの申込み等に対応できる体制を整えている必要があるものであり、管理者が介護支援専門員を兼務していて、その業務上の必要性から当該事業所に不在となる場合であっても、その他の従業者等を通じ、利用者が適切に管理者に連絡が取れる体制としておく必要がある。</t>
    <phoneticPr fontId="1"/>
  </si>
  <si>
    <t>令和３年３月31 時点で主任介護支援専門員でない者が管理者である居宅介護支援事業所については、当該管理者が管理者である限り、管理者を主任介護支援専門員とする要件の適用を令和９年３月31 日まで猶予する。</t>
    <phoneticPr fontId="1"/>
  </si>
  <si>
    <t>○常勤換算方法で、２.５以上配置しているか。</t>
    <phoneticPr fontId="1"/>
  </si>
  <si>
    <t>（常勤</t>
    <rPh sb="1" eb="3">
      <t>ジョウキン</t>
    </rPh>
    <phoneticPr fontId="1"/>
  </si>
  <si>
    <t>非常勤</t>
    <rPh sb="0" eb="3">
      <t>ヒジョウキン</t>
    </rPh>
    <phoneticPr fontId="1"/>
  </si>
  <si>
    <t>人）</t>
    <rPh sb="0" eb="1">
      <t>ヒト</t>
    </rPh>
    <phoneticPr fontId="1"/>
  </si>
  <si>
    <t>（常勤</t>
    <phoneticPr fontId="1"/>
  </si>
  <si>
    <t>※サービス提供責任者含む</t>
    <rPh sb="5" eb="10">
      <t>テイキョウセキニンシャ</t>
    </rPh>
    <rPh sb="10" eb="11">
      <t>フク</t>
    </rPh>
    <phoneticPr fontId="1"/>
  </si>
  <si>
    <t xml:space="preserve">常勤従業者数 </t>
    <phoneticPr fontId="1"/>
  </si>
  <si>
    <t>人＋C</t>
    <rPh sb="0" eb="1">
      <t>ニン</t>
    </rPh>
    <phoneticPr fontId="1"/>
  </si>
  <si>
    <t>〇２以上か。</t>
    <phoneticPr fontId="1"/>
  </si>
  <si>
    <t>（介護予防訪問入浴のみを行っている事業所については、１以上か。）</t>
    <phoneticPr fontId="1"/>
  </si>
  <si>
    <t>保健師</t>
    <phoneticPr fontId="1"/>
  </si>
  <si>
    <t>看護師</t>
    <rPh sb="0" eb="2">
      <t>カンゴ</t>
    </rPh>
    <rPh sb="2" eb="3">
      <t>シ</t>
    </rPh>
    <phoneticPr fontId="1"/>
  </si>
  <si>
    <t>准看護師</t>
    <rPh sb="0" eb="4">
      <t>ジュンカンゴシ</t>
    </rPh>
    <phoneticPr fontId="1"/>
  </si>
  <si>
    <t>１　従業者の員数・資格</t>
    <phoneticPr fontId="1"/>
  </si>
  <si>
    <t>　　　　　　　　　　勤務形態
　資　格　　</t>
    <phoneticPr fontId="1"/>
  </si>
  <si>
    <t>○常勤換算方法で、２以上か。</t>
    <phoneticPr fontId="1"/>
  </si>
  <si>
    <t>配置基準を満たしていない場合…人材募集広告等を行っているか ( 有・無  )</t>
    <phoneticPr fontId="1"/>
  </si>
  <si>
    <t>○常勤の介護支援専門員が１以上従事しているか。</t>
    <phoneticPr fontId="1"/>
  </si>
  <si>
    <t>○前３月の利用者の数の平均が40又はその端数を増すごとに1人以上の者をサービス提供責任者としているか。</t>
    <phoneticPr fontId="1"/>
  </si>
  <si>
    <t>　※35以下</t>
    <rPh sb="4" eb="6">
      <t>イカ</t>
    </rPh>
    <phoneticPr fontId="1"/>
  </si>
  <si>
    <t>　　　</t>
    <phoneticPr fontId="1"/>
  </si>
  <si>
    <t>人員基準を満たす看護職員または介護職員の配置のほかに、看護職員又は介護職員を常　勤換算方法で２以上加配</t>
    <phoneticPr fontId="1"/>
  </si>
  <si>
    <t>時間帯を通じて、専従の看護職員１名以上（他の加算に必要な看護職員と兼務不可、加配職員としての算入不可）</t>
    <phoneticPr fontId="1"/>
  </si>
  <si>
    <t>人員基準を満たす看護職員または介護職員の配置のほかに、看護職員又は介護職員を常勤換算方法で２以上加配</t>
    <phoneticPr fontId="1"/>
  </si>
  <si>
    <t>時間帯を通じて、専従の「認知症介護指導者養成研修、認知症介護実践リーダー研修、認知症介護実践者研修」等の修了者１名以上</t>
    <phoneticPr fontId="1"/>
  </si>
  <si>
    <r>
      <t>　　　運動器機能向上加算　…　</t>
    </r>
    <r>
      <rPr>
        <b/>
        <sz val="9"/>
        <color theme="1"/>
        <rFont val="游ゴシック"/>
        <family val="3"/>
        <charset val="128"/>
        <scheme val="minor"/>
      </rPr>
      <t>専従の機能訓練指導員１名以上</t>
    </r>
    <r>
      <rPr>
        <sz val="9"/>
        <color theme="1"/>
        <rFont val="游ゴシック"/>
        <family val="3"/>
        <charset val="128"/>
        <scheme val="minor"/>
      </rPr>
      <t>（非常勤可）</t>
    </r>
    <rPh sb="15" eb="17">
      <t>センジュウ</t>
    </rPh>
    <phoneticPr fontId="1"/>
  </si>
  <si>
    <t>☆口腔機能向上加算を算定している場合、以下の人員基準を満たしているか。言語聴覚士、歯科衛生士又は看護職員を１名以上配置しているか。</t>
    <rPh sb="1" eb="3">
      <t>コウクウ</t>
    </rPh>
    <rPh sb="3" eb="5">
      <t>キノウ</t>
    </rPh>
    <rPh sb="5" eb="7">
      <t>コウジョウ</t>
    </rPh>
    <rPh sb="7" eb="9">
      <t>カサン</t>
    </rPh>
    <rPh sb="10" eb="12">
      <t>サンテイ</t>
    </rPh>
    <rPh sb="16" eb="18">
      <t>バアイ</t>
    </rPh>
    <rPh sb="19" eb="21">
      <t>イカ</t>
    </rPh>
    <rPh sb="22" eb="24">
      <t>ジンイン</t>
    </rPh>
    <rPh sb="24" eb="26">
      <t>キジュン</t>
    </rPh>
    <rPh sb="27" eb="28">
      <t>ミ</t>
    </rPh>
    <rPh sb="35" eb="40">
      <t>ゲンゴチョウカクシ</t>
    </rPh>
    <rPh sb="41" eb="43">
      <t>シカ</t>
    </rPh>
    <rPh sb="43" eb="46">
      <t>エイセイシ</t>
    </rPh>
    <rPh sb="46" eb="47">
      <t>マタ</t>
    </rPh>
    <rPh sb="48" eb="50">
      <t>カンゴ</t>
    </rPh>
    <rPh sb="50" eb="52">
      <t>ショクイン</t>
    </rPh>
    <rPh sb="54" eb="57">
      <t>メイイジョウ</t>
    </rPh>
    <rPh sb="57" eb="59">
      <t>ハイチ</t>
    </rPh>
    <phoneticPr fontId="1"/>
  </si>
  <si>
    <t>　　 特定事業所加算Ⅰ　…　</t>
    <phoneticPr fontId="1"/>
  </si>
  <si>
    <t>　　 特定事業所加算Ⅱ　…　</t>
    <phoneticPr fontId="1"/>
  </si>
  <si>
    <t>　　 特定事業所加算Ⅲ　…　</t>
    <phoneticPr fontId="1"/>
  </si>
  <si>
    <t>　　特定事業所加算A　…　</t>
    <rPh sb="2" eb="4">
      <t>トクテイ</t>
    </rPh>
    <rPh sb="4" eb="7">
      <t>ジギョウショ</t>
    </rPh>
    <rPh sb="7" eb="9">
      <t>カサン</t>
    </rPh>
    <phoneticPr fontId="1"/>
  </si>
  <si>
    <t>○居宅介護支援費Ⅱを算定する場合は、情報通信機器の活用又は事務職員の配置を行っているか。</t>
    <rPh sb="1" eb="3">
      <t>キョタク</t>
    </rPh>
    <rPh sb="3" eb="5">
      <t>カイゴ</t>
    </rPh>
    <rPh sb="5" eb="7">
      <t>シエン</t>
    </rPh>
    <rPh sb="7" eb="8">
      <t>ヒ</t>
    </rPh>
    <rPh sb="10" eb="12">
      <t>サンテイ</t>
    </rPh>
    <rPh sb="14" eb="16">
      <t>バアイ</t>
    </rPh>
    <rPh sb="18" eb="20">
      <t>ジョウホウ</t>
    </rPh>
    <rPh sb="20" eb="22">
      <t>ツウシン</t>
    </rPh>
    <rPh sb="22" eb="24">
      <t>キキ</t>
    </rPh>
    <rPh sb="25" eb="27">
      <t>カツヨウ</t>
    </rPh>
    <rPh sb="27" eb="28">
      <t>マタ</t>
    </rPh>
    <rPh sb="29" eb="31">
      <t>ジム</t>
    </rPh>
    <rPh sb="31" eb="33">
      <t>ショクイン</t>
    </rPh>
    <rPh sb="34" eb="36">
      <t>ハイチ</t>
    </rPh>
    <rPh sb="37" eb="38">
      <t>オコナ</t>
    </rPh>
    <phoneticPr fontId="1"/>
  </si>
  <si>
    <r>
      <t>② 単位ごとのサービス提供時間</t>
    </r>
    <r>
      <rPr>
        <b/>
        <u/>
        <sz val="10"/>
        <rFont val="游ゴシック"/>
        <family val="3"/>
        <charset val="128"/>
        <scheme val="minor"/>
      </rPr>
      <t>（送迎の時間を除く。）</t>
    </r>
    <rPh sb="2" eb="4">
      <t>タンイ</t>
    </rPh>
    <phoneticPr fontId="1"/>
  </si>
  <si>
    <r>
      <t>　　　個別機能訓練加算Ⅰイ、Ⅱ　…　</t>
    </r>
    <r>
      <rPr>
        <b/>
        <sz val="9"/>
        <rFont val="游ゴシック"/>
        <family val="3"/>
        <charset val="128"/>
        <scheme val="minor"/>
      </rPr>
      <t>専従の機能訓練指導員１名以上</t>
    </r>
    <r>
      <rPr>
        <sz val="9"/>
        <rFont val="游ゴシック"/>
        <family val="3"/>
        <charset val="128"/>
        <scheme val="minor"/>
      </rPr>
      <t>（非常勤可）</t>
    </r>
    <rPh sb="33" eb="36">
      <t>ヒジョウキン</t>
    </rPh>
    <rPh sb="36" eb="37">
      <t>カ</t>
    </rPh>
    <phoneticPr fontId="1"/>
  </si>
  <si>
    <t>　　　個別機能訓練加算Ⅰロ、Ⅱ　…　</t>
    <phoneticPr fontId="1"/>
  </si>
  <si>
    <r>
      <t>Ⅰイで配置された機能訓練指導員等に加えて、</t>
    </r>
    <r>
      <rPr>
        <b/>
        <sz val="10"/>
        <rFont val="游ゴシック"/>
        <family val="3"/>
        <charset val="128"/>
        <scheme val="minor"/>
      </rPr>
      <t>サービス提供時間を通じて専従の機能訓練指導員１名以上</t>
    </r>
    <phoneticPr fontId="1"/>
  </si>
  <si>
    <t>管理栄養士１名以上（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公益社団法人日本栄養士会若しくは都道府県栄養士会が設置し、運営する栄養ケア・ステーション)の管理栄養士との連携でも可）</t>
    <rPh sb="21" eb="23">
      <t>エイヨウ</t>
    </rPh>
    <rPh sb="23" eb="25">
      <t>カイゼン</t>
    </rPh>
    <rPh sb="25" eb="27">
      <t>カサン</t>
    </rPh>
    <rPh sb="28" eb="30">
      <t>タイショウ</t>
    </rPh>
    <rPh sb="30" eb="32">
      <t>ジギョウ</t>
    </rPh>
    <rPh sb="32" eb="33">
      <t>ショ</t>
    </rPh>
    <rPh sb="34" eb="35">
      <t>カギ</t>
    </rPh>
    <rPh sb="43" eb="45">
      <t>カイゴ</t>
    </rPh>
    <rPh sb="45" eb="47">
      <t>ホケン</t>
    </rPh>
    <rPh sb="47" eb="49">
      <t>シセツ</t>
    </rPh>
    <rPh sb="50" eb="52">
      <t>エイヨウ</t>
    </rPh>
    <rPh sb="58" eb="60">
      <t>キョウカ</t>
    </rPh>
    <rPh sb="60" eb="62">
      <t>カサン</t>
    </rPh>
    <rPh sb="63" eb="65">
      <t>サンテイ</t>
    </rPh>
    <rPh sb="65" eb="67">
      <t>ヨウケン</t>
    </rPh>
    <rPh sb="70" eb="72">
      <t>キテイ</t>
    </rPh>
    <rPh sb="74" eb="76">
      <t>インスウ</t>
    </rPh>
    <rPh sb="77" eb="78">
      <t>コ</t>
    </rPh>
    <rPh sb="80" eb="82">
      <t>カンリ</t>
    </rPh>
    <rPh sb="82" eb="85">
      <t>エイヨウシ</t>
    </rPh>
    <rPh sb="86" eb="87">
      <t>オ</t>
    </rPh>
    <rPh sb="93" eb="94">
      <t>マタ</t>
    </rPh>
    <rPh sb="95" eb="97">
      <t>ジョウキン</t>
    </rPh>
    <rPh sb="98" eb="100">
      <t>カンリ</t>
    </rPh>
    <rPh sb="100" eb="103">
      <t>エイヨウシ</t>
    </rPh>
    <rPh sb="105" eb="106">
      <t>メイ</t>
    </rPh>
    <rPh sb="106" eb="108">
      <t>イジョウ</t>
    </rPh>
    <rPh sb="108" eb="110">
      <t>ハイチ</t>
    </rPh>
    <rPh sb="117" eb="118">
      <t>カギ</t>
    </rPh>
    <rPh sb="121" eb="123">
      <t>コウエキ</t>
    </rPh>
    <rPh sb="123" eb="125">
      <t>シャダン</t>
    </rPh>
    <rPh sb="125" eb="127">
      <t>ホウジン</t>
    </rPh>
    <rPh sb="127" eb="129">
      <t>ニホン</t>
    </rPh>
    <rPh sb="129" eb="132">
      <t>エイヨウシ</t>
    </rPh>
    <rPh sb="132" eb="133">
      <t>カイ</t>
    </rPh>
    <rPh sb="133" eb="134">
      <t>モ</t>
    </rPh>
    <rPh sb="137" eb="141">
      <t>トドウフケン</t>
    </rPh>
    <rPh sb="141" eb="144">
      <t>エイヨウシ</t>
    </rPh>
    <rPh sb="144" eb="145">
      <t>カイ</t>
    </rPh>
    <rPh sb="146" eb="148">
      <t>セッチ</t>
    </rPh>
    <rPh sb="150" eb="152">
      <t>ウンエイ</t>
    </rPh>
    <phoneticPr fontId="1"/>
  </si>
  <si>
    <t>常勤の主任介護支援専門員１人以上及び常勤専従の介護支援専門員２人以上</t>
    <rPh sb="20" eb="22">
      <t>センジュウ</t>
    </rPh>
    <phoneticPr fontId="1"/>
  </si>
  <si>
    <t>常勤専従の主任介護支援専門員２人以上及び常勤専従の介護支援専門員３人以上</t>
    <rPh sb="2" eb="4">
      <t>センジュウ</t>
    </rPh>
    <rPh sb="22" eb="24">
      <t>センジュウ</t>
    </rPh>
    <phoneticPr fontId="1"/>
  </si>
  <si>
    <t>常勤専従の主任介護支援専門員１人以上及び常勤専従の介護支援専門員３人以上</t>
    <rPh sb="2" eb="4">
      <t>センジュウ</t>
    </rPh>
    <rPh sb="22" eb="24">
      <t>センジュウ</t>
    </rPh>
    <phoneticPr fontId="1"/>
  </si>
  <si>
    <t>常勤専従の主任介護支援専門員１人以上及び常勤専従の介護支援専門員１人以上及び専従の介護支援専門員常勤換算方法１以上</t>
    <rPh sb="2" eb="4">
      <t>センジュウ</t>
    </rPh>
    <rPh sb="22" eb="24">
      <t>センジュウ</t>
    </rPh>
    <rPh sb="36" eb="37">
      <t>オヨ</t>
    </rPh>
    <rPh sb="38" eb="40">
      <t>センジュウ</t>
    </rPh>
    <rPh sb="41" eb="43">
      <t>カイゴ</t>
    </rPh>
    <rPh sb="43" eb="45">
      <t>シエン</t>
    </rPh>
    <rPh sb="45" eb="48">
      <t>センモンイン</t>
    </rPh>
    <rPh sb="48" eb="50">
      <t>ジョウキン</t>
    </rPh>
    <rPh sb="50" eb="52">
      <t>カンサン</t>
    </rPh>
    <rPh sb="52" eb="54">
      <t>ホウホウ</t>
    </rPh>
    <rPh sb="55" eb="57">
      <t>イジョウ</t>
    </rPh>
    <phoneticPr fontId="1"/>
  </si>
  <si>
    <t>「常勤専従の主任介護支援専門員」については、管理者と兼務可能</t>
    <phoneticPr fontId="1"/>
  </si>
  <si>
    <t>〇 介護支援専門員の員数が 44：１ の基準を満たしているか。（ケアプランデータ連携システムを活用し、かつ、事務職員を配置している場合は49：１）</t>
    <rPh sb="40" eb="42">
      <t>レンケイ</t>
    </rPh>
    <rPh sb="47" eb="49">
      <t>カツヨウ</t>
    </rPh>
    <rPh sb="54" eb="58">
      <t>ジムショクイン</t>
    </rPh>
    <rPh sb="59" eb="61">
      <t>ハイチ</t>
    </rPh>
    <rPh sb="65" eb="67">
      <t>バアイ</t>
    </rPh>
    <phoneticPr fontId="1"/>
  </si>
  <si>
    <t>利用者の数が44人（ケアプランデータ連携システムを活用し、かつ、事務職員を配置している場合は49人）またはその端数を増すごとに増員すること。 増員部分の介護支援専門員は非常勤可。</t>
    <rPh sb="48" eb="49">
      <t>ニン</t>
    </rPh>
    <phoneticPr fontId="1"/>
  </si>
  <si>
    <t xml:space="preserve"> 他の事業所の職務に従事する場合（その管理する指定居宅介護支援事業所の管理に支障がない場合に限る。）</t>
    <phoneticPr fontId="1"/>
  </si>
  <si>
    <t>他の事業所とは、必ずしも指定居宅サービス事業を行う事業所に限るものではなく、例えば、介護保険施設、病院、診療所、薬局等の業務に従事する場合も、当該指定居宅介護支援事業所の管理に支障がない限り認められる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</si>
</sst>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411]ggge&quot;年&quot;m&quot;月&quot;d&quot;日&quot;;@"/>
    <numFmt numFmtId="178" formatCode="0_);[Red]\(0\)"/>
    <numFmt numFmtId="179" formatCode="0.0_);[Red]\(0.0\)"/>
  </numFmts>
  <fonts count="43"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ＭＳ Ｐゴシック"/>
      <family val="3"/>
      <charset val="128"/>
    </font>
    <font>
      <sz val="10"/>
      <color theme="1"/>
      <name val="HGPｺﾞｼｯｸM"/>
      <family val="3"/>
      <charset val="128"/>
    </font>
    <font>
      <b/>
      <sz val="12"/>
      <color rgb="FF000000"/>
      <name val="游ゴシック"/>
      <family val="3"/>
      <charset val="128"/>
      <scheme val="minor"/>
    </font>
    <font>
      <sz val="10"/>
      <color theme="1"/>
      <name val="游ゴシック"/>
      <family val="3"/>
      <charset val="128"/>
      <scheme val="minor"/>
    </font>
    <font>
      <b/>
      <sz val="10"/>
      <color rgb="FF000000"/>
      <name val="游ゴシック"/>
      <family val="3"/>
      <charset val="128"/>
      <scheme val="minor"/>
    </font>
    <font>
      <sz val="10"/>
      <color rgb="FF000000"/>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sz val="10"/>
      <color rgb="FF00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u/>
      <sz val="10"/>
      <color theme="1"/>
      <name val="游ゴシック"/>
      <family val="3"/>
      <charset val="128"/>
      <scheme val="minor"/>
    </font>
    <font>
      <sz val="9"/>
      <color rgb="FF000000"/>
      <name val="游ゴシック"/>
      <family val="3"/>
      <charset val="128"/>
      <scheme val="minor"/>
    </font>
    <font>
      <sz val="8"/>
      <color rgb="FFFF0000"/>
      <name val="游ゴシック"/>
      <family val="3"/>
      <charset val="128"/>
      <scheme val="minor"/>
    </font>
    <font>
      <b/>
      <sz val="11"/>
      <color rgb="FFFF0000"/>
      <name val="游ゴシック"/>
      <family val="3"/>
      <charset val="128"/>
      <scheme val="minor"/>
    </font>
    <font>
      <b/>
      <sz val="10"/>
      <color theme="1"/>
      <name val="游ゴシック"/>
      <family val="3"/>
      <charset val="128"/>
      <scheme val="minor"/>
    </font>
    <font>
      <b/>
      <sz val="14"/>
      <color theme="1"/>
      <name val="游ゴシック"/>
      <family val="3"/>
      <charset val="128"/>
      <scheme val="minor"/>
    </font>
    <font>
      <b/>
      <sz val="12"/>
      <name val="游ゴシック"/>
      <family val="3"/>
      <charset val="128"/>
      <scheme val="minor"/>
    </font>
    <font>
      <b/>
      <u/>
      <sz val="12"/>
      <color theme="10"/>
      <name val="游ゴシック"/>
      <family val="3"/>
      <charset val="128"/>
      <scheme val="minor"/>
    </font>
    <font>
      <b/>
      <sz val="12"/>
      <color theme="1"/>
      <name val="游ゴシック"/>
      <family val="3"/>
      <charset val="128"/>
      <scheme val="minor"/>
    </font>
    <font>
      <sz val="10"/>
      <name val="游ゴシック"/>
      <family val="3"/>
      <charset val="128"/>
      <scheme val="minor"/>
    </font>
    <font>
      <b/>
      <sz val="9"/>
      <color rgb="FF000000"/>
      <name val="游ゴシック"/>
      <family val="3"/>
      <charset val="128"/>
      <scheme val="minor"/>
    </font>
    <font>
      <b/>
      <sz val="9"/>
      <color indexed="81"/>
      <name val="ＭＳ Ｐゴシック"/>
      <family val="3"/>
      <charset val="128"/>
    </font>
    <font>
      <sz val="8"/>
      <color theme="1"/>
      <name val="游ゴシック"/>
      <family val="3"/>
      <charset val="128"/>
      <scheme val="minor"/>
    </font>
    <font>
      <sz val="10"/>
      <color theme="1"/>
      <name val="游ゴシック"/>
      <family val="3"/>
      <charset val="128"/>
    </font>
    <font>
      <sz val="11"/>
      <color theme="1"/>
      <name val="游ゴシック"/>
      <family val="3"/>
      <charset val="128"/>
    </font>
    <font>
      <sz val="10"/>
      <color rgb="FF000000"/>
      <name val="游ゴシック"/>
      <family val="3"/>
      <charset val="128"/>
    </font>
    <font>
      <sz val="9"/>
      <color theme="1"/>
      <name val="游ゴシック"/>
      <family val="3"/>
      <charset val="128"/>
    </font>
    <font>
      <sz val="8"/>
      <color theme="1"/>
      <name val="游ゴシック"/>
      <family val="3"/>
      <charset val="128"/>
    </font>
    <font>
      <b/>
      <sz val="9"/>
      <color theme="1"/>
      <name val="游ゴシック"/>
      <family val="3"/>
      <charset val="128"/>
      <scheme val="minor"/>
    </font>
    <font>
      <b/>
      <sz val="10"/>
      <color indexed="81"/>
      <name val="ＭＳ Ｐゴシック"/>
      <family val="3"/>
      <charset val="128"/>
    </font>
    <font>
      <b/>
      <sz val="10"/>
      <color rgb="FF000000"/>
      <name val="游ゴシック"/>
      <family val="3"/>
      <charset val="128"/>
    </font>
    <font>
      <sz val="11"/>
      <color rgb="FF000000"/>
      <name val="游ゴシック"/>
      <family val="3"/>
      <charset val="128"/>
    </font>
    <font>
      <b/>
      <sz val="10"/>
      <color theme="1"/>
      <name val="游ゴシック"/>
      <family val="3"/>
      <charset val="128"/>
    </font>
    <font>
      <sz val="9"/>
      <name val="游ゴシック"/>
      <family val="3"/>
      <charset val="128"/>
      <scheme val="minor"/>
    </font>
    <font>
      <b/>
      <u/>
      <sz val="10"/>
      <name val="游ゴシック"/>
      <family val="3"/>
      <charset val="128"/>
      <scheme val="minor"/>
    </font>
    <font>
      <b/>
      <sz val="9"/>
      <name val="游ゴシック"/>
      <family val="3"/>
      <charset val="128"/>
      <scheme val="minor"/>
    </font>
    <font>
      <b/>
      <sz val="10"/>
      <name val="游ゴシック"/>
      <family val="3"/>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69">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medium">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dotted">
        <color indexed="64"/>
      </top>
      <bottom/>
      <diagonal/>
    </border>
    <border>
      <left/>
      <right/>
      <top style="dotted">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3" fillId="0" borderId="0"/>
    <xf numFmtId="38" fontId="3" fillId="0" borderId="0" applyFont="0" applyFill="0" applyBorder="0" applyAlignment="0" applyProtection="0"/>
  </cellStyleXfs>
  <cellXfs count="661">
    <xf numFmtId="0" fontId="0" fillId="0" borderId="0" xfId="0">
      <alignment vertical="center"/>
    </xf>
    <xf numFmtId="0" fontId="6" fillId="0" borderId="0" xfId="0" applyFont="1">
      <alignment vertical="center"/>
    </xf>
    <xf numFmtId="0" fontId="12" fillId="0" borderId="0" xfId="0" applyFont="1">
      <alignment vertical="center"/>
    </xf>
    <xf numFmtId="0" fontId="6" fillId="0" borderId="0" xfId="0" applyFont="1" applyBorder="1">
      <alignment vertical="center"/>
    </xf>
    <xf numFmtId="0" fontId="6" fillId="0" borderId="21" xfId="0" applyFont="1" applyBorder="1">
      <alignment vertical="center"/>
    </xf>
    <xf numFmtId="0" fontId="6" fillId="0" borderId="5" xfId="0" applyFont="1" applyBorder="1" applyAlignment="1">
      <alignment vertical="top" wrapText="1"/>
    </xf>
    <xf numFmtId="0" fontId="8" fillId="0" borderId="14" xfId="0" applyFont="1" applyBorder="1" applyAlignment="1">
      <alignment vertical="center" wrapText="1"/>
    </xf>
    <xf numFmtId="0" fontId="6" fillId="0" borderId="14" xfId="0" applyFont="1" applyBorder="1" applyAlignment="1">
      <alignment vertical="center"/>
    </xf>
    <xf numFmtId="0" fontId="6" fillId="0" borderId="5" xfId="0" applyFont="1" applyBorder="1" applyAlignment="1">
      <alignment horizontal="left" vertical="top" wrapText="1"/>
    </xf>
    <xf numFmtId="0" fontId="6" fillId="0" borderId="0" xfId="0" applyFont="1" applyBorder="1" applyAlignment="1">
      <alignment vertical="center" wrapText="1"/>
    </xf>
    <xf numFmtId="0" fontId="6" fillId="0" borderId="4"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Border="1" applyAlignment="1">
      <alignment vertical="center"/>
    </xf>
    <xf numFmtId="0" fontId="6" fillId="0" borderId="6" xfId="0" applyFont="1" applyBorder="1" applyAlignment="1">
      <alignment vertical="center" wrapText="1"/>
    </xf>
    <xf numFmtId="0" fontId="6" fillId="0" borderId="4" xfId="0" applyFont="1" applyBorder="1" applyAlignment="1">
      <alignment horizontal="justify" vertical="top" wrapText="1"/>
    </xf>
    <xf numFmtId="0" fontId="6" fillId="0" borderId="5" xfId="0" applyFont="1" applyBorder="1" applyAlignment="1">
      <alignment vertical="center" wrapText="1"/>
    </xf>
    <xf numFmtId="0" fontId="11" fillId="0" borderId="0" xfId="0" applyFont="1">
      <alignment vertical="center"/>
    </xf>
    <xf numFmtId="0" fontId="21" fillId="0" borderId="0" xfId="0" applyFont="1">
      <alignment vertical="center"/>
    </xf>
    <xf numFmtId="0" fontId="19" fillId="0" borderId="0" xfId="0" applyFont="1" applyAlignment="1">
      <alignment vertical="top"/>
    </xf>
    <xf numFmtId="0" fontId="22" fillId="0" borderId="0" xfId="0" applyFont="1">
      <alignment vertical="center"/>
    </xf>
    <xf numFmtId="0" fontId="23" fillId="0" borderId="0" xfId="1" applyFont="1">
      <alignment vertical="center"/>
    </xf>
    <xf numFmtId="0" fontId="24" fillId="0" borderId="0" xfId="0" applyFont="1">
      <alignment vertical="center"/>
    </xf>
    <xf numFmtId="0" fontId="6" fillId="0" borderId="37" xfId="0" applyFont="1" applyBorder="1" applyAlignment="1">
      <alignment vertical="center" wrapText="1"/>
    </xf>
    <xf numFmtId="0" fontId="6" fillId="0" borderId="36" xfId="0" applyFont="1" applyBorder="1" applyAlignment="1">
      <alignment vertical="center" wrapText="1"/>
    </xf>
    <xf numFmtId="0" fontId="6" fillId="0" borderId="21" xfId="0" applyFont="1" applyBorder="1" applyAlignment="1">
      <alignment vertical="center"/>
    </xf>
    <xf numFmtId="0" fontId="6" fillId="0" borderId="0" xfId="0" applyFont="1" applyBorder="1" applyAlignment="1">
      <alignment horizontal="left" vertical="center"/>
    </xf>
    <xf numFmtId="0" fontId="14" fillId="0" borderId="24" xfId="0" applyFont="1" applyBorder="1" applyAlignment="1">
      <alignment horizontal="left" vertical="center"/>
    </xf>
    <xf numFmtId="0" fontId="6" fillId="0" borderId="43" xfId="0" applyFont="1" applyBorder="1">
      <alignment vertical="center"/>
    </xf>
    <xf numFmtId="0" fontId="14" fillId="0" borderId="21" xfId="0" applyFont="1" applyBorder="1" applyAlignment="1">
      <alignment horizontal="left" vertical="center"/>
    </xf>
    <xf numFmtId="0" fontId="6" fillId="0" borderId="37" xfId="0" applyFont="1" applyBorder="1" applyAlignment="1">
      <alignment vertical="top" wrapText="1"/>
    </xf>
    <xf numFmtId="0" fontId="6" fillId="0" borderId="40" xfId="0" applyFont="1" applyBorder="1">
      <alignment vertical="center"/>
    </xf>
    <xf numFmtId="0" fontId="6" fillId="0" borderId="0" xfId="0" applyFont="1" applyBorder="1" applyAlignment="1">
      <alignment horizontal="right" vertical="center"/>
    </xf>
    <xf numFmtId="0" fontId="6" fillId="0" borderId="16" xfId="0" applyFont="1" applyBorder="1">
      <alignment vertical="center"/>
    </xf>
    <xf numFmtId="0" fontId="8" fillId="0" borderId="16" xfId="0" applyFont="1" applyBorder="1" applyAlignment="1">
      <alignment vertical="center" wrapText="1"/>
    </xf>
    <xf numFmtId="0" fontId="6" fillId="0" borderId="0" xfId="0" applyFont="1" applyProtection="1">
      <alignment vertical="center"/>
      <protection locked="0"/>
    </xf>
    <xf numFmtId="0" fontId="7" fillId="0" borderId="0" xfId="0" applyFont="1" applyAlignment="1" applyProtection="1">
      <alignment horizontal="justify" vertical="center"/>
      <protection locked="0"/>
    </xf>
    <xf numFmtId="0" fontId="8" fillId="0" borderId="3" xfId="0" applyFont="1" applyBorder="1" applyAlignment="1" applyProtection="1">
      <alignment horizontal="center" vertical="center" wrapText="1"/>
      <protection locked="0"/>
    </xf>
    <xf numFmtId="0" fontId="8" fillId="0" borderId="0" xfId="0" applyFont="1" applyAlignment="1" applyProtection="1">
      <alignment horizontal="justify" vertical="center"/>
      <protection locked="0"/>
    </xf>
    <xf numFmtId="0" fontId="12" fillId="0" borderId="0" xfId="0" applyFont="1" applyProtection="1">
      <alignment vertical="center"/>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6" fillId="0" borderId="0" xfId="0" applyFont="1" applyBorder="1" applyProtection="1">
      <alignment vertical="center"/>
      <protection locked="0"/>
    </xf>
    <xf numFmtId="0" fontId="8" fillId="0" borderId="7"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5" xfId="0" applyFont="1" applyBorder="1" applyAlignment="1" applyProtection="1">
      <alignment horizontal="left" vertical="top" wrapText="1"/>
      <protection locked="0"/>
    </xf>
    <xf numFmtId="0" fontId="8" fillId="0" borderId="5" xfId="0" applyFont="1" applyBorder="1" applyAlignment="1" applyProtection="1">
      <alignment vertical="center" wrapText="1"/>
      <protection locked="0"/>
    </xf>
    <xf numFmtId="0" fontId="8" fillId="0" borderId="6" xfId="0" applyFont="1" applyBorder="1" applyAlignment="1" applyProtection="1">
      <alignment vertical="center" wrapText="1"/>
      <protection locked="0"/>
    </xf>
    <xf numFmtId="49" fontId="13" fillId="0" borderId="5" xfId="0" applyNumberFormat="1" applyFont="1" applyFill="1" applyBorder="1" applyAlignment="1" applyProtection="1">
      <alignment vertical="top" wrapText="1"/>
      <protection locked="0"/>
    </xf>
    <xf numFmtId="0" fontId="8" fillId="0" borderId="52" xfId="0" applyFont="1" applyBorder="1" applyAlignment="1" applyProtection="1">
      <alignment vertical="center"/>
      <protection locked="0"/>
    </xf>
    <xf numFmtId="0" fontId="8" fillId="0" borderId="47" xfId="0" applyFont="1" applyBorder="1" applyAlignment="1" applyProtection="1">
      <alignment vertical="center" wrapText="1"/>
      <protection locked="0"/>
    </xf>
    <xf numFmtId="0" fontId="8" fillId="0" borderId="47" xfId="0" applyFont="1" applyBorder="1" applyAlignment="1" applyProtection="1">
      <alignment vertical="center"/>
      <protection locked="0"/>
    </xf>
    <xf numFmtId="0" fontId="13" fillId="0" borderId="47" xfId="0" applyFont="1" applyBorder="1" applyAlignment="1" applyProtection="1">
      <alignment vertical="center" wrapText="1"/>
      <protection locked="0"/>
    </xf>
    <xf numFmtId="0" fontId="6" fillId="0" borderId="47" xfId="0" applyFont="1" applyBorder="1" applyProtection="1">
      <alignment vertical="center"/>
      <protection locked="0"/>
    </xf>
    <xf numFmtId="0" fontId="6" fillId="0" borderId="6" xfId="0" applyFont="1" applyBorder="1" applyProtection="1">
      <alignment vertical="center"/>
      <protection locked="0"/>
    </xf>
    <xf numFmtId="0" fontId="8" fillId="0" borderId="5" xfId="0" applyFont="1" applyBorder="1" applyAlignment="1" applyProtection="1">
      <alignment vertical="top" wrapText="1"/>
      <protection locked="0"/>
    </xf>
    <xf numFmtId="0" fontId="8" fillId="0" borderId="53" xfId="0" applyFont="1" applyBorder="1" applyAlignment="1" applyProtection="1">
      <alignment horizontal="left" vertical="center"/>
      <protection locked="0"/>
    </xf>
    <xf numFmtId="0" fontId="8" fillId="0" borderId="51" xfId="0" applyFont="1" applyBorder="1" applyAlignment="1" applyProtection="1">
      <alignment vertical="center" wrapText="1"/>
      <protection locked="0"/>
    </xf>
    <xf numFmtId="178" fontId="9" fillId="2" borderId="51" xfId="0" applyNumberFormat="1" applyFont="1" applyFill="1" applyBorder="1" applyAlignment="1" applyProtection="1">
      <alignment horizontal="center" vertical="center"/>
      <protection locked="0"/>
    </xf>
    <xf numFmtId="0" fontId="8" fillId="0" borderId="51" xfId="0" applyFont="1" applyBorder="1" applyAlignment="1" applyProtection="1">
      <alignment vertical="center"/>
      <protection locked="0"/>
    </xf>
    <xf numFmtId="0" fontId="16" fillId="0" borderId="51" xfId="0" applyFont="1" applyBorder="1" applyProtection="1">
      <alignment vertical="center"/>
      <protection locked="0"/>
    </xf>
    <xf numFmtId="0" fontId="8" fillId="0" borderId="53" xfId="0" applyFont="1" applyBorder="1" applyAlignment="1" applyProtection="1">
      <alignment vertical="center"/>
      <protection locked="0"/>
    </xf>
    <xf numFmtId="0" fontId="6" fillId="0" borderId="51" xfId="0" applyFont="1" applyBorder="1" applyProtection="1">
      <alignment vertical="center"/>
      <protection locked="0"/>
    </xf>
    <xf numFmtId="0" fontId="8" fillId="0" borderId="53" xfId="0" applyFont="1" applyBorder="1" applyAlignment="1" applyProtection="1">
      <alignment vertical="center" wrapText="1"/>
      <protection locked="0"/>
    </xf>
    <xf numFmtId="0" fontId="8" fillId="0" borderId="51" xfId="0" applyFont="1" applyBorder="1" applyAlignment="1" applyProtection="1">
      <alignment horizontal="right" vertical="center"/>
      <protection locked="0"/>
    </xf>
    <xf numFmtId="176" fontId="8" fillId="0" borderId="51" xfId="0" applyNumberFormat="1" applyFont="1" applyFill="1" applyBorder="1" applyAlignment="1" applyProtection="1">
      <alignment vertical="center"/>
      <protection locked="0"/>
    </xf>
    <xf numFmtId="0" fontId="8" fillId="0" borderId="40" xfId="0" applyFont="1" applyFill="1"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locked="0"/>
    </xf>
    <xf numFmtId="176" fontId="9" fillId="0" borderId="0" xfId="0" applyNumberFormat="1" applyFont="1" applyFill="1" applyBorder="1" applyAlignment="1" applyProtection="1">
      <alignment horizontal="center" vertical="center"/>
      <protection locked="0"/>
    </xf>
    <xf numFmtId="176" fontId="8" fillId="0" borderId="0" xfId="0" applyNumberFormat="1" applyFont="1" applyFill="1" applyBorder="1" applyAlignment="1" applyProtection="1">
      <alignment vertical="center"/>
      <protection locked="0"/>
    </xf>
    <xf numFmtId="176" fontId="6" fillId="0" borderId="0" xfId="0" applyNumberFormat="1" applyFont="1" applyFill="1" applyBorder="1" applyProtection="1">
      <alignment vertical="center"/>
      <protection locked="0"/>
    </xf>
    <xf numFmtId="0" fontId="12" fillId="0" borderId="0" xfId="0" applyFont="1" applyFill="1" applyBorder="1" applyProtection="1">
      <alignment vertical="center"/>
      <protection locked="0"/>
    </xf>
    <xf numFmtId="0" fontId="8" fillId="0" borderId="37" xfId="0" applyFont="1" applyBorder="1" applyAlignment="1" applyProtection="1">
      <alignment vertical="center" wrapText="1"/>
      <protection locked="0"/>
    </xf>
    <xf numFmtId="0" fontId="8" fillId="0" borderId="36" xfId="0" applyFont="1" applyBorder="1" applyAlignment="1" applyProtection="1">
      <alignment vertical="center" wrapText="1"/>
      <protection locked="0"/>
    </xf>
    <xf numFmtId="0" fontId="8" fillId="0" borderId="0" xfId="0" applyFont="1" applyBorder="1" applyAlignment="1" applyProtection="1">
      <alignment horizontal="justify" vertical="center" wrapText="1"/>
      <protection locked="0"/>
    </xf>
    <xf numFmtId="0" fontId="6" fillId="0" borderId="21" xfId="0" applyFont="1" applyBorder="1" applyProtection="1">
      <alignment vertical="center"/>
      <protection locked="0"/>
    </xf>
    <xf numFmtId="0" fontId="8" fillId="0" borderId="14" xfId="0" applyFont="1" applyBorder="1" applyAlignment="1" applyProtection="1">
      <alignment vertical="center" wrapText="1"/>
      <protection locked="0"/>
    </xf>
    <xf numFmtId="0" fontId="6" fillId="0" borderId="14" xfId="0" applyFont="1" applyBorder="1" applyAlignment="1" applyProtection="1">
      <alignment vertical="center"/>
      <protection locked="0"/>
    </xf>
    <xf numFmtId="0" fontId="8" fillId="0" borderId="4"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8" fillId="0" borderId="5" xfId="0" applyFont="1" applyBorder="1" applyAlignment="1" applyProtection="1">
      <alignment horizontal="justify" vertical="center" wrapText="1"/>
      <protection locked="0"/>
    </xf>
    <xf numFmtId="0" fontId="8" fillId="0" borderId="6" xfId="0" applyFont="1" applyBorder="1" applyAlignment="1" applyProtection="1">
      <alignment horizontal="center" vertical="center" wrapText="1"/>
      <protection locked="0"/>
    </xf>
    <xf numFmtId="0" fontId="6" fillId="0" borderId="10" xfId="0" applyFont="1" applyBorder="1" applyAlignment="1" applyProtection="1">
      <alignment vertical="center" wrapText="1"/>
      <protection locked="0"/>
    </xf>
    <xf numFmtId="0" fontId="6" fillId="0" borderId="5" xfId="0" applyFont="1" applyBorder="1" applyAlignment="1" applyProtection="1">
      <alignment horizontal="left" vertical="top" wrapText="1"/>
      <protection locked="0"/>
    </xf>
    <xf numFmtId="0" fontId="6" fillId="0" borderId="0" xfId="0" applyFont="1" applyBorder="1" applyAlignment="1" applyProtection="1">
      <alignment horizontal="left" vertical="center" wrapText="1"/>
      <protection locked="0"/>
    </xf>
    <xf numFmtId="0" fontId="6" fillId="0" borderId="6" xfId="0" applyFont="1" applyBorder="1" applyAlignment="1" applyProtection="1">
      <alignment vertical="center" wrapText="1"/>
      <protection locked="0"/>
    </xf>
    <xf numFmtId="0" fontId="12" fillId="2" borderId="18" xfId="0" applyFont="1" applyFill="1" applyBorder="1" applyAlignment="1" applyProtection="1">
      <alignment horizontal="right" vertical="center" wrapText="1"/>
      <protection locked="0"/>
    </xf>
    <xf numFmtId="0" fontId="12" fillId="0" borderId="20" xfId="0" applyFont="1" applyBorder="1" applyAlignment="1" applyProtection="1">
      <alignment horizontal="left" vertical="center" wrapText="1"/>
      <protection locked="0"/>
    </xf>
    <xf numFmtId="0" fontId="6" fillId="2" borderId="18" xfId="0" applyFont="1" applyFill="1" applyBorder="1" applyAlignment="1" applyProtection="1">
      <alignment vertical="center" wrapText="1"/>
      <protection locked="0"/>
    </xf>
    <xf numFmtId="0" fontId="6" fillId="0" borderId="20" xfId="0" applyFont="1" applyBorder="1" applyAlignment="1" applyProtection="1">
      <alignment horizontal="center" vertical="center" wrapText="1"/>
      <protection locked="0"/>
    </xf>
    <xf numFmtId="0" fontId="6" fillId="0" borderId="40" xfId="0" applyFont="1" applyBorder="1" applyAlignment="1" applyProtection="1">
      <alignment horizontal="left" vertical="center" wrapText="1"/>
      <protection locked="0"/>
    </xf>
    <xf numFmtId="0" fontId="6" fillId="0" borderId="5" xfId="0" applyFont="1" applyBorder="1" applyAlignment="1" applyProtection="1">
      <alignment vertical="top" wrapText="1"/>
      <protection locked="0"/>
    </xf>
    <xf numFmtId="0" fontId="15"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21"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5"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4" xfId="0" applyFont="1" applyBorder="1" applyAlignment="1" applyProtection="1">
      <alignment vertical="top" wrapText="1"/>
      <protection locked="0"/>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7"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horizontal="justify" vertical="center"/>
      <protection locked="0"/>
    </xf>
    <xf numFmtId="176" fontId="9" fillId="3" borderId="51" xfId="0" applyNumberFormat="1" applyFont="1" applyFill="1" applyBorder="1" applyAlignment="1" applyProtection="1">
      <alignment horizontal="center" vertical="center"/>
    </xf>
    <xf numFmtId="0" fontId="6" fillId="0" borderId="36" xfId="0" applyFont="1" applyBorder="1" applyAlignment="1" applyProtection="1">
      <alignment vertical="top" wrapText="1"/>
      <protection locked="0"/>
    </xf>
    <xf numFmtId="0" fontId="6" fillId="0" borderId="41" xfId="0" applyFont="1" applyBorder="1" applyAlignment="1" applyProtection="1">
      <alignment vertical="center" wrapText="1"/>
      <protection locked="0"/>
    </xf>
    <xf numFmtId="0" fontId="6" fillId="0" borderId="11" xfId="0" applyFont="1" applyBorder="1" applyProtection="1">
      <alignment vertical="center"/>
      <protection locked="0"/>
    </xf>
    <xf numFmtId="0" fontId="6" fillId="0" borderId="11" xfId="0" applyFont="1" applyBorder="1" applyAlignment="1" applyProtection="1">
      <alignment horizontal="center" vertical="center" wrapText="1"/>
      <protection locked="0"/>
    </xf>
    <xf numFmtId="0" fontId="6" fillId="0" borderId="11" xfId="0" applyFont="1" applyBorder="1" applyAlignment="1" applyProtection="1">
      <alignment vertical="center"/>
      <protection locked="0"/>
    </xf>
    <xf numFmtId="0" fontId="8" fillId="0" borderId="5"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protection locked="0"/>
    </xf>
    <xf numFmtId="0" fontId="8" fillId="0" borderId="4" xfId="0" applyFont="1" applyBorder="1" applyAlignment="1" applyProtection="1">
      <alignment horizontal="justify" vertical="center" wrapText="1"/>
      <protection locked="0"/>
    </xf>
    <xf numFmtId="0" fontId="8" fillId="0" borderId="2" xfId="0" applyFont="1" applyBorder="1" applyAlignment="1" applyProtection="1">
      <alignment horizontal="center" vertical="center" wrapText="1"/>
      <protection locked="0"/>
    </xf>
    <xf numFmtId="0" fontId="6" fillId="0" borderId="7" xfId="0" applyFont="1" applyBorder="1" applyAlignment="1" applyProtection="1">
      <alignment vertical="top" wrapText="1"/>
      <protection locked="0"/>
    </xf>
    <xf numFmtId="0" fontId="6" fillId="0" borderId="7" xfId="0" applyFont="1" applyBorder="1" applyAlignment="1" applyProtection="1">
      <alignment vertical="center" wrapText="1"/>
      <protection locked="0"/>
    </xf>
    <xf numFmtId="0" fontId="6" fillId="0" borderId="11" xfId="0" applyFont="1" applyBorder="1" applyAlignment="1" applyProtection="1">
      <alignment horizontal="left" vertical="center" wrapText="1"/>
      <protection locked="0"/>
    </xf>
    <xf numFmtId="0" fontId="6" fillId="0" borderId="4"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9" fillId="0" borderId="39"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4" fillId="0" borderId="0" xfId="0" applyFont="1" applyProtection="1">
      <alignment vertical="center"/>
      <protection locked="0"/>
    </xf>
    <xf numFmtId="0" fontId="8" fillId="0" borderId="40" xfId="0" applyFont="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26" fillId="0" borderId="5" xfId="0" applyFont="1" applyBorder="1" applyAlignment="1" applyProtection="1">
      <alignment vertical="top" wrapText="1"/>
      <protection locked="0"/>
    </xf>
    <xf numFmtId="0" fontId="6" fillId="2" borderId="0" xfId="0" applyFont="1" applyFill="1" applyBorder="1" applyAlignment="1" applyProtection="1">
      <alignment horizontal="center" vertical="center" wrapText="1"/>
      <protection locked="0"/>
    </xf>
    <xf numFmtId="0" fontId="6" fillId="0" borderId="19" xfId="0" applyFont="1" applyBorder="1" applyAlignment="1" applyProtection="1">
      <alignment vertical="center" wrapText="1"/>
      <protection locked="0"/>
    </xf>
    <xf numFmtId="0" fontId="6" fillId="0" borderId="0" xfId="0" applyFont="1" applyBorder="1" applyAlignment="1" applyProtection="1">
      <alignment horizontal="left" vertical="top" wrapText="1"/>
      <protection locked="0"/>
    </xf>
    <xf numFmtId="0" fontId="15" fillId="0" borderId="43"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6" fillId="0" borderId="21" xfId="0" applyFont="1" applyBorder="1" applyAlignment="1" applyProtection="1">
      <alignment horizontal="center" vertical="center"/>
      <protection locked="0"/>
    </xf>
    <xf numFmtId="0" fontId="8" fillId="0" borderId="37" xfId="0" applyFont="1" applyBorder="1" applyAlignment="1" applyProtection="1">
      <alignment horizontal="justify" vertical="center" wrapText="1"/>
      <protection locked="0"/>
    </xf>
    <xf numFmtId="0" fontId="8" fillId="0" borderId="16" xfId="0" applyFont="1" applyBorder="1" applyAlignment="1" applyProtection="1">
      <alignment horizontal="center" vertical="center" wrapText="1"/>
      <protection locked="0"/>
    </xf>
    <xf numFmtId="0" fontId="6" fillId="0" borderId="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24" xfId="0" applyFont="1" applyBorder="1" applyAlignment="1" applyProtection="1">
      <alignment vertical="center"/>
      <protection locked="0"/>
    </xf>
    <xf numFmtId="0" fontId="6" fillId="0" borderId="37" xfId="0" applyFont="1" applyBorder="1" applyAlignment="1" applyProtection="1">
      <alignment vertical="top" wrapText="1"/>
      <protection locked="0"/>
    </xf>
    <xf numFmtId="0" fontId="8" fillId="0" borderId="7"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6" fillId="0" borderId="0" xfId="0" applyFont="1" applyBorder="1" applyAlignment="1">
      <alignment horizontal="justify" vertical="center" wrapText="1"/>
    </xf>
    <xf numFmtId="0" fontId="6" fillId="0" borderId="0" xfId="0" applyFont="1" applyBorder="1" applyAlignment="1">
      <alignment horizontal="left" vertical="center" wrapText="1"/>
    </xf>
    <xf numFmtId="0" fontId="8" fillId="0" borderId="5" xfId="0" applyFont="1" applyBorder="1" applyAlignment="1">
      <alignment horizontal="left" vertical="top" wrapText="1"/>
    </xf>
    <xf numFmtId="0" fontId="6" fillId="0" borderId="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1" xfId="0" applyFont="1" applyBorder="1" applyAlignment="1">
      <alignment horizontal="left" vertical="center" wrapText="1"/>
    </xf>
    <xf numFmtId="0" fontId="6" fillId="0" borderId="6" xfId="0" applyFont="1" applyBorder="1" applyAlignment="1">
      <alignment horizontal="center" vertical="center" wrapText="1"/>
    </xf>
    <xf numFmtId="0" fontId="6" fillId="0" borderId="24" xfId="0" applyFont="1" applyBorder="1" applyAlignment="1">
      <alignment horizontal="left" vertical="center" wrapText="1"/>
    </xf>
    <xf numFmtId="0" fontId="6" fillId="0" borderId="11" xfId="0" applyFont="1" applyBorder="1" applyAlignment="1">
      <alignment horizontal="justify" vertical="top" wrapText="1"/>
    </xf>
    <xf numFmtId="0" fontId="6" fillId="0" borderId="0" xfId="0" applyFont="1" applyBorder="1" applyAlignment="1">
      <alignment horizontal="justify" vertical="center" wrapText="1"/>
    </xf>
    <xf numFmtId="0" fontId="6" fillId="0" borderId="0" xfId="0" applyFont="1" applyBorder="1" applyAlignment="1">
      <alignment horizontal="left" vertical="center" wrapText="1"/>
    </xf>
    <xf numFmtId="0" fontId="6" fillId="0" borderId="54"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2" xfId="0" applyFont="1" applyBorder="1" applyProtection="1">
      <alignment vertical="center"/>
      <protection locked="0"/>
    </xf>
    <xf numFmtId="0" fontId="6" fillId="0" borderId="4" xfId="0" applyFont="1" applyBorder="1" applyProtection="1">
      <alignment vertical="center"/>
      <protection locked="0"/>
    </xf>
    <xf numFmtId="0" fontId="6" fillId="0" borderId="0" xfId="0" applyFont="1" applyBorder="1" applyAlignment="1">
      <alignment horizontal="center" vertical="center"/>
    </xf>
    <xf numFmtId="0" fontId="8" fillId="0" borderId="6" xfId="0" applyFont="1" applyBorder="1" applyAlignment="1">
      <alignment vertical="center" wrapText="1"/>
    </xf>
    <xf numFmtId="0" fontId="6" fillId="0" borderId="53" xfId="0" applyFont="1" applyBorder="1" applyAlignment="1">
      <alignment horizontal="left" vertical="center"/>
    </xf>
    <xf numFmtId="0" fontId="6" fillId="0" borderId="51" xfId="0" applyFont="1" applyBorder="1" applyAlignment="1">
      <alignment horizontal="left" vertical="center" wrapText="1"/>
    </xf>
    <xf numFmtId="0" fontId="6" fillId="0" borderId="51" xfId="0" applyFont="1" applyBorder="1" applyAlignment="1">
      <alignment horizontal="center" vertical="center"/>
    </xf>
    <xf numFmtId="0" fontId="6" fillId="0" borderId="51" xfId="0" applyFont="1" applyBorder="1" applyAlignment="1">
      <alignment vertical="center"/>
    </xf>
    <xf numFmtId="0" fontId="6" fillId="0" borderId="51" xfId="0" applyFont="1" applyBorder="1" applyAlignment="1">
      <alignment vertical="center" wrapText="1"/>
    </xf>
    <xf numFmtId="0" fontId="6" fillId="0" borderId="46" xfId="0" applyFont="1" applyBorder="1" applyAlignment="1">
      <alignment horizontal="left" vertical="center"/>
    </xf>
    <xf numFmtId="0" fontId="6" fillId="0" borderId="43" xfId="0" applyFont="1" applyBorder="1" applyAlignment="1">
      <alignment horizontal="left" vertical="center"/>
    </xf>
    <xf numFmtId="0" fontId="25" fillId="0" borderId="40" xfId="0" applyFont="1" applyBorder="1" applyAlignment="1">
      <alignment horizontal="left" vertical="top"/>
    </xf>
    <xf numFmtId="0" fontId="25" fillId="0" borderId="0" xfId="0" applyFont="1" applyBorder="1" applyAlignment="1">
      <alignment horizontal="left" vertical="top" wrapText="1"/>
    </xf>
    <xf numFmtId="0" fontId="25" fillId="0" borderId="16" xfId="0" applyFont="1" applyBorder="1" applyAlignment="1">
      <alignment vertical="center"/>
    </xf>
    <xf numFmtId="0" fontId="6"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horizontal="left" vertical="center"/>
    </xf>
    <xf numFmtId="0" fontId="6" fillId="0" borderId="0" xfId="0" applyFont="1" applyBorder="1" applyAlignment="1">
      <alignment horizontal="justify" vertical="center"/>
    </xf>
    <xf numFmtId="0" fontId="15" fillId="0" borderId="0" xfId="0" applyFont="1" applyBorder="1" applyAlignment="1">
      <alignment horizontal="left" vertical="center" wrapText="1"/>
    </xf>
    <xf numFmtId="0" fontId="8" fillId="0" borderId="56" xfId="0" applyFont="1" applyBorder="1" applyAlignment="1">
      <alignment vertical="center" wrapText="1"/>
    </xf>
    <xf numFmtId="0" fontId="8" fillId="0" borderId="5" xfId="0" applyFont="1" applyBorder="1" applyAlignment="1">
      <alignment vertical="center" wrapText="1"/>
    </xf>
    <xf numFmtId="0" fontId="17" fillId="0" borderId="0"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6" fillId="0" borderId="20" xfId="0" applyFont="1" applyBorder="1" applyAlignment="1">
      <alignment horizontal="center" vertical="center" wrapText="1"/>
    </xf>
    <xf numFmtId="0" fontId="6" fillId="0" borderId="0" xfId="0" applyFont="1" applyBorder="1" applyAlignment="1">
      <alignment horizontal="left" vertical="center"/>
    </xf>
    <xf numFmtId="0" fontId="15" fillId="0" borderId="0" xfId="0"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vertical="center"/>
    </xf>
    <xf numFmtId="0" fontId="6" fillId="0" borderId="24" xfId="0" applyFont="1" applyBorder="1" applyAlignment="1">
      <alignment horizontal="left" vertical="center"/>
    </xf>
    <xf numFmtId="0" fontId="15" fillId="0" borderId="55" xfId="0" applyFont="1" applyBorder="1" applyAlignment="1">
      <alignment horizontal="left" vertical="center" wrapText="1"/>
    </xf>
    <xf numFmtId="0" fontId="20" fillId="0" borderId="24" xfId="0" applyFont="1" applyBorder="1" applyAlignment="1">
      <alignment horizontal="left" vertical="center"/>
    </xf>
    <xf numFmtId="0" fontId="6" fillId="0" borderId="55" xfId="0" applyFont="1" applyBorder="1" applyAlignment="1">
      <alignment horizontal="left" vertical="center"/>
    </xf>
    <xf numFmtId="0" fontId="6" fillId="0" borderId="7" xfId="0" applyFont="1" applyBorder="1" applyAlignment="1">
      <alignment vertical="top" wrapText="1"/>
    </xf>
    <xf numFmtId="0" fontId="9" fillId="0" borderId="5" xfId="0" applyFont="1" applyFill="1" applyBorder="1" applyAlignment="1">
      <alignment horizontal="center" vertical="center" wrapText="1"/>
    </xf>
    <xf numFmtId="0" fontId="6" fillId="0" borderId="5" xfId="0" applyFont="1" applyBorder="1" applyAlignment="1">
      <alignment vertical="top"/>
    </xf>
    <xf numFmtId="0" fontId="6" fillId="0" borderId="0" xfId="0" applyFont="1" applyFill="1" applyBorder="1" applyAlignment="1">
      <alignment horizontal="center" vertical="center" wrapText="1"/>
    </xf>
    <xf numFmtId="0" fontId="6" fillId="0" borderId="7" xfId="0" applyFont="1" applyBorder="1" applyAlignment="1">
      <alignment vertical="center" wrapText="1"/>
    </xf>
    <xf numFmtId="0" fontId="20" fillId="0" borderId="7" xfId="0" applyFont="1" applyBorder="1" applyAlignment="1">
      <alignment horizontal="justify" vertical="center" wrapText="1"/>
    </xf>
    <xf numFmtId="0" fontId="6" fillId="0" borderId="36" xfId="0" applyFont="1" applyBorder="1" applyAlignment="1">
      <alignment vertical="top"/>
    </xf>
    <xf numFmtId="0" fontId="6" fillId="0" borderId="5" xfId="0" applyFont="1" applyBorder="1" applyAlignment="1">
      <alignment vertical="center"/>
    </xf>
    <xf numFmtId="0" fontId="6" fillId="0" borderId="56" xfId="0" applyFont="1" applyBorder="1" applyAlignment="1">
      <alignment vertical="center"/>
    </xf>
    <xf numFmtId="0" fontId="6" fillId="0" borderId="56" xfId="0" applyFont="1" applyBorder="1" applyAlignment="1">
      <alignment vertical="center" wrapText="1"/>
    </xf>
    <xf numFmtId="0" fontId="6" fillId="0" borderId="7" xfId="0" applyFont="1" applyBorder="1" applyAlignment="1">
      <alignment horizontal="center" vertical="center" wrapText="1"/>
    </xf>
    <xf numFmtId="0" fontId="6" fillId="0" borderId="0" xfId="0" applyFont="1" applyBorder="1" applyAlignment="1" applyProtection="1">
      <alignment horizontal="left" vertical="center" wrapText="1"/>
      <protection locked="0"/>
    </xf>
    <xf numFmtId="0" fontId="8" fillId="0" borderId="5"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55" xfId="0" applyFont="1" applyBorder="1" applyProtection="1">
      <alignment vertical="center"/>
      <protection locked="0"/>
    </xf>
    <xf numFmtId="0" fontId="8" fillId="0" borderId="56" xfId="0" applyFont="1" applyBorder="1" applyAlignment="1" applyProtection="1">
      <alignment horizontal="center" vertical="center" wrapText="1"/>
      <protection locked="0"/>
    </xf>
    <xf numFmtId="0" fontId="7" fillId="0" borderId="0" xfId="0" applyFont="1" applyBorder="1" applyAlignment="1" applyProtection="1">
      <alignment vertical="center"/>
      <protection locked="0"/>
    </xf>
    <xf numFmtId="0" fontId="6" fillId="2" borderId="19" xfId="0" applyFont="1" applyFill="1" applyBorder="1" applyAlignment="1">
      <alignment horizontal="center" vertical="center" wrapText="1"/>
    </xf>
    <xf numFmtId="0" fontId="15" fillId="0" borderId="0" xfId="0" applyFont="1" applyBorder="1" applyAlignment="1">
      <alignment vertical="center" wrapText="1"/>
    </xf>
    <xf numFmtId="0" fontId="6" fillId="0" borderId="47" xfId="0" applyFont="1" applyBorder="1" applyAlignment="1">
      <alignment horizontal="left" vertical="center"/>
    </xf>
    <xf numFmtId="0" fontId="6" fillId="0" borderId="57" xfId="0" applyFont="1" applyBorder="1" applyAlignment="1">
      <alignment vertical="center" wrapText="1"/>
    </xf>
    <xf numFmtId="0" fontId="6" fillId="0" borderId="0" xfId="0" quotePrefix="1" applyFont="1" applyBorder="1" applyAlignment="1">
      <alignment horizontal="left" vertical="center"/>
    </xf>
    <xf numFmtId="0" fontId="28" fillId="0" borderId="0" xfId="0" applyFont="1" applyAlignment="1">
      <alignment horizontal="center" vertical="top"/>
    </xf>
    <xf numFmtId="0" fontId="28" fillId="0" borderId="0" xfId="0" applyFont="1" applyFill="1" applyBorder="1" applyAlignment="1">
      <alignment horizontal="center" vertical="top"/>
    </xf>
    <xf numFmtId="0" fontId="6" fillId="2" borderId="47" xfId="0" applyFont="1" applyFill="1" applyBorder="1" applyAlignment="1">
      <alignment horizontal="center" vertical="center"/>
    </xf>
    <xf numFmtId="0" fontId="6" fillId="0" borderId="47" xfId="0" quotePrefix="1" applyFont="1" applyBorder="1" applyAlignment="1">
      <alignment horizontal="center" vertical="center"/>
    </xf>
    <xf numFmtId="0" fontId="15" fillId="0" borderId="5" xfId="0" applyFont="1" applyBorder="1" applyAlignment="1" applyProtection="1">
      <alignment horizontal="left" vertical="top" wrapText="1"/>
      <protection locked="0"/>
    </xf>
    <xf numFmtId="0" fontId="6" fillId="0" borderId="0" xfId="0" applyFont="1" applyBorder="1" applyAlignment="1" applyProtection="1">
      <alignment vertical="center"/>
      <protection locked="0"/>
    </xf>
    <xf numFmtId="0" fontId="6" fillId="0" borderId="40" xfId="0" applyFont="1" applyBorder="1" applyAlignment="1" applyProtection="1">
      <alignment horizontal="left" vertical="center"/>
      <protection locked="0"/>
    </xf>
    <xf numFmtId="0" fontId="12" fillId="0" borderId="0" xfId="0" applyFont="1" applyFill="1" applyBorder="1" applyAlignment="1" applyProtection="1">
      <alignment horizontal="center" vertical="center" wrapText="1"/>
    </xf>
    <xf numFmtId="0" fontId="29" fillId="0" borderId="40" xfId="0" applyFont="1" applyBorder="1" applyAlignment="1">
      <alignment horizontal="left" vertical="center"/>
    </xf>
    <xf numFmtId="0" fontId="29" fillId="0" borderId="0" xfId="0" applyFont="1">
      <alignment vertical="center"/>
    </xf>
    <xf numFmtId="0" fontId="29" fillId="0" borderId="13" xfId="0" applyFont="1" applyBorder="1" applyAlignment="1">
      <alignment vertical="center" wrapText="1"/>
    </xf>
    <xf numFmtId="0" fontId="31" fillId="0" borderId="5" xfId="0" applyFont="1" applyBorder="1" applyAlignment="1">
      <alignment vertical="center" wrapText="1"/>
    </xf>
    <xf numFmtId="0" fontId="31" fillId="0" borderId="6" xfId="0" applyFont="1" applyBorder="1" applyAlignment="1">
      <alignment vertical="center" wrapText="1"/>
    </xf>
    <xf numFmtId="0" fontId="29" fillId="3" borderId="0" xfId="0" applyFont="1" applyFill="1" applyAlignment="1">
      <alignment horizontal="center" vertical="center"/>
    </xf>
    <xf numFmtId="0" fontId="32" fillId="0" borderId="0" xfId="0" applyFont="1" applyFill="1" applyBorder="1" applyAlignment="1">
      <alignment horizontal="left" vertical="center" wrapText="1"/>
    </xf>
    <xf numFmtId="0" fontId="29" fillId="0" borderId="0" xfId="0" applyFont="1" applyBorder="1" applyAlignment="1">
      <alignment horizontal="center" vertical="center" wrapText="1"/>
    </xf>
    <xf numFmtId="0" fontId="29" fillId="0" borderId="0" xfId="0" applyFont="1" applyBorder="1" applyAlignment="1">
      <alignment vertical="center" wrapText="1"/>
    </xf>
    <xf numFmtId="0" fontId="30" fillId="0" borderId="0" xfId="0" applyFont="1" applyFill="1" applyBorder="1" applyAlignment="1">
      <alignment horizontal="center" vertical="center"/>
    </xf>
    <xf numFmtId="0" fontId="29" fillId="0" borderId="0" xfId="0" applyFont="1" applyFill="1" applyBorder="1" applyAlignment="1">
      <alignment horizontal="center" vertical="center" wrapText="1"/>
    </xf>
    <xf numFmtId="0" fontId="33" fillId="0" borderId="0" xfId="0" applyFont="1" applyFill="1" applyAlignment="1">
      <alignment horizontal="center" vertical="top"/>
    </xf>
    <xf numFmtId="0" fontId="20" fillId="0" borderId="58" xfId="0" applyFont="1" applyBorder="1" applyAlignment="1" applyProtection="1">
      <alignment horizontal="left" vertical="center"/>
      <protection locked="0"/>
    </xf>
    <xf numFmtId="0" fontId="6" fillId="0" borderId="55" xfId="0" applyFont="1" applyBorder="1" applyAlignment="1" applyProtection="1">
      <alignment horizontal="left" vertical="center" wrapText="1"/>
      <protection locked="0"/>
    </xf>
    <xf numFmtId="0" fontId="12" fillId="0" borderId="55" xfId="0" applyFont="1" applyFill="1" applyBorder="1" applyAlignment="1" applyProtection="1">
      <alignment horizontal="center" vertical="center" wrapText="1"/>
    </xf>
    <xf numFmtId="0" fontId="6" fillId="0" borderId="55" xfId="0" applyFont="1" applyBorder="1" applyAlignment="1" applyProtection="1">
      <alignment vertical="center"/>
      <protection locked="0"/>
    </xf>
    <xf numFmtId="0" fontId="6" fillId="0" borderId="59" xfId="0" applyFont="1" applyBorder="1" applyAlignment="1" applyProtection="1">
      <alignment horizontal="left" vertical="center" wrapText="1"/>
      <protection locked="0"/>
    </xf>
    <xf numFmtId="176" fontId="8" fillId="0" borderId="55" xfId="0" applyNumberFormat="1" applyFont="1" applyFill="1" applyBorder="1" applyAlignment="1" applyProtection="1">
      <alignment vertical="center"/>
      <protection locked="0"/>
    </xf>
    <xf numFmtId="178" fontId="6" fillId="2" borderId="18" xfId="0" applyNumberFormat="1" applyFont="1" applyFill="1" applyBorder="1" applyAlignment="1" applyProtection="1">
      <alignment horizontal="center" vertical="center" wrapText="1"/>
      <protection locked="0"/>
    </xf>
    <xf numFmtId="178" fontId="6" fillId="2" borderId="20" xfId="0" applyNumberFormat="1" applyFont="1" applyFill="1" applyBorder="1" applyAlignment="1" applyProtection="1">
      <alignment horizontal="center" vertical="center" wrapText="1"/>
      <protection locked="0"/>
    </xf>
    <xf numFmtId="178" fontId="6" fillId="2" borderId="18" xfId="0" applyNumberFormat="1" applyFont="1" applyFill="1" applyBorder="1" applyAlignment="1" applyProtection="1">
      <alignment horizontal="center" vertical="center"/>
      <protection locked="0"/>
    </xf>
    <xf numFmtId="178" fontId="6" fillId="2" borderId="20" xfId="0" applyNumberFormat="1" applyFont="1" applyFill="1" applyBorder="1" applyAlignment="1" applyProtection="1">
      <alignment horizontal="center" vertical="center"/>
      <protection locked="0"/>
    </xf>
    <xf numFmtId="0" fontId="15" fillId="0" borderId="0" xfId="0" applyFont="1" applyBorder="1" applyAlignment="1">
      <alignment horizontal="left" vertical="center" wrapText="1"/>
    </xf>
    <xf numFmtId="0" fontId="6" fillId="3" borderId="0" xfId="0" applyFont="1" applyFill="1" applyAlignment="1" applyProtection="1">
      <alignment horizontal="center" vertical="center"/>
    </xf>
    <xf numFmtId="0" fontId="30" fillId="3" borderId="0" xfId="0" applyFont="1" applyFill="1" applyBorder="1" applyAlignment="1">
      <alignment horizontal="center" vertical="center"/>
    </xf>
    <xf numFmtId="0" fontId="12" fillId="3" borderId="0" xfId="0" applyFont="1" applyFill="1">
      <alignment vertical="center"/>
    </xf>
    <xf numFmtId="0" fontId="12" fillId="2" borderId="0" xfId="0" applyFont="1" applyFill="1">
      <alignment vertical="center"/>
    </xf>
    <xf numFmtId="0" fontId="6" fillId="3" borderId="47" xfId="0" applyFont="1" applyFill="1" applyBorder="1" applyAlignment="1">
      <alignment horizontal="center" vertical="center"/>
    </xf>
    <xf numFmtId="0" fontId="34" fillId="0" borderId="0" xfId="0" applyFont="1" applyBorder="1" applyAlignment="1">
      <alignment horizontal="left" vertical="center"/>
    </xf>
    <xf numFmtId="0" fontId="15" fillId="0" borderId="5" xfId="0" applyFont="1" applyBorder="1" applyAlignment="1">
      <alignment vertical="top" wrapText="1"/>
    </xf>
    <xf numFmtId="0" fontId="15" fillId="0" borderId="5" xfId="0" applyFont="1" applyBorder="1" applyAlignment="1">
      <alignment vertical="center" wrapText="1"/>
    </xf>
    <xf numFmtId="0" fontId="15" fillId="0" borderId="0" xfId="0" applyFont="1">
      <alignment vertical="center"/>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0" xfId="0" applyFont="1" applyBorder="1" applyAlignment="1">
      <alignment horizontal="left" vertical="center"/>
    </xf>
    <xf numFmtId="0" fontId="6" fillId="0" borderId="47" xfId="0" quotePrefix="1" applyFont="1" applyBorder="1" applyAlignment="1">
      <alignment horizontal="center" vertical="center"/>
    </xf>
    <xf numFmtId="0" fontId="6" fillId="0" borderId="40" xfId="0" applyFont="1" applyBorder="1" applyAlignment="1">
      <alignment horizontal="left" vertical="center"/>
    </xf>
    <xf numFmtId="0" fontId="6" fillId="0" borderId="5" xfId="0" applyFont="1" applyBorder="1" applyAlignment="1">
      <alignment horizontal="center" vertical="top" wrapText="1"/>
    </xf>
    <xf numFmtId="0" fontId="6" fillId="0" borderId="5" xfId="0" applyFont="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6" fillId="0" borderId="4" xfId="0" applyFont="1" applyBorder="1" applyAlignment="1">
      <alignment vertical="top" wrapText="1"/>
    </xf>
    <xf numFmtId="0" fontId="6" fillId="0" borderId="4" xfId="0" applyFont="1" applyBorder="1" applyAlignment="1">
      <alignment vertical="center" wrapText="1"/>
    </xf>
    <xf numFmtId="0" fontId="6" fillId="0" borderId="2" xfId="0" applyFont="1" applyBorder="1" applyAlignment="1">
      <alignment vertical="center" wrapText="1"/>
    </xf>
    <xf numFmtId="0" fontId="6" fillId="0" borderId="40" xfId="0" applyFont="1" applyBorder="1" applyAlignment="1" applyProtection="1">
      <alignment vertical="center" wrapText="1"/>
      <protection locked="0"/>
    </xf>
    <xf numFmtId="0" fontId="15" fillId="0" borderId="11" xfId="0" applyFont="1" applyBorder="1" applyAlignment="1" applyProtection="1">
      <alignment horizontal="left" vertical="top" wrapText="1"/>
      <protection locked="0"/>
    </xf>
    <xf numFmtId="0" fontId="8" fillId="0" borderId="56" xfId="0" applyFont="1" applyBorder="1" applyAlignment="1" applyProtection="1">
      <alignment vertical="center" wrapText="1"/>
      <protection locked="0"/>
    </xf>
    <xf numFmtId="0" fontId="25" fillId="0" borderId="58" xfId="0" applyFont="1" applyBorder="1" applyAlignment="1" applyProtection="1">
      <alignment horizontal="left" vertical="center"/>
      <protection locked="0"/>
    </xf>
    <xf numFmtId="0" fontId="18" fillId="0" borderId="55" xfId="0" applyFont="1" applyBorder="1" applyAlignment="1" applyProtection="1">
      <alignment horizontal="left" vertical="center" wrapText="1"/>
      <protection locked="0"/>
    </xf>
    <xf numFmtId="0" fontId="6" fillId="2" borderId="51" xfId="0" applyFont="1" applyFill="1" applyBorder="1" applyAlignment="1">
      <alignment horizontal="center" vertical="center" wrapText="1"/>
    </xf>
    <xf numFmtId="0" fontId="6" fillId="3" borderId="0" xfId="0" applyFont="1" applyFill="1" applyBorder="1" applyAlignment="1">
      <alignment horizontal="center" vertical="center"/>
    </xf>
    <xf numFmtId="179" fontId="9" fillId="2" borderId="51" xfId="0" applyNumberFormat="1"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6" fillId="0" borderId="5" xfId="0" applyFont="1" applyBorder="1">
      <alignment vertical="center"/>
    </xf>
    <xf numFmtId="0" fontId="6" fillId="0" borderId="66" xfId="0" applyFont="1" applyBorder="1" applyAlignment="1" applyProtection="1">
      <alignment horizontal="left" vertical="center" wrapText="1"/>
      <protection locked="0"/>
    </xf>
    <xf numFmtId="0" fontId="8" fillId="0" borderId="51" xfId="0" applyFont="1" applyBorder="1" applyAlignment="1" applyProtection="1">
      <alignment horizontal="left" vertical="center"/>
      <protection locked="0"/>
    </xf>
    <xf numFmtId="0" fontId="15" fillId="0" borderId="0"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8" fillId="0" borderId="0" xfId="0" applyFont="1" applyBorder="1" applyAlignment="1" applyProtection="1">
      <alignment horizontal="justify" vertical="center" wrapText="1"/>
      <protection locked="0"/>
    </xf>
    <xf numFmtId="0" fontId="15"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6" fillId="0" borderId="0" xfId="0" applyFont="1" applyBorder="1" applyAlignment="1">
      <alignment horizontal="left" vertical="center"/>
    </xf>
    <xf numFmtId="0" fontId="6" fillId="0" borderId="24" xfId="0" applyFont="1" applyBorder="1" applyAlignment="1">
      <alignment horizontal="left" vertical="center"/>
    </xf>
    <xf numFmtId="0" fontId="6" fillId="0" borderId="52" xfId="0" applyFont="1" applyBorder="1" applyAlignment="1">
      <alignment horizontal="left" vertical="center"/>
    </xf>
    <xf numFmtId="0" fontId="6" fillId="0" borderId="47" xfId="0" applyFont="1" applyBorder="1" applyAlignment="1">
      <alignment horizontal="left" vertical="center"/>
    </xf>
    <xf numFmtId="0" fontId="6" fillId="0" borderId="0" xfId="0" applyFont="1" applyBorder="1" applyAlignment="1">
      <alignment horizontal="left" vertical="center" wrapText="1"/>
    </xf>
    <xf numFmtId="0" fontId="7" fillId="0" borderId="40" xfId="0" applyFont="1" applyFill="1" applyBorder="1" applyAlignment="1" applyProtection="1">
      <alignment vertical="top"/>
      <protection locked="0"/>
    </xf>
    <xf numFmtId="0" fontId="8" fillId="0" borderId="5" xfId="0" applyFont="1" applyFill="1" applyBorder="1" applyAlignment="1" applyProtection="1">
      <alignment horizontal="center" vertical="center" wrapText="1"/>
      <protection locked="0"/>
    </xf>
    <xf numFmtId="0" fontId="7" fillId="0" borderId="5" xfId="0" applyFont="1" applyFill="1" applyBorder="1" applyAlignment="1" applyProtection="1">
      <alignment vertical="center" wrapText="1"/>
      <protection locked="0"/>
    </xf>
    <xf numFmtId="0" fontId="7" fillId="0" borderId="5" xfId="0" applyFont="1" applyFill="1" applyBorder="1" applyAlignment="1" applyProtection="1">
      <alignment vertical="top" wrapText="1"/>
      <protection locked="0"/>
    </xf>
    <xf numFmtId="0" fontId="20" fillId="0" borderId="55" xfId="0" applyFont="1" applyBorder="1" applyAlignment="1" applyProtection="1">
      <alignment horizontal="left" vertical="center"/>
      <protection locked="0"/>
    </xf>
    <xf numFmtId="0" fontId="29" fillId="0" borderId="0" xfId="0" applyFont="1" applyBorder="1" applyAlignment="1">
      <alignment horizontal="left" vertical="center"/>
    </xf>
    <xf numFmtId="0" fontId="17" fillId="0" borderId="40" xfId="0" applyFont="1" applyFill="1" applyBorder="1" applyAlignment="1" applyProtection="1">
      <alignment horizontal="right" vertical="top" wrapText="1"/>
      <protection locked="0"/>
    </xf>
    <xf numFmtId="0" fontId="15" fillId="0" borderId="0" xfId="0" applyFont="1" applyBorder="1" applyAlignment="1" applyProtection="1">
      <alignment horizontal="right" vertical="top" wrapText="1"/>
      <protection locked="0"/>
    </xf>
    <xf numFmtId="0" fontId="15" fillId="0" borderId="40" xfId="0" applyFont="1" applyBorder="1" applyAlignment="1" applyProtection="1">
      <alignment horizontal="right" vertical="top" wrapText="1"/>
      <protection locked="0"/>
    </xf>
    <xf numFmtId="0" fontId="15" fillId="0" borderId="60" xfId="0" applyFont="1" applyBorder="1" applyAlignment="1" applyProtection="1">
      <alignment horizontal="right" vertical="top" wrapText="1" indent="1"/>
      <protection locked="0"/>
    </xf>
    <xf numFmtId="0" fontId="6" fillId="0" borderId="0" xfId="0" applyFont="1" applyBorder="1" applyAlignment="1" applyProtection="1">
      <alignment horizontal="right" vertical="top" wrapText="1"/>
      <protection locked="0"/>
    </xf>
    <xf numFmtId="0" fontId="15" fillId="0" borderId="54" xfId="0" applyFont="1" applyBorder="1" applyAlignment="1" applyProtection="1">
      <alignment horizontal="right" vertical="top" wrapText="1"/>
      <protection locked="0"/>
    </xf>
    <xf numFmtId="0" fontId="15" fillId="0" borderId="11" xfId="0" applyFont="1" applyBorder="1" applyAlignment="1" applyProtection="1">
      <alignment horizontal="right" vertical="top" wrapText="1"/>
      <protection locked="0"/>
    </xf>
    <xf numFmtId="0" fontId="25" fillId="0" borderId="55" xfId="0" applyFont="1" applyBorder="1" applyAlignment="1" applyProtection="1">
      <alignment horizontal="left" vertical="center"/>
      <protection locked="0"/>
    </xf>
    <xf numFmtId="0" fontId="17" fillId="0" borderId="40" xfId="0" applyFont="1" applyBorder="1" applyAlignment="1" applyProtection="1">
      <alignment horizontal="right" vertical="top" wrapText="1"/>
      <protection locked="0"/>
    </xf>
    <xf numFmtId="0" fontId="6" fillId="0" borderId="0" xfId="0" applyFont="1" applyBorder="1" applyAlignment="1" applyProtection="1">
      <alignment horizontal="right" vertical="top"/>
      <protection locked="0"/>
    </xf>
    <xf numFmtId="0" fontId="6" fillId="0" borderId="40" xfId="0" applyFont="1" applyBorder="1" applyAlignment="1" applyProtection="1">
      <alignment horizontal="right" vertical="top" wrapText="1"/>
      <protection locked="0"/>
    </xf>
    <xf numFmtId="0" fontId="15" fillId="0" borderId="43" xfId="0" applyFont="1" applyBorder="1" applyAlignment="1" applyProtection="1">
      <alignment horizontal="right" vertical="top" wrapText="1"/>
      <protection locked="0"/>
    </xf>
    <xf numFmtId="0" fontId="6" fillId="0" borderId="0" xfId="0" applyFont="1" applyFill="1" applyBorder="1" applyAlignment="1" applyProtection="1">
      <alignment horizontal="left" vertical="top" wrapText="1"/>
      <protection locked="0"/>
    </xf>
    <xf numFmtId="0" fontId="17" fillId="0" borderId="0" xfId="0" applyFont="1" applyBorder="1" applyAlignment="1" applyProtection="1">
      <alignment horizontal="right" vertical="top" wrapText="1"/>
      <protection locked="0"/>
    </xf>
    <xf numFmtId="0" fontId="6" fillId="0" borderId="0" xfId="0" applyFont="1" applyBorder="1" applyAlignment="1">
      <alignment horizontal="left" vertical="top" wrapText="1"/>
    </xf>
    <xf numFmtId="0" fontId="6" fillId="0" borderId="0" xfId="0" applyFont="1" applyBorder="1" applyAlignment="1">
      <alignment vertical="top" wrapText="1"/>
    </xf>
    <xf numFmtId="0" fontId="6" fillId="0" borderId="40" xfId="0" applyFont="1" applyBorder="1" applyAlignment="1">
      <alignment vertical="top" wrapText="1"/>
    </xf>
    <xf numFmtId="0" fontId="6" fillId="0" borderId="0" xfId="0" applyFont="1" applyBorder="1" applyAlignment="1">
      <alignment vertical="top"/>
    </xf>
    <xf numFmtId="0" fontId="6" fillId="0" borderId="24" xfId="0" applyFont="1" applyBorder="1">
      <alignment vertical="center"/>
    </xf>
    <xf numFmtId="0" fontId="6" fillId="0" borderId="0" xfId="0" applyFont="1" applyBorder="1" applyAlignment="1">
      <alignment horizontal="right" vertical="top" wrapText="1"/>
    </xf>
    <xf numFmtId="0" fontId="6" fillId="0" borderId="52" xfId="0" applyFont="1" applyBorder="1" applyAlignment="1">
      <alignment vertical="top" wrapText="1"/>
    </xf>
    <xf numFmtId="0" fontId="6" fillId="0" borderId="40" xfId="0" applyFont="1" applyBorder="1" applyAlignment="1">
      <alignment horizontal="right" vertical="top" wrapText="1"/>
    </xf>
    <xf numFmtId="0" fontId="14" fillId="0" borderId="40" xfId="0" applyFont="1" applyBorder="1" applyAlignment="1">
      <alignment horizontal="right" vertical="top" wrapText="1"/>
    </xf>
    <xf numFmtId="0" fontId="6" fillId="0" borderId="43" xfId="0" applyFont="1" applyBorder="1" applyAlignment="1">
      <alignment vertical="top" wrapText="1"/>
    </xf>
    <xf numFmtId="0" fontId="6" fillId="0" borderId="0" xfId="0" applyFont="1" applyBorder="1" applyAlignment="1">
      <alignment horizontal="right" vertical="top"/>
    </xf>
    <xf numFmtId="0" fontId="6" fillId="0" borderId="35" xfId="0" applyFont="1" applyBorder="1">
      <alignment vertical="center"/>
    </xf>
    <xf numFmtId="0" fontId="6" fillId="0" borderId="40" xfId="0" applyFont="1" applyBorder="1" applyAlignment="1">
      <alignment horizontal="right" vertical="center"/>
    </xf>
    <xf numFmtId="0" fontId="15" fillId="0" borderId="40" xfId="0" applyFont="1" applyBorder="1" applyAlignment="1">
      <alignment horizontal="right" vertical="top" wrapText="1"/>
    </xf>
    <xf numFmtId="0" fontId="6" fillId="0" borderId="51" xfId="0" applyFont="1" applyBorder="1" applyAlignment="1">
      <alignment horizontal="left" vertical="center"/>
    </xf>
    <xf numFmtId="0" fontId="6" fillId="0" borderId="21" xfId="0" applyFont="1" applyBorder="1" applyAlignment="1">
      <alignment horizontal="left" vertical="center"/>
    </xf>
    <xf numFmtId="0" fontId="25" fillId="0" borderId="0" xfId="0" applyFont="1" applyBorder="1" applyAlignment="1">
      <alignment horizontal="left" vertical="top"/>
    </xf>
    <xf numFmtId="0" fontId="15" fillId="0" borderId="43" xfId="0" applyFont="1" applyBorder="1" applyAlignment="1">
      <alignment horizontal="right" vertical="top" wrapText="1"/>
    </xf>
    <xf numFmtId="0" fontId="8" fillId="0" borderId="5" xfId="0" applyFont="1" applyBorder="1" applyAlignment="1" applyProtection="1">
      <alignment horizontal="left" vertical="top" wrapText="1"/>
      <protection locked="0"/>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49" fontId="36" fillId="0" borderId="39" xfId="0" applyNumberFormat="1" applyFont="1" applyFill="1" applyBorder="1" applyAlignment="1">
      <alignment horizontal="center" vertical="center" wrapText="1"/>
    </xf>
    <xf numFmtId="0" fontId="37" fillId="2" borderId="39" xfId="0" applyNumberFormat="1" applyFont="1" applyFill="1" applyBorder="1" applyAlignment="1">
      <alignment horizontal="center" vertical="center" wrapText="1"/>
    </xf>
    <xf numFmtId="0" fontId="36" fillId="0" borderId="39" xfId="0" applyFont="1" applyBorder="1" applyAlignment="1">
      <alignment vertical="center"/>
    </xf>
    <xf numFmtId="0" fontId="36" fillId="0" borderId="39" xfId="0" applyFont="1" applyBorder="1" applyAlignment="1">
      <alignment vertical="center" wrapText="1"/>
    </xf>
    <xf numFmtId="0" fontId="30" fillId="2" borderId="39" xfId="0" applyFont="1" applyFill="1" applyBorder="1" applyAlignment="1">
      <alignment horizontal="center" vertical="center"/>
    </xf>
    <xf numFmtId="0" fontId="38" fillId="0" borderId="39" xfId="0" applyFont="1" applyBorder="1">
      <alignment vertical="center"/>
    </xf>
    <xf numFmtId="49" fontId="36" fillId="0" borderId="0" xfId="0" applyNumberFormat="1" applyFont="1" applyFill="1" applyBorder="1" applyAlignment="1">
      <alignment horizontal="center" vertical="center" wrapText="1"/>
    </xf>
    <xf numFmtId="0" fontId="37" fillId="2" borderId="0" xfId="0" applyNumberFormat="1" applyFont="1" applyFill="1" applyBorder="1" applyAlignment="1">
      <alignment horizontal="center" vertical="center" wrapText="1"/>
    </xf>
    <xf numFmtId="0" fontId="36" fillId="0" borderId="0" xfId="0" applyFont="1" applyBorder="1" applyAlignment="1">
      <alignment vertical="center"/>
    </xf>
    <xf numFmtId="0" fontId="36" fillId="0" borderId="0" xfId="0" applyFont="1" applyBorder="1" applyAlignment="1">
      <alignment vertical="center" wrapText="1"/>
    </xf>
    <xf numFmtId="0" fontId="30" fillId="2" borderId="0" xfId="0" applyFont="1" applyFill="1" applyBorder="1" applyAlignment="1">
      <alignment horizontal="center" vertical="center"/>
    </xf>
    <xf numFmtId="0" fontId="38" fillId="0" borderId="0" xfId="0" applyFont="1" applyBorder="1">
      <alignment vertical="center"/>
    </xf>
    <xf numFmtId="0" fontId="29" fillId="0" borderId="39" xfId="0" applyFont="1" applyBorder="1">
      <alignment vertical="center"/>
    </xf>
    <xf numFmtId="0" fontId="37" fillId="0" borderId="5" xfId="0" applyFont="1" applyFill="1" applyBorder="1" applyAlignment="1">
      <alignment horizontal="center" vertical="center" wrapText="1"/>
    </xf>
    <xf numFmtId="0" fontId="31" fillId="0" borderId="51" xfId="0" applyFont="1" applyBorder="1" applyAlignment="1">
      <alignment horizontal="distributed" vertical="center" justifyLastLine="1"/>
    </xf>
    <xf numFmtId="176" fontId="37" fillId="3" borderId="51" xfId="0" applyNumberFormat="1" applyFont="1" applyFill="1" applyBorder="1" applyAlignment="1">
      <alignment horizontal="center" vertical="center"/>
    </xf>
    <xf numFmtId="176" fontId="31" fillId="0" borderId="51" xfId="0" applyNumberFormat="1" applyFont="1" applyBorder="1" applyAlignment="1">
      <alignment vertical="center"/>
    </xf>
    <xf numFmtId="176" fontId="29" fillId="0" borderId="51" xfId="0" applyNumberFormat="1" applyFont="1" applyBorder="1">
      <alignment vertical="center"/>
    </xf>
    <xf numFmtId="0" fontId="29" fillId="0" borderId="51" xfId="0" applyFont="1" applyBorder="1">
      <alignment vertical="center"/>
    </xf>
    <xf numFmtId="0" fontId="29" fillId="0" borderId="6" xfId="0" applyFont="1" applyBorder="1">
      <alignment vertical="center"/>
    </xf>
    <xf numFmtId="0" fontId="37" fillId="3" borderId="51" xfId="0" applyNumberFormat="1" applyFont="1" applyFill="1" applyBorder="1" applyAlignment="1">
      <alignment horizontal="center" vertical="center"/>
    </xf>
    <xf numFmtId="176" fontId="37" fillId="3" borderId="62" xfId="0" applyNumberFormat="1" applyFont="1" applyFill="1" applyBorder="1" applyAlignment="1">
      <alignment horizontal="center" vertical="center"/>
    </xf>
    <xf numFmtId="0" fontId="6" fillId="0" borderId="15" xfId="0" applyFont="1" applyBorder="1" applyAlignment="1" applyProtection="1">
      <alignment vertical="center" wrapText="1"/>
      <protection locked="0"/>
    </xf>
    <xf numFmtId="0" fontId="6" fillId="0" borderId="42" xfId="0" applyFont="1" applyBorder="1" applyAlignment="1" applyProtection="1">
      <alignment vertical="center"/>
      <protection locked="0"/>
    </xf>
    <xf numFmtId="0" fontId="8" fillId="0" borderId="39" xfId="0" applyFont="1" applyBorder="1" applyAlignment="1" applyProtection="1">
      <alignment vertical="center" wrapText="1"/>
      <protection locked="0"/>
    </xf>
    <xf numFmtId="0" fontId="8" fillId="0" borderId="38" xfId="0" applyFont="1" applyBorder="1" applyAlignment="1" applyProtection="1">
      <alignment vertical="center"/>
      <protection locked="0"/>
    </xf>
    <xf numFmtId="0" fontId="8" fillId="0" borderId="39"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7" fillId="0" borderId="39" xfId="0" applyFont="1" applyFill="1" applyBorder="1" applyAlignment="1" applyProtection="1">
      <alignment horizontal="left" vertical="center" indent="2"/>
      <protection locked="0"/>
    </xf>
    <xf numFmtId="0" fontId="7" fillId="0" borderId="0" xfId="0" applyFont="1" applyFill="1" applyBorder="1" applyAlignment="1" applyProtection="1">
      <alignment horizontal="left" vertical="center" indent="2"/>
      <protection locked="0"/>
    </xf>
    <xf numFmtId="0" fontId="8" fillId="0" borderId="21" xfId="0" applyFont="1" applyBorder="1" applyAlignment="1" applyProtection="1">
      <alignment vertical="center" wrapText="1"/>
      <protection locked="0"/>
    </xf>
    <xf numFmtId="0" fontId="25" fillId="6" borderId="0" xfId="0" applyFont="1" applyFill="1" applyBorder="1" applyAlignment="1" applyProtection="1">
      <alignment horizontal="center" vertical="center" wrapText="1"/>
      <protection locked="0"/>
    </xf>
    <xf numFmtId="0" fontId="25" fillId="6" borderId="0" xfId="0" applyFont="1" applyFill="1" applyBorder="1" applyAlignment="1" applyProtection="1">
      <alignment horizontal="center" vertical="center"/>
      <protection locked="0"/>
    </xf>
    <xf numFmtId="49" fontId="36" fillId="0" borderId="24" xfId="0" applyNumberFormat="1" applyFont="1" applyFill="1" applyBorder="1" applyAlignment="1">
      <alignment horizontal="center" vertical="center" wrapText="1"/>
    </xf>
    <xf numFmtId="0" fontId="37" fillId="2" borderId="24" xfId="0" applyNumberFormat="1" applyFont="1" applyFill="1" applyBorder="1" applyAlignment="1">
      <alignment horizontal="center" vertical="center" wrapText="1"/>
    </xf>
    <xf numFmtId="0" fontId="36" fillId="0" borderId="24" xfId="0" applyFont="1" applyBorder="1" applyAlignment="1">
      <alignment vertical="center"/>
    </xf>
    <xf numFmtId="0" fontId="36" fillId="0" borderId="24" xfId="0" applyFont="1" applyBorder="1" applyAlignment="1">
      <alignment vertical="center" wrapText="1"/>
    </xf>
    <xf numFmtId="0" fontId="30" fillId="2" borderId="24" xfId="0" applyFont="1" applyFill="1" applyBorder="1" applyAlignment="1">
      <alignment horizontal="center" vertical="center"/>
    </xf>
    <xf numFmtId="0" fontId="38" fillId="0" borderId="24" xfId="0" applyFont="1" applyBorder="1">
      <alignment vertical="center"/>
    </xf>
    <xf numFmtId="0" fontId="20" fillId="0" borderId="46" xfId="0" applyFont="1" applyBorder="1" applyAlignment="1">
      <alignment vertical="center"/>
    </xf>
    <xf numFmtId="0" fontId="20" fillId="0" borderId="24" xfId="0" applyFont="1" applyBorder="1" applyAlignment="1">
      <alignment vertical="center"/>
    </xf>
    <xf numFmtId="0" fontId="20" fillId="0" borderId="35" xfId="0" applyFont="1" applyBorder="1" applyAlignment="1">
      <alignment vertical="center"/>
    </xf>
    <xf numFmtId="0" fontId="6" fillId="0" borderId="40" xfId="0" applyFont="1" applyBorder="1" applyAlignment="1">
      <alignment horizontal="left" vertical="center" indent="2"/>
    </xf>
    <xf numFmtId="0" fontId="6" fillId="0" borderId="39" xfId="0" applyFont="1" applyBorder="1" applyAlignment="1" applyProtection="1">
      <alignment vertical="center"/>
      <protection locked="0"/>
    </xf>
    <xf numFmtId="176" fontId="9" fillId="3" borderId="55" xfId="0" applyNumberFormat="1" applyFont="1" applyFill="1" applyBorder="1" applyAlignment="1" applyProtection="1">
      <alignment horizontal="center" vertical="center"/>
    </xf>
    <xf numFmtId="0" fontId="37" fillId="3" borderId="62" xfId="0" applyNumberFormat="1" applyFont="1" applyFill="1" applyBorder="1" applyAlignment="1">
      <alignment horizontal="center" vertical="center"/>
    </xf>
    <xf numFmtId="0" fontId="15" fillId="0" borderId="40" xfId="0" applyFont="1" applyBorder="1" applyAlignment="1">
      <alignment vertical="center" wrapText="1"/>
    </xf>
    <xf numFmtId="0" fontId="6" fillId="0" borderId="68" xfId="0" applyFont="1" applyBorder="1" applyAlignment="1">
      <alignment vertical="center" wrapText="1"/>
    </xf>
    <xf numFmtId="0" fontId="6" fillId="0" borderId="68" xfId="0" applyFont="1" applyBorder="1" applyAlignment="1">
      <alignment vertical="top"/>
    </xf>
    <xf numFmtId="0" fontId="6" fillId="0" borderId="37" xfId="0" applyFont="1" applyBorder="1" applyAlignment="1">
      <alignment vertical="top"/>
    </xf>
    <xf numFmtId="0" fontId="39" fillId="0" borderId="0" xfId="0" applyFont="1" applyBorder="1" applyAlignment="1" applyProtection="1">
      <alignment horizontal="right" vertical="top" wrapText="1"/>
      <protection locked="0"/>
    </xf>
    <xf numFmtId="0" fontId="39" fillId="0" borderId="0" xfId="0" applyFont="1" applyBorder="1" applyAlignment="1">
      <alignment horizontal="left" vertical="center"/>
    </xf>
    <xf numFmtId="0" fontId="25" fillId="0" borderId="0" xfId="0" applyFont="1">
      <alignment vertical="center"/>
    </xf>
    <xf numFmtId="0" fontId="25" fillId="0" borderId="0" xfId="0" applyFont="1" applyBorder="1" applyAlignment="1">
      <alignment horizontal="left" vertical="center" wrapText="1"/>
    </xf>
    <xf numFmtId="0" fontId="39" fillId="0" borderId="0" xfId="0" applyFont="1" applyBorder="1" applyAlignment="1">
      <alignment horizontal="left" vertical="top"/>
    </xf>
    <xf numFmtId="0" fontId="25" fillId="0" borderId="46" xfId="0" applyFont="1" applyBorder="1" applyAlignment="1">
      <alignment horizontal="left" vertical="center"/>
    </xf>
    <xf numFmtId="0" fontId="25" fillId="0" borderId="24" xfId="0" applyFont="1" applyBorder="1" applyAlignment="1">
      <alignment horizontal="left" vertical="center"/>
    </xf>
    <xf numFmtId="0" fontId="25" fillId="0" borderId="24" xfId="0" applyFont="1" applyBorder="1" applyAlignment="1">
      <alignment horizontal="left" vertical="center" wrapText="1"/>
    </xf>
    <xf numFmtId="0" fontId="25" fillId="0" borderId="24" xfId="0" applyFont="1" applyBorder="1" applyAlignment="1">
      <alignment horizontal="center" vertical="center"/>
    </xf>
    <xf numFmtId="0" fontId="25" fillId="0" borderId="24" xfId="0" applyFont="1" applyFill="1" applyBorder="1" applyAlignment="1">
      <alignment horizontal="left" vertical="center" wrapText="1"/>
    </xf>
    <xf numFmtId="0" fontId="39" fillId="0" borderId="40" xfId="0" applyFont="1" applyBorder="1" applyAlignment="1">
      <alignment horizontal="left" vertical="top"/>
    </xf>
    <xf numFmtId="0" fontId="39" fillId="0" borderId="0" xfId="0" applyFont="1" applyBorder="1" applyAlignment="1">
      <alignment horizontal="left" vertical="center" wrapText="1"/>
    </xf>
    <xf numFmtId="0" fontId="39" fillId="0" borderId="40" xfId="0" applyFont="1" applyBorder="1" applyAlignment="1">
      <alignment horizontal="right" vertical="top" wrapText="1"/>
    </xf>
    <xf numFmtId="0" fontId="39" fillId="0" borderId="21" xfId="0" applyFont="1" applyBorder="1" applyAlignment="1"/>
    <xf numFmtId="0" fontId="39" fillId="0" borderId="16" xfId="0" applyFont="1" applyBorder="1" applyAlignment="1"/>
    <xf numFmtId="0" fontId="39" fillId="0" borderId="43" xfId="0" applyFont="1" applyBorder="1" applyAlignment="1">
      <alignment horizontal="right"/>
    </xf>
    <xf numFmtId="0" fontId="6" fillId="0" borderId="0"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6" fillId="0" borderId="12"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15" fillId="0" borderId="0" xfId="0" applyFont="1" applyBorder="1" applyAlignment="1" applyProtection="1">
      <alignment horizontal="left" vertical="center" wrapText="1" indent="1"/>
      <protection locked="0"/>
    </xf>
    <xf numFmtId="0" fontId="15" fillId="0" borderId="40" xfId="0" applyFont="1" applyBorder="1" applyAlignment="1" applyProtection="1">
      <alignment horizontal="left" vertical="center" wrapText="1" indent="1"/>
      <protection locked="0"/>
    </xf>
    <xf numFmtId="0" fontId="15" fillId="0" borderId="6" xfId="0" applyFont="1" applyBorder="1" applyAlignment="1" applyProtection="1">
      <alignment horizontal="left" vertical="center" wrapText="1" indent="1"/>
      <protection locked="0"/>
    </xf>
    <xf numFmtId="0" fontId="15" fillId="0" borderId="21" xfId="0" applyFont="1" applyBorder="1" applyAlignment="1" applyProtection="1">
      <alignment horizontal="left" vertical="top" wrapText="1"/>
      <protection locked="0"/>
    </xf>
    <xf numFmtId="0" fontId="6" fillId="0" borderId="63" xfId="0" applyFont="1" applyBorder="1" applyAlignment="1" applyProtection="1">
      <alignment vertical="center" wrapText="1"/>
      <protection locked="0"/>
    </xf>
    <xf numFmtId="0" fontId="6" fillId="0" borderId="64" xfId="0" applyFont="1" applyBorder="1" applyAlignment="1" applyProtection="1">
      <alignment vertical="center" wrapText="1"/>
      <protection locked="0"/>
    </xf>
    <xf numFmtId="0" fontId="6" fillId="0" borderId="65" xfId="0" applyFont="1" applyBorder="1" applyAlignment="1" applyProtection="1">
      <alignment vertical="center" wrapText="1"/>
      <protection locked="0"/>
    </xf>
    <xf numFmtId="0" fontId="6" fillId="0" borderId="24" xfId="0" applyFont="1" applyBorder="1" applyAlignment="1" applyProtection="1">
      <alignment horizontal="left" vertical="center" wrapText="1"/>
      <protection locked="0"/>
    </xf>
    <xf numFmtId="0" fontId="15" fillId="0" borderId="18"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17" fillId="0" borderId="26" xfId="0" applyFont="1" applyBorder="1" applyAlignment="1" applyProtection="1">
      <alignment vertical="center" wrapText="1"/>
      <protection locked="0"/>
    </xf>
    <xf numFmtId="0" fontId="17" fillId="0" borderId="27" xfId="0" applyFont="1" applyBorder="1" applyAlignment="1" applyProtection="1">
      <alignment vertical="center" wrapText="1"/>
      <protection locked="0"/>
    </xf>
    <xf numFmtId="0" fontId="17" fillId="0" borderId="28" xfId="0" applyFont="1" applyBorder="1" applyAlignment="1" applyProtection="1">
      <alignment vertical="center" wrapText="1"/>
      <protection locked="0"/>
    </xf>
    <xf numFmtId="0" fontId="8" fillId="0" borderId="23"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29" fillId="0" borderId="0" xfId="0" applyFont="1" applyBorder="1" applyAlignment="1">
      <alignment horizontal="center" vertical="center" wrapText="1"/>
    </xf>
    <xf numFmtId="0" fontId="31" fillId="0" borderId="53" xfId="0" applyFont="1" applyBorder="1" applyAlignment="1">
      <alignment horizontal="right" vertical="center"/>
    </xf>
    <xf numFmtId="0" fontId="31" fillId="0" borderId="51" xfId="0" applyFont="1" applyBorder="1" applyAlignment="1">
      <alignment horizontal="right" vertical="center"/>
    </xf>
    <xf numFmtId="0" fontId="6" fillId="0" borderId="40"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49" fontId="8" fillId="2" borderId="47" xfId="0" applyNumberFormat="1" applyFont="1" applyFill="1" applyBorder="1" applyAlignment="1" applyProtection="1">
      <alignment horizontal="center" vertical="center" wrapText="1"/>
      <protection locked="0"/>
    </xf>
    <xf numFmtId="0" fontId="15" fillId="0" borderId="0"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61" xfId="0" applyFont="1" applyBorder="1" applyAlignment="1" applyProtection="1">
      <alignment horizontal="left" vertical="center"/>
      <protection locked="0"/>
    </xf>
    <xf numFmtId="0" fontId="15" fillId="0" borderId="67" xfId="0" applyFont="1" applyBorder="1" applyAlignment="1" applyProtection="1">
      <alignment horizontal="left" vertical="center"/>
      <protection locked="0"/>
    </xf>
    <xf numFmtId="0" fontId="39" fillId="0" borderId="0" xfId="0" applyFont="1" applyBorder="1" applyAlignment="1" applyProtection="1">
      <alignment horizontal="left" vertical="center" wrapText="1"/>
      <protection locked="0"/>
    </xf>
    <xf numFmtId="0" fontId="39" fillId="0" borderId="6" xfId="0" applyFont="1" applyBorder="1" applyAlignment="1" applyProtection="1">
      <alignment horizontal="left" vertical="center" wrapText="1"/>
      <protection locked="0"/>
    </xf>
    <xf numFmtId="0" fontId="6" fillId="0" borderId="48"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6" fillId="0" borderId="50" xfId="0" applyFont="1" applyBorder="1" applyAlignment="1" applyProtection="1">
      <alignment horizontal="center" vertical="center" wrapText="1"/>
      <protection locked="0"/>
    </xf>
    <xf numFmtId="178" fontId="6" fillId="3" borderId="48" xfId="0" applyNumberFormat="1" applyFont="1" applyFill="1" applyBorder="1" applyAlignment="1" applyProtection="1">
      <alignment horizontal="center" vertical="center" wrapText="1"/>
    </xf>
    <xf numFmtId="178" fontId="6" fillId="3" borderId="50" xfId="0" applyNumberFormat="1" applyFont="1" applyFill="1" applyBorder="1" applyAlignment="1" applyProtection="1">
      <alignment horizontal="center" vertical="center" wrapText="1"/>
    </xf>
    <xf numFmtId="178" fontId="6" fillId="2" borderId="18" xfId="0" applyNumberFormat="1" applyFont="1" applyFill="1" applyBorder="1" applyAlignment="1" applyProtection="1">
      <alignment horizontal="center" vertical="center" wrapText="1"/>
      <protection locked="0"/>
    </xf>
    <xf numFmtId="178" fontId="6" fillId="2" borderId="20" xfId="0" applyNumberFormat="1" applyFont="1" applyFill="1" applyBorder="1" applyAlignment="1" applyProtection="1">
      <alignment horizontal="center" vertical="center" wrapText="1"/>
      <protection locked="0"/>
    </xf>
    <xf numFmtId="178" fontId="6" fillId="2" borderId="18" xfId="0" applyNumberFormat="1" applyFont="1" applyFill="1" applyBorder="1" applyAlignment="1" applyProtection="1">
      <alignment horizontal="center" vertical="center"/>
      <protection locked="0"/>
    </xf>
    <xf numFmtId="178" fontId="6" fillId="2" borderId="20" xfId="0" applyNumberFormat="1" applyFont="1" applyFill="1" applyBorder="1" applyAlignment="1" applyProtection="1">
      <alignment horizontal="center" vertical="center"/>
      <protection locked="0"/>
    </xf>
    <xf numFmtId="0" fontId="28" fillId="0" borderId="23" xfId="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28" fillId="0" borderId="25" xfId="0" applyFont="1" applyBorder="1" applyAlignment="1" applyProtection="1">
      <alignment horizontal="center" vertical="center" wrapText="1"/>
      <protection locked="0"/>
    </xf>
    <xf numFmtId="178" fontId="6" fillId="2" borderId="23" xfId="0" applyNumberFormat="1" applyFont="1" applyFill="1" applyBorder="1" applyAlignment="1" applyProtection="1">
      <alignment horizontal="center" vertical="center" wrapText="1"/>
      <protection locked="0"/>
    </xf>
    <xf numFmtId="178" fontId="6" fillId="2" borderId="25" xfId="0" applyNumberFormat="1" applyFont="1" applyFill="1" applyBorder="1" applyAlignment="1" applyProtection="1">
      <alignment horizontal="center" vertical="center" wrapText="1"/>
      <protection locked="0"/>
    </xf>
    <xf numFmtId="178" fontId="6" fillId="2" borderId="23" xfId="0" applyNumberFormat="1" applyFont="1" applyFill="1" applyBorder="1" applyAlignment="1" applyProtection="1">
      <alignment horizontal="center" vertical="center"/>
      <protection locked="0"/>
    </xf>
    <xf numFmtId="178" fontId="6" fillId="2" borderId="25" xfId="0" applyNumberFormat="1" applyFont="1" applyFill="1" applyBorder="1" applyAlignment="1" applyProtection="1">
      <alignment horizontal="center" vertical="center"/>
      <protection locked="0"/>
    </xf>
    <xf numFmtId="0" fontId="15" fillId="0" borderId="23"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25" xfId="0" applyFont="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xf>
    <xf numFmtId="0" fontId="6" fillId="3" borderId="50" xfId="0" applyFont="1" applyFill="1" applyBorder="1" applyAlignment="1" applyProtection="1">
      <alignment horizontal="center" vertical="center" wrapText="1"/>
    </xf>
    <xf numFmtId="0" fontId="28" fillId="0" borderId="18"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6" fillId="0" borderId="7"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7" fillId="0" borderId="38"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8" fillId="0" borderId="40" xfId="0" applyFont="1" applyBorder="1" applyAlignment="1" applyProtection="1">
      <alignment horizontal="justify" vertical="center" wrapText="1"/>
      <protection locked="0"/>
    </xf>
    <xf numFmtId="0" fontId="8" fillId="0" borderId="0" xfId="0" applyFont="1" applyBorder="1" applyAlignment="1" applyProtection="1">
      <alignment horizontal="justify"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177" fontId="9" fillId="2" borderId="9" xfId="0" applyNumberFormat="1" applyFont="1" applyFill="1" applyBorder="1" applyAlignment="1" applyProtection="1">
      <alignment horizontal="left" vertical="center" indent="1"/>
      <protection locked="0"/>
    </xf>
    <xf numFmtId="177" fontId="9" fillId="2" borderId="8" xfId="0" applyNumberFormat="1" applyFont="1" applyFill="1" applyBorder="1" applyAlignment="1" applyProtection="1">
      <alignment horizontal="left" vertical="center" indent="1"/>
      <protection locked="0"/>
    </xf>
    <xf numFmtId="177" fontId="9" fillId="2" borderId="1" xfId="0" applyNumberFormat="1" applyFont="1" applyFill="1" applyBorder="1" applyAlignment="1" applyProtection="1">
      <alignment horizontal="left" vertical="center" indent="1"/>
      <protection locked="0"/>
    </xf>
    <xf numFmtId="0" fontId="9" fillId="2" borderId="9" xfId="0" applyFont="1" applyFill="1" applyBorder="1" applyAlignment="1" applyProtection="1">
      <alignment horizontal="left" vertical="center" indent="1" shrinkToFit="1"/>
      <protection locked="0"/>
    </xf>
    <xf numFmtId="0" fontId="9" fillId="2" borderId="8" xfId="0" applyFont="1" applyFill="1" applyBorder="1" applyAlignment="1" applyProtection="1">
      <alignment horizontal="left" vertical="center" indent="1" shrinkToFit="1"/>
      <protection locked="0"/>
    </xf>
    <xf numFmtId="0" fontId="9" fillId="2" borderId="1" xfId="0" applyFont="1" applyFill="1" applyBorder="1" applyAlignment="1" applyProtection="1">
      <alignment horizontal="left" vertical="center" indent="1" shrinkToFit="1"/>
      <protection locked="0"/>
    </xf>
    <xf numFmtId="0" fontId="9" fillId="4" borderId="1"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9" fillId="4" borderId="9" xfId="0" applyFont="1" applyFill="1" applyBorder="1" applyAlignment="1" applyProtection="1">
      <alignment horizontal="center" vertical="center" wrapText="1"/>
      <protection locked="0"/>
    </xf>
    <xf numFmtId="0" fontId="18" fillId="0" borderId="43" xfId="0" applyFont="1" applyBorder="1" applyAlignment="1" applyProtection="1">
      <alignment horizontal="left" vertical="center" wrapText="1"/>
      <protection locked="0"/>
    </xf>
    <xf numFmtId="0" fontId="18" fillId="0" borderId="21"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0" fontId="8" fillId="0" borderId="7"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17" fillId="0" borderId="0" xfId="0" applyFont="1" applyFill="1" applyBorder="1" applyAlignment="1" applyProtection="1">
      <alignment horizontal="left" vertical="center" wrapText="1"/>
      <protection locked="0"/>
    </xf>
    <xf numFmtId="0" fontId="17" fillId="0" borderId="6" xfId="0" applyFont="1" applyFill="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6" fillId="2" borderId="32"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8" fillId="0" borderId="40"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pplyProtection="1">
      <alignment vertical="center" wrapText="1"/>
      <protection locked="0"/>
    </xf>
    <xf numFmtId="0" fontId="8" fillId="0" borderId="29" xfId="0" applyFont="1" applyBorder="1" applyAlignment="1" applyProtection="1">
      <alignment vertical="center" wrapText="1"/>
      <protection locked="0"/>
    </xf>
    <xf numFmtId="0" fontId="8" fillId="0" borderId="30" xfId="0" applyFont="1" applyBorder="1" applyAlignment="1" applyProtection="1">
      <alignment vertical="center" wrapText="1"/>
      <protection locked="0"/>
    </xf>
    <xf numFmtId="0" fontId="8" fillId="0" borderId="31" xfId="0" applyFont="1" applyBorder="1" applyAlignment="1" applyProtection="1">
      <alignment vertical="center" wrapText="1"/>
      <protection locked="0"/>
    </xf>
    <xf numFmtId="0" fontId="6" fillId="3" borderId="22"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6" fillId="0" borderId="22"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0" borderId="32"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wrapText="1"/>
      <protection locked="0"/>
    </xf>
    <xf numFmtId="0" fontId="15" fillId="0" borderId="0"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15" fillId="0" borderId="16" xfId="0" applyFont="1" applyBorder="1" applyAlignment="1" applyProtection="1">
      <alignment horizontal="left" vertical="top" wrapText="1"/>
      <protection locked="0"/>
    </xf>
    <xf numFmtId="0" fontId="6" fillId="0" borderId="46"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2" borderId="19" xfId="0" applyFont="1" applyFill="1" applyBorder="1" applyAlignment="1" applyProtection="1">
      <alignment horizontal="left" vertical="top" wrapText="1"/>
      <protection locked="0"/>
    </xf>
    <xf numFmtId="0" fontId="18" fillId="0" borderId="40" xfId="0" applyFont="1" applyBorder="1" applyAlignment="1" applyProtection="1">
      <alignment horizontal="left" vertical="center" wrapText="1"/>
      <protection locked="0"/>
    </xf>
    <xf numFmtId="0" fontId="18" fillId="0" borderId="0"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8" fillId="0" borderId="58" xfId="0" applyFont="1" applyBorder="1" applyAlignment="1" applyProtection="1">
      <alignment horizontal="justify" vertical="center" wrapText="1"/>
      <protection locked="0"/>
    </xf>
    <xf numFmtId="0" fontId="8" fillId="0" borderId="55" xfId="0" applyFont="1" applyBorder="1" applyAlignment="1" applyProtection="1">
      <alignment horizontal="justify" vertical="center" wrapText="1"/>
      <protection locked="0"/>
    </xf>
    <xf numFmtId="0" fontId="8" fillId="0" borderId="46"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7" fillId="5" borderId="44" xfId="0" applyFont="1" applyFill="1" applyBorder="1" applyAlignment="1" applyProtection="1">
      <alignment horizontal="left" vertical="top"/>
      <protection locked="0"/>
    </xf>
    <xf numFmtId="0" fontId="7" fillId="5" borderId="19" xfId="0" applyFont="1" applyFill="1" applyBorder="1" applyAlignment="1" applyProtection="1">
      <alignment horizontal="left" vertical="top"/>
      <protection locked="0"/>
    </xf>
    <xf numFmtId="0" fontId="7" fillId="5" borderId="45" xfId="0" applyFont="1" applyFill="1" applyBorder="1" applyAlignment="1" applyProtection="1">
      <alignment horizontal="left" vertical="top"/>
      <protection locked="0"/>
    </xf>
    <xf numFmtId="0" fontId="5" fillId="0" borderId="0" xfId="0" applyFont="1" applyAlignment="1" applyProtection="1">
      <alignment horizontal="center" vertical="center" wrapText="1"/>
      <protection locked="0"/>
    </xf>
    <xf numFmtId="0" fontId="4" fillId="3" borderId="48" xfId="0" applyFont="1" applyFill="1" applyBorder="1" applyAlignment="1" applyProtection="1">
      <alignment horizontal="center" vertical="center"/>
    </xf>
    <xf numFmtId="0" fontId="4" fillId="3" borderId="50" xfId="0" applyFont="1" applyFill="1" applyBorder="1" applyAlignment="1" applyProtection="1">
      <alignment horizontal="center" vertical="center"/>
    </xf>
    <xf numFmtId="0" fontId="7" fillId="5" borderId="44" xfId="0" applyFont="1" applyFill="1" applyBorder="1" applyAlignment="1" applyProtection="1">
      <alignment horizontal="left" vertical="center"/>
      <protection locked="0"/>
    </xf>
    <xf numFmtId="0" fontId="7" fillId="5" borderId="19" xfId="0" applyFont="1" applyFill="1" applyBorder="1" applyAlignment="1" applyProtection="1">
      <alignment horizontal="left" vertical="center"/>
      <protection locked="0"/>
    </xf>
    <xf numFmtId="0" fontId="7" fillId="5" borderId="45" xfId="0" applyFont="1" applyFill="1" applyBorder="1" applyAlignment="1" applyProtection="1">
      <alignment horizontal="left" vertical="center"/>
      <protection locked="0"/>
    </xf>
    <xf numFmtId="0" fontId="7" fillId="5" borderId="44" xfId="0" applyFont="1" applyFill="1" applyBorder="1" applyAlignment="1" applyProtection="1">
      <alignment horizontal="left" vertical="top" wrapText="1"/>
      <protection locked="0"/>
    </xf>
    <xf numFmtId="0" fontId="7" fillId="5" borderId="19" xfId="0" applyFont="1" applyFill="1" applyBorder="1" applyAlignment="1" applyProtection="1">
      <alignment horizontal="left" vertical="top" wrapText="1"/>
      <protection locked="0"/>
    </xf>
    <xf numFmtId="0" fontId="7" fillId="5" borderId="45" xfId="0" applyFont="1" applyFill="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20" fillId="0" borderId="24" xfId="0" applyFont="1" applyBorder="1" applyAlignment="1" applyProtection="1">
      <alignment horizontal="left" vertical="center" wrapText="1"/>
      <protection locked="0"/>
    </xf>
    <xf numFmtId="0" fontId="6" fillId="0" borderId="4" xfId="0" applyFont="1" applyBorder="1" applyAlignment="1" applyProtection="1">
      <alignment horizontal="left" vertical="top" wrapText="1"/>
      <protection locked="0"/>
    </xf>
    <xf numFmtId="0" fontId="25" fillId="0" borderId="58" xfId="0" applyFont="1" applyBorder="1" applyAlignment="1">
      <alignment horizontal="left" vertical="center" wrapText="1"/>
    </xf>
    <xf numFmtId="0" fontId="25" fillId="0" borderId="55" xfId="0" applyFont="1" applyBorder="1" applyAlignment="1">
      <alignment horizontal="left" vertical="center" wrapText="1"/>
    </xf>
    <xf numFmtId="0" fontId="25" fillId="0" borderId="59" xfId="0" applyFont="1" applyBorder="1" applyAlignment="1">
      <alignment horizontal="left" vertical="center" wrapText="1"/>
    </xf>
    <xf numFmtId="0" fontId="6" fillId="0" borderId="44" xfId="0" applyFont="1" applyBorder="1" applyAlignment="1">
      <alignment horizontal="left" vertical="center" wrapText="1"/>
    </xf>
    <xf numFmtId="0" fontId="6" fillId="0" borderId="19" xfId="0" applyFont="1" applyBorder="1" applyAlignment="1">
      <alignment horizontal="left" vertical="center" wrapText="1"/>
    </xf>
    <xf numFmtId="0" fontId="6" fillId="0" borderId="45" xfId="0" applyFont="1" applyBorder="1" applyAlignment="1">
      <alignment horizontal="left" vertical="center" wrapText="1"/>
    </xf>
    <xf numFmtId="0" fontId="39" fillId="0" borderId="40" xfId="0" applyFont="1" applyBorder="1" applyAlignment="1">
      <alignment horizontal="left" vertical="center" wrapText="1"/>
    </xf>
    <xf numFmtId="0" fontId="39" fillId="0" borderId="0" xfId="0" applyFont="1" applyBorder="1" applyAlignment="1">
      <alignment horizontal="left" vertical="center" wrapText="1"/>
    </xf>
    <xf numFmtId="0" fontId="39" fillId="0" borderId="6" xfId="0" applyFont="1" applyBorder="1" applyAlignment="1">
      <alignment horizontal="left" vertical="center" wrapText="1"/>
    </xf>
    <xf numFmtId="0" fontId="6" fillId="0" borderId="38" xfId="0" applyFont="1" applyBorder="1" applyAlignment="1">
      <alignment horizontal="left" vertical="top" wrapText="1"/>
    </xf>
    <xf numFmtId="0" fontId="6" fillId="0" borderId="39" xfId="0" applyFont="1" applyBorder="1" applyAlignment="1">
      <alignment horizontal="left" vertical="top" wrapText="1"/>
    </xf>
    <xf numFmtId="0" fontId="6" fillId="0" borderId="10" xfId="0" applyFont="1" applyBorder="1" applyAlignment="1">
      <alignment horizontal="left" vertical="top" wrapText="1"/>
    </xf>
    <xf numFmtId="0" fontId="6" fillId="0" borderId="58" xfId="0" applyFont="1" applyBorder="1" applyAlignment="1">
      <alignment horizontal="left" vertical="center" wrapText="1"/>
    </xf>
    <xf numFmtId="0" fontId="6" fillId="0" borderId="55" xfId="0" applyFont="1" applyBorder="1" applyAlignment="1">
      <alignment horizontal="left" vertical="center" wrapText="1"/>
    </xf>
    <xf numFmtId="0" fontId="6" fillId="0" borderId="59" xfId="0" applyFont="1" applyBorder="1" applyAlignment="1">
      <alignment horizontal="left" vertical="center" wrapText="1"/>
    </xf>
    <xf numFmtId="0" fontId="15" fillId="0" borderId="40" xfId="0" applyFont="1" applyBorder="1" applyAlignment="1">
      <alignment horizontal="left" vertical="center" wrapText="1"/>
    </xf>
    <xf numFmtId="0" fontId="15" fillId="0" borderId="0" xfId="0" applyFont="1" applyBorder="1" applyAlignment="1">
      <alignment horizontal="left" vertical="center" wrapText="1"/>
    </xf>
    <xf numFmtId="0" fontId="15" fillId="0" borderId="6" xfId="0" applyFont="1" applyBorder="1" applyAlignment="1">
      <alignment horizontal="left" vertical="center" wrapText="1"/>
    </xf>
    <xf numFmtId="0" fontId="25" fillId="0" borderId="0" xfId="0" applyFont="1" applyBorder="1" applyAlignment="1">
      <alignment horizontal="left" vertical="center" wrapText="1"/>
    </xf>
    <xf numFmtId="0" fontId="25" fillId="0" borderId="6" xfId="0" applyFont="1" applyBorder="1" applyAlignment="1">
      <alignment horizontal="left" vertical="center" wrapText="1"/>
    </xf>
    <xf numFmtId="0" fontId="6" fillId="0" borderId="43" xfId="0" applyFont="1" applyBorder="1" applyAlignment="1">
      <alignment horizontal="left" vertical="center" wrapText="1"/>
    </xf>
    <xf numFmtId="0" fontId="6" fillId="0" borderId="21" xfId="0" applyFont="1" applyBorder="1" applyAlignment="1">
      <alignment horizontal="left" vertical="center" wrapText="1"/>
    </xf>
    <xf numFmtId="0" fontId="6" fillId="0" borderId="16" xfId="0" applyFont="1" applyBorder="1" applyAlignment="1">
      <alignment horizontal="left" vertical="center" wrapText="1"/>
    </xf>
    <xf numFmtId="0" fontId="6" fillId="0" borderId="44" xfId="0" applyFont="1" applyBorder="1" applyAlignment="1">
      <alignment horizontal="center" vertical="center" wrapText="1"/>
    </xf>
    <xf numFmtId="0" fontId="6" fillId="0" borderId="20"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20" xfId="0" applyFont="1" applyBorder="1" applyAlignment="1">
      <alignment horizontal="center" vertical="center" wrapText="1"/>
    </xf>
    <xf numFmtId="0" fontId="25" fillId="0" borderId="40" xfId="0" applyFont="1" applyBorder="1" applyAlignment="1">
      <alignment horizontal="left"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177" fontId="9" fillId="2" borderId="9" xfId="0" applyNumberFormat="1" applyFont="1" applyFill="1" applyBorder="1" applyAlignment="1" applyProtection="1">
      <alignment horizontal="center" vertical="center"/>
      <protection locked="0"/>
    </xf>
    <xf numFmtId="177" fontId="9" fillId="2" borderId="8" xfId="0" applyNumberFormat="1" applyFont="1" applyFill="1" applyBorder="1" applyAlignment="1" applyProtection="1">
      <alignment horizontal="center" vertical="center"/>
      <protection locked="0"/>
    </xf>
    <xf numFmtId="177" fontId="9" fillId="2" borderId="1" xfId="0" applyNumberFormat="1"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6" fillId="0" borderId="40"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6" fillId="0" borderId="24" xfId="0" applyFont="1" applyBorder="1" applyAlignment="1">
      <alignment horizontal="justify" vertical="center" wrapText="1"/>
    </xf>
    <xf numFmtId="0" fontId="15" fillId="2" borderId="18"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6" fillId="0" borderId="0" xfId="0" applyFont="1" applyBorder="1" applyAlignment="1">
      <alignment horizontal="left" vertical="top" wrapText="1"/>
    </xf>
    <xf numFmtId="0" fontId="15" fillId="0" borderId="0" xfId="0" applyFont="1" applyBorder="1" applyAlignment="1">
      <alignment horizontal="justify" vertical="top" wrapText="1"/>
    </xf>
    <xf numFmtId="0" fontId="15" fillId="0" borderId="6" xfId="0" applyFont="1" applyBorder="1" applyAlignment="1">
      <alignment horizontal="justify" vertical="top" wrapText="1"/>
    </xf>
    <xf numFmtId="0" fontId="14" fillId="0" borderId="0" xfId="0" applyFont="1" applyBorder="1" applyAlignment="1">
      <alignment horizontal="justify" vertical="center" wrapText="1"/>
    </xf>
    <xf numFmtId="0" fontId="8" fillId="0" borderId="58"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9" xfId="0" applyFont="1" applyFill="1" applyBorder="1" applyAlignment="1">
      <alignment horizontal="left" vertical="center" wrapText="1"/>
    </xf>
    <xf numFmtId="0" fontId="6" fillId="0" borderId="0" xfId="0" applyFont="1" applyBorder="1" applyAlignment="1">
      <alignment horizontal="justify" vertical="center" wrapText="1"/>
    </xf>
    <xf numFmtId="0" fontId="39" fillId="0" borderId="0" xfId="0" applyFont="1" applyBorder="1" applyAlignment="1">
      <alignment horizontal="justify" vertical="top" wrapText="1"/>
    </xf>
    <xf numFmtId="0" fontId="39" fillId="0" borderId="6" xfId="0" applyFont="1" applyBorder="1" applyAlignment="1">
      <alignment horizontal="justify" vertical="top" wrapText="1"/>
    </xf>
    <xf numFmtId="0" fontId="6" fillId="0" borderId="47" xfId="0" quotePrefix="1" applyFont="1" applyBorder="1" applyAlignment="1">
      <alignment horizontal="center" vertical="center"/>
    </xf>
    <xf numFmtId="0" fontId="6" fillId="0" borderId="47"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6" xfId="0" applyFont="1" applyBorder="1" applyAlignment="1">
      <alignment horizontal="left" vertical="top" wrapText="1"/>
    </xf>
    <xf numFmtId="0" fontId="15" fillId="0" borderId="0" xfId="0" applyFont="1" applyBorder="1" applyAlignment="1">
      <alignment horizontal="left" vertical="top" wrapText="1"/>
    </xf>
    <xf numFmtId="0" fontId="15" fillId="0" borderId="6" xfId="0" applyFont="1" applyBorder="1" applyAlignment="1">
      <alignment horizontal="left" vertical="top" wrapText="1"/>
    </xf>
    <xf numFmtId="0" fontId="6" fillId="3" borderId="22"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7" xfId="0" applyFont="1" applyBorder="1" applyAlignment="1">
      <alignment horizontal="center" vertical="center" wrapText="1"/>
    </xf>
    <xf numFmtId="0" fontId="17" fillId="0" borderId="0"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32"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2" xfId="0" applyFont="1" applyFill="1" applyBorder="1" applyAlignment="1">
      <alignment horizontal="center" vertical="center"/>
    </xf>
    <xf numFmtId="0" fontId="6" fillId="2" borderId="34" xfId="0" applyFont="1" applyFill="1" applyBorder="1" applyAlignment="1">
      <alignment horizontal="center" vertical="center"/>
    </xf>
    <xf numFmtId="0" fontId="8" fillId="0" borderId="26" xfId="0" applyFont="1" applyBorder="1" applyAlignment="1">
      <alignment vertical="center" wrapText="1"/>
    </xf>
    <xf numFmtId="0" fontId="8" fillId="0" borderId="27" xfId="0" applyFont="1" applyBorder="1" applyAlignment="1">
      <alignment vertical="center" wrapText="1"/>
    </xf>
    <xf numFmtId="0" fontId="8" fillId="0" borderId="28" xfId="0" applyFont="1" applyBorder="1" applyAlignment="1">
      <alignment vertical="center" wrapText="1"/>
    </xf>
    <xf numFmtId="0" fontId="8" fillId="0" borderId="29" xfId="0" applyFont="1" applyBorder="1" applyAlignment="1">
      <alignment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8" fillId="0" borderId="2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6" fillId="0" borderId="46" xfId="0" applyFont="1" applyBorder="1" applyAlignment="1">
      <alignment horizontal="left" vertical="center" wrapText="1"/>
    </xf>
    <xf numFmtId="0" fontId="6" fillId="0" borderId="24" xfId="0" applyFont="1" applyBorder="1" applyAlignment="1">
      <alignment horizontal="left"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54" xfId="0" applyFont="1" applyBorder="1" applyAlignment="1">
      <alignment horizontal="left" vertical="center" wrapText="1"/>
    </xf>
    <xf numFmtId="0" fontId="6" fillId="0" borderId="11" xfId="0" applyFont="1" applyBorder="1" applyAlignment="1">
      <alignment horizontal="left" vertical="center" wrapText="1"/>
    </xf>
    <xf numFmtId="0" fontId="6" fillId="0" borderId="35" xfId="0" applyFont="1" applyBorder="1" applyAlignment="1">
      <alignment horizontal="left" vertical="center" wrapText="1"/>
    </xf>
    <xf numFmtId="0" fontId="25" fillId="0" borderId="43" xfId="0" applyFont="1" applyBorder="1" applyAlignment="1">
      <alignment horizontal="left" vertical="center"/>
    </xf>
    <xf numFmtId="0" fontId="25" fillId="0" borderId="21" xfId="0" applyFont="1" applyBorder="1" applyAlignment="1">
      <alignment horizontal="left" vertical="center"/>
    </xf>
    <xf numFmtId="0" fontId="6" fillId="0" borderId="5" xfId="0" applyFont="1" applyBorder="1" applyAlignment="1">
      <alignment horizontal="center" vertical="top" wrapText="1"/>
    </xf>
    <xf numFmtId="0" fontId="15" fillId="0" borderId="21" xfId="0" applyFont="1" applyBorder="1" applyAlignment="1">
      <alignment horizontal="left" vertical="top" wrapText="1"/>
    </xf>
    <xf numFmtId="0" fontId="15" fillId="0" borderId="16" xfId="0" applyFont="1" applyBorder="1" applyAlignment="1">
      <alignment horizontal="left" vertical="top" wrapText="1"/>
    </xf>
    <xf numFmtId="0" fontId="39" fillId="0" borderId="0" xfId="0" applyFont="1" applyBorder="1" applyAlignment="1">
      <alignment horizontal="left" vertical="top" wrapText="1"/>
    </xf>
    <xf numFmtId="0" fontId="39" fillId="0" borderId="6" xfId="0" applyFont="1" applyBorder="1" applyAlignment="1">
      <alignment horizontal="left" vertical="top" wrapText="1"/>
    </xf>
  </cellXfs>
  <cellStyles count="4">
    <cellStyle name="ハイパーリンク" xfId="1" builtinId="8"/>
    <cellStyle name="桁区切り 2" xfId="3"/>
    <cellStyle name="標準" xfId="0" builtinId="0"/>
    <cellStyle name="標準 2"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144780</xdr:colOff>
          <xdr:row>14</xdr:row>
          <xdr:rowOff>99060</xdr:rowOff>
        </xdr:from>
        <xdr:to>
          <xdr:col>14</xdr:col>
          <xdr:colOff>7620</xdr:colOff>
          <xdr:row>15</xdr:row>
          <xdr:rowOff>114300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41</xdr:row>
          <xdr:rowOff>30480</xdr:rowOff>
        </xdr:from>
        <xdr:to>
          <xdr:col>14</xdr:col>
          <xdr:colOff>0</xdr:colOff>
          <xdr:row>41</xdr:row>
          <xdr:rowOff>274320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87</xdr:row>
          <xdr:rowOff>106680</xdr:rowOff>
        </xdr:from>
        <xdr:to>
          <xdr:col>14</xdr:col>
          <xdr:colOff>0</xdr:colOff>
          <xdr:row>87</xdr:row>
          <xdr:rowOff>350520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27</xdr:row>
          <xdr:rowOff>99060</xdr:rowOff>
        </xdr:from>
        <xdr:to>
          <xdr:col>14</xdr:col>
          <xdr:colOff>7620</xdr:colOff>
          <xdr:row>29</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59</xdr:row>
          <xdr:rowOff>38100</xdr:rowOff>
        </xdr:from>
        <xdr:to>
          <xdr:col>2</xdr:col>
          <xdr:colOff>213360</xdr:colOff>
          <xdr:row>61</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58</xdr:row>
          <xdr:rowOff>7620</xdr:rowOff>
        </xdr:from>
        <xdr:to>
          <xdr:col>2</xdr:col>
          <xdr:colOff>160020</xdr:colOff>
          <xdr:row>59</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77</xdr:row>
          <xdr:rowOff>30480</xdr:rowOff>
        </xdr:from>
        <xdr:to>
          <xdr:col>13</xdr:col>
          <xdr:colOff>457200</xdr:colOff>
          <xdr:row>78</xdr:row>
          <xdr:rowOff>45720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14</xdr:row>
          <xdr:rowOff>99060</xdr:rowOff>
        </xdr:from>
        <xdr:to>
          <xdr:col>13</xdr:col>
          <xdr:colOff>7620</xdr:colOff>
          <xdr:row>15</xdr:row>
          <xdr:rowOff>114300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41</xdr:row>
          <xdr:rowOff>30480</xdr:rowOff>
        </xdr:from>
        <xdr:to>
          <xdr:col>13</xdr:col>
          <xdr:colOff>0</xdr:colOff>
          <xdr:row>41</xdr:row>
          <xdr:rowOff>274320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87</xdr:row>
          <xdr:rowOff>106680</xdr:rowOff>
        </xdr:from>
        <xdr:to>
          <xdr:col>13</xdr:col>
          <xdr:colOff>0</xdr:colOff>
          <xdr:row>87</xdr:row>
          <xdr:rowOff>350520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27</xdr:row>
          <xdr:rowOff>99060</xdr:rowOff>
        </xdr:from>
        <xdr:to>
          <xdr:col>13</xdr:col>
          <xdr:colOff>7620</xdr:colOff>
          <xdr:row>29</xdr:row>
          <xdr:rowOff>38100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77</xdr:row>
          <xdr:rowOff>30480</xdr:rowOff>
        </xdr:from>
        <xdr:to>
          <xdr:col>12</xdr:col>
          <xdr:colOff>457200</xdr:colOff>
          <xdr:row>78</xdr:row>
          <xdr:rowOff>45720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121920</xdr:colOff>
          <xdr:row>14</xdr:row>
          <xdr:rowOff>30480</xdr:rowOff>
        </xdr:from>
        <xdr:to>
          <xdr:col>13</xdr:col>
          <xdr:colOff>365760</xdr:colOff>
          <xdr:row>15</xdr:row>
          <xdr:rowOff>7620</xdr:rowOff>
        </xdr:to>
        <xdr:sp macro="" textlink="">
          <xdr:nvSpPr>
            <xdr:cNvPr id="35854" name="Check Box 14" hidden="1">
              <a:extLst>
                <a:ext uri="{63B3BB69-23CF-44E3-9099-C40C66FF867C}">
                  <a14:compatExt spid="_x0000_s35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15</xdr:row>
          <xdr:rowOff>38100</xdr:rowOff>
        </xdr:from>
        <xdr:to>
          <xdr:col>13</xdr:col>
          <xdr:colOff>365760</xdr:colOff>
          <xdr:row>16</xdr:row>
          <xdr:rowOff>38100</xdr:rowOff>
        </xdr:to>
        <xdr:sp macro="" textlink="">
          <xdr:nvSpPr>
            <xdr:cNvPr id="35855" name="Check Box 15" hidden="1">
              <a:extLst>
                <a:ext uri="{63B3BB69-23CF-44E3-9099-C40C66FF867C}">
                  <a14:compatExt spid="_x0000_s35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23</xdr:row>
          <xdr:rowOff>45720</xdr:rowOff>
        </xdr:from>
        <xdr:to>
          <xdr:col>13</xdr:col>
          <xdr:colOff>365760</xdr:colOff>
          <xdr:row>24</xdr:row>
          <xdr:rowOff>60960</xdr:rowOff>
        </xdr:to>
        <xdr:sp macro="" textlink="">
          <xdr:nvSpPr>
            <xdr:cNvPr id="35856" name="Check Box 16" hidden="1">
              <a:extLst>
                <a:ext uri="{63B3BB69-23CF-44E3-9099-C40C66FF867C}">
                  <a14:compatExt spid="_x0000_s35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26</xdr:row>
          <xdr:rowOff>45720</xdr:rowOff>
        </xdr:from>
        <xdr:to>
          <xdr:col>13</xdr:col>
          <xdr:colOff>365760</xdr:colOff>
          <xdr:row>26</xdr:row>
          <xdr:rowOff>297180</xdr:rowOff>
        </xdr:to>
        <xdr:sp macro="" textlink="">
          <xdr:nvSpPr>
            <xdr:cNvPr id="35857" name="Check Box 17" hidden="1">
              <a:extLst>
                <a:ext uri="{63B3BB69-23CF-44E3-9099-C40C66FF867C}">
                  <a14:compatExt spid="_x0000_s35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28</xdr:row>
          <xdr:rowOff>45720</xdr:rowOff>
        </xdr:from>
        <xdr:to>
          <xdr:col>13</xdr:col>
          <xdr:colOff>365760</xdr:colOff>
          <xdr:row>28</xdr:row>
          <xdr:rowOff>297180</xdr:rowOff>
        </xdr:to>
        <xdr:sp macro="" textlink="">
          <xdr:nvSpPr>
            <xdr:cNvPr id="35858" name="Check Box 18" hidden="1">
              <a:extLst>
                <a:ext uri="{63B3BB69-23CF-44E3-9099-C40C66FF867C}">
                  <a14:compatExt spid="_x0000_s35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14</xdr:row>
          <xdr:rowOff>30480</xdr:rowOff>
        </xdr:from>
        <xdr:to>
          <xdr:col>12</xdr:col>
          <xdr:colOff>365760</xdr:colOff>
          <xdr:row>15</xdr:row>
          <xdr:rowOff>7620</xdr:rowOff>
        </xdr:to>
        <xdr:sp macro="" textlink="">
          <xdr:nvSpPr>
            <xdr:cNvPr id="35859" name="Check Box 19" hidden="1">
              <a:extLst>
                <a:ext uri="{63B3BB69-23CF-44E3-9099-C40C66FF867C}">
                  <a14:compatExt spid="_x0000_s35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15</xdr:row>
          <xdr:rowOff>38100</xdr:rowOff>
        </xdr:from>
        <xdr:to>
          <xdr:col>12</xdr:col>
          <xdr:colOff>365760</xdr:colOff>
          <xdr:row>16</xdr:row>
          <xdr:rowOff>38100</xdr:rowOff>
        </xdr:to>
        <xdr:sp macro="" textlink="">
          <xdr:nvSpPr>
            <xdr:cNvPr id="35860" name="Check Box 20" hidden="1">
              <a:extLst>
                <a:ext uri="{63B3BB69-23CF-44E3-9099-C40C66FF867C}">
                  <a14:compatExt spid="_x0000_s3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23</xdr:row>
          <xdr:rowOff>45720</xdr:rowOff>
        </xdr:from>
        <xdr:to>
          <xdr:col>12</xdr:col>
          <xdr:colOff>365760</xdr:colOff>
          <xdr:row>24</xdr:row>
          <xdr:rowOff>60960</xdr:rowOff>
        </xdr:to>
        <xdr:sp macro="" textlink="">
          <xdr:nvSpPr>
            <xdr:cNvPr id="35861" name="Check Box 21" hidden="1">
              <a:extLst>
                <a:ext uri="{63B3BB69-23CF-44E3-9099-C40C66FF867C}">
                  <a14:compatExt spid="_x0000_s35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26</xdr:row>
          <xdr:rowOff>45720</xdr:rowOff>
        </xdr:from>
        <xdr:to>
          <xdr:col>12</xdr:col>
          <xdr:colOff>365760</xdr:colOff>
          <xdr:row>26</xdr:row>
          <xdr:rowOff>297180</xdr:rowOff>
        </xdr:to>
        <xdr:sp macro="" textlink="">
          <xdr:nvSpPr>
            <xdr:cNvPr id="35862" name="Check Box 22" hidden="1">
              <a:extLst>
                <a:ext uri="{63B3BB69-23CF-44E3-9099-C40C66FF867C}">
                  <a14:compatExt spid="_x0000_s35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28</xdr:row>
          <xdr:rowOff>45720</xdr:rowOff>
        </xdr:from>
        <xdr:to>
          <xdr:col>12</xdr:col>
          <xdr:colOff>365760</xdr:colOff>
          <xdr:row>28</xdr:row>
          <xdr:rowOff>297180</xdr:rowOff>
        </xdr:to>
        <xdr:sp macro="" textlink="">
          <xdr:nvSpPr>
            <xdr:cNvPr id="35863" name="Check Box 23" hidden="1">
              <a:extLst>
                <a:ext uri="{63B3BB69-23CF-44E3-9099-C40C66FF867C}">
                  <a14:compatExt spid="_x0000_s35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144780</xdr:colOff>
          <xdr:row>19</xdr:row>
          <xdr:rowOff>99060</xdr:rowOff>
        </xdr:from>
        <xdr:to>
          <xdr:col>14</xdr:col>
          <xdr:colOff>7620</xdr:colOff>
          <xdr:row>19</xdr:row>
          <xdr:rowOff>342900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33</xdr:row>
          <xdr:rowOff>99060</xdr:rowOff>
        </xdr:from>
        <xdr:to>
          <xdr:col>14</xdr:col>
          <xdr:colOff>7620</xdr:colOff>
          <xdr:row>35</xdr:row>
          <xdr:rowOff>7620</xdr:rowOff>
        </xdr:to>
        <xdr:sp macro="" textlink="">
          <xdr:nvSpPr>
            <xdr:cNvPr id="36871" name="Check Box 7" hidden="1">
              <a:extLst>
                <a:ext uri="{63B3BB69-23CF-44E3-9099-C40C66FF867C}">
                  <a14:compatExt spid="_x0000_s36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31</xdr:row>
          <xdr:rowOff>45720</xdr:rowOff>
        </xdr:from>
        <xdr:to>
          <xdr:col>13</xdr:col>
          <xdr:colOff>464820</xdr:colOff>
          <xdr:row>32</xdr:row>
          <xdr:rowOff>38100</xdr:rowOff>
        </xdr:to>
        <xdr:sp macro="" textlink="">
          <xdr:nvSpPr>
            <xdr:cNvPr id="36881" name="Check Box 17" hidden="1">
              <a:extLst>
                <a:ext uri="{63B3BB69-23CF-44E3-9099-C40C66FF867C}">
                  <a14:compatExt spid="_x0000_s36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35</xdr:row>
          <xdr:rowOff>38100</xdr:rowOff>
        </xdr:from>
        <xdr:to>
          <xdr:col>14</xdr:col>
          <xdr:colOff>0</xdr:colOff>
          <xdr:row>35</xdr:row>
          <xdr:rowOff>289560</xdr:rowOff>
        </xdr:to>
        <xdr:sp macro="" textlink="">
          <xdr:nvSpPr>
            <xdr:cNvPr id="36882" name="Check Box 18" hidden="1">
              <a:extLst>
                <a:ext uri="{63B3BB69-23CF-44E3-9099-C40C66FF867C}">
                  <a14:compatExt spid="_x0000_s36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53</xdr:row>
          <xdr:rowOff>38100</xdr:rowOff>
        </xdr:from>
        <xdr:to>
          <xdr:col>14</xdr:col>
          <xdr:colOff>0</xdr:colOff>
          <xdr:row>53</xdr:row>
          <xdr:rowOff>289560</xdr:rowOff>
        </xdr:to>
        <xdr:sp macro="" textlink="">
          <xdr:nvSpPr>
            <xdr:cNvPr id="36883" name="Check Box 19" hidden="1">
              <a:extLst>
                <a:ext uri="{63B3BB69-23CF-44E3-9099-C40C66FF867C}">
                  <a14:compatExt spid="_x0000_s36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58</xdr:row>
          <xdr:rowOff>30480</xdr:rowOff>
        </xdr:from>
        <xdr:to>
          <xdr:col>14</xdr:col>
          <xdr:colOff>0</xdr:colOff>
          <xdr:row>59</xdr:row>
          <xdr:rowOff>38100</xdr:rowOff>
        </xdr:to>
        <xdr:sp macro="" textlink="">
          <xdr:nvSpPr>
            <xdr:cNvPr id="36884" name="Check Box 20" hidden="1">
              <a:extLst>
                <a:ext uri="{63B3BB69-23CF-44E3-9099-C40C66FF867C}">
                  <a14:compatExt spid="_x0000_s36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63</xdr:row>
          <xdr:rowOff>30480</xdr:rowOff>
        </xdr:from>
        <xdr:to>
          <xdr:col>14</xdr:col>
          <xdr:colOff>0</xdr:colOff>
          <xdr:row>64</xdr:row>
          <xdr:rowOff>38100</xdr:rowOff>
        </xdr:to>
        <xdr:sp macro="" textlink="">
          <xdr:nvSpPr>
            <xdr:cNvPr id="36885" name="Check Box 21" hidden="1">
              <a:extLst>
                <a:ext uri="{63B3BB69-23CF-44E3-9099-C40C66FF867C}">
                  <a14:compatExt spid="_x0000_s36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45</xdr:row>
          <xdr:rowOff>30480</xdr:rowOff>
        </xdr:from>
        <xdr:to>
          <xdr:col>13</xdr:col>
          <xdr:colOff>449580</xdr:colOff>
          <xdr:row>46</xdr:row>
          <xdr:rowOff>7620</xdr:rowOff>
        </xdr:to>
        <xdr:sp macro="" textlink="">
          <xdr:nvSpPr>
            <xdr:cNvPr id="36887" name="Check Box 23" hidden="1">
              <a:extLst>
                <a:ext uri="{63B3BB69-23CF-44E3-9099-C40C66FF867C}">
                  <a14:compatExt spid="_x0000_s36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48</xdr:row>
          <xdr:rowOff>0</xdr:rowOff>
        </xdr:from>
        <xdr:to>
          <xdr:col>14</xdr:col>
          <xdr:colOff>0</xdr:colOff>
          <xdr:row>48</xdr:row>
          <xdr:rowOff>251460</xdr:rowOff>
        </xdr:to>
        <xdr:sp macro="" textlink="">
          <xdr:nvSpPr>
            <xdr:cNvPr id="36889" name="Check Box 25" hidden="1">
              <a:extLst>
                <a:ext uri="{63B3BB69-23CF-44E3-9099-C40C66FF867C}">
                  <a14:compatExt spid="_x0000_s36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19</xdr:row>
          <xdr:rowOff>99060</xdr:rowOff>
        </xdr:from>
        <xdr:to>
          <xdr:col>13</xdr:col>
          <xdr:colOff>7620</xdr:colOff>
          <xdr:row>19</xdr:row>
          <xdr:rowOff>342900</xdr:rowOff>
        </xdr:to>
        <xdr:sp macro="" textlink="">
          <xdr:nvSpPr>
            <xdr:cNvPr id="36890" name="Check Box 26" hidden="1">
              <a:extLst>
                <a:ext uri="{63B3BB69-23CF-44E3-9099-C40C66FF867C}">
                  <a14:compatExt spid="_x0000_s36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33</xdr:row>
          <xdr:rowOff>99060</xdr:rowOff>
        </xdr:from>
        <xdr:to>
          <xdr:col>13</xdr:col>
          <xdr:colOff>7620</xdr:colOff>
          <xdr:row>35</xdr:row>
          <xdr:rowOff>7620</xdr:rowOff>
        </xdr:to>
        <xdr:sp macro="" textlink="">
          <xdr:nvSpPr>
            <xdr:cNvPr id="36891" name="Check Box 27" hidden="1">
              <a:extLst>
                <a:ext uri="{63B3BB69-23CF-44E3-9099-C40C66FF867C}">
                  <a14:compatExt spid="_x0000_s36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31</xdr:row>
          <xdr:rowOff>30480</xdr:rowOff>
        </xdr:from>
        <xdr:to>
          <xdr:col>12</xdr:col>
          <xdr:colOff>457200</xdr:colOff>
          <xdr:row>32</xdr:row>
          <xdr:rowOff>38100</xdr:rowOff>
        </xdr:to>
        <xdr:sp macro="" textlink="">
          <xdr:nvSpPr>
            <xdr:cNvPr id="36892" name="Check Box 28" hidden="1">
              <a:extLst>
                <a:ext uri="{63B3BB69-23CF-44E3-9099-C40C66FF867C}">
                  <a14:compatExt spid="_x0000_s36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35</xdr:row>
          <xdr:rowOff>38100</xdr:rowOff>
        </xdr:from>
        <xdr:to>
          <xdr:col>13</xdr:col>
          <xdr:colOff>0</xdr:colOff>
          <xdr:row>35</xdr:row>
          <xdr:rowOff>289560</xdr:rowOff>
        </xdr:to>
        <xdr:sp macro="" textlink="">
          <xdr:nvSpPr>
            <xdr:cNvPr id="36893" name="Check Box 29" hidden="1">
              <a:extLst>
                <a:ext uri="{63B3BB69-23CF-44E3-9099-C40C66FF867C}">
                  <a14:compatExt spid="_x0000_s36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53</xdr:row>
          <xdr:rowOff>38100</xdr:rowOff>
        </xdr:from>
        <xdr:to>
          <xdr:col>13</xdr:col>
          <xdr:colOff>0</xdr:colOff>
          <xdr:row>53</xdr:row>
          <xdr:rowOff>289560</xdr:rowOff>
        </xdr:to>
        <xdr:sp macro="" textlink="">
          <xdr:nvSpPr>
            <xdr:cNvPr id="36894" name="Check Box 30" hidden="1">
              <a:extLst>
                <a:ext uri="{63B3BB69-23CF-44E3-9099-C40C66FF867C}">
                  <a14:compatExt spid="_x0000_s36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58</xdr:row>
          <xdr:rowOff>30480</xdr:rowOff>
        </xdr:from>
        <xdr:to>
          <xdr:col>13</xdr:col>
          <xdr:colOff>0</xdr:colOff>
          <xdr:row>59</xdr:row>
          <xdr:rowOff>38100</xdr:rowOff>
        </xdr:to>
        <xdr:sp macro="" textlink="">
          <xdr:nvSpPr>
            <xdr:cNvPr id="36895" name="Check Box 31" hidden="1">
              <a:extLst>
                <a:ext uri="{63B3BB69-23CF-44E3-9099-C40C66FF867C}">
                  <a14:compatExt spid="_x0000_s36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63</xdr:row>
          <xdr:rowOff>30480</xdr:rowOff>
        </xdr:from>
        <xdr:to>
          <xdr:col>13</xdr:col>
          <xdr:colOff>0</xdr:colOff>
          <xdr:row>64</xdr:row>
          <xdr:rowOff>38100</xdr:rowOff>
        </xdr:to>
        <xdr:sp macro="" textlink="">
          <xdr:nvSpPr>
            <xdr:cNvPr id="36896" name="Check Box 32" hidden="1">
              <a:extLst>
                <a:ext uri="{63B3BB69-23CF-44E3-9099-C40C66FF867C}">
                  <a14:compatExt spid="_x0000_s36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45</xdr:row>
          <xdr:rowOff>45720</xdr:rowOff>
        </xdr:from>
        <xdr:to>
          <xdr:col>12</xdr:col>
          <xdr:colOff>388620</xdr:colOff>
          <xdr:row>46</xdr:row>
          <xdr:rowOff>7620</xdr:rowOff>
        </xdr:to>
        <xdr:sp macro="" textlink="">
          <xdr:nvSpPr>
            <xdr:cNvPr id="36897" name="Check Box 33" hidden="1">
              <a:extLst>
                <a:ext uri="{63B3BB69-23CF-44E3-9099-C40C66FF867C}">
                  <a14:compatExt spid="_x0000_s36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48</xdr:row>
          <xdr:rowOff>0</xdr:rowOff>
        </xdr:from>
        <xdr:to>
          <xdr:col>13</xdr:col>
          <xdr:colOff>0</xdr:colOff>
          <xdr:row>48</xdr:row>
          <xdr:rowOff>251460</xdr:rowOff>
        </xdr:to>
        <xdr:sp macro="" textlink="">
          <xdr:nvSpPr>
            <xdr:cNvPr id="36898" name="Check Box 34" hidden="1">
              <a:extLst>
                <a:ext uri="{63B3BB69-23CF-44E3-9099-C40C66FF867C}">
                  <a14:compatExt spid="_x0000_s36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137160</xdr:colOff>
          <xdr:row>15</xdr:row>
          <xdr:rowOff>0</xdr:rowOff>
        </xdr:from>
        <xdr:to>
          <xdr:col>14</xdr:col>
          <xdr:colOff>0</xdr:colOff>
          <xdr:row>16</xdr:row>
          <xdr:rowOff>7620</xdr:rowOff>
        </xdr:to>
        <xdr:sp macro="" textlink="">
          <xdr:nvSpPr>
            <xdr:cNvPr id="37901" name="Check Box 13" hidden="1">
              <a:extLst>
                <a:ext uri="{63B3BB69-23CF-44E3-9099-C40C66FF867C}">
                  <a14:compatExt spid="_x0000_s37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28</xdr:row>
          <xdr:rowOff>0</xdr:rowOff>
        </xdr:from>
        <xdr:to>
          <xdr:col>14</xdr:col>
          <xdr:colOff>0</xdr:colOff>
          <xdr:row>29</xdr:row>
          <xdr:rowOff>7620</xdr:rowOff>
        </xdr:to>
        <xdr:sp macro="" textlink="">
          <xdr:nvSpPr>
            <xdr:cNvPr id="37907" name="Check Box 19" hidden="1">
              <a:extLst>
                <a:ext uri="{63B3BB69-23CF-44E3-9099-C40C66FF867C}">
                  <a14:compatExt spid="_x0000_s37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15</xdr:row>
          <xdr:rowOff>0</xdr:rowOff>
        </xdr:from>
        <xdr:to>
          <xdr:col>13</xdr:col>
          <xdr:colOff>0</xdr:colOff>
          <xdr:row>16</xdr:row>
          <xdr:rowOff>7620</xdr:rowOff>
        </xdr:to>
        <xdr:sp macro="" textlink="">
          <xdr:nvSpPr>
            <xdr:cNvPr id="37908" name="Check Box 20" hidden="1">
              <a:extLst>
                <a:ext uri="{63B3BB69-23CF-44E3-9099-C40C66FF867C}">
                  <a14:compatExt spid="_x0000_s37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28</xdr:row>
          <xdr:rowOff>0</xdr:rowOff>
        </xdr:from>
        <xdr:to>
          <xdr:col>13</xdr:col>
          <xdr:colOff>0</xdr:colOff>
          <xdr:row>29</xdr:row>
          <xdr:rowOff>7620</xdr:rowOff>
        </xdr:to>
        <xdr:sp macro="" textlink="">
          <xdr:nvSpPr>
            <xdr:cNvPr id="37911" name="Check Box 23" hidden="1">
              <a:extLst>
                <a:ext uri="{63B3BB69-23CF-44E3-9099-C40C66FF867C}">
                  <a14:compatExt spid="_x0000_s37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15</xdr:col>
      <xdr:colOff>181536</xdr:colOff>
      <xdr:row>16</xdr:row>
      <xdr:rowOff>171451</xdr:rowOff>
    </xdr:from>
    <xdr:to>
      <xdr:col>15</xdr:col>
      <xdr:colOff>666750</xdr:colOff>
      <xdr:row>17</xdr:row>
      <xdr:rowOff>164166</xdr:rowOff>
    </xdr:to>
    <xdr:sp macro="" textlink="">
      <xdr:nvSpPr>
        <xdr:cNvPr id="11" name="楕円 3"/>
        <xdr:cNvSpPr/>
      </xdr:nvSpPr>
      <xdr:spPr>
        <a:xfrm>
          <a:off x="7106211" y="3152776"/>
          <a:ext cx="485214" cy="23084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13</xdr:col>
          <xdr:colOff>137160</xdr:colOff>
          <xdr:row>84</xdr:row>
          <xdr:rowOff>0</xdr:rowOff>
        </xdr:from>
        <xdr:to>
          <xdr:col>14</xdr:col>
          <xdr:colOff>0</xdr:colOff>
          <xdr:row>84</xdr:row>
          <xdr:rowOff>251460</xdr:rowOff>
        </xdr:to>
        <xdr:sp macro="" textlink="">
          <xdr:nvSpPr>
            <xdr:cNvPr id="45065" name="Check Box 9" hidden="1">
              <a:extLst>
                <a:ext uri="{63B3BB69-23CF-44E3-9099-C40C66FF867C}">
                  <a14:compatExt spid="_x0000_s45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35</xdr:row>
          <xdr:rowOff>99060</xdr:rowOff>
        </xdr:from>
        <xdr:to>
          <xdr:col>14</xdr:col>
          <xdr:colOff>7620</xdr:colOff>
          <xdr:row>36</xdr:row>
          <xdr:rowOff>121920</xdr:rowOff>
        </xdr:to>
        <xdr:sp macro="" textlink="">
          <xdr:nvSpPr>
            <xdr:cNvPr id="45069" name="Check Box 13" hidden="1">
              <a:extLst>
                <a:ext uri="{63B3BB69-23CF-44E3-9099-C40C66FF867C}">
                  <a14:compatExt spid="_x0000_s45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27</xdr:row>
          <xdr:rowOff>175260</xdr:rowOff>
        </xdr:from>
        <xdr:to>
          <xdr:col>14</xdr:col>
          <xdr:colOff>7620</xdr:colOff>
          <xdr:row>28</xdr:row>
          <xdr:rowOff>182880</xdr:rowOff>
        </xdr:to>
        <xdr:sp macro="" textlink="">
          <xdr:nvSpPr>
            <xdr:cNvPr id="45071" name="Check Box 15" hidden="1">
              <a:extLst>
                <a:ext uri="{63B3BB69-23CF-44E3-9099-C40C66FF867C}">
                  <a14:compatExt spid="_x0000_s45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33</xdr:row>
          <xdr:rowOff>22860</xdr:rowOff>
        </xdr:from>
        <xdr:to>
          <xdr:col>14</xdr:col>
          <xdr:colOff>7620</xdr:colOff>
          <xdr:row>34</xdr:row>
          <xdr:rowOff>60960</xdr:rowOff>
        </xdr:to>
        <xdr:sp macro="" textlink="">
          <xdr:nvSpPr>
            <xdr:cNvPr id="45072" name="Check Box 16" hidden="1">
              <a:extLst>
                <a:ext uri="{63B3BB69-23CF-44E3-9099-C40C66FF867C}">
                  <a14:compatExt spid="_x0000_s45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39</xdr:row>
          <xdr:rowOff>160020</xdr:rowOff>
        </xdr:from>
        <xdr:to>
          <xdr:col>14</xdr:col>
          <xdr:colOff>7620</xdr:colOff>
          <xdr:row>41</xdr:row>
          <xdr:rowOff>106680</xdr:rowOff>
        </xdr:to>
        <xdr:sp macro="" textlink="">
          <xdr:nvSpPr>
            <xdr:cNvPr id="45073" name="Check Box 17" hidden="1">
              <a:extLst>
                <a:ext uri="{63B3BB69-23CF-44E3-9099-C40C66FF867C}">
                  <a14:compatExt spid="_x0000_s45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49</xdr:row>
          <xdr:rowOff>83820</xdr:rowOff>
        </xdr:from>
        <xdr:to>
          <xdr:col>14</xdr:col>
          <xdr:colOff>7620</xdr:colOff>
          <xdr:row>49</xdr:row>
          <xdr:rowOff>335280</xdr:rowOff>
        </xdr:to>
        <xdr:sp macro="" textlink="">
          <xdr:nvSpPr>
            <xdr:cNvPr id="45076" name="Check Box 20" hidden="1">
              <a:extLst>
                <a:ext uri="{63B3BB69-23CF-44E3-9099-C40C66FF867C}">
                  <a14:compatExt spid="_x0000_s45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53</xdr:row>
          <xdr:rowOff>30480</xdr:rowOff>
        </xdr:from>
        <xdr:to>
          <xdr:col>14</xdr:col>
          <xdr:colOff>7620</xdr:colOff>
          <xdr:row>54</xdr:row>
          <xdr:rowOff>76200</xdr:rowOff>
        </xdr:to>
        <xdr:sp macro="" textlink="">
          <xdr:nvSpPr>
            <xdr:cNvPr id="45077" name="Check Box 21" hidden="1">
              <a:extLst>
                <a:ext uri="{63B3BB69-23CF-44E3-9099-C40C66FF867C}">
                  <a14:compatExt spid="_x0000_s45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56</xdr:row>
          <xdr:rowOff>45720</xdr:rowOff>
        </xdr:from>
        <xdr:to>
          <xdr:col>13</xdr:col>
          <xdr:colOff>464820</xdr:colOff>
          <xdr:row>57</xdr:row>
          <xdr:rowOff>76200</xdr:rowOff>
        </xdr:to>
        <xdr:sp macro="" textlink="">
          <xdr:nvSpPr>
            <xdr:cNvPr id="45078" name="Check Box 22" hidden="1">
              <a:extLst>
                <a:ext uri="{63B3BB69-23CF-44E3-9099-C40C66FF867C}">
                  <a14:compatExt spid="_x0000_s45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72</xdr:row>
          <xdr:rowOff>388620</xdr:rowOff>
        </xdr:from>
        <xdr:to>
          <xdr:col>2</xdr:col>
          <xdr:colOff>198120</xdr:colOff>
          <xdr:row>74</xdr:row>
          <xdr:rowOff>30480</xdr:rowOff>
        </xdr:to>
        <xdr:sp macro="" textlink="">
          <xdr:nvSpPr>
            <xdr:cNvPr id="45079" name="Check Box 23" hidden="1">
              <a:extLst>
                <a:ext uri="{63B3BB69-23CF-44E3-9099-C40C66FF867C}">
                  <a14:compatExt spid="_x0000_s45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73</xdr:row>
          <xdr:rowOff>190500</xdr:rowOff>
        </xdr:from>
        <xdr:to>
          <xdr:col>2</xdr:col>
          <xdr:colOff>198120</xdr:colOff>
          <xdr:row>74</xdr:row>
          <xdr:rowOff>228600</xdr:rowOff>
        </xdr:to>
        <xdr:sp macro="" textlink="">
          <xdr:nvSpPr>
            <xdr:cNvPr id="45080" name="Check Box 24" hidden="1">
              <a:extLst>
                <a:ext uri="{63B3BB69-23CF-44E3-9099-C40C66FF867C}">
                  <a14:compatExt spid="_x0000_s45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74</xdr:row>
          <xdr:rowOff>533400</xdr:rowOff>
        </xdr:from>
        <xdr:to>
          <xdr:col>2</xdr:col>
          <xdr:colOff>198120</xdr:colOff>
          <xdr:row>76</xdr:row>
          <xdr:rowOff>7620</xdr:rowOff>
        </xdr:to>
        <xdr:sp macro="" textlink="">
          <xdr:nvSpPr>
            <xdr:cNvPr id="45081" name="Check Box 25" hidden="1">
              <a:extLst>
                <a:ext uri="{63B3BB69-23CF-44E3-9099-C40C66FF867C}">
                  <a14:compatExt spid="_x0000_s45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72</xdr:row>
          <xdr:rowOff>83820</xdr:rowOff>
        </xdr:from>
        <xdr:to>
          <xdr:col>14</xdr:col>
          <xdr:colOff>7620</xdr:colOff>
          <xdr:row>72</xdr:row>
          <xdr:rowOff>335280</xdr:rowOff>
        </xdr:to>
        <xdr:sp macro="" textlink="">
          <xdr:nvSpPr>
            <xdr:cNvPr id="45082" name="Check Box 26" hidden="1">
              <a:extLst>
                <a:ext uri="{63B3BB69-23CF-44E3-9099-C40C66FF867C}">
                  <a14:compatExt spid="_x0000_s45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78</xdr:row>
          <xdr:rowOff>83820</xdr:rowOff>
        </xdr:from>
        <xdr:to>
          <xdr:col>14</xdr:col>
          <xdr:colOff>7620</xdr:colOff>
          <xdr:row>78</xdr:row>
          <xdr:rowOff>335280</xdr:rowOff>
        </xdr:to>
        <xdr:sp macro="" textlink="">
          <xdr:nvSpPr>
            <xdr:cNvPr id="45083" name="Check Box 27" hidden="1">
              <a:extLst>
                <a:ext uri="{63B3BB69-23CF-44E3-9099-C40C66FF867C}">
                  <a14:compatExt spid="_x0000_s45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81</xdr:row>
          <xdr:rowOff>83820</xdr:rowOff>
        </xdr:from>
        <xdr:to>
          <xdr:col>14</xdr:col>
          <xdr:colOff>7620</xdr:colOff>
          <xdr:row>82</xdr:row>
          <xdr:rowOff>121920</xdr:rowOff>
        </xdr:to>
        <xdr:sp macro="" textlink="">
          <xdr:nvSpPr>
            <xdr:cNvPr id="45084" name="Check Box 28" hidden="1">
              <a:extLst>
                <a:ext uri="{63B3BB69-23CF-44E3-9099-C40C66FF867C}">
                  <a14:compatExt spid="_x0000_s45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66</xdr:row>
          <xdr:rowOff>182880</xdr:rowOff>
        </xdr:from>
        <xdr:to>
          <xdr:col>14</xdr:col>
          <xdr:colOff>7620</xdr:colOff>
          <xdr:row>67</xdr:row>
          <xdr:rowOff>190500</xdr:rowOff>
        </xdr:to>
        <xdr:sp macro="" textlink="">
          <xdr:nvSpPr>
            <xdr:cNvPr id="45085" name="Check Box 29" hidden="1">
              <a:extLst>
                <a:ext uri="{63B3BB69-23CF-44E3-9099-C40C66FF867C}">
                  <a14:compatExt spid="_x0000_s45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180975</xdr:colOff>
      <xdr:row>18</xdr:row>
      <xdr:rowOff>0</xdr:rowOff>
    </xdr:from>
    <xdr:to>
      <xdr:col>15</xdr:col>
      <xdr:colOff>666189</xdr:colOff>
      <xdr:row>18</xdr:row>
      <xdr:rowOff>230840</xdr:rowOff>
    </xdr:to>
    <xdr:sp macro="" textlink="">
      <xdr:nvSpPr>
        <xdr:cNvPr id="22" name="楕円 3"/>
        <xdr:cNvSpPr/>
      </xdr:nvSpPr>
      <xdr:spPr>
        <a:xfrm>
          <a:off x="7105650" y="3457575"/>
          <a:ext cx="485214" cy="23084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58</xdr:row>
          <xdr:rowOff>182880</xdr:rowOff>
        </xdr:from>
        <xdr:to>
          <xdr:col>2</xdr:col>
          <xdr:colOff>152400</xdr:colOff>
          <xdr:row>59</xdr:row>
          <xdr:rowOff>220980</xdr:rowOff>
        </xdr:to>
        <xdr:sp macro="" textlink="">
          <xdr:nvSpPr>
            <xdr:cNvPr id="45086" name="Check Box 30" hidden="1">
              <a:extLst>
                <a:ext uri="{63B3BB69-23CF-44E3-9099-C40C66FF867C}">
                  <a14:compatExt spid="_x0000_s45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58</xdr:row>
          <xdr:rowOff>83820</xdr:rowOff>
        </xdr:from>
        <xdr:to>
          <xdr:col>14</xdr:col>
          <xdr:colOff>7620</xdr:colOff>
          <xdr:row>59</xdr:row>
          <xdr:rowOff>121920</xdr:rowOff>
        </xdr:to>
        <xdr:sp macro="" textlink="">
          <xdr:nvSpPr>
            <xdr:cNvPr id="45089" name="Check Box 33" hidden="1">
              <a:extLst>
                <a:ext uri="{63B3BB69-23CF-44E3-9099-C40C66FF867C}">
                  <a14:compatExt spid="_x0000_s45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59</xdr:row>
          <xdr:rowOff>381000</xdr:rowOff>
        </xdr:from>
        <xdr:to>
          <xdr:col>2</xdr:col>
          <xdr:colOff>144780</xdr:colOff>
          <xdr:row>60</xdr:row>
          <xdr:rowOff>228600</xdr:rowOff>
        </xdr:to>
        <xdr:sp macro="" textlink="">
          <xdr:nvSpPr>
            <xdr:cNvPr id="45090" name="Check Box 34" hidden="1">
              <a:extLst>
                <a:ext uri="{63B3BB69-23CF-44E3-9099-C40C66FF867C}">
                  <a14:compatExt spid="_x0000_s45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62</xdr:row>
          <xdr:rowOff>190500</xdr:rowOff>
        </xdr:from>
        <xdr:to>
          <xdr:col>2</xdr:col>
          <xdr:colOff>144780</xdr:colOff>
          <xdr:row>63</xdr:row>
          <xdr:rowOff>228600</xdr:rowOff>
        </xdr:to>
        <xdr:sp macro="" textlink="">
          <xdr:nvSpPr>
            <xdr:cNvPr id="45093" name="Check Box 37" hidden="1">
              <a:extLst>
                <a:ext uri="{63B3BB69-23CF-44E3-9099-C40C66FF867C}">
                  <a14:compatExt spid="_x0000_s45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62</xdr:row>
          <xdr:rowOff>83820</xdr:rowOff>
        </xdr:from>
        <xdr:to>
          <xdr:col>14</xdr:col>
          <xdr:colOff>7620</xdr:colOff>
          <xdr:row>63</xdr:row>
          <xdr:rowOff>121920</xdr:rowOff>
        </xdr:to>
        <xdr:sp macro="" textlink="">
          <xdr:nvSpPr>
            <xdr:cNvPr id="45094" name="Check Box 38" hidden="1">
              <a:extLst>
                <a:ext uri="{63B3BB69-23CF-44E3-9099-C40C66FF867C}">
                  <a14:compatExt spid="_x0000_s45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63</xdr:row>
          <xdr:rowOff>411480</xdr:rowOff>
        </xdr:from>
        <xdr:to>
          <xdr:col>2</xdr:col>
          <xdr:colOff>144780</xdr:colOff>
          <xdr:row>64</xdr:row>
          <xdr:rowOff>236220</xdr:rowOff>
        </xdr:to>
        <xdr:sp macro="" textlink="">
          <xdr:nvSpPr>
            <xdr:cNvPr id="45095" name="Check Box 39" hidden="1">
              <a:extLst>
                <a:ext uri="{63B3BB69-23CF-44E3-9099-C40C66FF867C}">
                  <a14:compatExt spid="_x0000_s45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190500</xdr:rowOff>
        </xdr:from>
        <xdr:to>
          <xdr:col>2</xdr:col>
          <xdr:colOff>137160</xdr:colOff>
          <xdr:row>39</xdr:row>
          <xdr:rowOff>198120</xdr:rowOff>
        </xdr:to>
        <xdr:sp macro="" textlink="">
          <xdr:nvSpPr>
            <xdr:cNvPr id="45099" name="Check Box 43" hidden="1">
              <a:extLst>
                <a:ext uri="{63B3BB69-23CF-44E3-9099-C40C66FF867C}">
                  <a14:compatExt spid="_x0000_s45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41</xdr:row>
          <xdr:rowOff>22860</xdr:rowOff>
        </xdr:from>
        <xdr:to>
          <xdr:col>2</xdr:col>
          <xdr:colOff>114300</xdr:colOff>
          <xdr:row>41</xdr:row>
          <xdr:rowOff>220980</xdr:rowOff>
        </xdr:to>
        <xdr:sp macro="" textlink="">
          <xdr:nvSpPr>
            <xdr:cNvPr id="45100" name="Check Box 44" hidden="1">
              <a:extLst>
                <a:ext uri="{63B3BB69-23CF-44E3-9099-C40C66FF867C}">
                  <a14:compatExt spid="_x0000_s45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84</xdr:row>
          <xdr:rowOff>0</xdr:rowOff>
        </xdr:from>
        <xdr:to>
          <xdr:col>13</xdr:col>
          <xdr:colOff>0</xdr:colOff>
          <xdr:row>84</xdr:row>
          <xdr:rowOff>251460</xdr:rowOff>
        </xdr:to>
        <xdr:sp macro="" textlink="">
          <xdr:nvSpPr>
            <xdr:cNvPr id="45101" name="Check Box 45" hidden="1">
              <a:extLst>
                <a:ext uri="{63B3BB69-23CF-44E3-9099-C40C66FF867C}">
                  <a14:compatExt spid="_x0000_s45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35</xdr:row>
          <xdr:rowOff>99060</xdr:rowOff>
        </xdr:from>
        <xdr:to>
          <xdr:col>13</xdr:col>
          <xdr:colOff>7620</xdr:colOff>
          <xdr:row>36</xdr:row>
          <xdr:rowOff>121920</xdr:rowOff>
        </xdr:to>
        <xdr:sp macro="" textlink="">
          <xdr:nvSpPr>
            <xdr:cNvPr id="45102" name="Check Box 46" hidden="1">
              <a:extLst>
                <a:ext uri="{63B3BB69-23CF-44E3-9099-C40C66FF867C}">
                  <a14:compatExt spid="_x0000_s45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27</xdr:row>
          <xdr:rowOff>175260</xdr:rowOff>
        </xdr:from>
        <xdr:to>
          <xdr:col>13</xdr:col>
          <xdr:colOff>7620</xdr:colOff>
          <xdr:row>28</xdr:row>
          <xdr:rowOff>182880</xdr:rowOff>
        </xdr:to>
        <xdr:sp macro="" textlink="">
          <xdr:nvSpPr>
            <xdr:cNvPr id="45103" name="Check Box 47" hidden="1">
              <a:extLst>
                <a:ext uri="{63B3BB69-23CF-44E3-9099-C40C66FF867C}">
                  <a14:compatExt spid="_x0000_s45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33</xdr:row>
          <xdr:rowOff>22860</xdr:rowOff>
        </xdr:from>
        <xdr:to>
          <xdr:col>13</xdr:col>
          <xdr:colOff>7620</xdr:colOff>
          <xdr:row>34</xdr:row>
          <xdr:rowOff>60960</xdr:rowOff>
        </xdr:to>
        <xdr:sp macro="" textlink="">
          <xdr:nvSpPr>
            <xdr:cNvPr id="45104" name="Check Box 48" hidden="1">
              <a:extLst>
                <a:ext uri="{63B3BB69-23CF-44E3-9099-C40C66FF867C}">
                  <a14:compatExt spid="_x0000_s45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39</xdr:row>
          <xdr:rowOff>160020</xdr:rowOff>
        </xdr:from>
        <xdr:to>
          <xdr:col>13</xdr:col>
          <xdr:colOff>7620</xdr:colOff>
          <xdr:row>41</xdr:row>
          <xdr:rowOff>106680</xdr:rowOff>
        </xdr:to>
        <xdr:sp macro="" textlink="">
          <xdr:nvSpPr>
            <xdr:cNvPr id="45105" name="Check Box 49" hidden="1">
              <a:extLst>
                <a:ext uri="{63B3BB69-23CF-44E3-9099-C40C66FF867C}">
                  <a14:compatExt spid="_x0000_s45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49</xdr:row>
          <xdr:rowOff>83820</xdr:rowOff>
        </xdr:from>
        <xdr:to>
          <xdr:col>13</xdr:col>
          <xdr:colOff>7620</xdr:colOff>
          <xdr:row>49</xdr:row>
          <xdr:rowOff>335280</xdr:rowOff>
        </xdr:to>
        <xdr:sp macro="" textlink="">
          <xdr:nvSpPr>
            <xdr:cNvPr id="45106" name="Check Box 50" hidden="1">
              <a:extLst>
                <a:ext uri="{63B3BB69-23CF-44E3-9099-C40C66FF867C}">
                  <a14:compatExt spid="_x0000_s45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53</xdr:row>
          <xdr:rowOff>30480</xdr:rowOff>
        </xdr:from>
        <xdr:to>
          <xdr:col>13</xdr:col>
          <xdr:colOff>7620</xdr:colOff>
          <xdr:row>54</xdr:row>
          <xdr:rowOff>76200</xdr:rowOff>
        </xdr:to>
        <xdr:sp macro="" textlink="">
          <xdr:nvSpPr>
            <xdr:cNvPr id="45107" name="Check Box 51" hidden="1">
              <a:extLst>
                <a:ext uri="{63B3BB69-23CF-44E3-9099-C40C66FF867C}">
                  <a14:compatExt spid="_x0000_s45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56</xdr:row>
          <xdr:rowOff>38100</xdr:rowOff>
        </xdr:from>
        <xdr:to>
          <xdr:col>12</xdr:col>
          <xdr:colOff>441960</xdr:colOff>
          <xdr:row>57</xdr:row>
          <xdr:rowOff>76200</xdr:rowOff>
        </xdr:to>
        <xdr:sp macro="" textlink="">
          <xdr:nvSpPr>
            <xdr:cNvPr id="45108" name="Check Box 52" hidden="1">
              <a:extLst>
                <a:ext uri="{63B3BB69-23CF-44E3-9099-C40C66FF867C}">
                  <a14:compatExt spid="_x0000_s45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72</xdr:row>
          <xdr:rowOff>83820</xdr:rowOff>
        </xdr:from>
        <xdr:to>
          <xdr:col>13</xdr:col>
          <xdr:colOff>7620</xdr:colOff>
          <xdr:row>72</xdr:row>
          <xdr:rowOff>335280</xdr:rowOff>
        </xdr:to>
        <xdr:sp macro="" textlink="">
          <xdr:nvSpPr>
            <xdr:cNvPr id="45109" name="Check Box 53" hidden="1">
              <a:extLst>
                <a:ext uri="{63B3BB69-23CF-44E3-9099-C40C66FF867C}">
                  <a14:compatExt spid="_x0000_s45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78</xdr:row>
          <xdr:rowOff>83820</xdr:rowOff>
        </xdr:from>
        <xdr:to>
          <xdr:col>13</xdr:col>
          <xdr:colOff>7620</xdr:colOff>
          <xdr:row>78</xdr:row>
          <xdr:rowOff>335280</xdr:rowOff>
        </xdr:to>
        <xdr:sp macro="" textlink="">
          <xdr:nvSpPr>
            <xdr:cNvPr id="45110" name="Check Box 54" hidden="1">
              <a:extLst>
                <a:ext uri="{63B3BB69-23CF-44E3-9099-C40C66FF867C}">
                  <a14:compatExt spid="_x0000_s45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81</xdr:row>
          <xdr:rowOff>83820</xdr:rowOff>
        </xdr:from>
        <xdr:to>
          <xdr:col>13</xdr:col>
          <xdr:colOff>7620</xdr:colOff>
          <xdr:row>82</xdr:row>
          <xdr:rowOff>121920</xdr:rowOff>
        </xdr:to>
        <xdr:sp macro="" textlink="">
          <xdr:nvSpPr>
            <xdr:cNvPr id="45111" name="Check Box 55" hidden="1">
              <a:extLst>
                <a:ext uri="{63B3BB69-23CF-44E3-9099-C40C66FF867C}">
                  <a14:compatExt spid="_x0000_s45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66</xdr:row>
          <xdr:rowOff>182880</xdr:rowOff>
        </xdr:from>
        <xdr:to>
          <xdr:col>13</xdr:col>
          <xdr:colOff>7620</xdr:colOff>
          <xdr:row>67</xdr:row>
          <xdr:rowOff>190500</xdr:rowOff>
        </xdr:to>
        <xdr:sp macro="" textlink="">
          <xdr:nvSpPr>
            <xdr:cNvPr id="45112" name="Check Box 56" hidden="1">
              <a:extLst>
                <a:ext uri="{63B3BB69-23CF-44E3-9099-C40C66FF867C}">
                  <a14:compatExt spid="_x0000_s45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58</xdr:row>
          <xdr:rowOff>83820</xdr:rowOff>
        </xdr:from>
        <xdr:to>
          <xdr:col>13</xdr:col>
          <xdr:colOff>7620</xdr:colOff>
          <xdr:row>59</xdr:row>
          <xdr:rowOff>121920</xdr:rowOff>
        </xdr:to>
        <xdr:sp macro="" textlink="">
          <xdr:nvSpPr>
            <xdr:cNvPr id="45113" name="Check Box 57" hidden="1">
              <a:extLst>
                <a:ext uri="{63B3BB69-23CF-44E3-9099-C40C66FF867C}">
                  <a14:compatExt spid="_x0000_s45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62</xdr:row>
          <xdr:rowOff>83820</xdr:rowOff>
        </xdr:from>
        <xdr:to>
          <xdr:col>13</xdr:col>
          <xdr:colOff>7620</xdr:colOff>
          <xdr:row>63</xdr:row>
          <xdr:rowOff>121920</xdr:rowOff>
        </xdr:to>
        <xdr:sp macro="" textlink="">
          <xdr:nvSpPr>
            <xdr:cNvPr id="45114" name="Check Box 58" hidden="1">
              <a:extLst>
                <a:ext uri="{63B3BB69-23CF-44E3-9099-C40C66FF867C}">
                  <a14:compatExt spid="_x0000_s45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80</xdr:row>
          <xdr:rowOff>83820</xdr:rowOff>
        </xdr:from>
        <xdr:to>
          <xdr:col>13</xdr:col>
          <xdr:colOff>7620</xdr:colOff>
          <xdr:row>80</xdr:row>
          <xdr:rowOff>335280</xdr:rowOff>
        </xdr:to>
        <xdr:sp macro="" textlink="">
          <xdr:nvSpPr>
            <xdr:cNvPr id="45116" name="Check Box 60" hidden="1">
              <a:extLst>
                <a:ext uri="{63B3BB69-23CF-44E3-9099-C40C66FF867C}">
                  <a14:compatExt spid="_x0000_s45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80</xdr:row>
          <xdr:rowOff>83820</xdr:rowOff>
        </xdr:from>
        <xdr:to>
          <xdr:col>14</xdr:col>
          <xdr:colOff>7620</xdr:colOff>
          <xdr:row>80</xdr:row>
          <xdr:rowOff>335280</xdr:rowOff>
        </xdr:to>
        <xdr:sp macro="" textlink="">
          <xdr:nvSpPr>
            <xdr:cNvPr id="45117" name="Check Box 61" hidden="1">
              <a:extLst>
                <a:ext uri="{63B3BB69-23CF-44E3-9099-C40C66FF867C}">
                  <a14:compatExt spid="_x0000_s45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144780</xdr:colOff>
          <xdr:row>14</xdr:row>
          <xdr:rowOff>99060</xdr:rowOff>
        </xdr:from>
        <xdr:to>
          <xdr:col>14</xdr:col>
          <xdr:colOff>7620</xdr:colOff>
          <xdr:row>15</xdr:row>
          <xdr:rowOff>106680</xdr:rowOff>
        </xdr:to>
        <xdr:sp macro="" textlink="">
          <xdr:nvSpPr>
            <xdr:cNvPr id="41999" name="Check Box 15" hidden="1">
              <a:extLst>
                <a:ext uri="{63B3BB69-23CF-44E3-9099-C40C66FF867C}">
                  <a14:compatExt spid="_x0000_s4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28</xdr:row>
          <xdr:rowOff>38100</xdr:rowOff>
        </xdr:from>
        <xdr:to>
          <xdr:col>14</xdr:col>
          <xdr:colOff>7620</xdr:colOff>
          <xdr:row>29</xdr:row>
          <xdr:rowOff>76200</xdr:rowOff>
        </xdr:to>
        <xdr:sp macro="" textlink="">
          <xdr:nvSpPr>
            <xdr:cNvPr id="42001" name="Check Box 17" hidden="1">
              <a:extLst>
                <a:ext uri="{63B3BB69-23CF-44E3-9099-C40C66FF867C}">
                  <a14:compatExt spid="_x0000_s4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44</xdr:row>
          <xdr:rowOff>38100</xdr:rowOff>
        </xdr:from>
        <xdr:to>
          <xdr:col>14</xdr:col>
          <xdr:colOff>7620</xdr:colOff>
          <xdr:row>45</xdr:row>
          <xdr:rowOff>76200</xdr:rowOff>
        </xdr:to>
        <xdr:sp macro="" textlink="">
          <xdr:nvSpPr>
            <xdr:cNvPr id="42003" name="Check Box 19" hidden="1">
              <a:extLst>
                <a:ext uri="{63B3BB69-23CF-44E3-9099-C40C66FF867C}">
                  <a14:compatExt spid="_x0000_s4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14</xdr:row>
          <xdr:rowOff>99060</xdr:rowOff>
        </xdr:from>
        <xdr:to>
          <xdr:col>13</xdr:col>
          <xdr:colOff>7620</xdr:colOff>
          <xdr:row>15</xdr:row>
          <xdr:rowOff>106680</xdr:rowOff>
        </xdr:to>
        <xdr:sp macro="" textlink="">
          <xdr:nvSpPr>
            <xdr:cNvPr id="42004" name="Check Box 20" hidden="1">
              <a:extLst>
                <a:ext uri="{63B3BB69-23CF-44E3-9099-C40C66FF867C}">
                  <a14:compatExt spid="_x0000_s4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28</xdr:row>
          <xdr:rowOff>38100</xdr:rowOff>
        </xdr:from>
        <xdr:to>
          <xdr:col>13</xdr:col>
          <xdr:colOff>7620</xdr:colOff>
          <xdr:row>29</xdr:row>
          <xdr:rowOff>76200</xdr:rowOff>
        </xdr:to>
        <xdr:sp macro="" textlink="">
          <xdr:nvSpPr>
            <xdr:cNvPr id="42005" name="Check Box 21" hidden="1">
              <a:extLst>
                <a:ext uri="{63B3BB69-23CF-44E3-9099-C40C66FF867C}">
                  <a14:compatExt spid="_x0000_s4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44</xdr:row>
          <xdr:rowOff>38100</xdr:rowOff>
        </xdr:from>
        <xdr:to>
          <xdr:col>13</xdr:col>
          <xdr:colOff>7620</xdr:colOff>
          <xdr:row>45</xdr:row>
          <xdr:rowOff>76200</xdr:rowOff>
        </xdr:to>
        <xdr:sp macro="" textlink="">
          <xdr:nvSpPr>
            <xdr:cNvPr id="42006" name="Check Box 22" hidden="1">
              <a:extLst>
                <a:ext uri="{63B3BB69-23CF-44E3-9099-C40C66FF867C}">
                  <a14:compatExt spid="_x0000_s4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152400</xdr:colOff>
          <xdr:row>16</xdr:row>
          <xdr:rowOff>38100</xdr:rowOff>
        </xdr:from>
        <xdr:to>
          <xdr:col>14</xdr:col>
          <xdr:colOff>22860</xdr:colOff>
          <xdr:row>16</xdr:row>
          <xdr:rowOff>259080</xdr:rowOff>
        </xdr:to>
        <xdr:sp macro="" textlink="">
          <xdr:nvSpPr>
            <xdr:cNvPr id="44050" name="Check Box 18" hidden="1">
              <a:extLst>
                <a:ext uri="{63B3BB69-23CF-44E3-9099-C40C66FF867C}">
                  <a14:compatExt spid="_x0000_s44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32</xdr:row>
          <xdr:rowOff>30480</xdr:rowOff>
        </xdr:from>
        <xdr:to>
          <xdr:col>14</xdr:col>
          <xdr:colOff>0</xdr:colOff>
          <xdr:row>33</xdr:row>
          <xdr:rowOff>38100</xdr:rowOff>
        </xdr:to>
        <xdr:sp macro="" textlink="">
          <xdr:nvSpPr>
            <xdr:cNvPr id="44053" name="Check Box 21" hidden="1">
              <a:extLst>
                <a:ext uri="{63B3BB69-23CF-44E3-9099-C40C66FF867C}">
                  <a14:compatExt spid="_x0000_s44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28</xdr:row>
          <xdr:rowOff>30480</xdr:rowOff>
        </xdr:from>
        <xdr:to>
          <xdr:col>14</xdr:col>
          <xdr:colOff>0</xdr:colOff>
          <xdr:row>29</xdr:row>
          <xdr:rowOff>38100</xdr:rowOff>
        </xdr:to>
        <xdr:sp macro="" textlink="">
          <xdr:nvSpPr>
            <xdr:cNvPr id="44054" name="Check Box 22" hidden="1">
              <a:extLst>
                <a:ext uri="{63B3BB69-23CF-44E3-9099-C40C66FF867C}">
                  <a14:compatExt spid="_x0000_s44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38</xdr:row>
          <xdr:rowOff>30480</xdr:rowOff>
        </xdr:from>
        <xdr:to>
          <xdr:col>14</xdr:col>
          <xdr:colOff>0</xdr:colOff>
          <xdr:row>40</xdr:row>
          <xdr:rowOff>15240</xdr:rowOff>
        </xdr:to>
        <xdr:sp macro="" textlink="">
          <xdr:nvSpPr>
            <xdr:cNvPr id="44055" name="Check Box 23" hidden="1">
              <a:extLst>
                <a:ext uri="{63B3BB69-23CF-44E3-9099-C40C66FF867C}">
                  <a14:compatExt spid="_x0000_s44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48</xdr:row>
          <xdr:rowOff>60960</xdr:rowOff>
        </xdr:from>
        <xdr:to>
          <xdr:col>13</xdr:col>
          <xdr:colOff>350520</xdr:colOff>
          <xdr:row>48</xdr:row>
          <xdr:rowOff>228600</xdr:rowOff>
        </xdr:to>
        <xdr:sp macro="" textlink="">
          <xdr:nvSpPr>
            <xdr:cNvPr id="44058" name="Check Box 26" hidden="1">
              <a:extLst>
                <a:ext uri="{63B3BB69-23CF-44E3-9099-C40C66FF867C}">
                  <a14:compatExt spid="_x0000_s44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43</xdr:row>
          <xdr:rowOff>30480</xdr:rowOff>
        </xdr:from>
        <xdr:to>
          <xdr:col>14</xdr:col>
          <xdr:colOff>0</xdr:colOff>
          <xdr:row>43</xdr:row>
          <xdr:rowOff>274320</xdr:rowOff>
        </xdr:to>
        <xdr:sp macro="" textlink="">
          <xdr:nvSpPr>
            <xdr:cNvPr id="44060" name="Check Box 28" hidden="1">
              <a:extLst>
                <a:ext uri="{63B3BB69-23CF-44E3-9099-C40C66FF867C}">
                  <a14:compatExt spid="_x0000_s44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30</xdr:row>
          <xdr:rowOff>30480</xdr:rowOff>
        </xdr:from>
        <xdr:to>
          <xdr:col>14</xdr:col>
          <xdr:colOff>0</xdr:colOff>
          <xdr:row>31</xdr:row>
          <xdr:rowOff>38100</xdr:rowOff>
        </xdr:to>
        <xdr:sp macro="" textlink="">
          <xdr:nvSpPr>
            <xdr:cNvPr id="44061" name="Check Box 29" hidden="1">
              <a:extLst>
                <a:ext uri="{63B3BB69-23CF-44E3-9099-C40C66FF867C}">
                  <a14:compatExt spid="_x0000_s44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32</xdr:row>
          <xdr:rowOff>220980</xdr:rowOff>
        </xdr:from>
        <xdr:to>
          <xdr:col>2</xdr:col>
          <xdr:colOff>160020</xdr:colOff>
          <xdr:row>33</xdr:row>
          <xdr:rowOff>228600</xdr:rowOff>
        </xdr:to>
        <xdr:sp macro="" textlink="">
          <xdr:nvSpPr>
            <xdr:cNvPr id="44062" name="Check Box 30" hidden="1">
              <a:extLst>
                <a:ext uri="{63B3BB69-23CF-44E3-9099-C40C66FF867C}">
                  <a14:compatExt spid="_x0000_s44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33</xdr:row>
          <xdr:rowOff>373380</xdr:rowOff>
        </xdr:from>
        <xdr:to>
          <xdr:col>2</xdr:col>
          <xdr:colOff>160020</xdr:colOff>
          <xdr:row>34</xdr:row>
          <xdr:rowOff>220980</xdr:rowOff>
        </xdr:to>
        <xdr:sp macro="" textlink="">
          <xdr:nvSpPr>
            <xdr:cNvPr id="44063" name="Check Box 31" hidden="1">
              <a:extLst>
                <a:ext uri="{63B3BB69-23CF-44E3-9099-C40C66FF867C}">
                  <a14:compatExt spid="_x0000_s44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34</xdr:row>
          <xdr:rowOff>335280</xdr:rowOff>
        </xdr:from>
        <xdr:to>
          <xdr:col>2</xdr:col>
          <xdr:colOff>160020</xdr:colOff>
          <xdr:row>35</xdr:row>
          <xdr:rowOff>228600</xdr:rowOff>
        </xdr:to>
        <xdr:sp macro="" textlink="">
          <xdr:nvSpPr>
            <xdr:cNvPr id="44064" name="Check Box 32" hidden="1">
              <a:extLst>
                <a:ext uri="{63B3BB69-23CF-44E3-9099-C40C66FF867C}">
                  <a14:compatExt spid="_x0000_s44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xdr:row>
          <xdr:rowOff>7620</xdr:rowOff>
        </xdr:from>
        <xdr:to>
          <xdr:col>13</xdr:col>
          <xdr:colOff>411480</xdr:colOff>
          <xdr:row>15</xdr:row>
          <xdr:rowOff>198120</xdr:rowOff>
        </xdr:to>
        <xdr:sp macro="" textlink="">
          <xdr:nvSpPr>
            <xdr:cNvPr id="44065" name="Check Box 33" hidden="1">
              <a:extLst>
                <a:ext uri="{63B3BB69-23CF-44E3-9099-C40C66FF867C}">
                  <a14:compatExt spid="_x0000_s44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16</xdr:row>
          <xdr:rowOff>38100</xdr:rowOff>
        </xdr:from>
        <xdr:to>
          <xdr:col>13</xdr:col>
          <xdr:colOff>22860</xdr:colOff>
          <xdr:row>16</xdr:row>
          <xdr:rowOff>259080</xdr:rowOff>
        </xdr:to>
        <xdr:sp macro="" textlink="">
          <xdr:nvSpPr>
            <xdr:cNvPr id="44066" name="Check Box 34" hidden="1">
              <a:extLst>
                <a:ext uri="{63B3BB69-23CF-44E3-9099-C40C66FF867C}">
                  <a14:compatExt spid="_x0000_s44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32</xdr:row>
          <xdr:rowOff>30480</xdr:rowOff>
        </xdr:from>
        <xdr:to>
          <xdr:col>13</xdr:col>
          <xdr:colOff>0</xdr:colOff>
          <xdr:row>33</xdr:row>
          <xdr:rowOff>38100</xdr:rowOff>
        </xdr:to>
        <xdr:sp macro="" textlink="">
          <xdr:nvSpPr>
            <xdr:cNvPr id="44067" name="Check Box 35" hidden="1">
              <a:extLst>
                <a:ext uri="{63B3BB69-23CF-44E3-9099-C40C66FF867C}">
                  <a14:compatExt spid="_x0000_s44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28</xdr:row>
          <xdr:rowOff>30480</xdr:rowOff>
        </xdr:from>
        <xdr:to>
          <xdr:col>13</xdr:col>
          <xdr:colOff>0</xdr:colOff>
          <xdr:row>29</xdr:row>
          <xdr:rowOff>38100</xdr:rowOff>
        </xdr:to>
        <xdr:sp macro="" textlink="">
          <xdr:nvSpPr>
            <xdr:cNvPr id="44068" name="Check Box 36" hidden="1">
              <a:extLst>
                <a:ext uri="{63B3BB69-23CF-44E3-9099-C40C66FF867C}">
                  <a14:compatExt spid="_x0000_s44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38</xdr:row>
          <xdr:rowOff>30480</xdr:rowOff>
        </xdr:from>
        <xdr:to>
          <xdr:col>13</xdr:col>
          <xdr:colOff>0</xdr:colOff>
          <xdr:row>40</xdr:row>
          <xdr:rowOff>15240</xdr:rowOff>
        </xdr:to>
        <xdr:sp macro="" textlink="">
          <xdr:nvSpPr>
            <xdr:cNvPr id="44069" name="Check Box 37" hidden="1">
              <a:extLst>
                <a:ext uri="{63B3BB69-23CF-44E3-9099-C40C66FF867C}">
                  <a14:compatExt spid="_x0000_s44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48</xdr:row>
          <xdr:rowOff>60960</xdr:rowOff>
        </xdr:from>
        <xdr:to>
          <xdr:col>12</xdr:col>
          <xdr:colOff>403860</xdr:colOff>
          <xdr:row>48</xdr:row>
          <xdr:rowOff>228600</xdr:rowOff>
        </xdr:to>
        <xdr:sp macro="" textlink="">
          <xdr:nvSpPr>
            <xdr:cNvPr id="44070" name="Check Box 38" hidden="1">
              <a:extLst>
                <a:ext uri="{63B3BB69-23CF-44E3-9099-C40C66FF867C}">
                  <a14:compatExt spid="_x0000_s44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43</xdr:row>
          <xdr:rowOff>30480</xdr:rowOff>
        </xdr:from>
        <xdr:to>
          <xdr:col>13</xdr:col>
          <xdr:colOff>0</xdr:colOff>
          <xdr:row>43</xdr:row>
          <xdr:rowOff>274320</xdr:rowOff>
        </xdr:to>
        <xdr:sp macro="" textlink="">
          <xdr:nvSpPr>
            <xdr:cNvPr id="44071" name="Check Box 39" hidden="1">
              <a:extLst>
                <a:ext uri="{63B3BB69-23CF-44E3-9099-C40C66FF867C}">
                  <a14:compatExt spid="_x0000_s44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30</xdr:row>
          <xdr:rowOff>30480</xdr:rowOff>
        </xdr:from>
        <xdr:to>
          <xdr:col>13</xdr:col>
          <xdr:colOff>0</xdr:colOff>
          <xdr:row>31</xdr:row>
          <xdr:rowOff>38100</xdr:rowOff>
        </xdr:to>
        <xdr:sp macro="" textlink="">
          <xdr:nvSpPr>
            <xdr:cNvPr id="44072" name="Check Box 40" hidden="1">
              <a:extLst>
                <a:ext uri="{63B3BB69-23CF-44E3-9099-C40C66FF867C}">
                  <a14:compatExt spid="_x0000_s44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15</xdr:row>
          <xdr:rowOff>7620</xdr:rowOff>
        </xdr:from>
        <xdr:to>
          <xdr:col>12</xdr:col>
          <xdr:colOff>426720</xdr:colOff>
          <xdr:row>15</xdr:row>
          <xdr:rowOff>190500</xdr:rowOff>
        </xdr:to>
        <xdr:sp macro="" textlink="">
          <xdr:nvSpPr>
            <xdr:cNvPr id="44073" name="Check Box 41" hidden="1">
              <a:extLst>
                <a:ext uri="{63B3BB69-23CF-44E3-9099-C40C66FF867C}">
                  <a14:compatExt spid="_x0000_s44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16</xdr:row>
          <xdr:rowOff>396240</xdr:rowOff>
        </xdr:from>
        <xdr:to>
          <xdr:col>2</xdr:col>
          <xdr:colOff>45720</xdr:colOff>
          <xdr:row>17</xdr:row>
          <xdr:rowOff>213360</xdr:rowOff>
        </xdr:to>
        <xdr:sp macro="" textlink="">
          <xdr:nvSpPr>
            <xdr:cNvPr id="44074" name="Check Box 42" hidden="1">
              <a:extLst>
                <a:ext uri="{63B3BB69-23CF-44E3-9099-C40C66FF867C}">
                  <a14:compatExt spid="_x0000_s44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35</xdr:row>
          <xdr:rowOff>381000</xdr:rowOff>
        </xdr:from>
        <xdr:to>
          <xdr:col>2</xdr:col>
          <xdr:colOff>160020</xdr:colOff>
          <xdr:row>36</xdr:row>
          <xdr:rowOff>228600</xdr:rowOff>
        </xdr:to>
        <xdr:sp macro="" textlink="">
          <xdr:nvSpPr>
            <xdr:cNvPr id="44075" name="Check Box 43" hidden="1">
              <a:extLst>
                <a:ext uri="{63B3BB69-23CF-44E3-9099-C40C66FF867C}">
                  <a14:compatExt spid="_x0000_s44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26</xdr:row>
          <xdr:rowOff>30480</xdr:rowOff>
        </xdr:from>
        <xdr:to>
          <xdr:col>14</xdr:col>
          <xdr:colOff>0</xdr:colOff>
          <xdr:row>27</xdr:row>
          <xdr:rowOff>38100</xdr:rowOff>
        </xdr:to>
        <xdr:sp macro="" textlink="">
          <xdr:nvSpPr>
            <xdr:cNvPr id="44076" name="Check Box 44" hidden="1">
              <a:extLst>
                <a:ext uri="{63B3BB69-23CF-44E3-9099-C40C66FF867C}">
                  <a14:compatExt spid="_x0000_s44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26</xdr:row>
          <xdr:rowOff>30480</xdr:rowOff>
        </xdr:from>
        <xdr:to>
          <xdr:col>13</xdr:col>
          <xdr:colOff>0</xdr:colOff>
          <xdr:row>27</xdr:row>
          <xdr:rowOff>38100</xdr:rowOff>
        </xdr:to>
        <xdr:sp macro="" textlink="">
          <xdr:nvSpPr>
            <xdr:cNvPr id="44077" name="Check Box 45" hidden="1">
              <a:extLst>
                <a:ext uri="{63B3BB69-23CF-44E3-9099-C40C66FF867C}">
                  <a14:compatExt spid="_x0000_s44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3.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3.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4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3" Type="http://schemas.openxmlformats.org/officeDocument/2006/relationships/vmlDrawing" Target="../drawings/vmlDrawing5.vml"/><Relationship Id="rId21" Type="http://schemas.openxmlformats.org/officeDocument/2006/relationships/ctrlProp" Target="../ctrlProps/ctrlProp62.xml"/><Relationship Id="rId34" Type="http://schemas.openxmlformats.org/officeDocument/2006/relationships/ctrlProp" Target="../ctrlProps/ctrlProp75.xml"/><Relationship Id="rId42" Type="http://schemas.openxmlformats.org/officeDocument/2006/relationships/ctrlProp" Target="../ctrlProps/ctrlProp83.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2" Type="http://schemas.openxmlformats.org/officeDocument/2006/relationships/drawing" Target="../drawings/drawing5.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41" Type="http://schemas.openxmlformats.org/officeDocument/2006/relationships/ctrlProp" Target="../ctrlProps/ctrlProp82.xml"/><Relationship Id="rId1" Type="http://schemas.openxmlformats.org/officeDocument/2006/relationships/printerSettings" Target="../printerSettings/printerSettings6.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 Id="rId43" Type="http://schemas.openxmlformats.org/officeDocument/2006/relationships/comments" Target="../comments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8.xml"/><Relationship Id="rId3" Type="http://schemas.openxmlformats.org/officeDocument/2006/relationships/vmlDrawing" Target="../drawings/vmlDrawing6.vml"/><Relationship Id="rId7" Type="http://schemas.openxmlformats.org/officeDocument/2006/relationships/ctrlProp" Target="../ctrlProps/ctrlProp87.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86.xml"/><Relationship Id="rId5" Type="http://schemas.openxmlformats.org/officeDocument/2006/relationships/ctrlProp" Target="../ctrlProps/ctrlProp85.xml"/><Relationship Id="rId4" Type="http://schemas.openxmlformats.org/officeDocument/2006/relationships/ctrlProp" Target="../ctrlProps/ctrlProp84.xml"/><Relationship Id="rId9" Type="http://schemas.openxmlformats.org/officeDocument/2006/relationships/ctrlProp" Target="../ctrlProps/ctrlProp8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94.xml"/><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 Type="http://schemas.openxmlformats.org/officeDocument/2006/relationships/vmlDrawing" Target="../drawings/vmlDrawing7.vml"/><Relationship Id="rId21" Type="http://schemas.openxmlformats.org/officeDocument/2006/relationships/ctrlProp" Target="../ctrlProps/ctrlProp107.xml"/><Relationship Id="rId7" Type="http://schemas.openxmlformats.org/officeDocument/2006/relationships/ctrlProp" Target="../ctrlProps/ctrlProp93.x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2" Type="http://schemas.openxmlformats.org/officeDocument/2006/relationships/drawing" Target="../drawings/drawing7.xml"/><Relationship Id="rId16" Type="http://schemas.openxmlformats.org/officeDocument/2006/relationships/ctrlProp" Target="../ctrlProps/ctrlProp102.xml"/><Relationship Id="rId20" Type="http://schemas.openxmlformats.org/officeDocument/2006/relationships/ctrlProp" Target="../ctrlProps/ctrlProp106.xml"/><Relationship Id="rId1" Type="http://schemas.openxmlformats.org/officeDocument/2006/relationships/printerSettings" Target="../printerSettings/printerSettings8.bin"/><Relationship Id="rId6" Type="http://schemas.openxmlformats.org/officeDocument/2006/relationships/ctrlProp" Target="../ctrlProps/ctrlProp92.xml"/><Relationship Id="rId11" Type="http://schemas.openxmlformats.org/officeDocument/2006/relationships/ctrlProp" Target="../ctrlProps/ctrlProp97.xml"/><Relationship Id="rId24" Type="http://schemas.openxmlformats.org/officeDocument/2006/relationships/ctrlProp" Target="../ctrlProps/ctrlProp110.xml"/><Relationship Id="rId5" Type="http://schemas.openxmlformats.org/officeDocument/2006/relationships/ctrlProp" Target="../ctrlProps/ctrlProp91.xml"/><Relationship Id="rId15" Type="http://schemas.openxmlformats.org/officeDocument/2006/relationships/ctrlProp" Target="../ctrlProps/ctrlProp101.xml"/><Relationship Id="rId23" Type="http://schemas.openxmlformats.org/officeDocument/2006/relationships/ctrlProp" Target="../ctrlProps/ctrlProp109.xml"/><Relationship Id="rId10" Type="http://schemas.openxmlformats.org/officeDocument/2006/relationships/ctrlProp" Target="../ctrlProps/ctrlProp96.xml"/><Relationship Id="rId19" Type="http://schemas.openxmlformats.org/officeDocument/2006/relationships/ctrlProp" Target="../ctrlProps/ctrlProp105.xml"/><Relationship Id="rId4" Type="http://schemas.openxmlformats.org/officeDocument/2006/relationships/ctrlProp" Target="../ctrlProps/ctrlProp90.x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C14"/>
  <sheetViews>
    <sheetView showGridLines="0" workbookViewId="0">
      <selection activeCell="C9" sqref="C9"/>
    </sheetView>
  </sheetViews>
  <sheetFormatPr defaultColWidth="9" defaultRowHeight="18" x14ac:dyDescent="0.45"/>
  <cols>
    <col min="1" max="2" width="4.5" style="2" customWidth="1"/>
    <col min="3" max="3" width="61.69921875" style="2" customWidth="1"/>
    <col min="4" max="14" width="4.5" style="2" customWidth="1"/>
    <col min="15" max="16384" width="9" style="2"/>
  </cols>
  <sheetData>
    <row r="1" spans="2:3" ht="22.2" x14ac:dyDescent="0.45">
      <c r="B1" s="18"/>
      <c r="C1" s="19" t="s">
        <v>46</v>
      </c>
    </row>
    <row r="2" spans="2:3" x14ac:dyDescent="0.45">
      <c r="B2" s="18"/>
      <c r="C2" s="20" t="s">
        <v>162</v>
      </c>
    </row>
    <row r="3" spans="2:3" s="23" customFormat="1" ht="24.9" customHeight="1" x14ac:dyDescent="0.45">
      <c r="B3" s="21" t="s">
        <v>34</v>
      </c>
      <c r="C3" s="22" t="s">
        <v>44</v>
      </c>
    </row>
    <row r="4" spans="2:3" s="23" customFormat="1" ht="24.9" customHeight="1" x14ac:dyDescent="0.45">
      <c r="B4" s="21" t="s">
        <v>35</v>
      </c>
      <c r="C4" s="22" t="s">
        <v>43</v>
      </c>
    </row>
    <row r="5" spans="2:3" s="23" customFormat="1" ht="24.9" customHeight="1" x14ac:dyDescent="0.45">
      <c r="B5" s="21" t="s">
        <v>36</v>
      </c>
      <c r="C5" s="22" t="s">
        <v>42</v>
      </c>
    </row>
    <row r="6" spans="2:3" s="23" customFormat="1" ht="24.9" customHeight="1" x14ac:dyDescent="0.45">
      <c r="B6" s="21" t="s">
        <v>37</v>
      </c>
      <c r="C6" s="22" t="s">
        <v>107</v>
      </c>
    </row>
    <row r="7" spans="2:3" s="23" customFormat="1" ht="24.9" customHeight="1" x14ac:dyDescent="0.45">
      <c r="B7" s="21" t="s">
        <v>38</v>
      </c>
      <c r="C7" s="22" t="s">
        <v>41</v>
      </c>
    </row>
    <row r="8" spans="2:3" s="23" customFormat="1" ht="24.9" customHeight="1" x14ac:dyDescent="0.45">
      <c r="B8" s="21" t="s">
        <v>160</v>
      </c>
      <c r="C8" s="22" t="s">
        <v>40</v>
      </c>
    </row>
    <row r="9" spans="2:3" s="23" customFormat="1" ht="24.9" customHeight="1" x14ac:dyDescent="0.45">
      <c r="B9" s="21" t="s">
        <v>161</v>
      </c>
      <c r="C9" s="22" t="s">
        <v>39</v>
      </c>
    </row>
    <row r="12" spans="2:3" ht="19.8" x14ac:dyDescent="0.45">
      <c r="B12" s="21" t="s">
        <v>187</v>
      </c>
    </row>
    <row r="13" spans="2:3" x14ac:dyDescent="0.45">
      <c r="B13" s="253"/>
      <c r="C13" s="2" t="s">
        <v>184</v>
      </c>
    </row>
    <row r="14" spans="2:3" x14ac:dyDescent="0.45">
      <c r="B14" s="252"/>
      <c r="C14" s="2" t="s">
        <v>183</v>
      </c>
    </row>
  </sheetData>
  <phoneticPr fontId="1"/>
  <hyperlinks>
    <hyperlink ref="C3" location="'１訪問介護'!A1" display="訪問介護"/>
    <hyperlink ref="C4" location="'２訪問入浴'!A1" display="訪問入浴"/>
    <hyperlink ref="C5" location="'３訪問看護'!A1" display="訪問看護"/>
    <hyperlink ref="C7" location="'５通所介護'!A1" display="通所介護"/>
    <hyperlink ref="C8" location="'６福祉用具'!A1" display="福祉用具貸与・特定福祉用具販売"/>
    <hyperlink ref="C9" location="'７居宅介護支援'!A1" display="居宅介護支援"/>
    <hyperlink ref="C6" location="'４訪問リハ'!A1" display="訪問リハビリテーション"/>
  </hyperlinks>
  <pageMargins left="0.70866141732283472" right="0.70866141732283472" top="0.74803149606299213" bottom="0.74803149606299213" header="0.31496062992125984" footer="0.31496062992125984"/>
  <pageSetup paperSize="9" fitToHeight="0" orientation="portrait" r:id="rId1"/>
  <headerFooter>
    <oddHeader>&amp;R2020.12</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2"/>
  <sheetViews>
    <sheetView showGridLines="0" showZeros="0" view="pageBreakPreview" zoomScaleNormal="100" zoomScaleSheetLayoutView="100" workbookViewId="0">
      <selection activeCell="B76" sqref="B76:L76"/>
    </sheetView>
  </sheetViews>
  <sheetFormatPr defaultColWidth="9" defaultRowHeight="16.2" x14ac:dyDescent="0.45"/>
  <cols>
    <col min="1" max="1" width="12.09765625" style="36" customWidth="1"/>
    <col min="2" max="2" width="3.3984375" style="36" customWidth="1"/>
    <col min="3" max="3" width="3.09765625" style="36" customWidth="1"/>
    <col min="4" max="12" width="6.3984375" style="36" customWidth="1"/>
    <col min="13" max="14" width="6.19921875" style="36" customWidth="1"/>
    <col min="15" max="15" width="8.69921875" style="36" customWidth="1"/>
    <col min="16" max="16384" width="9" style="36"/>
  </cols>
  <sheetData>
    <row r="1" spans="1:15" ht="18.75" customHeight="1" x14ac:dyDescent="0.45">
      <c r="A1" s="469" t="s">
        <v>196</v>
      </c>
      <c r="B1" s="469"/>
      <c r="C1" s="469"/>
      <c r="D1" s="469"/>
      <c r="E1" s="469"/>
      <c r="F1" s="469"/>
      <c r="G1" s="469"/>
      <c r="H1" s="469"/>
      <c r="I1" s="469"/>
      <c r="J1" s="469"/>
      <c r="K1" s="469"/>
      <c r="L1" s="469"/>
      <c r="M1" s="469"/>
      <c r="N1" s="469"/>
      <c r="O1" s="469"/>
    </row>
    <row r="2" spans="1:15" ht="9.75" customHeight="1" thickBot="1" x14ac:dyDescent="0.5">
      <c r="A2" s="37"/>
    </row>
    <row r="3" spans="1:15" ht="23.25" customHeight="1" thickBot="1" x14ac:dyDescent="0.5">
      <c r="A3" s="38" t="s">
        <v>59</v>
      </c>
      <c r="B3" s="475" t="s">
        <v>207</v>
      </c>
      <c r="C3" s="476"/>
      <c r="D3" s="476"/>
      <c r="E3" s="476"/>
      <c r="F3" s="477"/>
    </row>
    <row r="4" spans="1:15" ht="23.25" customHeight="1" thickBot="1" x14ac:dyDescent="0.5">
      <c r="A4" s="38" t="s">
        <v>0</v>
      </c>
      <c r="B4" s="478"/>
      <c r="C4" s="479"/>
      <c r="D4" s="479"/>
      <c r="E4" s="479"/>
      <c r="F4" s="479"/>
      <c r="G4" s="479"/>
      <c r="H4" s="479"/>
      <c r="I4" s="479"/>
      <c r="J4" s="479"/>
      <c r="K4" s="479"/>
      <c r="L4" s="479"/>
      <c r="M4" s="479"/>
      <c r="N4" s="479"/>
      <c r="O4" s="480"/>
    </row>
    <row r="5" spans="1:15" ht="11.25" customHeight="1" x14ac:dyDescent="0.45">
      <c r="A5" s="39"/>
    </row>
    <row r="6" spans="1:15" ht="11.25" customHeight="1" x14ac:dyDescent="0.45">
      <c r="A6" s="473" t="s">
        <v>58</v>
      </c>
      <c r="B6" s="473"/>
      <c r="C6" s="473"/>
      <c r="D6" s="473"/>
      <c r="E6" s="473"/>
      <c r="F6" s="473"/>
      <c r="G6" s="473"/>
      <c r="H6" s="473"/>
      <c r="I6" s="473"/>
      <c r="J6" s="473"/>
      <c r="K6" s="473"/>
      <c r="L6" s="473"/>
      <c r="M6" s="473"/>
      <c r="N6" s="473"/>
      <c r="O6" s="473"/>
    </row>
    <row r="7" spans="1:15" ht="13.5" customHeight="1" x14ac:dyDescent="0.45">
      <c r="A7" s="472" t="s">
        <v>90</v>
      </c>
      <c r="B7" s="472"/>
      <c r="C7" s="472"/>
      <c r="D7" s="472"/>
      <c r="E7" s="472"/>
      <c r="F7" s="472"/>
      <c r="G7" s="472"/>
      <c r="H7" s="472"/>
      <c r="I7" s="472"/>
      <c r="J7" s="472"/>
      <c r="K7" s="472"/>
      <c r="L7" s="472"/>
      <c r="M7" s="472"/>
      <c r="N7" s="472"/>
      <c r="O7" s="472"/>
    </row>
    <row r="8" spans="1:15" ht="13.5" customHeight="1" x14ac:dyDescent="0.45">
      <c r="A8" s="472" t="s">
        <v>209</v>
      </c>
      <c r="B8" s="472"/>
      <c r="C8" s="472"/>
      <c r="D8" s="472"/>
      <c r="E8" s="472"/>
      <c r="F8" s="472"/>
      <c r="G8" s="472"/>
      <c r="H8" s="472"/>
      <c r="I8" s="472"/>
      <c r="J8" s="472"/>
      <c r="K8" s="472"/>
      <c r="L8" s="472"/>
      <c r="M8" s="472"/>
      <c r="N8" s="472"/>
      <c r="O8" s="472"/>
    </row>
    <row r="9" spans="1:15" ht="13.5" customHeight="1" x14ac:dyDescent="0.45">
      <c r="A9" s="472" t="s">
        <v>88</v>
      </c>
      <c r="B9" s="472"/>
      <c r="C9" s="472"/>
      <c r="D9" s="472"/>
      <c r="E9" s="472"/>
      <c r="F9" s="472"/>
      <c r="G9" s="472"/>
      <c r="H9" s="472"/>
      <c r="I9" s="472"/>
      <c r="J9" s="472"/>
      <c r="K9" s="472"/>
      <c r="L9" s="472"/>
      <c r="M9" s="472"/>
      <c r="N9" s="472"/>
      <c r="O9" s="472"/>
    </row>
    <row r="10" spans="1:15" ht="11.25" customHeight="1" x14ac:dyDescent="0.45">
      <c r="A10" s="39"/>
    </row>
    <row r="11" spans="1:15" ht="11.25" customHeight="1" x14ac:dyDescent="0.45">
      <c r="A11" s="473" t="s">
        <v>57</v>
      </c>
      <c r="B11" s="473"/>
      <c r="C11" s="473"/>
      <c r="D11" s="473"/>
      <c r="E11" s="473"/>
      <c r="F11" s="473"/>
      <c r="G11" s="473"/>
      <c r="H11" s="473"/>
      <c r="I11" s="473"/>
      <c r="J11" s="473"/>
      <c r="K11" s="473"/>
      <c r="L11" s="473"/>
      <c r="M11" s="473"/>
      <c r="N11" s="473"/>
      <c r="O11" s="473"/>
    </row>
    <row r="12" spans="1:15" ht="11.25" customHeight="1" x14ac:dyDescent="0.45">
      <c r="A12" s="39"/>
    </row>
    <row r="13" spans="1:15" ht="11.25" customHeight="1" thickBot="1" x14ac:dyDescent="0.5">
      <c r="A13" s="474" t="s">
        <v>1</v>
      </c>
      <c r="B13" s="474"/>
      <c r="C13" s="474"/>
      <c r="D13" s="474"/>
      <c r="E13" s="474"/>
      <c r="F13" s="474"/>
      <c r="G13" s="474"/>
      <c r="H13" s="474"/>
      <c r="I13" s="474"/>
      <c r="J13" s="474"/>
      <c r="K13" s="474"/>
      <c r="L13" s="474"/>
      <c r="M13" s="474"/>
      <c r="N13" s="474"/>
      <c r="O13" s="474"/>
    </row>
    <row r="14" spans="1:15" s="40" customFormat="1" ht="15.75" customHeight="1" thickBot="1" x14ac:dyDescent="0.5">
      <c r="A14" s="278" t="s">
        <v>8</v>
      </c>
      <c r="B14" s="481" t="s">
        <v>15</v>
      </c>
      <c r="C14" s="481"/>
      <c r="D14" s="482"/>
      <c r="E14" s="482"/>
      <c r="F14" s="482"/>
      <c r="G14" s="482"/>
      <c r="H14" s="482"/>
      <c r="I14" s="482"/>
      <c r="J14" s="482"/>
      <c r="K14" s="482"/>
      <c r="L14" s="483"/>
      <c r="M14" s="278" t="s">
        <v>2</v>
      </c>
      <c r="N14" s="278" t="s">
        <v>205</v>
      </c>
      <c r="O14" s="279" t="s">
        <v>206</v>
      </c>
    </row>
    <row r="15" spans="1:15" ht="18" customHeight="1" x14ac:dyDescent="0.45">
      <c r="A15" s="487" t="s">
        <v>208</v>
      </c>
      <c r="B15" s="467" t="s">
        <v>277</v>
      </c>
      <c r="C15" s="468"/>
      <c r="D15" s="337"/>
      <c r="E15" s="338" t="s">
        <v>83</v>
      </c>
      <c r="F15" s="339" t="s">
        <v>275</v>
      </c>
      <c r="G15" s="340"/>
      <c r="H15" s="341" t="s">
        <v>276</v>
      </c>
      <c r="I15" s="348" t="s">
        <v>278</v>
      </c>
      <c r="J15" s="341"/>
      <c r="K15" s="341"/>
      <c r="L15" s="43"/>
      <c r="M15" s="44"/>
      <c r="N15" s="44"/>
      <c r="O15" s="45"/>
    </row>
    <row r="16" spans="1:15" ht="18" customHeight="1" x14ac:dyDescent="0.45">
      <c r="A16" s="488"/>
      <c r="B16" s="41" t="s">
        <v>273</v>
      </c>
      <c r="C16" s="41"/>
      <c r="D16" s="42"/>
      <c r="E16" s="42"/>
      <c r="F16" s="42"/>
      <c r="G16" s="42"/>
      <c r="H16" s="42"/>
      <c r="I16" s="43"/>
      <c r="J16" s="43"/>
      <c r="K16" s="43"/>
      <c r="L16" s="43"/>
      <c r="M16" s="47"/>
      <c r="N16" s="47"/>
      <c r="O16" s="48"/>
    </row>
    <row r="17" spans="1:15" ht="7.5" customHeight="1" x14ac:dyDescent="0.45">
      <c r="A17" s="488"/>
      <c r="B17" s="41"/>
      <c r="C17" s="41"/>
      <c r="D17" s="42"/>
      <c r="E17" s="42"/>
      <c r="F17" s="42"/>
      <c r="G17" s="42"/>
      <c r="H17" s="42"/>
      <c r="I17" s="43"/>
      <c r="J17" s="43"/>
      <c r="K17" s="43"/>
      <c r="L17" s="43"/>
      <c r="M17" s="47"/>
      <c r="N17" s="47"/>
      <c r="O17" s="48"/>
    </row>
    <row r="18" spans="1:15" ht="16.5" customHeight="1" x14ac:dyDescent="0.45">
      <c r="A18" s="488"/>
      <c r="B18" s="50" t="s">
        <v>66</v>
      </c>
      <c r="C18" s="52"/>
      <c r="D18" s="51"/>
      <c r="E18" s="431" t="s">
        <v>65</v>
      </c>
      <c r="F18" s="431"/>
      <c r="G18" s="52" t="s">
        <v>69</v>
      </c>
      <c r="H18" s="53"/>
      <c r="I18" s="54"/>
      <c r="J18" s="54"/>
      <c r="K18" s="54"/>
      <c r="L18" s="55"/>
      <c r="M18" s="47"/>
      <c r="N18" s="47"/>
      <c r="O18" s="48"/>
    </row>
    <row r="19" spans="1:15" ht="16.5" customHeight="1" x14ac:dyDescent="0.45">
      <c r="A19" s="56"/>
      <c r="B19" s="57" t="s">
        <v>164</v>
      </c>
      <c r="C19" s="282"/>
      <c r="D19" s="58"/>
      <c r="E19" s="58"/>
      <c r="F19" s="277"/>
      <c r="G19" s="60" t="s">
        <v>61</v>
      </c>
      <c r="H19" s="61"/>
      <c r="I19" s="61"/>
      <c r="J19" s="61"/>
      <c r="K19" s="61"/>
      <c r="L19" s="55"/>
      <c r="M19" s="47"/>
      <c r="N19" s="47"/>
      <c r="O19" s="48"/>
    </row>
    <row r="20" spans="1:15" ht="16.5" customHeight="1" x14ac:dyDescent="0.45">
      <c r="A20" s="56"/>
      <c r="B20" s="62" t="s">
        <v>63</v>
      </c>
      <c r="C20" s="60"/>
      <c r="D20" s="60"/>
      <c r="E20" s="60"/>
      <c r="F20" s="277"/>
      <c r="G20" s="60" t="s">
        <v>64</v>
      </c>
      <c r="H20" s="63"/>
      <c r="I20" s="63"/>
      <c r="J20" s="63"/>
      <c r="K20" s="63"/>
      <c r="L20" s="55"/>
      <c r="M20" s="47"/>
      <c r="N20" s="47"/>
      <c r="O20" s="48"/>
    </row>
    <row r="21" spans="1:15" ht="16.5" customHeight="1" thickBot="1" x14ac:dyDescent="0.5">
      <c r="A21" s="56"/>
      <c r="B21" s="64"/>
      <c r="C21" s="58"/>
      <c r="D21" s="65" t="s">
        <v>60</v>
      </c>
      <c r="E21" s="110" t="str">
        <f>IF(F20="","",ROUNDDOWN((F19/F20),1))</f>
        <v/>
      </c>
      <c r="F21" s="66" t="s">
        <v>67</v>
      </c>
      <c r="G21" s="63"/>
      <c r="H21" s="60" t="s">
        <v>54</v>
      </c>
      <c r="I21" s="211"/>
      <c r="J21" s="63"/>
      <c r="K21" s="63"/>
      <c r="L21" s="55"/>
      <c r="M21" s="47"/>
      <c r="N21" s="47"/>
      <c r="O21" s="48"/>
    </row>
    <row r="22" spans="1:15" s="228" customFormat="1" ht="18.75" customHeight="1" thickTop="1" thickBot="1" x14ac:dyDescent="0.5">
      <c r="A22" s="349"/>
      <c r="B22" s="427" t="s">
        <v>279</v>
      </c>
      <c r="C22" s="428"/>
      <c r="D22" s="428"/>
      <c r="E22" s="356">
        <f>D15</f>
        <v>0</v>
      </c>
      <c r="F22" s="350" t="s">
        <v>280</v>
      </c>
      <c r="G22" s="351" t="str">
        <f>E21</f>
        <v/>
      </c>
      <c r="H22" s="352" t="s">
        <v>50</v>
      </c>
      <c r="I22" s="357">
        <f>SUM(E22,G22)</f>
        <v>0</v>
      </c>
      <c r="J22" s="353" t="s">
        <v>55</v>
      </c>
      <c r="K22" s="354"/>
      <c r="L22" s="355"/>
      <c r="M22" s="230"/>
      <c r="N22" s="230"/>
      <c r="O22" s="231"/>
    </row>
    <row r="23" spans="1:15" ht="7.5" customHeight="1" thickTop="1" x14ac:dyDescent="0.45">
      <c r="A23" s="56"/>
      <c r="B23" s="67"/>
      <c r="C23" s="69"/>
      <c r="D23" s="68"/>
      <c r="E23" s="69"/>
      <c r="F23" s="70"/>
      <c r="G23" s="71"/>
      <c r="H23" s="70"/>
      <c r="I23" s="72"/>
      <c r="J23" s="73"/>
      <c r="K23" s="43"/>
      <c r="L23" s="55"/>
      <c r="M23" s="47"/>
      <c r="N23" s="47"/>
      <c r="O23" s="48"/>
    </row>
    <row r="24" spans="1:15" ht="32.25" customHeight="1" x14ac:dyDescent="0.45">
      <c r="A24" s="56"/>
      <c r="B24" s="301" t="s">
        <v>215</v>
      </c>
      <c r="C24" s="489" t="s">
        <v>214</v>
      </c>
      <c r="D24" s="489"/>
      <c r="E24" s="489"/>
      <c r="F24" s="489"/>
      <c r="G24" s="489"/>
      <c r="H24" s="489"/>
      <c r="I24" s="489"/>
      <c r="J24" s="489"/>
      <c r="K24" s="489"/>
      <c r="L24" s="490"/>
      <c r="M24" s="47"/>
      <c r="N24" s="47"/>
      <c r="O24" s="48"/>
    </row>
    <row r="25" spans="1:15" ht="32.25" customHeight="1" x14ac:dyDescent="0.45">
      <c r="A25" s="56"/>
      <c r="B25" s="301" t="s">
        <v>215</v>
      </c>
      <c r="C25" s="489" t="s">
        <v>216</v>
      </c>
      <c r="D25" s="489"/>
      <c r="E25" s="489"/>
      <c r="F25" s="489"/>
      <c r="G25" s="489"/>
      <c r="H25" s="489"/>
      <c r="I25" s="489"/>
      <c r="J25" s="489"/>
      <c r="K25" s="489"/>
      <c r="L25" s="490"/>
      <c r="M25" s="47"/>
      <c r="N25" s="47"/>
      <c r="O25" s="48"/>
    </row>
    <row r="26" spans="1:15" ht="32.25" customHeight="1" x14ac:dyDescent="0.45">
      <c r="A26" s="56"/>
      <c r="B26" s="301" t="s">
        <v>215</v>
      </c>
      <c r="C26" s="489" t="s">
        <v>217</v>
      </c>
      <c r="D26" s="489"/>
      <c r="E26" s="489"/>
      <c r="F26" s="489"/>
      <c r="G26" s="489"/>
      <c r="H26" s="489"/>
      <c r="I26" s="489"/>
      <c r="J26" s="489"/>
      <c r="K26" s="489"/>
      <c r="L26" s="490"/>
      <c r="M26" s="47"/>
      <c r="N26" s="47"/>
      <c r="O26" s="48"/>
    </row>
    <row r="27" spans="1:15" ht="7.5" customHeight="1" x14ac:dyDescent="0.45">
      <c r="A27" s="56"/>
      <c r="B27" s="484"/>
      <c r="C27" s="485"/>
      <c r="D27" s="485"/>
      <c r="E27" s="485"/>
      <c r="F27" s="485"/>
      <c r="G27" s="485"/>
      <c r="H27" s="485"/>
      <c r="I27" s="485"/>
      <c r="J27" s="485"/>
      <c r="K27" s="485"/>
      <c r="L27" s="486"/>
      <c r="M27" s="74"/>
      <c r="N27" s="74"/>
      <c r="O27" s="48"/>
    </row>
    <row r="28" spans="1:15" x14ac:dyDescent="0.45">
      <c r="A28" s="56"/>
      <c r="B28" s="470" t="s">
        <v>68</v>
      </c>
      <c r="C28" s="471"/>
      <c r="D28" s="471"/>
      <c r="E28" s="471"/>
      <c r="F28" s="471"/>
      <c r="G28" s="471"/>
      <c r="H28" s="471"/>
      <c r="I28" s="43"/>
      <c r="J28" s="43"/>
      <c r="K28" s="43"/>
      <c r="L28" s="43"/>
      <c r="M28" s="75"/>
      <c r="N28" s="75"/>
      <c r="O28" s="75"/>
    </row>
    <row r="29" spans="1:15" ht="7.5" customHeight="1" x14ac:dyDescent="0.45">
      <c r="A29" s="56"/>
      <c r="B29" s="76"/>
      <c r="C29" s="286"/>
      <c r="D29" s="76"/>
      <c r="E29" s="76"/>
      <c r="F29" s="76"/>
      <c r="G29" s="76"/>
      <c r="H29" s="76"/>
      <c r="I29" s="77"/>
      <c r="J29" s="77"/>
      <c r="K29" s="77"/>
      <c r="L29" s="43"/>
      <c r="M29" s="47"/>
      <c r="N29" s="47"/>
      <c r="O29" s="47"/>
    </row>
    <row r="30" spans="1:15" ht="30" customHeight="1" x14ac:dyDescent="0.45">
      <c r="A30" s="56"/>
      <c r="B30" s="43"/>
      <c r="C30" s="43"/>
      <c r="D30" s="421" t="s">
        <v>172</v>
      </c>
      <c r="E30" s="422"/>
      <c r="F30" s="422"/>
      <c r="G30" s="423"/>
      <c r="H30" s="424" t="s">
        <v>16</v>
      </c>
      <c r="I30" s="425"/>
      <c r="J30" s="424" t="s">
        <v>45</v>
      </c>
      <c r="K30" s="425"/>
      <c r="L30" s="78"/>
      <c r="M30" s="47"/>
      <c r="N30" s="47"/>
      <c r="O30" s="47"/>
    </row>
    <row r="31" spans="1:15" ht="15.75" customHeight="1" x14ac:dyDescent="0.45">
      <c r="A31" s="56"/>
      <c r="B31" s="43"/>
      <c r="C31" s="43"/>
      <c r="D31" s="418" t="s">
        <v>11</v>
      </c>
      <c r="E31" s="419"/>
      <c r="F31" s="419"/>
      <c r="G31" s="420"/>
      <c r="H31" s="443"/>
      <c r="I31" s="444"/>
      <c r="J31" s="445"/>
      <c r="K31" s="446"/>
      <c r="L31" s="79"/>
      <c r="M31" s="47"/>
      <c r="N31" s="47"/>
      <c r="O31" s="47"/>
    </row>
    <row r="32" spans="1:15" ht="15.75" customHeight="1" x14ac:dyDescent="0.45">
      <c r="A32" s="56"/>
      <c r="B32" s="43"/>
      <c r="C32" s="43"/>
      <c r="D32" s="418" t="s">
        <v>176</v>
      </c>
      <c r="E32" s="419"/>
      <c r="F32" s="419"/>
      <c r="G32" s="420"/>
      <c r="H32" s="443"/>
      <c r="I32" s="444"/>
      <c r="J32" s="445"/>
      <c r="K32" s="446"/>
      <c r="L32" s="79"/>
      <c r="M32" s="47"/>
      <c r="N32" s="47"/>
      <c r="O32" s="47"/>
    </row>
    <row r="33" spans="1:15" ht="15.75" customHeight="1" x14ac:dyDescent="0.45">
      <c r="A33" s="56"/>
      <c r="B33" s="43"/>
      <c r="C33" s="43"/>
      <c r="D33" s="418" t="s">
        <v>175</v>
      </c>
      <c r="E33" s="419"/>
      <c r="F33" s="419"/>
      <c r="G33" s="420"/>
      <c r="H33" s="443"/>
      <c r="I33" s="444"/>
      <c r="J33" s="445"/>
      <c r="K33" s="446"/>
      <c r="L33" s="79"/>
      <c r="M33" s="47"/>
      <c r="N33" s="47"/>
      <c r="O33" s="47"/>
    </row>
    <row r="34" spans="1:15" ht="15.75" customHeight="1" x14ac:dyDescent="0.45">
      <c r="A34" s="56"/>
      <c r="B34" s="43"/>
      <c r="C34" s="43"/>
      <c r="D34" s="418" t="s">
        <v>179</v>
      </c>
      <c r="E34" s="419"/>
      <c r="F34" s="419"/>
      <c r="G34" s="420"/>
      <c r="H34" s="443"/>
      <c r="I34" s="444"/>
      <c r="J34" s="445"/>
      <c r="K34" s="446"/>
      <c r="L34" s="79"/>
      <c r="M34" s="47"/>
      <c r="N34" s="47"/>
      <c r="O34" s="47"/>
    </row>
    <row r="35" spans="1:15" ht="15.75" customHeight="1" x14ac:dyDescent="0.45">
      <c r="A35" s="56"/>
      <c r="B35" s="43"/>
      <c r="C35" s="43"/>
      <c r="D35" s="459" t="s">
        <v>177</v>
      </c>
      <c r="E35" s="460"/>
      <c r="F35" s="460"/>
      <c r="G35" s="461"/>
      <c r="H35" s="443"/>
      <c r="I35" s="444"/>
      <c r="J35" s="445"/>
      <c r="K35" s="446"/>
      <c r="L35" s="79"/>
      <c r="M35" s="47"/>
      <c r="N35" s="47"/>
      <c r="O35" s="47"/>
    </row>
    <row r="36" spans="1:15" ht="15.75" customHeight="1" x14ac:dyDescent="0.45">
      <c r="A36" s="56"/>
      <c r="B36" s="43"/>
      <c r="C36" s="43"/>
      <c r="D36" s="459" t="s">
        <v>178</v>
      </c>
      <c r="E36" s="460"/>
      <c r="F36" s="460"/>
      <c r="G36" s="461"/>
      <c r="H36" s="443"/>
      <c r="I36" s="444"/>
      <c r="J36" s="445"/>
      <c r="K36" s="446"/>
      <c r="L36" s="79"/>
      <c r="M36" s="47"/>
      <c r="N36" s="47"/>
      <c r="O36" s="47"/>
    </row>
    <row r="37" spans="1:15" ht="15.75" customHeight="1" x14ac:dyDescent="0.45">
      <c r="A37" s="56"/>
      <c r="B37" s="43"/>
      <c r="C37" s="43"/>
      <c r="D37" s="418" t="s">
        <v>180</v>
      </c>
      <c r="E37" s="419"/>
      <c r="F37" s="419"/>
      <c r="G37" s="420"/>
      <c r="H37" s="443"/>
      <c r="I37" s="444"/>
      <c r="J37" s="445"/>
      <c r="K37" s="446"/>
      <c r="L37" s="79"/>
      <c r="M37" s="47"/>
      <c r="N37" s="47"/>
      <c r="O37" s="47"/>
    </row>
    <row r="38" spans="1:15" ht="15.75" customHeight="1" thickBot="1" x14ac:dyDescent="0.5">
      <c r="A38" s="56"/>
      <c r="B38" s="43"/>
      <c r="C38" s="43"/>
      <c r="D38" s="454" t="s">
        <v>173</v>
      </c>
      <c r="E38" s="455"/>
      <c r="F38" s="455"/>
      <c r="G38" s="456"/>
      <c r="H38" s="450"/>
      <c r="I38" s="451"/>
      <c r="J38" s="452"/>
      <c r="K38" s="453"/>
      <c r="L38" s="79"/>
      <c r="M38" s="47"/>
      <c r="N38" s="47"/>
      <c r="O38" s="47"/>
    </row>
    <row r="39" spans="1:15" ht="15.75" customHeight="1" thickTop="1" x14ac:dyDescent="0.45">
      <c r="A39" s="56"/>
      <c r="B39" s="43"/>
      <c r="C39" s="43"/>
      <c r="D39" s="438" t="s">
        <v>17</v>
      </c>
      <c r="E39" s="439"/>
      <c r="F39" s="439"/>
      <c r="G39" s="440"/>
      <c r="H39" s="457" t="str">
        <f>IF(SUM(H31:I38)=0,"",SUM(H31:I38))</f>
        <v/>
      </c>
      <c r="I39" s="458" t="str">
        <f>IF(SUM(I31:J38)=0,"",SUM(I31:J38))</f>
        <v/>
      </c>
      <c r="J39" s="457" t="str">
        <f>IF(SUM(J31:K38)=0,"",SUM(J31:K38))</f>
        <v/>
      </c>
      <c r="K39" s="458" t="str">
        <f>IF(SUM(K31:L38)=0,"",SUM(K31:L38))</f>
        <v/>
      </c>
      <c r="L39" s="79"/>
      <c r="M39" s="47"/>
      <c r="N39" s="47"/>
      <c r="O39" s="47"/>
    </row>
    <row r="40" spans="1:15" ht="9" customHeight="1" thickBot="1" x14ac:dyDescent="0.5">
      <c r="A40" s="80"/>
      <c r="B40" s="43"/>
      <c r="C40" s="43"/>
      <c r="D40" s="81"/>
      <c r="E40" s="81"/>
      <c r="F40" s="81"/>
      <c r="G40" s="81"/>
      <c r="H40" s="81"/>
      <c r="I40" s="82"/>
      <c r="J40" s="82"/>
      <c r="K40" s="82"/>
      <c r="L40" s="82"/>
      <c r="M40" s="83"/>
      <c r="N40" s="83"/>
      <c r="O40" s="84"/>
    </row>
    <row r="41" spans="1:15" ht="18" customHeight="1" x14ac:dyDescent="0.45">
      <c r="A41" s="465" t="s">
        <v>106</v>
      </c>
      <c r="B41" s="467" t="s">
        <v>277</v>
      </c>
      <c r="C41" s="468"/>
      <c r="D41" s="337"/>
      <c r="E41" s="338" t="s">
        <v>83</v>
      </c>
      <c r="F41" s="339" t="s">
        <v>275</v>
      </c>
      <c r="G41" s="340"/>
      <c r="H41" s="341" t="s">
        <v>276</v>
      </c>
      <c r="I41" s="379"/>
      <c r="J41" s="379"/>
      <c r="K41" s="379"/>
      <c r="L41" s="379"/>
      <c r="M41" s="120"/>
      <c r="N41" s="120"/>
      <c r="O41" s="85"/>
    </row>
    <row r="42" spans="1:15" ht="32.25" customHeight="1" x14ac:dyDescent="0.45">
      <c r="A42" s="466"/>
      <c r="B42" s="429" t="s">
        <v>291</v>
      </c>
      <c r="C42" s="430"/>
      <c r="D42" s="430"/>
      <c r="E42" s="430"/>
      <c r="F42" s="430"/>
      <c r="G42" s="430"/>
      <c r="H42" s="430"/>
      <c r="I42" s="430"/>
      <c r="J42" s="430"/>
      <c r="K42" s="430"/>
      <c r="L42" s="491"/>
      <c r="M42" s="94"/>
      <c r="N42" s="94"/>
      <c r="O42" s="88"/>
    </row>
    <row r="43" spans="1:15" ht="30" customHeight="1" x14ac:dyDescent="0.45">
      <c r="A43" s="223" t="s">
        <v>163</v>
      </c>
      <c r="B43" s="302" t="s">
        <v>218</v>
      </c>
      <c r="C43" s="432" t="s">
        <v>219</v>
      </c>
      <c r="D43" s="432"/>
      <c r="E43" s="432"/>
      <c r="F43" s="432"/>
      <c r="G43" s="432"/>
      <c r="H43" s="432"/>
      <c r="I43" s="432"/>
      <c r="J43" s="432"/>
      <c r="K43" s="432"/>
      <c r="L43" s="433"/>
      <c r="M43" s="94"/>
      <c r="N43" s="94"/>
      <c r="O43" s="88"/>
    </row>
    <row r="44" spans="1:15" ht="3.75" customHeight="1" x14ac:dyDescent="0.45">
      <c r="A44" s="86"/>
      <c r="B44" s="87"/>
      <c r="C44" s="285"/>
      <c r="D44" s="87"/>
      <c r="E44" s="87"/>
      <c r="F44" s="87"/>
      <c r="G44" s="87"/>
      <c r="H44" s="87"/>
      <c r="I44" s="87"/>
      <c r="J44" s="87"/>
      <c r="K44" s="87"/>
      <c r="L44" s="87"/>
      <c r="M44" s="94"/>
      <c r="N44" s="94"/>
      <c r="O44" s="88"/>
    </row>
    <row r="45" spans="1:15" ht="17.25" customHeight="1" x14ac:dyDescent="0.45">
      <c r="A45" s="94"/>
      <c r="B45" s="95"/>
      <c r="C45" s="283"/>
      <c r="D45" s="462" t="s">
        <v>85</v>
      </c>
      <c r="E45" s="463"/>
      <c r="F45" s="463"/>
      <c r="G45" s="463"/>
      <c r="H45" s="463"/>
      <c r="I45" s="463"/>
      <c r="J45" s="464"/>
      <c r="K45" s="95"/>
      <c r="L45" s="95"/>
      <c r="M45" s="94"/>
      <c r="N45" s="94"/>
      <c r="O45" s="88"/>
    </row>
    <row r="46" spans="1:15" ht="30" customHeight="1" x14ac:dyDescent="0.45">
      <c r="A46" s="94"/>
      <c r="B46" s="96"/>
      <c r="C46" s="96"/>
      <c r="D46" s="406" t="s">
        <v>171</v>
      </c>
      <c r="E46" s="406"/>
      <c r="F46" s="406"/>
      <c r="G46" s="407" t="s">
        <v>81</v>
      </c>
      <c r="H46" s="407"/>
      <c r="I46" s="407" t="s">
        <v>82</v>
      </c>
      <c r="J46" s="407"/>
      <c r="K46" s="96"/>
      <c r="L46" s="96"/>
      <c r="M46" s="94"/>
      <c r="N46" s="94"/>
      <c r="O46" s="88"/>
    </row>
    <row r="47" spans="1:15" ht="15.75" customHeight="1" x14ac:dyDescent="0.45">
      <c r="A47" s="94"/>
      <c r="B47" s="96"/>
      <c r="C47" s="96"/>
      <c r="D47" s="407" t="s">
        <v>47</v>
      </c>
      <c r="E47" s="407"/>
      <c r="F47" s="407"/>
      <c r="G47" s="406">
        <v>1</v>
      </c>
      <c r="H47" s="406"/>
      <c r="I47" s="406">
        <v>1</v>
      </c>
      <c r="J47" s="406"/>
      <c r="K47" s="96"/>
      <c r="L47" s="96"/>
      <c r="M47" s="94"/>
      <c r="N47" s="94"/>
      <c r="O47" s="88"/>
    </row>
    <row r="48" spans="1:15" ht="15.75" customHeight="1" x14ac:dyDescent="0.45">
      <c r="A48" s="94"/>
      <c r="B48" s="96"/>
      <c r="C48" s="96"/>
      <c r="D48" s="407" t="s">
        <v>76</v>
      </c>
      <c r="E48" s="407"/>
      <c r="F48" s="407"/>
      <c r="G48" s="406">
        <v>2</v>
      </c>
      <c r="H48" s="406"/>
      <c r="I48" s="406">
        <v>1</v>
      </c>
      <c r="J48" s="406"/>
      <c r="K48" s="96"/>
      <c r="L48" s="96"/>
      <c r="M48" s="94"/>
      <c r="N48" s="94"/>
      <c r="O48" s="88"/>
    </row>
    <row r="49" spans="1:15" ht="15.75" customHeight="1" x14ac:dyDescent="0.45">
      <c r="A49" s="94"/>
      <c r="B49" s="96"/>
      <c r="C49" s="96"/>
      <c r="D49" s="407" t="s">
        <v>77</v>
      </c>
      <c r="E49" s="407"/>
      <c r="F49" s="407"/>
      <c r="G49" s="406">
        <v>3</v>
      </c>
      <c r="H49" s="406"/>
      <c r="I49" s="406">
        <v>2</v>
      </c>
      <c r="J49" s="406"/>
      <c r="K49" s="96"/>
      <c r="L49" s="96"/>
      <c r="M49" s="94"/>
      <c r="N49" s="94"/>
      <c r="O49" s="88"/>
    </row>
    <row r="50" spans="1:15" ht="15.75" customHeight="1" x14ac:dyDescent="0.45">
      <c r="A50" s="94"/>
      <c r="B50" s="96"/>
      <c r="C50" s="96"/>
      <c r="D50" s="407" t="s">
        <v>78</v>
      </c>
      <c r="E50" s="407"/>
      <c r="F50" s="407"/>
      <c r="G50" s="406">
        <v>4</v>
      </c>
      <c r="H50" s="406"/>
      <c r="I50" s="406">
        <v>3</v>
      </c>
      <c r="J50" s="406"/>
      <c r="K50" s="96"/>
      <c r="L50" s="96"/>
      <c r="M50" s="94"/>
      <c r="N50" s="94"/>
      <c r="O50" s="88"/>
    </row>
    <row r="51" spans="1:15" ht="15.75" customHeight="1" x14ac:dyDescent="0.45">
      <c r="A51" s="94"/>
      <c r="B51" s="96"/>
      <c r="C51" s="96"/>
      <c r="D51" s="407" t="s">
        <v>79</v>
      </c>
      <c r="E51" s="407"/>
      <c r="F51" s="407"/>
      <c r="G51" s="406">
        <v>5</v>
      </c>
      <c r="H51" s="406"/>
      <c r="I51" s="406">
        <v>4</v>
      </c>
      <c r="J51" s="406"/>
      <c r="K51" s="96"/>
      <c r="L51" s="96"/>
      <c r="M51" s="94"/>
      <c r="N51" s="94"/>
      <c r="O51" s="88"/>
    </row>
    <row r="52" spans="1:15" ht="15.75" customHeight="1" x14ac:dyDescent="0.45">
      <c r="A52" s="94"/>
      <c r="B52" s="96"/>
      <c r="C52" s="96"/>
      <c r="D52" s="407" t="s">
        <v>80</v>
      </c>
      <c r="E52" s="407"/>
      <c r="F52" s="407"/>
      <c r="G52" s="406">
        <v>6</v>
      </c>
      <c r="H52" s="406"/>
      <c r="I52" s="406">
        <v>4</v>
      </c>
      <c r="J52" s="406"/>
      <c r="K52" s="224"/>
      <c r="L52" s="96"/>
      <c r="M52" s="94"/>
      <c r="N52" s="94"/>
      <c r="O52" s="88"/>
    </row>
    <row r="53" spans="1:15" ht="5.25" customHeight="1" x14ac:dyDescent="0.45">
      <c r="A53" s="209"/>
      <c r="B53" s="41"/>
      <c r="C53" s="41"/>
      <c r="D53" s="42"/>
      <c r="E53" s="42"/>
      <c r="F53" s="42"/>
      <c r="G53" s="42"/>
      <c r="H53" s="42"/>
      <c r="I53" s="43"/>
      <c r="J53" s="43"/>
      <c r="K53" s="43"/>
      <c r="L53" s="43"/>
      <c r="M53" s="47"/>
      <c r="N53" s="47"/>
      <c r="O53" s="48"/>
    </row>
    <row r="54" spans="1:15" ht="12" customHeight="1" x14ac:dyDescent="0.45">
      <c r="A54" s="86"/>
      <c r="B54" s="429" t="s">
        <v>86</v>
      </c>
      <c r="C54" s="430"/>
      <c r="D54" s="430"/>
      <c r="E54" s="430"/>
      <c r="F54" s="430"/>
      <c r="G54" s="430"/>
      <c r="H54" s="87"/>
      <c r="I54" s="87"/>
      <c r="J54" s="87"/>
      <c r="K54" s="87"/>
      <c r="L54" s="87"/>
      <c r="M54" s="94"/>
      <c r="N54" s="94"/>
      <c r="O54" s="88"/>
    </row>
    <row r="55" spans="1:15" ht="18.75" customHeight="1" x14ac:dyDescent="0.45">
      <c r="A55" s="223"/>
      <c r="B55" s="87"/>
      <c r="C55" s="285"/>
      <c r="D55" s="408" t="s">
        <v>74</v>
      </c>
      <c r="E55" s="409"/>
      <c r="F55" s="89"/>
      <c r="G55" s="90" t="s">
        <v>70</v>
      </c>
      <c r="H55" s="89"/>
      <c r="I55" s="90" t="s">
        <v>70</v>
      </c>
      <c r="J55" s="89"/>
      <c r="K55" s="90" t="s">
        <v>70</v>
      </c>
      <c r="L55" s="87"/>
      <c r="M55" s="94"/>
      <c r="N55" s="94"/>
      <c r="O55" s="88"/>
    </row>
    <row r="56" spans="1:15" ht="18.75" customHeight="1" x14ac:dyDescent="0.45">
      <c r="A56" s="223"/>
      <c r="B56" s="87"/>
      <c r="C56" s="285"/>
      <c r="D56" s="408" t="s">
        <v>71</v>
      </c>
      <c r="E56" s="409"/>
      <c r="F56" s="91"/>
      <c r="G56" s="92" t="s">
        <v>75</v>
      </c>
      <c r="H56" s="91"/>
      <c r="I56" s="92" t="s">
        <v>72</v>
      </c>
      <c r="J56" s="91"/>
      <c r="K56" s="92" t="s">
        <v>73</v>
      </c>
      <c r="L56" s="87"/>
      <c r="M56" s="94"/>
      <c r="N56" s="94"/>
      <c r="O56" s="88"/>
    </row>
    <row r="57" spans="1:15" ht="18.75" customHeight="1" x14ac:dyDescent="0.45">
      <c r="A57" s="86"/>
      <c r="B57" s="93"/>
      <c r="C57" s="285"/>
      <c r="D57" s="417" t="s">
        <v>51</v>
      </c>
      <c r="E57" s="417"/>
      <c r="F57" s="417"/>
      <c r="G57" s="417"/>
      <c r="H57" s="417"/>
      <c r="I57" s="250" t="str">
        <f>IF(J56="","",AVERAGE(F56,H56,J56))</f>
        <v/>
      </c>
      <c r="J57" s="148" t="s">
        <v>83</v>
      </c>
      <c r="K57" s="43"/>
      <c r="L57" s="101"/>
      <c r="M57" s="94"/>
      <c r="N57" s="94"/>
      <c r="O57" s="88"/>
    </row>
    <row r="58" spans="1:15" ht="3.75" customHeight="1" x14ac:dyDescent="0.45">
      <c r="A58" s="209"/>
      <c r="B58" s="41"/>
      <c r="C58" s="41"/>
      <c r="D58" s="42"/>
      <c r="E58" s="42"/>
      <c r="F58" s="42"/>
      <c r="G58" s="42"/>
      <c r="H58" s="42"/>
      <c r="I58" s="43"/>
      <c r="J58" s="43"/>
      <c r="K58" s="43"/>
      <c r="L58" s="43"/>
      <c r="M58" s="47"/>
      <c r="N58" s="47"/>
      <c r="O58" s="48"/>
    </row>
    <row r="59" spans="1:15" ht="18" x14ac:dyDescent="0.45">
      <c r="A59" s="210"/>
      <c r="B59" s="239" t="s">
        <v>174</v>
      </c>
      <c r="C59" s="299"/>
      <c r="D59" s="240"/>
      <c r="E59" s="240"/>
      <c r="F59" s="240"/>
      <c r="G59" s="240"/>
      <c r="H59" s="240"/>
      <c r="I59" s="241"/>
      <c r="J59" s="242"/>
      <c r="K59" s="211"/>
      <c r="L59" s="243"/>
      <c r="M59" s="94"/>
      <c r="N59" s="94"/>
      <c r="O59" s="88"/>
    </row>
    <row r="60" spans="1:15" ht="3.75" customHeight="1" x14ac:dyDescent="0.45">
      <c r="A60" s="210"/>
      <c r="B60" s="225"/>
      <c r="C60" s="146"/>
      <c r="D60" s="208"/>
      <c r="E60" s="146"/>
      <c r="F60" s="208"/>
      <c r="G60" s="208"/>
      <c r="H60" s="208"/>
      <c r="I60" s="226"/>
      <c r="J60" s="224"/>
      <c r="K60" s="43"/>
      <c r="L60" s="101"/>
      <c r="M60" s="94"/>
      <c r="N60" s="94"/>
      <c r="O60" s="88"/>
    </row>
    <row r="61" spans="1:15" ht="18" x14ac:dyDescent="0.45">
      <c r="A61" s="210"/>
      <c r="B61" s="239" t="s">
        <v>170</v>
      </c>
      <c r="C61" s="299"/>
      <c r="D61" s="240"/>
      <c r="E61" s="240"/>
      <c r="F61" s="240"/>
      <c r="G61" s="240"/>
      <c r="H61" s="240"/>
      <c r="I61" s="241"/>
      <c r="J61" s="242"/>
      <c r="K61" s="211"/>
      <c r="L61" s="243"/>
      <c r="M61" s="94"/>
      <c r="N61" s="94"/>
      <c r="O61" s="88"/>
    </row>
    <row r="62" spans="1:15" s="228" customFormat="1" ht="18.75" customHeight="1" x14ac:dyDescent="0.45">
      <c r="A62" s="210"/>
      <c r="B62" s="227" t="s">
        <v>165</v>
      </c>
      <c r="C62" s="300"/>
      <c r="E62" s="426" t="s">
        <v>167</v>
      </c>
      <c r="F62" s="426"/>
      <c r="G62" s="251" t="str">
        <f>IF(I57&lt;=40,"",I57)</f>
        <v/>
      </c>
      <c r="H62" s="426" t="s">
        <v>168</v>
      </c>
      <c r="I62" s="426"/>
      <c r="J62" s="232" t="str">
        <f>IF(G62="","",ROUNDUP(G62/40,1))</f>
        <v/>
      </c>
      <c r="K62" s="233" t="s">
        <v>166</v>
      </c>
      <c r="L62" s="229"/>
      <c r="M62" s="230"/>
      <c r="N62" s="230"/>
      <c r="O62" s="231"/>
    </row>
    <row r="63" spans="1:15" s="228" customFormat="1" ht="12.75" customHeight="1" x14ac:dyDescent="0.45">
      <c r="A63" s="210"/>
      <c r="B63" s="227"/>
      <c r="C63" s="300"/>
      <c r="E63" s="234"/>
      <c r="F63" s="234"/>
      <c r="G63" s="236"/>
      <c r="H63" s="237"/>
      <c r="I63" s="237"/>
      <c r="J63" s="238" t="s">
        <v>169</v>
      </c>
      <c r="K63" s="233"/>
      <c r="L63" s="235"/>
      <c r="M63" s="230"/>
      <c r="N63" s="230"/>
      <c r="O63" s="231"/>
    </row>
    <row r="64" spans="1:15" ht="16.5" customHeight="1" x14ac:dyDescent="0.45">
      <c r="A64" s="49"/>
      <c r="B64" s="50" t="s">
        <v>66</v>
      </c>
      <c r="C64" s="52"/>
      <c r="D64" s="51"/>
      <c r="E64" s="431" t="s">
        <v>65</v>
      </c>
      <c r="F64" s="431"/>
      <c r="G64" s="52" t="s">
        <v>69</v>
      </c>
      <c r="H64" s="53"/>
      <c r="I64" s="54"/>
      <c r="J64" s="54"/>
      <c r="K64" s="54"/>
      <c r="L64" s="55"/>
      <c r="M64" s="47"/>
      <c r="N64" s="47"/>
      <c r="O64" s="48"/>
    </row>
    <row r="65" spans="1:15" ht="16.5" customHeight="1" x14ac:dyDescent="0.45">
      <c r="A65" s="56"/>
      <c r="B65" s="57" t="s">
        <v>62</v>
      </c>
      <c r="C65" s="282"/>
      <c r="D65" s="58"/>
      <c r="E65" s="58"/>
      <c r="F65" s="59"/>
      <c r="G65" s="60" t="s">
        <v>61</v>
      </c>
      <c r="H65" s="61"/>
      <c r="I65" s="61"/>
      <c r="J65" s="61"/>
      <c r="K65" s="61"/>
      <c r="L65" s="55"/>
      <c r="M65" s="47"/>
      <c r="N65" s="47"/>
      <c r="O65" s="48"/>
    </row>
    <row r="66" spans="1:15" ht="16.5" customHeight="1" x14ac:dyDescent="0.45">
      <c r="A66" s="56"/>
      <c r="B66" s="62" t="s">
        <v>63</v>
      </c>
      <c r="C66" s="60"/>
      <c r="D66" s="60"/>
      <c r="E66" s="60"/>
      <c r="F66" s="59"/>
      <c r="G66" s="60" t="s">
        <v>64</v>
      </c>
      <c r="H66" s="63"/>
      <c r="I66" s="63"/>
      <c r="J66" s="63"/>
      <c r="K66" s="63"/>
      <c r="L66" s="55"/>
      <c r="M66" s="47"/>
      <c r="N66" s="47"/>
      <c r="O66" s="48"/>
    </row>
    <row r="67" spans="1:15" ht="16.5" customHeight="1" thickBot="1" x14ac:dyDescent="0.5">
      <c r="A67" s="56"/>
      <c r="B67" s="64"/>
      <c r="C67" s="58"/>
      <c r="D67" s="65" t="s">
        <v>18</v>
      </c>
      <c r="E67" s="380" t="str">
        <f>IF(F66="","",ROUNDDOWN((F65/F66),1))</f>
        <v/>
      </c>
      <c r="F67" s="244" t="s">
        <v>67</v>
      </c>
      <c r="G67" s="63"/>
      <c r="H67" s="60" t="s">
        <v>49</v>
      </c>
      <c r="I67" s="63"/>
      <c r="J67" s="63"/>
      <c r="K67" s="63"/>
      <c r="L67" s="55"/>
      <c r="M67" s="47"/>
      <c r="N67" s="47"/>
      <c r="O67" s="48"/>
    </row>
    <row r="68" spans="1:15" s="228" customFormat="1" ht="18.75" customHeight="1" thickTop="1" thickBot="1" x14ac:dyDescent="0.5">
      <c r="A68" s="349"/>
      <c r="B68" s="427" t="s">
        <v>279</v>
      </c>
      <c r="C68" s="428"/>
      <c r="D68" s="428"/>
      <c r="E68" s="381">
        <f>D41</f>
        <v>0</v>
      </c>
      <c r="F68" s="350" t="s">
        <v>280</v>
      </c>
      <c r="G68" s="351" t="str">
        <f>E67</f>
        <v/>
      </c>
      <c r="H68" s="352" t="s">
        <v>50</v>
      </c>
      <c r="I68" s="357">
        <f>SUM(E68,G68)</f>
        <v>0</v>
      </c>
      <c r="J68" s="353" t="s">
        <v>55</v>
      </c>
      <c r="K68" s="354"/>
      <c r="L68" s="355"/>
      <c r="M68" s="230"/>
      <c r="N68" s="230"/>
      <c r="O68" s="231"/>
    </row>
    <row r="69" spans="1:15" ht="3.75" customHeight="1" thickTop="1" x14ac:dyDescent="0.45">
      <c r="A69" s="210"/>
      <c r="B69" s="225"/>
      <c r="C69" s="146"/>
      <c r="D69" s="208"/>
      <c r="E69" s="208"/>
      <c r="F69" s="208"/>
      <c r="G69" s="208"/>
      <c r="H69" s="208"/>
      <c r="I69" s="226"/>
      <c r="J69" s="224"/>
      <c r="K69" s="43"/>
      <c r="L69" s="101"/>
      <c r="M69" s="94"/>
      <c r="N69" s="94"/>
      <c r="O69" s="88"/>
    </row>
    <row r="70" spans="1:15" ht="63" customHeight="1" x14ac:dyDescent="0.45">
      <c r="A70" s="94"/>
      <c r="B70" s="303" t="s">
        <v>218</v>
      </c>
      <c r="C70" s="432" t="s">
        <v>220</v>
      </c>
      <c r="D70" s="432"/>
      <c r="E70" s="432"/>
      <c r="F70" s="432"/>
      <c r="G70" s="432"/>
      <c r="H70" s="432"/>
      <c r="I70" s="432"/>
      <c r="J70" s="432"/>
      <c r="K70" s="432"/>
      <c r="L70" s="433"/>
      <c r="M70" s="94"/>
      <c r="N70" s="94"/>
      <c r="O70" s="88"/>
    </row>
    <row r="71" spans="1:15" ht="3.75" customHeight="1" x14ac:dyDescent="0.45">
      <c r="A71" s="94"/>
      <c r="B71" s="208"/>
      <c r="C71" s="285"/>
      <c r="D71" s="208"/>
      <c r="E71" s="208"/>
      <c r="F71" s="208"/>
      <c r="G71" s="208"/>
      <c r="H71" s="208"/>
      <c r="I71" s="208"/>
      <c r="J71" s="208"/>
      <c r="K71" s="208"/>
      <c r="L71" s="281"/>
      <c r="M71" s="94"/>
      <c r="N71" s="94"/>
      <c r="O71" s="88"/>
    </row>
    <row r="72" spans="1:15" x14ac:dyDescent="0.45">
      <c r="A72" s="94"/>
      <c r="B72" s="304" t="s">
        <v>218</v>
      </c>
      <c r="C72" s="434" t="s">
        <v>221</v>
      </c>
      <c r="D72" s="434"/>
      <c r="E72" s="434"/>
      <c r="F72" s="434"/>
      <c r="G72" s="434"/>
      <c r="H72" s="434"/>
      <c r="I72" s="434"/>
      <c r="J72" s="434"/>
      <c r="K72" s="434"/>
      <c r="L72" s="435"/>
      <c r="M72" s="94"/>
      <c r="N72" s="94"/>
      <c r="O72" s="88"/>
    </row>
    <row r="73" spans="1:15" ht="45.75" customHeight="1" x14ac:dyDescent="0.45">
      <c r="A73" s="94"/>
      <c r="B73" s="411" t="s">
        <v>182</v>
      </c>
      <c r="C73" s="410"/>
      <c r="D73" s="410"/>
      <c r="E73" s="410"/>
      <c r="F73" s="410"/>
      <c r="G73" s="410"/>
      <c r="H73" s="410"/>
      <c r="I73" s="410"/>
      <c r="J73" s="410"/>
      <c r="K73" s="410"/>
      <c r="L73" s="412"/>
      <c r="M73" s="94"/>
      <c r="N73" s="94"/>
      <c r="O73" s="88"/>
    </row>
    <row r="74" spans="1:15" ht="31.5" customHeight="1" x14ac:dyDescent="0.45">
      <c r="A74" s="94"/>
      <c r="B74" s="386" t="s">
        <v>222</v>
      </c>
      <c r="C74" s="436" t="s">
        <v>223</v>
      </c>
      <c r="D74" s="436"/>
      <c r="E74" s="436"/>
      <c r="F74" s="436"/>
      <c r="G74" s="436"/>
      <c r="H74" s="436"/>
      <c r="I74" s="436"/>
      <c r="J74" s="436"/>
      <c r="K74" s="436"/>
      <c r="L74" s="437"/>
      <c r="M74" s="94"/>
      <c r="N74" s="94"/>
      <c r="O74" s="88"/>
    </row>
    <row r="75" spans="1:15" ht="31.5" customHeight="1" x14ac:dyDescent="0.45">
      <c r="A75" s="94"/>
      <c r="B75" s="386" t="s">
        <v>224</v>
      </c>
      <c r="C75" s="436" t="s">
        <v>225</v>
      </c>
      <c r="D75" s="436"/>
      <c r="E75" s="436"/>
      <c r="F75" s="436"/>
      <c r="G75" s="436"/>
      <c r="H75" s="436"/>
      <c r="I75" s="436"/>
      <c r="J75" s="436"/>
      <c r="K75" s="436"/>
      <c r="L75" s="437"/>
      <c r="M75" s="94"/>
      <c r="N75" s="94"/>
      <c r="O75" s="88"/>
    </row>
    <row r="76" spans="1:15" ht="46.5" customHeight="1" x14ac:dyDescent="0.45">
      <c r="A76" s="94"/>
      <c r="B76" s="410" t="s">
        <v>231</v>
      </c>
      <c r="C76" s="410"/>
      <c r="D76" s="410"/>
      <c r="E76" s="410"/>
      <c r="F76" s="410"/>
      <c r="G76" s="410"/>
      <c r="H76" s="410"/>
      <c r="I76" s="410"/>
      <c r="J76" s="410"/>
      <c r="K76" s="410"/>
      <c r="L76" s="410"/>
      <c r="M76" s="94"/>
      <c r="N76" s="94"/>
      <c r="O76" s="88"/>
    </row>
    <row r="77" spans="1:15" ht="3.75" customHeight="1" x14ac:dyDescent="0.45">
      <c r="A77" s="94"/>
      <c r="B77" s="413"/>
      <c r="C77" s="413"/>
      <c r="D77" s="413"/>
      <c r="E77" s="413"/>
      <c r="F77" s="413"/>
      <c r="G77" s="413"/>
      <c r="H77" s="413"/>
      <c r="I77" s="413"/>
      <c r="J77" s="413"/>
      <c r="K77" s="413"/>
      <c r="L77" s="413"/>
      <c r="M77" s="149"/>
      <c r="N77" s="149"/>
      <c r="O77" s="97"/>
    </row>
    <row r="78" spans="1:15" ht="18" customHeight="1" x14ac:dyDescent="0.45">
      <c r="A78" s="94"/>
      <c r="B78" s="417" t="s">
        <v>84</v>
      </c>
      <c r="C78" s="417"/>
      <c r="D78" s="417"/>
      <c r="E78" s="417"/>
      <c r="F78" s="417"/>
      <c r="G78" s="417"/>
      <c r="H78" s="417"/>
      <c r="I78" s="417"/>
      <c r="J78" s="417"/>
      <c r="K78" s="417"/>
      <c r="L78" s="417"/>
      <c r="M78" s="98"/>
      <c r="N78" s="98"/>
      <c r="O78" s="99"/>
    </row>
    <row r="79" spans="1:15" ht="6.75" customHeight="1" x14ac:dyDescent="0.45">
      <c r="A79" s="94"/>
      <c r="B79" s="87"/>
      <c r="C79" s="285"/>
      <c r="D79" s="100"/>
      <c r="E79" s="100"/>
      <c r="F79" s="100"/>
      <c r="G79" s="100"/>
      <c r="H79" s="100"/>
      <c r="I79" s="100"/>
      <c r="J79" s="100"/>
      <c r="K79" s="100"/>
      <c r="L79" s="101"/>
      <c r="M79" s="102"/>
      <c r="N79" s="102"/>
      <c r="O79" s="88"/>
    </row>
    <row r="80" spans="1:15" ht="30" customHeight="1" x14ac:dyDescent="0.45">
      <c r="A80" s="56"/>
      <c r="B80" s="43"/>
      <c r="C80" s="43"/>
      <c r="D80" s="421" t="s">
        <v>172</v>
      </c>
      <c r="E80" s="422"/>
      <c r="F80" s="422"/>
      <c r="G80" s="423"/>
      <c r="H80" s="424" t="s">
        <v>16</v>
      </c>
      <c r="I80" s="425"/>
      <c r="J80" s="424" t="s">
        <v>45</v>
      </c>
      <c r="K80" s="425"/>
      <c r="L80" s="78"/>
      <c r="M80" s="47"/>
      <c r="N80" s="47"/>
      <c r="O80" s="47"/>
    </row>
    <row r="81" spans="1:15" ht="15.75" customHeight="1" x14ac:dyDescent="0.45">
      <c r="A81" s="56"/>
      <c r="B81" s="43"/>
      <c r="C81" s="43"/>
      <c r="D81" s="418" t="s">
        <v>11</v>
      </c>
      <c r="E81" s="419"/>
      <c r="F81" s="419"/>
      <c r="G81" s="420"/>
      <c r="H81" s="443"/>
      <c r="I81" s="444"/>
      <c r="J81" s="445"/>
      <c r="K81" s="446"/>
      <c r="L81" s="79"/>
      <c r="M81" s="47"/>
      <c r="N81" s="47"/>
      <c r="O81" s="47"/>
    </row>
    <row r="82" spans="1:15" ht="15.75" customHeight="1" x14ac:dyDescent="0.45">
      <c r="A82" s="56"/>
      <c r="B82" s="43"/>
      <c r="C82" s="43"/>
      <c r="D82" s="418" t="s">
        <v>181</v>
      </c>
      <c r="E82" s="419"/>
      <c r="F82" s="419"/>
      <c r="G82" s="420"/>
      <c r="H82" s="245"/>
      <c r="I82" s="246"/>
      <c r="J82" s="247"/>
      <c r="K82" s="248"/>
      <c r="L82" s="79"/>
      <c r="M82" s="47"/>
      <c r="N82" s="47"/>
      <c r="O82" s="47"/>
    </row>
    <row r="83" spans="1:15" ht="15.75" customHeight="1" x14ac:dyDescent="0.45">
      <c r="A83" s="56"/>
      <c r="B83" s="43"/>
      <c r="C83" s="43"/>
      <c r="D83" s="418" t="s">
        <v>179</v>
      </c>
      <c r="E83" s="419"/>
      <c r="F83" s="419"/>
      <c r="G83" s="420"/>
      <c r="H83" s="443"/>
      <c r="I83" s="444"/>
      <c r="J83" s="445"/>
      <c r="K83" s="446"/>
      <c r="L83" s="79"/>
      <c r="M83" s="47"/>
      <c r="N83" s="47"/>
      <c r="O83" s="47"/>
    </row>
    <row r="84" spans="1:15" ht="15.75" customHeight="1" x14ac:dyDescent="0.45">
      <c r="A84" s="56"/>
      <c r="B84" s="43"/>
      <c r="C84" s="43"/>
      <c r="D84" s="447" t="s">
        <v>177</v>
      </c>
      <c r="E84" s="448"/>
      <c r="F84" s="448"/>
      <c r="G84" s="449"/>
      <c r="H84" s="450"/>
      <c r="I84" s="451"/>
      <c r="J84" s="452"/>
      <c r="K84" s="453"/>
      <c r="L84" s="79"/>
      <c r="M84" s="47"/>
      <c r="N84" s="47"/>
      <c r="O84" s="47"/>
    </row>
    <row r="85" spans="1:15" ht="15.75" customHeight="1" thickBot="1" x14ac:dyDescent="0.5">
      <c r="A85" s="56"/>
      <c r="B85" s="43"/>
      <c r="C85" s="43"/>
      <c r="D85" s="447" t="s">
        <v>204</v>
      </c>
      <c r="E85" s="448"/>
      <c r="F85" s="448"/>
      <c r="G85" s="449"/>
      <c r="H85" s="450"/>
      <c r="I85" s="451"/>
      <c r="J85" s="452"/>
      <c r="K85" s="453"/>
      <c r="L85" s="79"/>
      <c r="M85" s="47"/>
      <c r="N85" s="47"/>
      <c r="O85" s="47"/>
    </row>
    <row r="86" spans="1:15" ht="15.75" customHeight="1" thickTop="1" x14ac:dyDescent="0.45">
      <c r="A86" s="56"/>
      <c r="B86" s="43" t="s">
        <v>185</v>
      </c>
      <c r="C86" s="43"/>
      <c r="D86" s="438" t="s">
        <v>186</v>
      </c>
      <c r="E86" s="439"/>
      <c r="F86" s="439"/>
      <c r="G86" s="440"/>
      <c r="H86" s="441" t="str">
        <f>IF(SUM(H81:I85)=0,"",SUM(H81:I85))</f>
        <v/>
      </c>
      <c r="I86" s="442"/>
      <c r="J86" s="441" t="str">
        <f>IF(SUM(J81:K85)=0,"",SUM(J81:K85))</f>
        <v/>
      </c>
      <c r="K86" s="442"/>
      <c r="L86" s="79"/>
      <c r="M86" s="47"/>
      <c r="N86" s="47"/>
      <c r="O86" s="47"/>
    </row>
    <row r="87" spans="1:15" ht="7.5" customHeight="1" thickBot="1" x14ac:dyDescent="0.5">
      <c r="A87" s="94"/>
      <c r="B87" s="270"/>
      <c r="C87" s="96"/>
      <c r="D87" s="96"/>
      <c r="E87" s="96"/>
      <c r="F87" s="81"/>
      <c r="G87" s="81"/>
      <c r="H87" s="81"/>
      <c r="I87" s="81"/>
      <c r="J87" s="81"/>
      <c r="K87" s="81"/>
      <c r="L87" s="81"/>
      <c r="M87" s="265"/>
      <c r="N87" s="259"/>
      <c r="O87" s="260"/>
    </row>
    <row r="88" spans="1:15" ht="33.75" customHeight="1" x14ac:dyDescent="0.45">
      <c r="A88" s="120" t="s">
        <v>14</v>
      </c>
      <c r="B88" s="414" t="s">
        <v>87</v>
      </c>
      <c r="C88" s="414"/>
      <c r="D88" s="415"/>
      <c r="E88" s="415"/>
      <c r="F88" s="415"/>
      <c r="G88" s="415"/>
      <c r="H88" s="415"/>
      <c r="I88" s="415"/>
      <c r="J88" s="415"/>
      <c r="K88" s="415"/>
      <c r="L88" s="416"/>
      <c r="M88" s="121"/>
      <c r="N88" s="121"/>
      <c r="O88" s="85"/>
    </row>
    <row r="89" spans="1:15" ht="18" customHeight="1" x14ac:dyDescent="0.45">
      <c r="A89" s="94"/>
      <c r="B89" s="305" t="s">
        <v>226</v>
      </c>
      <c r="C89" s="402" t="s">
        <v>229</v>
      </c>
      <c r="D89" s="402"/>
      <c r="E89" s="402"/>
      <c r="F89" s="402"/>
      <c r="G89" s="402"/>
      <c r="H89" s="402"/>
      <c r="I89" s="402"/>
      <c r="J89" s="402"/>
      <c r="K89" s="402"/>
      <c r="L89" s="403"/>
      <c r="M89" s="102"/>
      <c r="N89" s="102"/>
      <c r="O89" s="88"/>
    </row>
    <row r="90" spans="1:15" ht="52.5" customHeight="1" x14ac:dyDescent="0.45">
      <c r="A90" s="94"/>
      <c r="B90" s="305" t="s">
        <v>227</v>
      </c>
      <c r="C90" s="402" t="s">
        <v>228</v>
      </c>
      <c r="D90" s="402"/>
      <c r="E90" s="402"/>
      <c r="F90" s="402"/>
      <c r="G90" s="402"/>
      <c r="H90" s="402"/>
      <c r="I90" s="402"/>
      <c r="J90" s="402"/>
      <c r="K90" s="402"/>
      <c r="L90" s="403"/>
      <c r="M90" s="102"/>
      <c r="N90" s="102"/>
      <c r="O90" s="88"/>
    </row>
    <row r="91" spans="1:15" ht="80.25" customHeight="1" thickBot="1" x14ac:dyDescent="0.5">
      <c r="A91" s="104"/>
      <c r="B91" s="306" t="s">
        <v>218</v>
      </c>
      <c r="C91" s="404" t="s">
        <v>230</v>
      </c>
      <c r="D91" s="404"/>
      <c r="E91" s="404"/>
      <c r="F91" s="404"/>
      <c r="G91" s="404"/>
      <c r="H91" s="404"/>
      <c r="I91" s="404"/>
      <c r="J91" s="404"/>
      <c r="K91" s="404"/>
      <c r="L91" s="405"/>
      <c r="M91" s="123"/>
      <c r="N91" s="123"/>
      <c r="O91" s="124"/>
    </row>
    <row r="92" spans="1:15" x14ac:dyDescent="0.45">
      <c r="A92" s="108"/>
      <c r="B92" s="108"/>
      <c r="C92" s="108"/>
      <c r="D92" s="108"/>
      <c r="E92" s="108"/>
      <c r="F92" s="108"/>
      <c r="G92" s="108"/>
      <c r="H92" s="108"/>
      <c r="I92" s="108"/>
      <c r="J92" s="108"/>
      <c r="K92" s="108"/>
    </row>
  </sheetData>
  <mergeCells count="114">
    <mergeCell ref="A41:A42"/>
    <mergeCell ref="B41:C41"/>
    <mergeCell ref="A1:O1"/>
    <mergeCell ref="B28:H28"/>
    <mergeCell ref="A8:O8"/>
    <mergeCell ref="A9:O9"/>
    <mergeCell ref="A11:O11"/>
    <mergeCell ref="A13:O13"/>
    <mergeCell ref="A6:O6"/>
    <mergeCell ref="E18:F18"/>
    <mergeCell ref="B3:F3"/>
    <mergeCell ref="B4:O4"/>
    <mergeCell ref="B14:L14"/>
    <mergeCell ref="B27:L27"/>
    <mergeCell ref="A7:O7"/>
    <mergeCell ref="A15:A18"/>
    <mergeCell ref="C24:L24"/>
    <mergeCell ref="C25:L25"/>
    <mergeCell ref="C26:L26"/>
    <mergeCell ref="B15:C15"/>
    <mergeCell ref="B22:D22"/>
    <mergeCell ref="B42:L42"/>
    <mergeCell ref="D30:G30"/>
    <mergeCell ref="H30:I30"/>
    <mergeCell ref="D46:F46"/>
    <mergeCell ref="D57:H57"/>
    <mergeCell ref="D45:J45"/>
    <mergeCell ref="D51:F51"/>
    <mergeCell ref="D52:F52"/>
    <mergeCell ref="G47:H47"/>
    <mergeCell ref="I47:J47"/>
    <mergeCell ref="G48:H48"/>
    <mergeCell ref="I48:J48"/>
    <mergeCell ref="G49:H49"/>
    <mergeCell ref="I49:J49"/>
    <mergeCell ref="G50:H50"/>
    <mergeCell ref="I50:J50"/>
    <mergeCell ref="G51:H51"/>
    <mergeCell ref="I51:J51"/>
    <mergeCell ref="J30:K30"/>
    <mergeCell ref="H31:I31"/>
    <mergeCell ref="H37:I37"/>
    <mergeCell ref="D37:G37"/>
    <mergeCell ref="D31:G31"/>
    <mergeCell ref="J31:K31"/>
    <mergeCell ref="D35:G35"/>
    <mergeCell ref="J37:K37"/>
    <mergeCell ref="J35:K35"/>
    <mergeCell ref="H35:I35"/>
    <mergeCell ref="J36:K36"/>
    <mergeCell ref="D32:G32"/>
    <mergeCell ref="H32:I32"/>
    <mergeCell ref="J32:K32"/>
    <mergeCell ref="D38:G38"/>
    <mergeCell ref="H33:I33"/>
    <mergeCell ref="H39:I39"/>
    <mergeCell ref="H38:I38"/>
    <mergeCell ref="H34:I34"/>
    <mergeCell ref="J38:K38"/>
    <mergeCell ref="J33:K33"/>
    <mergeCell ref="J34:K34"/>
    <mergeCell ref="D36:G36"/>
    <mergeCell ref="D33:G33"/>
    <mergeCell ref="D34:G34"/>
    <mergeCell ref="H36:I36"/>
    <mergeCell ref="D39:G39"/>
    <mergeCell ref="J39:K39"/>
    <mergeCell ref="C43:L43"/>
    <mergeCell ref="C70:L70"/>
    <mergeCell ref="C72:L72"/>
    <mergeCell ref="C74:L74"/>
    <mergeCell ref="C75:L75"/>
    <mergeCell ref="G46:H46"/>
    <mergeCell ref="I46:J46"/>
    <mergeCell ref="D86:G86"/>
    <mergeCell ref="H86:I86"/>
    <mergeCell ref="J86:K86"/>
    <mergeCell ref="D83:G83"/>
    <mergeCell ref="H83:I83"/>
    <mergeCell ref="J83:K83"/>
    <mergeCell ref="D84:G84"/>
    <mergeCell ref="H84:I84"/>
    <mergeCell ref="J84:K84"/>
    <mergeCell ref="D81:G81"/>
    <mergeCell ref="H81:I81"/>
    <mergeCell ref="J81:K81"/>
    <mergeCell ref="D85:G85"/>
    <mergeCell ref="H85:I85"/>
    <mergeCell ref="J85:K85"/>
    <mergeCell ref="D48:F48"/>
    <mergeCell ref="D47:F47"/>
    <mergeCell ref="C89:L89"/>
    <mergeCell ref="C90:L90"/>
    <mergeCell ref="C91:L91"/>
    <mergeCell ref="G52:H52"/>
    <mergeCell ref="I52:J52"/>
    <mergeCell ref="D49:F49"/>
    <mergeCell ref="D50:F50"/>
    <mergeCell ref="D56:E56"/>
    <mergeCell ref="B76:L76"/>
    <mergeCell ref="B73:L73"/>
    <mergeCell ref="B77:L77"/>
    <mergeCell ref="B88:L88"/>
    <mergeCell ref="B78:L78"/>
    <mergeCell ref="D82:G82"/>
    <mergeCell ref="D80:G80"/>
    <mergeCell ref="H80:I80"/>
    <mergeCell ref="J80:K80"/>
    <mergeCell ref="E62:F62"/>
    <mergeCell ref="H62:I62"/>
    <mergeCell ref="D55:E55"/>
    <mergeCell ref="B68:D68"/>
    <mergeCell ref="B54:G54"/>
    <mergeCell ref="E64:F64"/>
  </mergeCells>
  <phoneticPr fontId="1"/>
  <dataValidations count="2">
    <dataValidation type="custom" allowBlank="1" showInputMessage="1" showErrorMessage="1" sqref="E21 H39:K39 I69 E67 I59:I61 I22 D23 H23 F23 I68">
      <formula1>""</formula1>
    </dataValidation>
    <dataValidation type="list" allowBlank="1" showInputMessage="1" showErrorMessage="1" sqref="G87">
      <formula1>"　,〇"</formula1>
    </dataValidation>
  </dataValidations>
  <printOptions horizontalCentered="1"/>
  <pageMargins left="0.70866141732283472" right="0.51181102362204722" top="0.74803149606299213" bottom="0.55118110236220474" header="0.31496062992125984" footer="0.31496062992125984"/>
  <pageSetup paperSize="9" scale="85" fitToHeight="0" orientation="portrait" r:id="rId1"/>
  <headerFooter>
    <oddFooter>&amp;C&amp;P /&amp;N</oddFooter>
  </headerFooter>
  <rowBreaks count="1" manualBreakCount="1">
    <brk id="52"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13</xdr:col>
                    <xdr:colOff>144780</xdr:colOff>
                    <xdr:row>14</xdr:row>
                    <xdr:rowOff>99060</xdr:rowOff>
                  </from>
                  <to>
                    <xdr:col>14</xdr:col>
                    <xdr:colOff>7620</xdr:colOff>
                    <xdr:row>15</xdr:row>
                    <xdr:rowOff>114300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13</xdr:col>
                    <xdr:colOff>137160</xdr:colOff>
                    <xdr:row>41</xdr:row>
                    <xdr:rowOff>30480</xdr:rowOff>
                  </from>
                  <to>
                    <xdr:col>14</xdr:col>
                    <xdr:colOff>0</xdr:colOff>
                    <xdr:row>41</xdr:row>
                    <xdr:rowOff>274320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13</xdr:col>
                    <xdr:colOff>137160</xdr:colOff>
                    <xdr:row>87</xdr:row>
                    <xdr:rowOff>106680</xdr:rowOff>
                  </from>
                  <to>
                    <xdr:col>14</xdr:col>
                    <xdr:colOff>0</xdr:colOff>
                    <xdr:row>87</xdr:row>
                    <xdr:rowOff>350520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13</xdr:col>
                    <xdr:colOff>144780</xdr:colOff>
                    <xdr:row>27</xdr:row>
                    <xdr:rowOff>99060</xdr:rowOff>
                  </from>
                  <to>
                    <xdr:col>14</xdr:col>
                    <xdr:colOff>7620</xdr:colOff>
                    <xdr:row>29</xdr:row>
                    <xdr:rowOff>38100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xdr:col>
                    <xdr:colOff>121920</xdr:colOff>
                    <xdr:row>59</xdr:row>
                    <xdr:rowOff>38100</xdr:rowOff>
                  </from>
                  <to>
                    <xdr:col>2</xdr:col>
                    <xdr:colOff>213360</xdr:colOff>
                    <xdr:row>61</xdr:row>
                    <xdr:rowOff>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1</xdr:col>
                    <xdr:colOff>121920</xdr:colOff>
                    <xdr:row>58</xdr:row>
                    <xdr:rowOff>7620</xdr:rowOff>
                  </from>
                  <to>
                    <xdr:col>2</xdr:col>
                    <xdr:colOff>160020</xdr:colOff>
                    <xdr:row>59</xdr:row>
                    <xdr:rowOff>0</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13</xdr:col>
                    <xdr:colOff>114300</xdr:colOff>
                    <xdr:row>77</xdr:row>
                    <xdr:rowOff>30480</xdr:rowOff>
                  </from>
                  <to>
                    <xdr:col>13</xdr:col>
                    <xdr:colOff>457200</xdr:colOff>
                    <xdr:row>78</xdr:row>
                    <xdr:rowOff>45720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12</xdr:col>
                    <xdr:colOff>144780</xdr:colOff>
                    <xdr:row>14</xdr:row>
                    <xdr:rowOff>99060</xdr:rowOff>
                  </from>
                  <to>
                    <xdr:col>13</xdr:col>
                    <xdr:colOff>7620</xdr:colOff>
                    <xdr:row>15</xdr:row>
                    <xdr:rowOff>114300</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12</xdr:col>
                    <xdr:colOff>137160</xdr:colOff>
                    <xdr:row>41</xdr:row>
                    <xdr:rowOff>30480</xdr:rowOff>
                  </from>
                  <to>
                    <xdr:col>13</xdr:col>
                    <xdr:colOff>0</xdr:colOff>
                    <xdr:row>41</xdr:row>
                    <xdr:rowOff>274320</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12</xdr:col>
                    <xdr:colOff>137160</xdr:colOff>
                    <xdr:row>87</xdr:row>
                    <xdr:rowOff>106680</xdr:rowOff>
                  </from>
                  <to>
                    <xdr:col>13</xdr:col>
                    <xdr:colOff>0</xdr:colOff>
                    <xdr:row>87</xdr:row>
                    <xdr:rowOff>350520</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from>
                    <xdr:col>12</xdr:col>
                    <xdr:colOff>144780</xdr:colOff>
                    <xdr:row>27</xdr:row>
                    <xdr:rowOff>99060</xdr:rowOff>
                  </from>
                  <to>
                    <xdr:col>13</xdr:col>
                    <xdr:colOff>7620</xdr:colOff>
                    <xdr:row>29</xdr:row>
                    <xdr:rowOff>38100</xdr:rowOff>
                  </to>
                </anchor>
              </controlPr>
            </control>
          </mc:Choice>
        </mc:AlternateContent>
        <mc:AlternateContent xmlns:mc="http://schemas.openxmlformats.org/markup-compatibility/2006">
          <mc:Choice Requires="x14">
            <control shapeId="2067" r:id="rId15" name="Check Box 19">
              <controlPr defaultSize="0" autoFill="0" autoLine="0" autoPict="0">
                <anchor moveWithCells="1">
                  <from>
                    <xdr:col>12</xdr:col>
                    <xdr:colOff>114300</xdr:colOff>
                    <xdr:row>77</xdr:row>
                    <xdr:rowOff>30480</xdr:rowOff>
                  </from>
                  <to>
                    <xdr:col>12</xdr:col>
                    <xdr:colOff>457200</xdr:colOff>
                    <xdr:row>78</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4"/>
  <sheetViews>
    <sheetView showGridLines="0" view="pageBreakPreview" zoomScaleNormal="100" zoomScaleSheetLayoutView="100" workbookViewId="0">
      <selection sqref="A1:O1"/>
    </sheetView>
  </sheetViews>
  <sheetFormatPr defaultColWidth="9" defaultRowHeight="16.2" x14ac:dyDescent="0.45"/>
  <cols>
    <col min="1" max="1" width="12.09765625" style="36" customWidth="1"/>
    <col min="2" max="3" width="3.3984375" style="36" customWidth="1"/>
    <col min="4" max="12" width="6.3984375" style="36" customWidth="1"/>
    <col min="13" max="14" width="6.19921875" style="36" customWidth="1"/>
    <col min="15" max="15" width="8.69921875" style="36" customWidth="1"/>
    <col min="16" max="16384" width="9" style="36"/>
  </cols>
  <sheetData>
    <row r="1" spans="1:15" ht="18.75" customHeight="1" x14ac:dyDescent="0.45">
      <c r="A1" s="469" t="s">
        <v>197</v>
      </c>
      <c r="B1" s="469"/>
      <c r="C1" s="469"/>
      <c r="D1" s="469"/>
      <c r="E1" s="469"/>
      <c r="F1" s="469"/>
      <c r="G1" s="469"/>
      <c r="H1" s="469"/>
      <c r="I1" s="469"/>
      <c r="J1" s="469"/>
      <c r="K1" s="469"/>
      <c r="L1" s="469"/>
      <c r="M1" s="469"/>
      <c r="N1" s="469"/>
      <c r="O1" s="469"/>
    </row>
    <row r="2" spans="1:15" ht="11.25" customHeight="1" thickBot="1" x14ac:dyDescent="0.5">
      <c r="A2" s="37"/>
    </row>
    <row r="3" spans="1:15" ht="26.25" customHeight="1" thickBot="1" x14ac:dyDescent="0.5">
      <c r="A3" s="38" t="s">
        <v>59</v>
      </c>
      <c r="B3" s="475" t="s">
        <v>56</v>
      </c>
      <c r="C3" s="476"/>
      <c r="D3" s="476"/>
      <c r="E3" s="476"/>
      <c r="F3" s="477"/>
    </row>
    <row r="4" spans="1:15" ht="26.25" customHeight="1" thickBot="1" x14ac:dyDescent="0.5">
      <c r="A4" s="38" t="s">
        <v>0</v>
      </c>
      <c r="B4" s="478"/>
      <c r="C4" s="479"/>
      <c r="D4" s="479"/>
      <c r="E4" s="479"/>
      <c r="F4" s="479"/>
      <c r="G4" s="479"/>
      <c r="H4" s="479"/>
      <c r="I4" s="479"/>
      <c r="J4" s="479"/>
      <c r="K4" s="479"/>
      <c r="L4" s="479"/>
      <c r="M4" s="479"/>
      <c r="N4" s="479"/>
      <c r="O4" s="480"/>
    </row>
    <row r="5" spans="1:15" ht="11.25" customHeight="1" x14ac:dyDescent="0.45">
      <c r="A5" s="39"/>
    </row>
    <row r="6" spans="1:15" ht="11.25" customHeight="1" x14ac:dyDescent="0.45">
      <c r="A6" s="473" t="s">
        <v>58</v>
      </c>
      <c r="B6" s="473"/>
      <c r="C6" s="473"/>
      <c r="D6" s="473"/>
      <c r="E6" s="473"/>
      <c r="F6" s="473"/>
      <c r="G6" s="473"/>
      <c r="H6" s="473"/>
      <c r="I6" s="473"/>
      <c r="J6" s="473"/>
      <c r="K6" s="473"/>
      <c r="L6" s="473"/>
      <c r="M6" s="473"/>
      <c r="N6" s="473"/>
      <c r="O6" s="473"/>
    </row>
    <row r="7" spans="1:15" ht="13.5" customHeight="1" x14ac:dyDescent="0.45">
      <c r="A7" s="472" t="s">
        <v>90</v>
      </c>
      <c r="B7" s="472"/>
      <c r="C7" s="472"/>
      <c r="D7" s="472"/>
      <c r="E7" s="472"/>
      <c r="F7" s="472"/>
      <c r="G7" s="472"/>
      <c r="H7" s="472"/>
      <c r="I7" s="472"/>
      <c r="J7" s="472"/>
      <c r="K7" s="472"/>
      <c r="L7" s="472"/>
      <c r="M7" s="472"/>
      <c r="N7" s="472"/>
      <c r="O7" s="472"/>
    </row>
    <row r="8" spans="1:15" ht="13.5" customHeight="1" x14ac:dyDescent="0.45">
      <c r="A8" s="472" t="s">
        <v>210</v>
      </c>
      <c r="B8" s="472"/>
      <c r="C8" s="472"/>
      <c r="D8" s="472"/>
      <c r="E8" s="472"/>
      <c r="F8" s="472"/>
      <c r="G8" s="472"/>
      <c r="H8" s="472"/>
      <c r="I8" s="472"/>
      <c r="J8" s="472"/>
      <c r="K8" s="472"/>
      <c r="L8" s="472"/>
      <c r="M8" s="472"/>
      <c r="N8" s="472"/>
      <c r="O8" s="472"/>
    </row>
    <row r="9" spans="1:15" ht="13.5" customHeight="1" x14ac:dyDescent="0.45">
      <c r="A9" s="472" t="s">
        <v>89</v>
      </c>
      <c r="B9" s="472"/>
      <c r="C9" s="472"/>
      <c r="D9" s="472"/>
      <c r="E9" s="472"/>
      <c r="F9" s="472"/>
      <c r="G9" s="472"/>
      <c r="H9" s="472"/>
      <c r="I9" s="472"/>
      <c r="J9" s="472"/>
      <c r="K9" s="472"/>
      <c r="L9" s="472"/>
      <c r="M9" s="472"/>
      <c r="N9" s="472"/>
      <c r="O9" s="472"/>
    </row>
    <row r="10" spans="1:15" ht="11.25" customHeight="1" x14ac:dyDescent="0.45">
      <c r="A10" s="39"/>
    </row>
    <row r="11" spans="1:15" ht="11.25" customHeight="1" x14ac:dyDescent="0.45">
      <c r="A11" s="473" t="s">
        <v>57</v>
      </c>
      <c r="B11" s="473"/>
      <c r="C11" s="473"/>
      <c r="D11" s="473"/>
      <c r="E11" s="473"/>
      <c r="F11" s="473"/>
      <c r="G11" s="473"/>
      <c r="H11" s="473"/>
      <c r="I11" s="473"/>
      <c r="J11" s="473"/>
      <c r="K11" s="473"/>
      <c r="L11" s="473"/>
      <c r="M11" s="473"/>
      <c r="N11" s="473"/>
      <c r="O11" s="473"/>
    </row>
    <row r="12" spans="1:15" ht="11.25" customHeight="1" x14ac:dyDescent="0.45">
      <c r="A12" s="39"/>
    </row>
    <row r="13" spans="1:15" ht="11.25" customHeight="1" thickBot="1" x14ac:dyDescent="0.5">
      <c r="A13" s="474" t="s">
        <v>1</v>
      </c>
      <c r="B13" s="474"/>
      <c r="C13" s="474"/>
      <c r="D13" s="474"/>
      <c r="E13" s="474"/>
      <c r="F13" s="474"/>
      <c r="G13" s="474"/>
      <c r="H13" s="474"/>
      <c r="I13" s="474"/>
      <c r="J13" s="474"/>
      <c r="K13" s="474"/>
      <c r="L13" s="474"/>
      <c r="M13" s="474"/>
      <c r="N13" s="474"/>
      <c r="O13" s="474"/>
    </row>
    <row r="14" spans="1:15" s="40" customFormat="1" ht="15.75" customHeight="1" thickBot="1" x14ac:dyDescent="0.5">
      <c r="A14" s="278" t="s">
        <v>8</v>
      </c>
      <c r="B14" s="481" t="s">
        <v>15</v>
      </c>
      <c r="C14" s="481"/>
      <c r="D14" s="482"/>
      <c r="E14" s="482"/>
      <c r="F14" s="482"/>
      <c r="G14" s="482"/>
      <c r="H14" s="482"/>
      <c r="I14" s="482"/>
      <c r="J14" s="482"/>
      <c r="K14" s="482"/>
      <c r="L14" s="483"/>
      <c r="M14" s="278" t="s">
        <v>2</v>
      </c>
      <c r="N14" s="278" t="s">
        <v>205</v>
      </c>
      <c r="O14" s="279" t="s">
        <v>3</v>
      </c>
    </row>
    <row r="15" spans="1:15" ht="21" customHeight="1" x14ac:dyDescent="0.45">
      <c r="A15" s="111" t="s">
        <v>19</v>
      </c>
      <c r="B15" s="359" t="s">
        <v>212</v>
      </c>
      <c r="C15" s="358"/>
      <c r="D15" s="358"/>
      <c r="E15" s="336" t="s">
        <v>274</v>
      </c>
      <c r="F15" s="337"/>
      <c r="G15" s="338" t="s">
        <v>83</v>
      </c>
      <c r="H15" s="339" t="s">
        <v>275</v>
      </c>
      <c r="I15" s="340"/>
      <c r="J15" s="341" t="s">
        <v>276</v>
      </c>
      <c r="K15" s="358"/>
      <c r="L15" s="358"/>
      <c r="M15" s="112"/>
      <c r="N15" s="112"/>
      <c r="O15" s="101"/>
    </row>
    <row r="16" spans="1:15" ht="19.5" customHeight="1" x14ac:dyDescent="0.45">
      <c r="A16" s="94"/>
      <c r="B16" s="417" t="s">
        <v>93</v>
      </c>
      <c r="C16" s="417"/>
      <c r="D16" s="417"/>
      <c r="E16" s="417"/>
      <c r="F16" s="417"/>
      <c r="G16" s="417"/>
      <c r="H16" s="417"/>
      <c r="I16" s="417"/>
      <c r="J16" s="417"/>
      <c r="K16" s="417"/>
      <c r="L16" s="417"/>
      <c r="M16" s="98"/>
      <c r="N16" s="98"/>
      <c r="O16" s="99"/>
    </row>
    <row r="17" spans="1:15" ht="7.5" customHeight="1" x14ac:dyDescent="0.45">
      <c r="A17" s="94"/>
      <c r="B17" s="87"/>
      <c r="C17" s="285"/>
      <c r="D17" s="100"/>
      <c r="E17" s="100"/>
      <c r="F17" s="100"/>
      <c r="G17" s="100"/>
      <c r="H17" s="100"/>
      <c r="I17" s="100"/>
      <c r="J17" s="100"/>
      <c r="K17" s="100"/>
      <c r="L17" s="87"/>
      <c r="M17" s="102"/>
      <c r="N17" s="102"/>
      <c r="O17" s="88"/>
    </row>
    <row r="18" spans="1:15" ht="18.75" customHeight="1" x14ac:dyDescent="0.45">
      <c r="A18" s="94"/>
      <c r="B18" s="43"/>
      <c r="C18" s="43"/>
      <c r="D18" s="499" t="s">
        <v>94</v>
      </c>
      <c r="E18" s="500"/>
      <c r="F18" s="500"/>
      <c r="G18" s="501"/>
      <c r="H18" s="424" t="s">
        <v>16</v>
      </c>
      <c r="I18" s="425"/>
      <c r="J18" s="424" t="s">
        <v>95</v>
      </c>
      <c r="K18" s="425"/>
      <c r="L18" s="78"/>
      <c r="M18" s="102"/>
      <c r="N18" s="102"/>
      <c r="O18" s="88"/>
    </row>
    <row r="19" spans="1:15" x14ac:dyDescent="0.45">
      <c r="A19" s="94"/>
      <c r="B19" s="43"/>
      <c r="C19" s="43"/>
      <c r="D19" s="502"/>
      <c r="E19" s="503"/>
      <c r="F19" s="503"/>
      <c r="G19" s="504"/>
      <c r="H19" s="510"/>
      <c r="I19" s="511"/>
      <c r="J19" s="510"/>
      <c r="K19" s="511"/>
      <c r="L19" s="78"/>
      <c r="M19" s="102"/>
      <c r="N19" s="102"/>
      <c r="O19" s="88"/>
    </row>
    <row r="20" spans="1:15" x14ac:dyDescent="0.45">
      <c r="A20" s="94"/>
      <c r="B20" s="43"/>
      <c r="C20" s="43"/>
      <c r="D20" s="408" t="s">
        <v>12</v>
      </c>
      <c r="E20" s="512"/>
      <c r="F20" s="512"/>
      <c r="G20" s="409"/>
      <c r="H20" s="513"/>
      <c r="I20" s="514"/>
      <c r="J20" s="515"/>
      <c r="K20" s="516"/>
      <c r="L20" s="79"/>
      <c r="M20" s="102"/>
      <c r="N20" s="102"/>
      <c r="O20" s="88"/>
    </row>
    <row r="21" spans="1:15" ht="19.5" customHeight="1" thickBot="1" x14ac:dyDescent="0.5">
      <c r="A21" s="94"/>
      <c r="B21" s="43"/>
      <c r="C21" s="43"/>
      <c r="D21" s="517" t="s">
        <v>13</v>
      </c>
      <c r="E21" s="518"/>
      <c r="F21" s="518"/>
      <c r="G21" s="519"/>
      <c r="H21" s="520"/>
      <c r="I21" s="521"/>
      <c r="J21" s="494"/>
      <c r="K21" s="495"/>
      <c r="L21" s="79"/>
      <c r="M21" s="102"/>
      <c r="N21" s="102"/>
      <c r="O21" s="88"/>
    </row>
    <row r="22" spans="1:15" ht="19.5" customHeight="1" thickTop="1" x14ac:dyDescent="0.45">
      <c r="A22" s="94"/>
      <c r="B22" s="43"/>
      <c r="C22" s="43"/>
      <c r="D22" s="507" t="s">
        <v>17</v>
      </c>
      <c r="E22" s="508"/>
      <c r="F22" s="508"/>
      <c r="G22" s="509"/>
      <c r="H22" s="505" t="str">
        <f>IF(SUM(H20:I21)=0,"",SUM(H20:I21))</f>
        <v/>
      </c>
      <c r="I22" s="506" t="str">
        <f>IF(SUM(I20:J21)=0,"",SUM(I20:J21))</f>
        <v/>
      </c>
      <c r="J22" s="505" t="str">
        <f>IF(SUM(J20:K21)=0,"",SUM(J20:K21))</f>
        <v/>
      </c>
      <c r="K22" s="506" t="str">
        <f>IF(SUM(K20:L21)=0,"",SUM(K20:L21))</f>
        <v/>
      </c>
      <c r="L22" s="79"/>
      <c r="M22" s="102"/>
      <c r="N22" s="102"/>
      <c r="O22" s="88"/>
    </row>
    <row r="23" spans="1:15" ht="7.5" customHeight="1" thickBot="1" x14ac:dyDescent="0.5">
      <c r="A23" s="104"/>
      <c r="B23" s="113"/>
      <c r="C23" s="113"/>
      <c r="D23" s="114"/>
      <c r="E23" s="114"/>
      <c r="F23" s="114"/>
      <c r="G23" s="114"/>
      <c r="H23" s="114"/>
      <c r="I23" s="114"/>
      <c r="J23" s="114"/>
      <c r="K23" s="114"/>
      <c r="L23" s="115"/>
      <c r="M23" s="105"/>
      <c r="N23" s="105"/>
      <c r="O23" s="106"/>
    </row>
    <row r="24" spans="1:15" ht="18" x14ac:dyDescent="0.45">
      <c r="A24" s="46" t="s">
        <v>20</v>
      </c>
      <c r="B24" s="361" t="s">
        <v>281</v>
      </c>
      <c r="C24" s="360"/>
      <c r="D24" s="360"/>
      <c r="E24" s="336" t="s">
        <v>274</v>
      </c>
      <c r="F24" s="337"/>
      <c r="G24" s="338" t="s">
        <v>83</v>
      </c>
      <c r="H24" s="339" t="s">
        <v>275</v>
      </c>
      <c r="I24" s="340"/>
      <c r="J24" s="341" t="s">
        <v>276</v>
      </c>
      <c r="K24" s="360"/>
      <c r="L24" s="45"/>
      <c r="M24" s="116"/>
      <c r="N24" s="116"/>
      <c r="O24" s="84"/>
    </row>
    <row r="25" spans="1:15" x14ac:dyDescent="0.45">
      <c r="A25" s="333"/>
      <c r="B25" s="496" t="s">
        <v>282</v>
      </c>
      <c r="C25" s="497"/>
      <c r="D25" s="497"/>
      <c r="E25" s="497"/>
      <c r="F25" s="497"/>
      <c r="G25" s="497"/>
      <c r="H25" s="497"/>
      <c r="I25" s="497"/>
      <c r="J25" s="497"/>
      <c r="K25" s="497"/>
      <c r="L25" s="498"/>
      <c r="M25" s="116"/>
      <c r="N25" s="116"/>
      <c r="O25" s="84"/>
    </row>
    <row r="26" spans="1:15" ht="7.5" customHeight="1" thickBot="1" x14ac:dyDescent="0.5">
      <c r="A26" s="104"/>
      <c r="B26" s="113"/>
      <c r="C26" s="113"/>
      <c r="D26" s="114"/>
      <c r="E26" s="114"/>
      <c r="F26" s="114"/>
      <c r="G26" s="114"/>
      <c r="H26" s="114"/>
      <c r="I26" s="117"/>
      <c r="J26" s="117"/>
      <c r="K26" s="117"/>
      <c r="L26" s="117"/>
      <c r="M26" s="118"/>
      <c r="N26" s="118"/>
      <c r="O26" s="119"/>
    </row>
    <row r="27" spans="1:15" ht="31.5" customHeight="1" x14ac:dyDescent="0.45">
      <c r="A27" s="120" t="s">
        <v>21</v>
      </c>
      <c r="B27" s="492" t="s">
        <v>92</v>
      </c>
      <c r="C27" s="493"/>
      <c r="D27" s="493"/>
      <c r="E27" s="493"/>
      <c r="F27" s="493"/>
      <c r="G27" s="493"/>
      <c r="H27" s="493"/>
      <c r="I27" s="493"/>
      <c r="J27" s="493"/>
      <c r="K27" s="493"/>
      <c r="L27" s="493"/>
      <c r="M27" s="121"/>
      <c r="N27" s="121"/>
      <c r="O27" s="85"/>
    </row>
    <row r="28" spans="1:15" ht="7.5" customHeight="1" thickBot="1" x14ac:dyDescent="0.5">
      <c r="A28" s="104"/>
      <c r="B28" s="122"/>
      <c r="C28" s="122"/>
      <c r="D28" s="122"/>
      <c r="E28" s="122"/>
      <c r="F28" s="122"/>
      <c r="G28" s="122"/>
      <c r="H28" s="122"/>
      <c r="I28" s="122"/>
      <c r="J28" s="122"/>
      <c r="K28" s="122"/>
      <c r="L28" s="122"/>
      <c r="M28" s="123"/>
      <c r="N28" s="123"/>
      <c r="O28" s="124"/>
    </row>
    <row r="29" spans="1:15" ht="36.75" customHeight="1" x14ac:dyDescent="0.45">
      <c r="A29" s="94" t="s">
        <v>22</v>
      </c>
      <c r="B29" s="430" t="s">
        <v>91</v>
      </c>
      <c r="C29" s="430"/>
      <c r="D29" s="430"/>
      <c r="E29" s="430"/>
      <c r="F29" s="430"/>
      <c r="G29" s="430"/>
      <c r="H29" s="430"/>
      <c r="I29" s="430"/>
      <c r="J29" s="430"/>
      <c r="K29" s="430"/>
      <c r="L29" s="430"/>
      <c r="M29" s="102"/>
      <c r="N29" s="102"/>
      <c r="O29" s="88"/>
    </row>
    <row r="30" spans="1:15" ht="18.75" customHeight="1" x14ac:dyDescent="0.45">
      <c r="A30" s="94"/>
      <c r="B30" s="305" t="s">
        <v>232</v>
      </c>
      <c r="C30" s="430" t="s">
        <v>233</v>
      </c>
      <c r="D30" s="430"/>
      <c r="E30" s="430"/>
      <c r="F30" s="430"/>
      <c r="G30" s="430"/>
      <c r="H30" s="430"/>
      <c r="I30" s="430"/>
      <c r="J30" s="430"/>
      <c r="K30" s="430"/>
      <c r="L30" s="491"/>
      <c r="M30" s="102"/>
      <c r="N30" s="102"/>
      <c r="O30" s="88"/>
    </row>
    <row r="31" spans="1:15" ht="51.75" customHeight="1" x14ac:dyDescent="0.45">
      <c r="A31" s="94"/>
      <c r="B31" s="305" t="s">
        <v>234</v>
      </c>
      <c r="C31" s="402" t="s">
        <v>228</v>
      </c>
      <c r="D31" s="402"/>
      <c r="E31" s="402"/>
      <c r="F31" s="402"/>
      <c r="G31" s="402"/>
      <c r="H31" s="402"/>
      <c r="I31" s="402"/>
      <c r="J31" s="402"/>
      <c r="K31" s="402"/>
      <c r="L31" s="403"/>
      <c r="M31" s="102"/>
      <c r="N31" s="102"/>
      <c r="O31" s="88"/>
    </row>
    <row r="32" spans="1:15" ht="81" customHeight="1" thickBot="1" x14ac:dyDescent="0.5">
      <c r="A32" s="104"/>
      <c r="B32" s="307" t="s">
        <v>218</v>
      </c>
      <c r="C32" s="404" t="s">
        <v>230</v>
      </c>
      <c r="D32" s="404"/>
      <c r="E32" s="404"/>
      <c r="F32" s="404"/>
      <c r="G32" s="404"/>
      <c r="H32" s="404"/>
      <c r="I32" s="404"/>
      <c r="J32" s="404"/>
      <c r="K32" s="404"/>
      <c r="L32" s="405"/>
      <c r="M32" s="123"/>
      <c r="N32" s="123"/>
      <c r="O32" s="124"/>
    </row>
    <row r="33" spans="1:11" x14ac:dyDescent="0.45">
      <c r="A33" s="108"/>
      <c r="B33" s="108"/>
      <c r="C33" s="108"/>
      <c r="D33" s="108"/>
      <c r="E33" s="108"/>
      <c r="F33" s="108"/>
      <c r="G33" s="108"/>
      <c r="H33" s="108"/>
      <c r="I33" s="108"/>
      <c r="J33" s="108"/>
      <c r="K33" s="108"/>
    </row>
    <row r="34" spans="1:11" x14ac:dyDescent="0.45">
      <c r="A34" s="109"/>
    </row>
  </sheetData>
  <mergeCells count="29">
    <mergeCell ref="A9:O9"/>
    <mergeCell ref="A7:O7"/>
    <mergeCell ref="B16:L16"/>
    <mergeCell ref="D18:G19"/>
    <mergeCell ref="H22:I22"/>
    <mergeCell ref="J22:K22"/>
    <mergeCell ref="D22:G22"/>
    <mergeCell ref="H18:I19"/>
    <mergeCell ref="J18:K19"/>
    <mergeCell ref="D20:G20"/>
    <mergeCell ref="H20:I20"/>
    <mergeCell ref="J20:K20"/>
    <mergeCell ref="D21:G21"/>
    <mergeCell ref="H21:I21"/>
    <mergeCell ref="A1:O1"/>
    <mergeCell ref="B3:F3"/>
    <mergeCell ref="B4:O4"/>
    <mergeCell ref="A6:O6"/>
    <mergeCell ref="A8:O8"/>
    <mergeCell ref="C31:L31"/>
    <mergeCell ref="C32:L32"/>
    <mergeCell ref="A11:O11"/>
    <mergeCell ref="A13:O13"/>
    <mergeCell ref="B14:L14"/>
    <mergeCell ref="B27:L27"/>
    <mergeCell ref="B29:L29"/>
    <mergeCell ref="C30:L30"/>
    <mergeCell ref="J21:K21"/>
    <mergeCell ref="B25:L25"/>
  </mergeCells>
  <phoneticPr fontId="1"/>
  <dataValidations count="1">
    <dataValidation type="custom" allowBlank="1" showInputMessage="1" showErrorMessage="1" sqref="H22:K22">
      <formula1>""</formula1>
    </dataValidation>
  </dataValidations>
  <printOptions horizontalCentered="1"/>
  <pageMargins left="0.70866141732283472" right="0.51181102362204722" top="0.74803149606299213" bottom="0.55118110236220474" header="0.31496062992125984" footer="0.31496062992125984"/>
  <pageSetup paperSize="9" scale="84" fitToHeight="0" orientation="portrait" r:id="rId1"/>
  <headerFooter>
    <oddFooter>&amp;C&amp;P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54" r:id="rId4" name="Check Box 14">
              <controlPr defaultSize="0" autoFill="0" autoLine="0" autoPict="0">
                <anchor moveWithCells="1">
                  <from>
                    <xdr:col>13</xdr:col>
                    <xdr:colOff>121920</xdr:colOff>
                    <xdr:row>14</xdr:row>
                    <xdr:rowOff>30480</xdr:rowOff>
                  </from>
                  <to>
                    <xdr:col>13</xdr:col>
                    <xdr:colOff>365760</xdr:colOff>
                    <xdr:row>15</xdr:row>
                    <xdr:rowOff>7620</xdr:rowOff>
                  </to>
                </anchor>
              </controlPr>
            </control>
          </mc:Choice>
        </mc:AlternateContent>
        <mc:AlternateContent xmlns:mc="http://schemas.openxmlformats.org/markup-compatibility/2006">
          <mc:Choice Requires="x14">
            <control shapeId="35855" r:id="rId5" name="Check Box 15">
              <controlPr defaultSize="0" autoFill="0" autoLine="0" autoPict="0">
                <anchor moveWithCells="1">
                  <from>
                    <xdr:col>13</xdr:col>
                    <xdr:colOff>121920</xdr:colOff>
                    <xdr:row>15</xdr:row>
                    <xdr:rowOff>38100</xdr:rowOff>
                  </from>
                  <to>
                    <xdr:col>13</xdr:col>
                    <xdr:colOff>365760</xdr:colOff>
                    <xdr:row>16</xdr:row>
                    <xdr:rowOff>38100</xdr:rowOff>
                  </to>
                </anchor>
              </controlPr>
            </control>
          </mc:Choice>
        </mc:AlternateContent>
        <mc:AlternateContent xmlns:mc="http://schemas.openxmlformats.org/markup-compatibility/2006">
          <mc:Choice Requires="x14">
            <control shapeId="35856" r:id="rId6" name="Check Box 16">
              <controlPr defaultSize="0" autoFill="0" autoLine="0" autoPict="0">
                <anchor moveWithCells="1">
                  <from>
                    <xdr:col>13</xdr:col>
                    <xdr:colOff>121920</xdr:colOff>
                    <xdr:row>23</xdr:row>
                    <xdr:rowOff>45720</xdr:rowOff>
                  </from>
                  <to>
                    <xdr:col>13</xdr:col>
                    <xdr:colOff>365760</xdr:colOff>
                    <xdr:row>24</xdr:row>
                    <xdr:rowOff>60960</xdr:rowOff>
                  </to>
                </anchor>
              </controlPr>
            </control>
          </mc:Choice>
        </mc:AlternateContent>
        <mc:AlternateContent xmlns:mc="http://schemas.openxmlformats.org/markup-compatibility/2006">
          <mc:Choice Requires="x14">
            <control shapeId="35857" r:id="rId7" name="Check Box 17">
              <controlPr defaultSize="0" autoFill="0" autoLine="0" autoPict="0">
                <anchor moveWithCells="1">
                  <from>
                    <xdr:col>13</xdr:col>
                    <xdr:colOff>121920</xdr:colOff>
                    <xdr:row>26</xdr:row>
                    <xdr:rowOff>45720</xdr:rowOff>
                  </from>
                  <to>
                    <xdr:col>13</xdr:col>
                    <xdr:colOff>365760</xdr:colOff>
                    <xdr:row>26</xdr:row>
                    <xdr:rowOff>297180</xdr:rowOff>
                  </to>
                </anchor>
              </controlPr>
            </control>
          </mc:Choice>
        </mc:AlternateContent>
        <mc:AlternateContent xmlns:mc="http://schemas.openxmlformats.org/markup-compatibility/2006">
          <mc:Choice Requires="x14">
            <control shapeId="35858" r:id="rId8" name="Check Box 18">
              <controlPr defaultSize="0" autoFill="0" autoLine="0" autoPict="0">
                <anchor moveWithCells="1">
                  <from>
                    <xdr:col>13</xdr:col>
                    <xdr:colOff>121920</xdr:colOff>
                    <xdr:row>28</xdr:row>
                    <xdr:rowOff>45720</xdr:rowOff>
                  </from>
                  <to>
                    <xdr:col>13</xdr:col>
                    <xdr:colOff>365760</xdr:colOff>
                    <xdr:row>28</xdr:row>
                    <xdr:rowOff>297180</xdr:rowOff>
                  </to>
                </anchor>
              </controlPr>
            </control>
          </mc:Choice>
        </mc:AlternateContent>
        <mc:AlternateContent xmlns:mc="http://schemas.openxmlformats.org/markup-compatibility/2006">
          <mc:Choice Requires="x14">
            <control shapeId="35859" r:id="rId9" name="Check Box 19">
              <controlPr defaultSize="0" autoFill="0" autoLine="0" autoPict="0">
                <anchor moveWithCells="1">
                  <from>
                    <xdr:col>12</xdr:col>
                    <xdr:colOff>121920</xdr:colOff>
                    <xdr:row>14</xdr:row>
                    <xdr:rowOff>30480</xdr:rowOff>
                  </from>
                  <to>
                    <xdr:col>12</xdr:col>
                    <xdr:colOff>365760</xdr:colOff>
                    <xdr:row>15</xdr:row>
                    <xdr:rowOff>7620</xdr:rowOff>
                  </to>
                </anchor>
              </controlPr>
            </control>
          </mc:Choice>
        </mc:AlternateContent>
        <mc:AlternateContent xmlns:mc="http://schemas.openxmlformats.org/markup-compatibility/2006">
          <mc:Choice Requires="x14">
            <control shapeId="35860" r:id="rId10" name="Check Box 20">
              <controlPr defaultSize="0" autoFill="0" autoLine="0" autoPict="0">
                <anchor moveWithCells="1">
                  <from>
                    <xdr:col>12</xdr:col>
                    <xdr:colOff>121920</xdr:colOff>
                    <xdr:row>15</xdr:row>
                    <xdr:rowOff>38100</xdr:rowOff>
                  </from>
                  <to>
                    <xdr:col>12</xdr:col>
                    <xdr:colOff>365760</xdr:colOff>
                    <xdr:row>16</xdr:row>
                    <xdr:rowOff>38100</xdr:rowOff>
                  </to>
                </anchor>
              </controlPr>
            </control>
          </mc:Choice>
        </mc:AlternateContent>
        <mc:AlternateContent xmlns:mc="http://schemas.openxmlformats.org/markup-compatibility/2006">
          <mc:Choice Requires="x14">
            <control shapeId="35861" r:id="rId11" name="Check Box 21">
              <controlPr defaultSize="0" autoFill="0" autoLine="0" autoPict="0">
                <anchor moveWithCells="1">
                  <from>
                    <xdr:col>12</xdr:col>
                    <xdr:colOff>121920</xdr:colOff>
                    <xdr:row>23</xdr:row>
                    <xdr:rowOff>45720</xdr:rowOff>
                  </from>
                  <to>
                    <xdr:col>12</xdr:col>
                    <xdr:colOff>365760</xdr:colOff>
                    <xdr:row>24</xdr:row>
                    <xdr:rowOff>60960</xdr:rowOff>
                  </to>
                </anchor>
              </controlPr>
            </control>
          </mc:Choice>
        </mc:AlternateContent>
        <mc:AlternateContent xmlns:mc="http://schemas.openxmlformats.org/markup-compatibility/2006">
          <mc:Choice Requires="x14">
            <control shapeId="35862" r:id="rId12" name="Check Box 22">
              <controlPr defaultSize="0" autoFill="0" autoLine="0" autoPict="0">
                <anchor moveWithCells="1">
                  <from>
                    <xdr:col>12</xdr:col>
                    <xdr:colOff>121920</xdr:colOff>
                    <xdr:row>26</xdr:row>
                    <xdr:rowOff>45720</xdr:rowOff>
                  </from>
                  <to>
                    <xdr:col>12</xdr:col>
                    <xdr:colOff>365760</xdr:colOff>
                    <xdr:row>26</xdr:row>
                    <xdr:rowOff>297180</xdr:rowOff>
                  </to>
                </anchor>
              </controlPr>
            </control>
          </mc:Choice>
        </mc:AlternateContent>
        <mc:AlternateContent xmlns:mc="http://schemas.openxmlformats.org/markup-compatibility/2006">
          <mc:Choice Requires="x14">
            <control shapeId="35863" r:id="rId13" name="Check Box 23">
              <controlPr defaultSize="0" autoFill="0" autoLine="0" autoPict="0">
                <anchor moveWithCells="1">
                  <from>
                    <xdr:col>12</xdr:col>
                    <xdr:colOff>121920</xdr:colOff>
                    <xdr:row>28</xdr:row>
                    <xdr:rowOff>45720</xdr:rowOff>
                  </from>
                  <to>
                    <xdr:col>12</xdr:col>
                    <xdr:colOff>365760</xdr:colOff>
                    <xdr:row>28</xdr:row>
                    <xdr:rowOff>297180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8"/>
  <sheetViews>
    <sheetView showGridLines="0" showZeros="0" view="pageBreakPreview" zoomScaleNormal="100" zoomScaleSheetLayoutView="100" workbookViewId="0">
      <selection sqref="A1:O1"/>
    </sheetView>
  </sheetViews>
  <sheetFormatPr defaultColWidth="9" defaultRowHeight="16.2" x14ac:dyDescent="0.45"/>
  <cols>
    <col min="1" max="1" width="12.09765625" style="36" customWidth="1"/>
    <col min="2" max="3" width="3.3984375" style="36" customWidth="1"/>
    <col min="4" max="12" width="6.5" style="36" customWidth="1"/>
    <col min="13" max="14" width="6.19921875" style="36" customWidth="1"/>
    <col min="15" max="15" width="8.69921875" style="36" customWidth="1"/>
    <col min="16" max="16384" width="9" style="36"/>
  </cols>
  <sheetData>
    <row r="1" spans="1:15" ht="18.75" customHeight="1" x14ac:dyDescent="0.45">
      <c r="A1" s="541" t="s">
        <v>198</v>
      </c>
      <c r="B1" s="469"/>
      <c r="C1" s="469"/>
      <c r="D1" s="469"/>
      <c r="E1" s="469"/>
      <c r="F1" s="469"/>
      <c r="G1" s="469"/>
      <c r="H1" s="469"/>
      <c r="I1" s="469"/>
      <c r="J1" s="469"/>
      <c r="K1" s="469"/>
      <c r="L1" s="469"/>
      <c r="M1" s="469"/>
      <c r="N1" s="469"/>
      <c r="O1" s="469"/>
    </row>
    <row r="2" spans="1:15" ht="11.25" customHeight="1" thickBot="1" x14ac:dyDescent="0.5">
      <c r="A2" s="37"/>
    </row>
    <row r="3" spans="1:15" ht="26.25" customHeight="1" thickBot="1" x14ac:dyDescent="0.5">
      <c r="A3" s="38" t="s">
        <v>59</v>
      </c>
      <c r="B3" s="475" t="s">
        <v>56</v>
      </c>
      <c r="C3" s="476"/>
      <c r="D3" s="476"/>
      <c r="E3" s="476"/>
      <c r="F3" s="477"/>
    </row>
    <row r="4" spans="1:15" ht="26.25" customHeight="1" thickBot="1" x14ac:dyDescent="0.5">
      <c r="A4" s="38" t="s">
        <v>0</v>
      </c>
      <c r="B4" s="478"/>
      <c r="C4" s="479"/>
      <c r="D4" s="479"/>
      <c r="E4" s="479"/>
      <c r="F4" s="479"/>
      <c r="G4" s="479"/>
      <c r="H4" s="479"/>
      <c r="I4" s="479"/>
      <c r="J4" s="479"/>
      <c r="K4" s="479"/>
      <c r="L4" s="479"/>
      <c r="M4" s="479"/>
      <c r="N4" s="479"/>
      <c r="O4" s="480"/>
    </row>
    <row r="5" spans="1:15" ht="11.25" customHeight="1" x14ac:dyDescent="0.45">
      <c r="A5" s="39"/>
    </row>
    <row r="6" spans="1:15" ht="11.25" customHeight="1" x14ac:dyDescent="0.45">
      <c r="A6" s="473" t="s">
        <v>58</v>
      </c>
      <c r="B6" s="473"/>
      <c r="C6" s="473"/>
      <c r="D6" s="473"/>
      <c r="E6" s="473"/>
      <c r="F6" s="473"/>
      <c r="G6" s="473"/>
      <c r="H6" s="473"/>
      <c r="I6" s="473"/>
      <c r="J6" s="473"/>
      <c r="K6" s="473"/>
      <c r="L6" s="473"/>
      <c r="M6" s="473"/>
      <c r="N6" s="473"/>
      <c r="O6" s="473"/>
    </row>
    <row r="7" spans="1:15" ht="13.5" customHeight="1" x14ac:dyDescent="0.45">
      <c r="A7" s="472" t="s">
        <v>90</v>
      </c>
      <c r="B7" s="472"/>
      <c r="C7" s="472"/>
      <c r="D7" s="472"/>
      <c r="E7" s="472"/>
      <c r="F7" s="472"/>
      <c r="G7" s="472"/>
      <c r="H7" s="472"/>
      <c r="I7" s="472"/>
      <c r="J7" s="472"/>
      <c r="K7" s="472"/>
      <c r="L7" s="472"/>
      <c r="M7" s="472"/>
      <c r="N7" s="472"/>
      <c r="O7" s="472"/>
    </row>
    <row r="8" spans="1:15" ht="13.5" customHeight="1" x14ac:dyDescent="0.45">
      <c r="A8" s="472" t="s">
        <v>210</v>
      </c>
      <c r="B8" s="472"/>
      <c r="C8" s="472"/>
      <c r="D8" s="472"/>
      <c r="E8" s="472"/>
      <c r="F8" s="472"/>
      <c r="G8" s="472"/>
      <c r="H8" s="472"/>
      <c r="I8" s="472"/>
      <c r="J8" s="472"/>
      <c r="K8" s="472"/>
      <c r="L8" s="472"/>
      <c r="M8" s="472"/>
      <c r="N8" s="472"/>
      <c r="O8" s="472"/>
    </row>
    <row r="9" spans="1:15" ht="13.5" customHeight="1" x14ac:dyDescent="0.45">
      <c r="A9" s="472" t="s">
        <v>88</v>
      </c>
      <c r="B9" s="472"/>
      <c r="C9" s="472"/>
      <c r="D9" s="472"/>
      <c r="E9" s="472"/>
      <c r="F9" s="472"/>
      <c r="G9" s="472"/>
      <c r="H9" s="472"/>
      <c r="I9" s="472"/>
      <c r="J9" s="472"/>
      <c r="K9" s="472"/>
      <c r="L9" s="472"/>
      <c r="M9" s="472"/>
      <c r="N9" s="472"/>
      <c r="O9" s="472"/>
    </row>
    <row r="10" spans="1:15" ht="11.25" customHeight="1" x14ac:dyDescent="0.45">
      <c r="A10" s="39"/>
    </row>
    <row r="11" spans="1:15" ht="11.25" customHeight="1" x14ac:dyDescent="0.45">
      <c r="A11" s="473" t="s">
        <v>57</v>
      </c>
      <c r="B11" s="473"/>
      <c r="C11" s="473"/>
      <c r="D11" s="473"/>
      <c r="E11" s="473"/>
      <c r="F11" s="473"/>
      <c r="G11" s="473"/>
      <c r="H11" s="473"/>
      <c r="I11" s="473"/>
      <c r="J11" s="473"/>
      <c r="K11" s="473"/>
      <c r="L11" s="473"/>
      <c r="M11" s="473"/>
      <c r="N11" s="473"/>
      <c r="O11" s="473"/>
    </row>
    <row r="12" spans="1:15" ht="11.25" customHeight="1" x14ac:dyDescent="0.45">
      <c r="A12" s="39"/>
    </row>
    <row r="13" spans="1:15" ht="11.25" customHeight="1" thickBot="1" x14ac:dyDescent="0.5">
      <c r="A13" s="474" t="s">
        <v>1</v>
      </c>
      <c r="B13" s="474"/>
      <c r="C13" s="474"/>
      <c r="D13" s="474"/>
      <c r="E13" s="474"/>
      <c r="F13" s="474"/>
      <c r="G13" s="474"/>
      <c r="H13" s="474"/>
      <c r="I13" s="474"/>
      <c r="J13" s="474"/>
      <c r="K13" s="474"/>
      <c r="L13" s="474"/>
      <c r="M13" s="474"/>
      <c r="N13" s="474"/>
      <c r="O13" s="474"/>
    </row>
    <row r="14" spans="1:15" s="40" customFormat="1" ht="15.75" customHeight="1" thickBot="1" x14ac:dyDescent="0.5">
      <c r="A14" s="278" t="s">
        <v>8</v>
      </c>
      <c r="B14" s="481" t="s">
        <v>15</v>
      </c>
      <c r="C14" s="481"/>
      <c r="D14" s="482"/>
      <c r="E14" s="482"/>
      <c r="F14" s="482"/>
      <c r="G14" s="482"/>
      <c r="H14" s="482"/>
      <c r="I14" s="482"/>
      <c r="J14" s="482"/>
      <c r="K14" s="482"/>
      <c r="L14" s="483"/>
      <c r="M14" s="278" t="s">
        <v>2</v>
      </c>
      <c r="N14" s="278" t="s">
        <v>205</v>
      </c>
      <c r="O14" s="279" t="s">
        <v>3</v>
      </c>
    </row>
    <row r="15" spans="1:15" s="40" customFormat="1" ht="15.75" customHeight="1" x14ac:dyDescent="0.45">
      <c r="A15" s="487" t="s">
        <v>102</v>
      </c>
      <c r="B15" s="364" t="s">
        <v>283</v>
      </c>
      <c r="C15" s="362"/>
      <c r="D15" s="125"/>
      <c r="E15" s="125"/>
      <c r="F15" s="336" t="s">
        <v>274</v>
      </c>
      <c r="G15" s="337"/>
      <c r="H15" s="338" t="s">
        <v>83</v>
      </c>
      <c r="I15" s="339" t="s">
        <v>275</v>
      </c>
      <c r="J15" s="340"/>
      <c r="K15" s="341" t="s">
        <v>276</v>
      </c>
      <c r="L15" s="125"/>
      <c r="M15" s="126"/>
      <c r="N15" s="126"/>
      <c r="O15" s="127"/>
    </row>
    <row r="16" spans="1:15" s="40" customFormat="1" ht="15.75" customHeight="1" x14ac:dyDescent="0.45">
      <c r="A16" s="488"/>
      <c r="B16" s="365" t="s">
        <v>284</v>
      </c>
      <c r="C16" s="363"/>
      <c r="D16" s="128"/>
      <c r="E16" s="128"/>
      <c r="F16" s="342" t="s">
        <v>274</v>
      </c>
      <c r="G16" s="343"/>
      <c r="H16" s="344" t="s">
        <v>83</v>
      </c>
      <c r="I16" s="345" t="s">
        <v>275</v>
      </c>
      <c r="J16" s="346"/>
      <c r="K16" s="347" t="s">
        <v>276</v>
      </c>
      <c r="L16" s="128"/>
      <c r="M16" s="129"/>
      <c r="N16" s="129"/>
      <c r="O16" s="130"/>
    </row>
    <row r="17" spans="1:15" s="40" customFormat="1" ht="15.75" customHeight="1" x14ac:dyDescent="0.45">
      <c r="A17" s="488"/>
      <c r="B17" s="365" t="s">
        <v>285</v>
      </c>
      <c r="C17" s="363"/>
      <c r="D17" s="128"/>
      <c r="E17" s="128"/>
      <c r="F17" s="342" t="s">
        <v>274</v>
      </c>
      <c r="G17" s="343"/>
      <c r="H17" s="344" t="s">
        <v>83</v>
      </c>
      <c r="I17" s="345" t="s">
        <v>275</v>
      </c>
      <c r="J17" s="346"/>
      <c r="K17" s="347" t="s">
        <v>276</v>
      </c>
      <c r="L17" s="128"/>
      <c r="M17" s="129"/>
      <c r="N17" s="129"/>
      <c r="O17" s="130"/>
    </row>
    <row r="18" spans="1:15" ht="3.75" customHeight="1" x14ac:dyDescent="0.45">
      <c r="A18" s="56"/>
      <c r="B18" s="41"/>
      <c r="C18" s="41"/>
      <c r="D18" s="42"/>
      <c r="E18" s="42"/>
      <c r="F18" s="366"/>
      <c r="G18" s="366"/>
      <c r="H18" s="366"/>
      <c r="I18" s="77"/>
      <c r="J18" s="77"/>
      <c r="K18" s="77"/>
      <c r="L18" s="43"/>
      <c r="M18" s="47"/>
      <c r="N18" s="47"/>
      <c r="O18" s="48"/>
    </row>
    <row r="19" spans="1:15" s="40" customFormat="1" ht="15.75" customHeight="1" x14ac:dyDescent="0.45">
      <c r="A19" s="295"/>
      <c r="B19" s="538" t="s">
        <v>247</v>
      </c>
      <c r="C19" s="539"/>
      <c r="D19" s="539"/>
      <c r="E19" s="539"/>
      <c r="F19" s="539"/>
      <c r="G19" s="539"/>
      <c r="H19" s="539"/>
      <c r="I19" s="539"/>
      <c r="J19" s="539"/>
      <c r="K19" s="539"/>
      <c r="L19" s="539"/>
      <c r="M19" s="539"/>
      <c r="N19" s="540"/>
      <c r="O19" s="129"/>
    </row>
    <row r="20" spans="1:15" ht="48" customHeight="1" x14ac:dyDescent="0.45">
      <c r="A20" s="56"/>
      <c r="B20" s="535" t="s">
        <v>213</v>
      </c>
      <c r="C20" s="536"/>
      <c r="D20" s="536"/>
      <c r="E20" s="536"/>
      <c r="F20" s="536"/>
      <c r="G20" s="536"/>
      <c r="H20" s="536"/>
      <c r="I20" s="536"/>
      <c r="J20" s="536"/>
      <c r="K20" s="536"/>
      <c r="L20" s="537"/>
      <c r="M20" s="47"/>
      <c r="N20" s="47"/>
      <c r="O20" s="48"/>
    </row>
    <row r="21" spans="1:15" ht="7.5" customHeight="1" x14ac:dyDescent="0.45">
      <c r="A21" s="56"/>
      <c r="B21" s="41"/>
      <c r="C21" s="41"/>
      <c r="D21" s="42"/>
      <c r="E21" s="42"/>
      <c r="F21" s="42"/>
      <c r="G21" s="42"/>
      <c r="H21" s="42"/>
      <c r="I21" s="43"/>
      <c r="J21" s="43"/>
      <c r="K21" s="43"/>
      <c r="L21" s="43"/>
      <c r="M21" s="47"/>
      <c r="N21" s="47"/>
      <c r="O21" s="48"/>
    </row>
    <row r="22" spans="1:15" ht="16.5" customHeight="1" x14ac:dyDescent="0.45">
      <c r="A22" s="56"/>
      <c r="B22" s="50" t="s">
        <v>66</v>
      </c>
      <c r="C22" s="52"/>
      <c r="D22" s="51"/>
      <c r="E22" s="431" t="s">
        <v>65</v>
      </c>
      <c r="F22" s="431"/>
      <c r="G22" s="52" t="s">
        <v>69</v>
      </c>
      <c r="H22" s="53"/>
      <c r="I22" s="54"/>
      <c r="J22" s="54"/>
      <c r="K22" s="54"/>
      <c r="L22" s="55"/>
      <c r="M22" s="47"/>
      <c r="N22" s="47"/>
      <c r="O22" s="48"/>
    </row>
    <row r="23" spans="1:15" ht="18.75" customHeight="1" x14ac:dyDescent="0.45">
      <c r="A23" s="56"/>
      <c r="B23" s="57" t="s">
        <v>62</v>
      </c>
      <c r="C23" s="282"/>
      <c r="D23" s="58"/>
      <c r="E23" s="58"/>
      <c r="F23" s="59"/>
      <c r="G23" s="60" t="s">
        <v>61</v>
      </c>
      <c r="H23" s="61"/>
      <c r="I23" s="61"/>
      <c r="J23" s="61"/>
      <c r="K23" s="61"/>
      <c r="L23" s="55"/>
      <c r="M23" s="47"/>
      <c r="N23" s="47"/>
      <c r="O23" s="48"/>
    </row>
    <row r="24" spans="1:15" ht="18.75" customHeight="1" x14ac:dyDescent="0.45">
      <c r="A24" s="56"/>
      <c r="B24" s="62" t="s">
        <v>63</v>
      </c>
      <c r="C24" s="60"/>
      <c r="D24" s="60"/>
      <c r="E24" s="60"/>
      <c r="F24" s="59"/>
      <c r="G24" s="60" t="s">
        <v>64</v>
      </c>
      <c r="H24" s="63"/>
      <c r="I24" s="63"/>
      <c r="J24" s="63"/>
      <c r="K24" s="63"/>
      <c r="L24" s="55"/>
      <c r="M24" s="47"/>
      <c r="N24" s="47"/>
      <c r="O24" s="48"/>
    </row>
    <row r="25" spans="1:15" ht="18.75" customHeight="1" thickBot="1" x14ac:dyDescent="0.5">
      <c r="A25" s="56"/>
      <c r="B25" s="64"/>
      <c r="C25" s="58"/>
      <c r="D25" s="65" t="s">
        <v>60</v>
      </c>
      <c r="E25" s="110" t="str">
        <f>IF(F24="","",ROUNDDOWN((F23/F24),1))</f>
        <v/>
      </c>
      <c r="F25" s="66" t="s">
        <v>67</v>
      </c>
      <c r="G25" s="63"/>
      <c r="H25" s="60" t="s">
        <v>49</v>
      </c>
      <c r="I25" s="63"/>
      <c r="J25" s="63"/>
      <c r="K25" s="63"/>
      <c r="L25" s="55"/>
      <c r="M25" s="47"/>
      <c r="N25" s="47"/>
      <c r="O25" s="48"/>
    </row>
    <row r="26" spans="1:15" s="228" customFormat="1" ht="18.75" customHeight="1" thickTop="1" thickBot="1" x14ac:dyDescent="0.5">
      <c r="A26" s="349"/>
      <c r="B26" s="427" t="s">
        <v>279</v>
      </c>
      <c r="C26" s="428"/>
      <c r="D26" s="428"/>
      <c r="E26" s="356">
        <f>G15+G16+G17</f>
        <v>0</v>
      </c>
      <c r="F26" s="350" t="s">
        <v>280</v>
      </c>
      <c r="G26" s="351" t="str">
        <f>E25</f>
        <v/>
      </c>
      <c r="H26" s="352" t="s">
        <v>50</v>
      </c>
      <c r="I26" s="357">
        <f>SUM(E26,G26)</f>
        <v>0</v>
      </c>
      <c r="J26" s="353" t="s">
        <v>55</v>
      </c>
      <c r="K26" s="354"/>
      <c r="L26" s="355"/>
      <c r="M26" s="230"/>
      <c r="N26" s="230"/>
      <c r="O26" s="231"/>
    </row>
    <row r="27" spans="1:15" ht="7.5" customHeight="1" thickTop="1" x14ac:dyDescent="0.45">
      <c r="A27" s="56"/>
      <c r="B27" s="67"/>
      <c r="C27" s="69"/>
      <c r="D27" s="68"/>
      <c r="E27" s="69"/>
      <c r="F27" s="70"/>
      <c r="G27" s="71"/>
      <c r="H27" s="70"/>
      <c r="I27" s="72"/>
      <c r="J27" s="73"/>
      <c r="K27" s="43"/>
      <c r="L27" s="55"/>
      <c r="M27" s="47"/>
      <c r="N27" s="47"/>
      <c r="O27" s="48"/>
    </row>
    <row r="28" spans="1:15" ht="32.25" customHeight="1" x14ac:dyDescent="0.45">
      <c r="A28" s="56"/>
      <c r="B28" s="301" t="s">
        <v>215</v>
      </c>
      <c r="C28" s="489" t="s">
        <v>214</v>
      </c>
      <c r="D28" s="489"/>
      <c r="E28" s="489"/>
      <c r="F28" s="489"/>
      <c r="G28" s="489"/>
      <c r="H28" s="489"/>
      <c r="I28" s="489"/>
      <c r="J28" s="489"/>
      <c r="K28" s="489"/>
      <c r="L28" s="490"/>
      <c r="M28" s="47"/>
      <c r="N28" s="47"/>
      <c r="O28" s="48"/>
    </row>
    <row r="29" spans="1:15" ht="32.25" customHeight="1" x14ac:dyDescent="0.45">
      <c r="A29" s="56"/>
      <c r="B29" s="301" t="s">
        <v>215</v>
      </c>
      <c r="C29" s="489" t="s">
        <v>216</v>
      </c>
      <c r="D29" s="489"/>
      <c r="E29" s="489"/>
      <c r="F29" s="489"/>
      <c r="G29" s="489"/>
      <c r="H29" s="489"/>
      <c r="I29" s="489"/>
      <c r="J29" s="489"/>
      <c r="K29" s="489"/>
      <c r="L29" s="490"/>
      <c r="M29" s="47"/>
      <c r="N29" s="47"/>
      <c r="O29" s="48"/>
    </row>
    <row r="30" spans="1:15" ht="32.25" customHeight="1" x14ac:dyDescent="0.45">
      <c r="A30" s="56"/>
      <c r="B30" s="301" t="s">
        <v>215</v>
      </c>
      <c r="C30" s="489" t="s">
        <v>217</v>
      </c>
      <c r="D30" s="489"/>
      <c r="E30" s="489"/>
      <c r="F30" s="489"/>
      <c r="G30" s="489"/>
      <c r="H30" s="489"/>
      <c r="I30" s="489"/>
      <c r="J30" s="489"/>
      <c r="K30" s="489"/>
      <c r="L30" s="490"/>
      <c r="M30" s="47"/>
      <c r="N30" s="47"/>
      <c r="O30" s="48"/>
    </row>
    <row r="31" spans="1:15" ht="7.5" customHeight="1" x14ac:dyDescent="0.45">
      <c r="A31" s="56"/>
      <c r="B31" s="530"/>
      <c r="C31" s="531"/>
      <c r="D31" s="531"/>
      <c r="E31" s="531"/>
      <c r="F31" s="531"/>
      <c r="G31" s="531"/>
      <c r="H31" s="531"/>
      <c r="I31" s="531"/>
      <c r="J31" s="531"/>
      <c r="K31" s="531"/>
      <c r="L31" s="532"/>
      <c r="M31" s="47"/>
      <c r="N31" s="47"/>
      <c r="O31" s="48"/>
    </row>
    <row r="32" spans="1:15" ht="16.5" customHeight="1" x14ac:dyDescent="0.45">
      <c r="A32" s="56"/>
      <c r="B32" s="273" t="s">
        <v>96</v>
      </c>
      <c r="C32" s="308"/>
      <c r="D32" s="274"/>
      <c r="E32" s="274"/>
      <c r="F32" s="274"/>
      <c r="G32" s="274"/>
      <c r="H32" s="274"/>
      <c r="I32" s="274"/>
      <c r="J32" s="274"/>
      <c r="K32" s="274"/>
      <c r="L32" s="274"/>
      <c r="M32" s="212"/>
      <c r="N32" s="212"/>
      <c r="O32" s="84"/>
    </row>
    <row r="33" spans="1:15" ht="7.5" customHeight="1" x14ac:dyDescent="0.45">
      <c r="A33" s="56"/>
      <c r="B33" s="530"/>
      <c r="C33" s="531"/>
      <c r="D33" s="531"/>
      <c r="E33" s="531"/>
      <c r="F33" s="531"/>
      <c r="G33" s="531"/>
      <c r="H33" s="531"/>
      <c r="I33" s="531"/>
      <c r="J33" s="531"/>
      <c r="K33" s="531"/>
      <c r="L33" s="532"/>
      <c r="M33" s="116"/>
      <c r="N33" s="116"/>
      <c r="O33" s="84"/>
    </row>
    <row r="34" spans="1:15" ht="18.75" customHeight="1" x14ac:dyDescent="0.45">
      <c r="A34" s="56"/>
      <c r="B34" s="533" t="s">
        <v>103</v>
      </c>
      <c r="C34" s="534"/>
      <c r="D34" s="534"/>
      <c r="E34" s="534"/>
      <c r="F34" s="534"/>
      <c r="G34" s="534"/>
      <c r="H34" s="534"/>
      <c r="I34" s="211"/>
      <c r="J34" s="211"/>
      <c r="K34" s="211"/>
      <c r="L34" s="211"/>
      <c r="M34" s="272"/>
      <c r="N34" s="272"/>
      <c r="O34" s="47"/>
    </row>
    <row r="35" spans="1:15" ht="7.5" customHeight="1" x14ac:dyDescent="0.45">
      <c r="A35" s="56"/>
      <c r="B35" s="43"/>
      <c r="C35" s="43"/>
      <c r="D35" s="81"/>
      <c r="E35" s="81"/>
      <c r="F35" s="81"/>
      <c r="G35" s="81"/>
      <c r="H35" s="81"/>
      <c r="I35" s="82"/>
      <c r="J35" s="82"/>
      <c r="K35" s="82"/>
      <c r="L35" s="82"/>
      <c r="M35" s="83"/>
      <c r="N35" s="83"/>
      <c r="O35" s="84"/>
    </row>
    <row r="36" spans="1:15" s="133" customFormat="1" ht="36" customHeight="1" x14ac:dyDescent="0.45">
      <c r="A36" s="56"/>
      <c r="B36" s="535" t="s">
        <v>211</v>
      </c>
      <c r="C36" s="536"/>
      <c r="D36" s="536"/>
      <c r="E36" s="536"/>
      <c r="F36" s="536"/>
      <c r="G36" s="536"/>
      <c r="H36" s="536"/>
      <c r="I36" s="536"/>
      <c r="J36" s="536"/>
      <c r="K36" s="536"/>
      <c r="L36" s="537"/>
      <c r="M36" s="131"/>
      <c r="N36" s="131"/>
      <c r="O36" s="132"/>
    </row>
    <row r="37" spans="1:15" s="133" customFormat="1" ht="7.5" customHeight="1" x14ac:dyDescent="0.45">
      <c r="A37" s="56"/>
      <c r="B37" s="41"/>
      <c r="C37" s="41"/>
      <c r="D37" s="42"/>
      <c r="E37" s="42"/>
      <c r="F37" s="42"/>
      <c r="G37" s="42"/>
      <c r="H37" s="42"/>
      <c r="I37" s="43"/>
      <c r="J37" s="43"/>
      <c r="K37" s="43"/>
      <c r="L37" s="43"/>
      <c r="M37" s="116"/>
      <c r="N37" s="116"/>
      <c r="O37" s="84"/>
    </row>
    <row r="38" spans="1:15" s="133" customFormat="1" ht="18.75" customHeight="1" x14ac:dyDescent="0.45">
      <c r="A38" s="56"/>
      <c r="B38" s="41"/>
      <c r="C38" s="41"/>
      <c r="D38" s="499" t="s">
        <v>97</v>
      </c>
      <c r="E38" s="500"/>
      <c r="F38" s="500"/>
      <c r="G38" s="501"/>
      <c r="H38" s="424" t="s">
        <v>16</v>
      </c>
      <c r="I38" s="425"/>
      <c r="J38" s="424" t="s">
        <v>10</v>
      </c>
      <c r="K38" s="425"/>
      <c r="L38" s="43"/>
      <c r="M38" s="116"/>
      <c r="N38" s="116"/>
      <c r="O38" s="84"/>
    </row>
    <row r="39" spans="1:15" s="133" customFormat="1" ht="18.75" customHeight="1" x14ac:dyDescent="0.45">
      <c r="A39" s="56"/>
      <c r="B39" s="41"/>
      <c r="C39" s="41"/>
      <c r="D39" s="502"/>
      <c r="E39" s="503"/>
      <c r="F39" s="503"/>
      <c r="G39" s="504"/>
      <c r="H39" s="510"/>
      <c r="I39" s="511"/>
      <c r="J39" s="510"/>
      <c r="K39" s="511"/>
      <c r="L39" s="43"/>
      <c r="M39" s="116"/>
      <c r="N39" s="116"/>
      <c r="O39" s="84"/>
    </row>
    <row r="40" spans="1:15" s="133" customFormat="1" ht="18.75" customHeight="1" x14ac:dyDescent="0.45">
      <c r="A40" s="56"/>
      <c r="B40" s="41"/>
      <c r="C40" s="41"/>
      <c r="D40" s="408" t="s">
        <v>23</v>
      </c>
      <c r="E40" s="512"/>
      <c r="F40" s="512"/>
      <c r="G40" s="409"/>
      <c r="H40" s="513"/>
      <c r="I40" s="514"/>
      <c r="J40" s="515"/>
      <c r="K40" s="516"/>
      <c r="L40" s="43"/>
      <c r="M40" s="116"/>
      <c r="N40" s="116"/>
      <c r="O40" s="84"/>
    </row>
    <row r="41" spans="1:15" s="133" customFormat="1" ht="18.75" customHeight="1" x14ac:dyDescent="0.45">
      <c r="A41" s="56"/>
      <c r="B41" s="41"/>
      <c r="C41" s="41"/>
      <c r="D41" s="408" t="s">
        <v>24</v>
      </c>
      <c r="E41" s="512"/>
      <c r="F41" s="512"/>
      <c r="G41" s="409"/>
      <c r="H41" s="513"/>
      <c r="I41" s="514"/>
      <c r="J41" s="515"/>
      <c r="K41" s="516"/>
      <c r="L41" s="43"/>
      <c r="M41" s="116"/>
      <c r="N41" s="116"/>
      <c r="O41" s="84"/>
    </row>
    <row r="42" spans="1:15" s="133" customFormat="1" ht="18.75" customHeight="1" thickBot="1" x14ac:dyDescent="0.5">
      <c r="A42" s="56"/>
      <c r="B42" s="41"/>
      <c r="C42" s="41"/>
      <c r="D42" s="517" t="s">
        <v>25</v>
      </c>
      <c r="E42" s="518"/>
      <c r="F42" s="518"/>
      <c r="G42" s="519"/>
      <c r="H42" s="520"/>
      <c r="I42" s="521"/>
      <c r="J42" s="494"/>
      <c r="K42" s="495"/>
      <c r="L42" s="43"/>
      <c r="M42" s="116"/>
      <c r="N42" s="116"/>
      <c r="O42" s="84"/>
    </row>
    <row r="43" spans="1:15" s="133" customFormat="1" ht="18.75" customHeight="1" thickTop="1" x14ac:dyDescent="0.45">
      <c r="A43" s="56"/>
      <c r="B43" s="41"/>
      <c r="C43" s="41"/>
      <c r="D43" s="507" t="s">
        <v>17</v>
      </c>
      <c r="E43" s="508"/>
      <c r="F43" s="508"/>
      <c r="G43" s="509"/>
      <c r="H43" s="542" t="str">
        <f>IF(SUM(H40:I42)=0,"",SUM(H40:I42))</f>
        <v/>
      </c>
      <c r="I43" s="543"/>
      <c r="J43" s="542" t="str">
        <f>IF(SUM(J40:K42)=0,"",SUM(J40:K42))</f>
        <v/>
      </c>
      <c r="K43" s="543"/>
      <c r="L43" s="43"/>
      <c r="M43" s="116"/>
      <c r="N43" s="116"/>
      <c r="O43" s="84"/>
    </row>
    <row r="44" spans="1:15" s="133" customFormat="1" ht="7.5" customHeight="1" x14ac:dyDescent="0.45">
      <c r="A44" s="56"/>
      <c r="B44" s="134"/>
      <c r="C44" s="41"/>
      <c r="D44" s="81"/>
      <c r="E44" s="81"/>
      <c r="F44" s="81"/>
      <c r="G44" s="81"/>
      <c r="H44" s="135"/>
      <c r="I44" s="135"/>
      <c r="J44" s="135"/>
      <c r="K44" s="135"/>
      <c r="L44" s="43"/>
      <c r="M44" s="116"/>
      <c r="N44" s="116"/>
      <c r="O44" s="116"/>
    </row>
    <row r="45" spans="1:15" s="133" customFormat="1" ht="18.75" customHeight="1" x14ac:dyDescent="0.45">
      <c r="A45" s="297"/>
      <c r="B45" s="544" t="s">
        <v>248</v>
      </c>
      <c r="C45" s="545"/>
      <c r="D45" s="545"/>
      <c r="E45" s="545"/>
      <c r="F45" s="545"/>
      <c r="G45" s="545"/>
      <c r="H45" s="545"/>
      <c r="I45" s="545"/>
      <c r="J45" s="545"/>
      <c r="K45" s="545"/>
      <c r="L45" s="545"/>
      <c r="M45" s="545"/>
      <c r="N45" s="546"/>
      <c r="O45" s="296"/>
    </row>
    <row r="46" spans="1:15" s="133" customFormat="1" ht="18.75" customHeight="1" x14ac:dyDescent="0.45">
      <c r="A46" s="136"/>
      <c r="B46" s="41" t="s">
        <v>101</v>
      </c>
      <c r="C46" s="41"/>
      <c r="D46" s="81"/>
      <c r="E46" s="81"/>
      <c r="F46" s="81"/>
      <c r="G46" s="81"/>
      <c r="H46" s="135"/>
      <c r="I46" s="135"/>
      <c r="J46" s="135"/>
      <c r="K46" s="135"/>
      <c r="L46" s="43"/>
      <c r="M46" s="116"/>
      <c r="N46" s="116"/>
      <c r="O46" s="84"/>
    </row>
    <row r="47" spans="1:15" s="133" customFormat="1" ht="7.5" customHeight="1" x14ac:dyDescent="0.45">
      <c r="A47" s="136"/>
      <c r="B47" s="41"/>
      <c r="C47" s="41"/>
      <c r="D47" s="81"/>
      <c r="E47" s="81"/>
      <c r="F47" s="81"/>
      <c r="G47" s="81"/>
      <c r="H47" s="135"/>
      <c r="I47" s="135"/>
      <c r="J47" s="135"/>
      <c r="K47" s="135"/>
      <c r="L47" s="43"/>
      <c r="M47" s="116"/>
      <c r="N47" s="116"/>
      <c r="O47" s="84"/>
    </row>
    <row r="48" spans="1:15" s="133" customFormat="1" ht="33.75" customHeight="1" x14ac:dyDescent="0.45">
      <c r="A48" s="298"/>
      <c r="B48" s="547" t="s">
        <v>249</v>
      </c>
      <c r="C48" s="548"/>
      <c r="D48" s="548"/>
      <c r="E48" s="548"/>
      <c r="F48" s="548"/>
      <c r="G48" s="548"/>
      <c r="H48" s="548"/>
      <c r="I48" s="548"/>
      <c r="J48" s="548"/>
      <c r="K48" s="548"/>
      <c r="L48" s="548"/>
      <c r="M48" s="548"/>
      <c r="N48" s="549"/>
      <c r="O48" s="296"/>
    </row>
    <row r="49" spans="1:15" s="133" customFormat="1" ht="37.5" customHeight="1" x14ac:dyDescent="0.45">
      <c r="A49" s="136"/>
      <c r="B49" s="535" t="s">
        <v>202</v>
      </c>
      <c r="C49" s="536"/>
      <c r="D49" s="536"/>
      <c r="E49" s="536"/>
      <c r="F49" s="536"/>
      <c r="G49" s="536"/>
      <c r="H49" s="536"/>
      <c r="I49" s="536"/>
      <c r="J49" s="536"/>
      <c r="K49" s="536"/>
      <c r="L49" s="537"/>
      <c r="M49" s="116"/>
      <c r="N49" s="116"/>
      <c r="O49" s="84"/>
    </row>
    <row r="50" spans="1:15" s="133" customFormat="1" ht="15.75" customHeight="1" x14ac:dyDescent="0.45">
      <c r="A50" s="136"/>
      <c r="B50" s="41"/>
      <c r="C50" s="41"/>
      <c r="D50" s="36" t="s">
        <v>203</v>
      </c>
      <c r="F50" s="137"/>
      <c r="G50" s="87" t="s">
        <v>83</v>
      </c>
      <c r="H50" s="135"/>
      <c r="I50" s="135"/>
      <c r="J50" s="135"/>
      <c r="K50" s="135"/>
      <c r="L50" s="43"/>
      <c r="M50" s="116"/>
      <c r="N50" s="116"/>
      <c r="O50" s="84"/>
    </row>
    <row r="51" spans="1:15" s="133" customFormat="1" ht="51" customHeight="1" x14ac:dyDescent="0.45">
      <c r="A51" s="136"/>
      <c r="B51" s="309" t="s">
        <v>218</v>
      </c>
      <c r="C51" s="550" t="s">
        <v>235</v>
      </c>
      <c r="D51" s="550"/>
      <c r="E51" s="550"/>
      <c r="F51" s="550"/>
      <c r="G51" s="550"/>
      <c r="H51" s="550"/>
      <c r="I51" s="550"/>
      <c r="J51" s="550"/>
      <c r="K51" s="550"/>
      <c r="L51" s="551"/>
      <c r="M51" s="116"/>
      <c r="N51" s="116"/>
      <c r="O51" s="84"/>
    </row>
    <row r="52" spans="1:15" s="133" customFormat="1" ht="51.75" customHeight="1" x14ac:dyDescent="0.45">
      <c r="A52" s="136"/>
      <c r="B52" s="303" t="s">
        <v>218</v>
      </c>
      <c r="C52" s="522" t="s">
        <v>236</v>
      </c>
      <c r="D52" s="522"/>
      <c r="E52" s="522"/>
      <c r="F52" s="522"/>
      <c r="G52" s="522"/>
      <c r="H52" s="522"/>
      <c r="I52" s="522"/>
      <c r="J52" s="522"/>
      <c r="K52" s="522"/>
      <c r="L52" s="523"/>
      <c r="M52" s="83"/>
      <c r="N52" s="83"/>
      <c r="O52" s="84"/>
    </row>
    <row r="53" spans="1:15" s="133" customFormat="1" ht="7.5" customHeight="1" thickBot="1" x14ac:dyDescent="0.5">
      <c r="A53" s="80"/>
      <c r="B53" s="113"/>
      <c r="C53" s="113"/>
      <c r="D53" s="114"/>
      <c r="E53" s="114"/>
      <c r="F53" s="114"/>
      <c r="G53" s="114"/>
      <c r="H53" s="114"/>
      <c r="I53" s="117"/>
      <c r="J53" s="117"/>
      <c r="K53" s="117"/>
      <c r="L53" s="117"/>
      <c r="M53" s="118"/>
      <c r="N53" s="118"/>
      <c r="O53" s="119"/>
    </row>
    <row r="54" spans="1:15" s="133" customFormat="1" ht="33" customHeight="1" x14ac:dyDescent="0.45">
      <c r="A54" s="94" t="s">
        <v>100</v>
      </c>
      <c r="B54" s="430" t="s">
        <v>91</v>
      </c>
      <c r="C54" s="430"/>
      <c r="D54" s="430"/>
      <c r="E54" s="430"/>
      <c r="F54" s="430"/>
      <c r="G54" s="430"/>
      <c r="H54" s="430"/>
      <c r="I54" s="430"/>
      <c r="J54" s="430"/>
      <c r="K54" s="430"/>
      <c r="L54" s="430"/>
      <c r="M54" s="102"/>
      <c r="N54" s="102"/>
      <c r="O54" s="88"/>
    </row>
    <row r="55" spans="1:15" s="133" customFormat="1" ht="15.75" customHeight="1" x14ac:dyDescent="0.45">
      <c r="A55" s="94"/>
      <c r="B55" s="310" t="s">
        <v>239</v>
      </c>
      <c r="C55" s="524" t="s">
        <v>237</v>
      </c>
      <c r="D55" s="524"/>
      <c r="E55" s="524"/>
      <c r="F55" s="524"/>
      <c r="G55" s="524"/>
      <c r="H55" s="524"/>
      <c r="I55" s="524"/>
      <c r="J55" s="524"/>
      <c r="K55" s="524"/>
      <c r="L55" s="525"/>
      <c r="M55" s="102"/>
      <c r="N55" s="102"/>
      <c r="O55" s="88"/>
    </row>
    <row r="56" spans="1:15" s="133" customFormat="1" ht="15.75" customHeight="1" x14ac:dyDescent="0.45">
      <c r="A56" s="94"/>
      <c r="B56" s="310" t="s">
        <v>240</v>
      </c>
      <c r="C56" s="524" t="s">
        <v>238</v>
      </c>
      <c r="D56" s="524"/>
      <c r="E56" s="524"/>
      <c r="F56" s="524"/>
      <c r="G56" s="524"/>
      <c r="H56" s="524"/>
      <c r="I56" s="524"/>
      <c r="J56" s="524"/>
      <c r="K56" s="524"/>
      <c r="L56" s="525"/>
      <c r="M56" s="102"/>
      <c r="N56" s="102"/>
      <c r="O56" s="88"/>
    </row>
    <row r="57" spans="1:15" s="133" customFormat="1" ht="50.25" customHeight="1" x14ac:dyDescent="0.45">
      <c r="A57" s="94"/>
      <c r="B57" s="311" t="s">
        <v>241</v>
      </c>
      <c r="C57" s="402" t="s">
        <v>228</v>
      </c>
      <c r="D57" s="402"/>
      <c r="E57" s="402"/>
      <c r="F57" s="402"/>
      <c r="G57" s="402"/>
      <c r="H57" s="402"/>
      <c r="I57" s="402"/>
      <c r="J57" s="402"/>
      <c r="K57" s="402"/>
      <c r="L57" s="403"/>
      <c r="M57" s="102"/>
      <c r="N57" s="102"/>
      <c r="O57" s="88"/>
    </row>
    <row r="58" spans="1:15" s="133" customFormat="1" ht="66.75" customHeight="1" x14ac:dyDescent="0.45">
      <c r="A58" s="94"/>
      <c r="B58" s="312" t="s">
        <v>242</v>
      </c>
      <c r="C58" s="413" t="s">
        <v>243</v>
      </c>
      <c r="D58" s="413"/>
      <c r="E58" s="413"/>
      <c r="F58" s="413"/>
      <c r="G58" s="413"/>
      <c r="H58" s="413"/>
      <c r="I58" s="413"/>
      <c r="J58" s="413"/>
      <c r="K58" s="413"/>
      <c r="L58" s="526"/>
      <c r="M58" s="107"/>
      <c r="N58" s="107"/>
      <c r="O58" s="107"/>
    </row>
    <row r="59" spans="1:15" s="133" customFormat="1" ht="18.75" customHeight="1" x14ac:dyDescent="0.45">
      <c r="A59" s="94"/>
      <c r="B59" s="527" t="s">
        <v>99</v>
      </c>
      <c r="C59" s="417"/>
      <c r="D59" s="417"/>
      <c r="E59" s="417"/>
      <c r="F59" s="417"/>
      <c r="G59" s="417"/>
      <c r="H59" s="138" t="s">
        <v>52</v>
      </c>
      <c r="I59" s="529"/>
      <c r="J59" s="529"/>
      <c r="K59" s="529"/>
      <c r="L59" s="139"/>
      <c r="M59" s="102"/>
      <c r="N59" s="102"/>
      <c r="O59" s="88"/>
    </row>
    <row r="60" spans="1:15" s="133" customFormat="1" ht="4.5" customHeight="1" x14ac:dyDescent="0.45">
      <c r="A60" s="94"/>
      <c r="B60" s="284"/>
      <c r="C60" s="285"/>
      <c r="D60" s="285"/>
      <c r="E60" s="285"/>
      <c r="F60" s="285"/>
      <c r="G60" s="285"/>
      <c r="H60" s="96"/>
      <c r="I60" s="313"/>
      <c r="J60" s="313"/>
      <c r="K60" s="313"/>
      <c r="L60" s="288"/>
      <c r="M60" s="102"/>
      <c r="N60" s="102"/>
      <c r="O60" s="88"/>
    </row>
    <row r="61" spans="1:15" s="133" customFormat="1" x14ac:dyDescent="0.45">
      <c r="A61" s="94"/>
      <c r="B61" s="303" t="s">
        <v>215</v>
      </c>
      <c r="C61" s="432" t="s">
        <v>244</v>
      </c>
      <c r="D61" s="432"/>
      <c r="E61" s="432"/>
      <c r="F61" s="432"/>
      <c r="G61" s="432"/>
      <c r="H61" s="432"/>
      <c r="I61" s="432"/>
      <c r="J61" s="432"/>
      <c r="K61" s="432"/>
      <c r="L61" s="433"/>
      <c r="M61" s="102"/>
      <c r="N61" s="102"/>
      <c r="O61" s="88"/>
    </row>
    <row r="62" spans="1:15" s="133" customFormat="1" ht="51.75" customHeight="1" x14ac:dyDescent="0.45">
      <c r="A62" s="94"/>
      <c r="B62" s="303" t="s">
        <v>218</v>
      </c>
      <c r="C62" s="522" t="s">
        <v>245</v>
      </c>
      <c r="D62" s="522"/>
      <c r="E62" s="522"/>
      <c r="F62" s="522"/>
      <c r="G62" s="522"/>
      <c r="H62" s="522"/>
      <c r="I62" s="522"/>
      <c r="J62" s="522"/>
      <c r="K62" s="522"/>
      <c r="L62" s="523"/>
      <c r="M62" s="102"/>
      <c r="N62" s="102"/>
      <c r="O62" s="102"/>
    </row>
    <row r="63" spans="1:15" s="133" customFormat="1" ht="6.75" customHeight="1" x14ac:dyDescent="0.45">
      <c r="A63" s="94"/>
      <c r="B63" s="140"/>
      <c r="C63" s="141"/>
      <c r="D63" s="141"/>
      <c r="E63" s="141"/>
      <c r="F63" s="141"/>
      <c r="G63" s="141"/>
      <c r="H63" s="141"/>
      <c r="I63" s="141"/>
      <c r="J63" s="141"/>
      <c r="K63" s="141"/>
      <c r="L63" s="142"/>
      <c r="M63" s="107"/>
      <c r="N63" s="107"/>
      <c r="O63" s="107"/>
    </row>
    <row r="64" spans="1:15" s="133" customFormat="1" ht="18.75" customHeight="1" x14ac:dyDescent="0.45">
      <c r="A64" s="94"/>
      <c r="B64" s="527" t="s">
        <v>98</v>
      </c>
      <c r="C64" s="417"/>
      <c r="D64" s="417"/>
      <c r="E64" s="417"/>
      <c r="F64" s="417"/>
      <c r="G64" s="417"/>
      <c r="H64" s="417"/>
      <c r="I64" s="417"/>
      <c r="J64" s="417"/>
      <c r="K64" s="417"/>
      <c r="L64" s="528"/>
      <c r="M64" s="98"/>
      <c r="N64" s="98"/>
      <c r="O64" s="98"/>
    </row>
    <row r="65" spans="1:15" s="133" customFormat="1" ht="78.75" customHeight="1" x14ac:dyDescent="0.45">
      <c r="A65" s="94"/>
      <c r="B65" s="302" t="s">
        <v>218</v>
      </c>
      <c r="C65" s="522" t="s">
        <v>246</v>
      </c>
      <c r="D65" s="522"/>
      <c r="E65" s="522"/>
      <c r="F65" s="522"/>
      <c r="G65" s="522"/>
      <c r="H65" s="522"/>
      <c r="I65" s="522"/>
      <c r="J65" s="522"/>
      <c r="K65" s="522"/>
      <c r="L65" s="523"/>
      <c r="M65" s="102"/>
      <c r="N65" s="102"/>
      <c r="O65" s="102"/>
    </row>
    <row r="66" spans="1:15" s="133" customFormat="1" ht="7.5" customHeight="1" thickBot="1" x14ac:dyDescent="0.5">
      <c r="A66" s="104"/>
      <c r="B66" s="271"/>
      <c r="C66" s="287"/>
      <c r="D66" s="271"/>
      <c r="E66" s="271"/>
      <c r="F66" s="271"/>
      <c r="G66" s="271"/>
      <c r="H66" s="271"/>
      <c r="I66" s="271"/>
      <c r="J66" s="271"/>
      <c r="K66" s="271"/>
      <c r="L66" s="271"/>
      <c r="M66" s="123"/>
      <c r="N66" s="123"/>
      <c r="O66" s="123"/>
    </row>
    <row r="67" spans="1:15" x14ac:dyDescent="0.45">
      <c r="A67" s="108"/>
      <c r="B67" s="108"/>
      <c r="C67" s="108"/>
      <c r="D67" s="108"/>
      <c r="E67" s="108"/>
      <c r="F67" s="108"/>
      <c r="G67" s="108"/>
      <c r="H67" s="108"/>
      <c r="I67" s="108"/>
      <c r="J67" s="108"/>
      <c r="K67" s="108"/>
    </row>
    <row r="68" spans="1:15" x14ac:dyDescent="0.45">
      <c r="A68" s="109"/>
    </row>
  </sheetData>
  <mergeCells count="53">
    <mergeCell ref="B54:L54"/>
    <mergeCell ref="B59:G59"/>
    <mergeCell ref="D38:G39"/>
    <mergeCell ref="H38:I39"/>
    <mergeCell ref="J38:K39"/>
    <mergeCell ref="D42:G42"/>
    <mergeCell ref="D43:G43"/>
    <mergeCell ref="H43:I43"/>
    <mergeCell ref="C51:L51"/>
    <mergeCell ref="C52:L52"/>
    <mergeCell ref="B36:L36"/>
    <mergeCell ref="B49:L49"/>
    <mergeCell ref="D40:G40"/>
    <mergeCell ref="H42:I42"/>
    <mergeCell ref="J42:K42"/>
    <mergeCell ref="J43:K43"/>
    <mergeCell ref="B45:N45"/>
    <mergeCell ref="B48:N48"/>
    <mergeCell ref="H40:I40"/>
    <mergeCell ref="J40:K40"/>
    <mergeCell ref="D41:G41"/>
    <mergeCell ref="H41:I41"/>
    <mergeCell ref="J41:K41"/>
    <mergeCell ref="A8:O8"/>
    <mergeCell ref="A1:O1"/>
    <mergeCell ref="B3:F3"/>
    <mergeCell ref="B4:O4"/>
    <mergeCell ref="A6:O6"/>
    <mergeCell ref="A7:O7"/>
    <mergeCell ref="B31:L31"/>
    <mergeCell ref="B34:H34"/>
    <mergeCell ref="A9:O9"/>
    <mergeCell ref="A11:O11"/>
    <mergeCell ref="A13:O13"/>
    <mergeCell ref="B14:L14"/>
    <mergeCell ref="E22:F22"/>
    <mergeCell ref="B20:L20"/>
    <mergeCell ref="A15:A17"/>
    <mergeCell ref="B33:L33"/>
    <mergeCell ref="B19:N19"/>
    <mergeCell ref="C28:L28"/>
    <mergeCell ref="C29:L29"/>
    <mergeCell ref="C30:L30"/>
    <mergeCell ref="B26:D26"/>
    <mergeCell ref="C62:L62"/>
    <mergeCell ref="C65:L65"/>
    <mergeCell ref="C55:L55"/>
    <mergeCell ref="C56:L56"/>
    <mergeCell ref="C57:L57"/>
    <mergeCell ref="C58:L58"/>
    <mergeCell ref="C61:L61"/>
    <mergeCell ref="B64:L64"/>
    <mergeCell ref="I59:K59"/>
  </mergeCells>
  <phoneticPr fontId="1"/>
  <dataValidations count="1">
    <dataValidation type="custom" allowBlank="1" showInputMessage="1" showErrorMessage="1" sqref="E25 I26 D27 H27 F27">
      <formula1>""</formula1>
    </dataValidation>
  </dataValidations>
  <printOptions horizontalCentered="1"/>
  <pageMargins left="0.70866141732283472" right="0.51181102362204722" top="0.74803149606299213" bottom="0.55118110236220474" header="0.31496062992125984" footer="0.31496062992125984"/>
  <pageSetup paperSize="9" scale="83" fitToHeight="0" orientation="portrait" r:id="rId1"/>
  <headerFooter>
    <oddFooter>&amp;C&amp;P /&amp;N</oddFooter>
  </headerFooter>
  <rowBreaks count="1" manualBreakCount="1">
    <brk id="44"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13</xdr:col>
                    <xdr:colOff>144780</xdr:colOff>
                    <xdr:row>19</xdr:row>
                    <xdr:rowOff>99060</xdr:rowOff>
                  </from>
                  <to>
                    <xdr:col>14</xdr:col>
                    <xdr:colOff>7620</xdr:colOff>
                    <xdr:row>19</xdr:row>
                    <xdr:rowOff>342900</xdr:rowOff>
                  </to>
                </anchor>
              </controlPr>
            </control>
          </mc:Choice>
        </mc:AlternateContent>
        <mc:AlternateContent xmlns:mc="http://schemas.openxmlformats.org/markup-compatibility/2006">
          <mc:Choice Requires="x14">
            <control shapeId="36871" r:id="rId5" name="Check Box 7">
              <controlPr defaultSize="0" autoFill="0" autoLine="0" autoPict="0">
                <anchor moveWithCells="1">
                  <from>
                    <xdr:col>13</xdr:col>
                    <xdr:colOff>144780</xdr:colOff>
                    <xdr:row>33</xdr:row>
                    <xdr:rowOff>99060</xdr:rowOff>
                  </from>
                  <to>
                    <xdr:col>14</xdr:col>
                    <xdr:colOff>7620</xdr:colOff>
                    <xdr:row>35</xdr:row>
                    <xdr:rowOff>7620</xdr:rowOff>
                  </to>
                </anchor>
              </controlPr>
            </control>
          </mc:Choice>
        </mc:AlternateContent>
        <mc:AlternateContent xmlns:mc="http://schemas.openxmlformats.org/markup-compatibility/2006">
          <mc:Choice Requires="x14">
            <control shapeId="36881" r:id="rId6" name="Check Box 17">
              <controlPr defaultSize="0" autoFill="0" autoLine="0" autoPict="0">
                <anchor moveWithCells="1">
                  <from>
                    <xdr:col>13</xdr:col>
                    <xdr:colOff>137160</xdr:colOff>
                    <xdr:row>31</xdr:row>
                    <xdr:rowOff>45720</xdr:rowOff>
                  </from>
                  <to>
                    <xdr:col>13</xdr:col>
                    <xdr:colOff>464820</xdr:colOff>
                    <xdr:row>32</xdr:row>
                    <xdr:rowOff>38100</xdr:rowOff>
                  </to>
                </anchor>
              </controlPr>
            </control>
          </mc:Choice>
        </mc:AlternateContent>
        <mc:AlternateContent xmlns:mc="http://schemas.openxmlformats.org/markup-compatibility/2006">
          <mc:Choice Requires="x14">
            <control shapeId="36882" r:id="rId7" name="Check Box 18">
              <controlPr defaultSize="0" autoFill="0" autoLine="0" autoPict="0">
                <anchor moveWithCells="1">
                  <from>
                    <xdr:col>13</xdr:col>
                    <xdr:colOff>137160</xdr:colOff>
                    <xdr:row>35</xdr:row>
                    <xdr:rowOff>38100</xdr:rowOff>
                  </from>
                  <to>
                    <xdr:col>14</xdr:col>
                    <xdr:colOff>0</xdr:colOff>
                    <xdr:row>35</xdr:row>
                    <xdr:rowOff>289560</xdr:rowOff>
                  </to>
                </anchor>
              </controlPr>
            </control>
          </mc:Choice>
        </mc:AlternateContent>
        <mc:AlternateContent xmlns:mc="http://schemas.openxmlformats.org/markup-compatibility/2006">
          <mc:Choice Requires="x14">
            <control shapeId="36883" r:id="rId8" name="Check Box 19">
              <controlPr defaultSize="0" autoFill="0" autoLine="0" autoPict="0">
                <anchor moveWithCells="1">
                  <from>
                    <xdr:col>13</xdr:col>
                    <xdr:colOff>137160</xdr:colOff>
                    <xdr:row>53</xdr:row>
                    <xdr:rowOff>38100</xdr:rowOff>
                  </from>
                  <to>
                    <xdr:col>14</xdr:col>
                    <xdr:colOff>0</xdr:colOff>
                    <xdr:row>53</xdr:row>
                    <xdr:rowOff>289560</xdr:rowOff>
                  </to>
                </anchor>
              </controlPr>
            </control>
          </mc:Choice>
        </mc:AlternateContent>
        <mc:AlternateContent xmlns:mc="http://schemas.openxmlformats.org/markup-compatibility/2006">
          <mc:Choice Requires="x14">
            <control shapeId="36884" r:id="rId9" name="Check Box 20">
              <controlPr defaultSize="0" autoFill="0" autoLine="0" autoPict="0">
                <anchor moveWithCells="1">
                  <from>
                    <xdr:col>13</xdr:col>
                    <xdr:colOff>137160</xdr:colOff>
                    <xdr:row>58</xdr:row>
                    <xdr:rowOff>30480</xdr:rowOff>
                  </from>
                  <to>
                    <xdr:col>14</xdr:col>
                    <xdr:colOff>0</xdr:colOff>
                    <xdr:row>59</xdr:row>
                    <xdr:rowOff>38100</xdr:rowOff>
                  </to>
                </anchor>
              </controlPr>
            </control>
          </mc:Choice>
        </mc:AlternateContent>
        <mc:AlternateContent xmlns:mc="http://schemas.openxmlformats.org/markup-compatibility/2006">
          <mc:Choice Requires="x14">
            <control shapeId="36885" r:id="rId10" name="Check Box 21">
              <controlPr defaultSize="0" autoFill="0" autoLine="0" autoPict="0">
                <anchor moveWithCells="1">
                  <from>
                    <xdr:col>13</xdr:col>
                    <xdr:colOff>137160</xdr:colOff>
                    <xdr:row>63</xdr:row>
                    <xdr:rowOff>30480</xdr:rowOff>
                  </from>
                  <to>
                    <xdr:col>14</xdr:col>
                    <xdr:colOff>0</xdr:colOff>
                    <xdr:row>64</xdr:row>
                    <xdr:rowOff>38100</xdr:rowOff>
                  </to>
                </anchor>
              </controlPr>
            </control>
          </mc:Choice>
        </mc:AlternateContent>
        <mc:AlternateContent xmlns:mc="http://schemas.openxmlformats.org/markup-compatibility/2006">
          <mc:Choice Requires="x14">
            <control shapeId="36887" r:id="rId11" name="Check Box 23">
              <controlPr defaultSize="0" autoFill="0" autoLine="0" autoPict="0">
                <anchor moveWithCells="1">
                  <from>
                    <xdr:col>13</xdr:col>
                    <xdr:colOff>137160</xdr:colOff>
                    <xdr:row>45</xdr:row>
                    <xdr:rowOff>30480</xdr:rowOff>
                  </from>
                  <to>
                    <xdr:col>13</xdr:col>
                    <xdr:colOff>449580</xdr:colOff>
                    <xdr:row>46</xdr:row>
                    <xdr:rowOff>7620</xdr:rowOff>
                  </to>
                </anchor>
              </controlPr>
            </control>
          </mc:Choice>
        </mc:AlternateContent>
        <mc:AlternateContent xmlns:mc="http://schemas.openxmlformats.org/markup-compatibility/2006">
          <mc:Choice Requires="x14">
            <control shapeId="36889" r:id="rId12" name="Check Box 25">
              <controlPr defaultSize="0" autoFill="0" autoLine="0" autoPict="0">
                <anchor moveWithCells="1">
                  <from>
                    <xdr:col>13</xdr:col>
                    <xdr:colOff>137160</xdr:colOff>
                    <xdr:row>48</xdr:row>
                    <xdr:rowOff>0</xdr:rowOff>
                  </from>
                  <to>
                    <xdr:col>14</xdr:col>
                    <xdr:colOff>0</xdr:colOff>
                    <xdr:row>48</xdr:row>
                    <xdr:rowOff>251460</xdr:rowOff>
                  </to>
                </anchor>
              </controlPr>
            </control>
          </mc:Choice>
        </mc:AlternateContent>
        <mc:AlternateContent xmlns:mc="http://schemas.openxmlformats.org/markup-compatibility/2006">
          <mc:Choice Requires="x14">
            <control shapeId="36890" r:id="rId13" name="Check Box 26">
              <controlPr defaultSize="0" autoFill="0" autoLine="0" autoPict="0">
                <anchor moveWithCells="1">
                  <from>
                    <xdr:col>12</xdr:col>
                    <xdr:colOff>144780</xdr:colOff>
                    <xdr:row>19</xdr:row>
                    <xdr:rowOff>99060</xdr:rowOff>
                  </from>
                  <to>
                    <xdr:col>13</xdr:col>
                    <xdr:colOff>7620</xdr:colOff>
                    <xdr:row>19</xdr:row>
                    <xdr:rowOff>342900</xdr:rowOff>
                  </to>
                </anchor>
              </controlPr>
            </control>
          </mc:Choice>
        </mc:AlternateContent>
        <mc:AlternateContent xmlns:mc="http://schemas.openxmlformats.org/markup-compatibility/2006">
          <mc:Choice Requires="x14">
            <control shapeId="36891" r:id="rId14" name="Check Box 27">
              <controlPr defaultSize="0" autoFill="0" autoLine="0" autoPict="0">
                <anchor moveWithCells="1">
                  <from>
                    <xdr:col>12</xdr:col>
                    <xdr:colOff>144780</xdr:colOff>
                    <xdr:row>33</xdr:row>
                    <xdr:rowOff>99060</xdr:rowOff>
                  </from>
                  <to>
                    <xdr:col>13</xdr:col>
                    <xdr:colOff>7620</xdr:colOff>
                    <xdr:row>35</xdr:row>
                    <xdr:rowOff>7620</xdr:rowOff>
                  </to>
                </anchor>
              </controlPr>
            </control>
          </mc:Choice>
        </mc:AlternateContent>
        <mc:AlternateContent xmlns:mc="http://schemas.openxmlformats.org/markup-compatibility/2006">
          <mc:Choice Requires="x14">
            <control shapeId="36892" r:id="rId15" name="Check Box 28">
              <controlPr defaultSize="0" autoFill="0" autoLine="0" autoPict="0">
                <anchor moveWithCells="1">
                  <from>
                    <xdr:col>12</xdr:col>
                    <xdr:colOff>137160</xdr:colOff>
                    <xdr:row>31</xdr:row>
                    <xdr:rowOff>30480</xdr:rowOff>
                  </from>
                  <to>
                    <xdr:col>12</xdr:col>
                    <xdr:colOff>457200</xdr:colOff>
                    <xdr:row>32</xdr:row>
                    <xdr:rowOff>38100</xdr:rowOff>
                  </to>
                </anchor>
              </controlPr>
            </control>
          </mc:Choice>
        </mc:AlternateContent>
        <mc:AlternateContent xmlns:mc="http://schemas.openxmlformats.org/markup-compatibility/2006">
          <mc:Choice Requires="x14">
            <control shapeId="36893" r:id="rId16" name="Check Box 29">
              <controlPr defaultSize="0" autoFill="0" autoLine="0" autoPict="0">
                <anchor moveWithCells="1">
                  <from>
                    <xdr:col>12</xdr:col>
                    <xdr:colOff>137160</xdr:colOff>
                    <xdr:row>35</xdr:row>
                    <xdr:rowOff>38100</xdr:rowOff>
                  </from>
                  <to>
                    <xdr:col>13</xdr:col>
                    <xdr:colOff>0</xdr:colOff>
                    <xdr:row>35</xdr:row>
                    <xdr:rowOff>289560</xdr:rowOff>
                  </to>
                </anchor>
              </controlPr>
            </control>
          </mc:Choice>
        </mc:AlternateContent>
        <mc:AlternateContent xmlns:mc="http://schemas.openxmlformats.org/markup-compatibility/2006">
          <mc:Choice Requires="x14">
            <control shapeId="36894" r:id="rId17" name="Check Box 30">
              <controlPr defaultSize="0" autoFill="0" autoLine="0" autoPict="0">
                <anchor moveWithCells="1">
                  <from>
                    <xdr:col>12</xdr:col>
                    <xdr:colOff>137160</xdr:colOff>
                    <xdr:row>53</xdr:row>
                    <xdr:rowOff>38100</xdr:rowOff>
                  </from>
                  <to>
                    <xdr:col>13</xdr:col>
                    <xdr:colOff>0</xdr:colOff>
                    <xdr:row>53</xdr:row>
                    <xdr:rowOff>289560</xdr:rowOff>
                  </to>
                </anchor>
              </controlPr>
            </control>
          </mc:Choice>
        </mc:AlternateContent>
        <mc:AlternateContent xmlns:mc="http://schemas.openxmlformats.org/markup-compatibility/2006">
          <mc:Choice Requires="x14">
            <control shapeId="36895" r:id="rId18" name="Check Box 31">
              <controlPr defaultSize="0" autoFill="0" autoLine="0" autoPict="0">
                <anchor moveWithCells="1">
                  <from>
                    <xdr:col>12</xdr:col>
                    <xdr:colOff>137160</xdr:colOff>
                    <xdr:row>58</xdr:row>
                    <xdr:rowOff>30480</xdr:rowOff>
                  </from>
                  <to>
                    <xdr:col>13</xdr:col>
                    <xdr:colOff>0</xdr:colOff>
                    <xdr:row>59</xdr:row>
                    <xdr:rowOff>38100</xdr:rowOff>
                  </to>
                </anchor>
              </controlPr>
            </control>
          </mc:Choice>
        </mc:AlternateContent>
        <mc:AlternateContent xmlns:mc="http://schemas.openxmlformats.org/markup-compatibility/2006">
          <mc:Choice Requires="x14">
            <control shapeId="36896" r:id="rId19" name="Check Box 32">
              <controlPr defaultSize="0" autoFill="0" autoLine="0" autoPict="0">
                <anchor moveWithCells="1">
                  <from>
                    <xdr:col>12</xdr:col>
                    <xdr:colOff>137160</xdr:colOff>
                    <xdr:row>63</xdr:row>
                    <xdr:rowOff>30480</xdr:rowOff>
                  </from>
                  <to>
                    <xdr:col>13</xdr:col>
                    <xdr:colOff>0</xdr:colOff>
                    <xdr:row>64</xdr:row>
                    <xdr:rowOff>38100</xdr:rowOff>
                  </to>
                </anchor>
              </controlPr>
            </control>
          </mc:Choice>
        </mc:AlternateContent>
        <mc:AlternateContent xmlns:mc="http://schemas.openxmlformats.org/markup-compatibility/2006">
          <mc:Choice Requires="x14">
            <control shapeId="36897" r:id="rId20" name="Check Box 33">
              <controlPr defaultSize="0" autoFill="0" autoLine="0" autoPict="0">
                <anchor moveWithCells="1">
                  <from>
                    <xdr:col>12</xdr:col>
                    <xdr:colOff>137160</xdr:colOff>
                    <xdr:row>45</xdr:row>
                    <xdr:rowOff>45720</xdr:rowOff>
                  </from>
                  <to>
                    <xdr:col>12</xdr:col>
                    <xdr:colOff>388620</xdr:colOff>
                    <xdr:row>46</xdr:row>
                    <xdr:rowOff>7620</xdr:rowOff>
                  </to>
                </anchor>
              </controlPr>
            </control>
          </mc:Choice>
        </mc:AlternateContent>
        <mc:AlternateContent xmlns:mc="http://schemas.openxmlformats.org/markup-compatibility/2006">
          <mc:Choice Requires="x14">
            <control shapeId="36898" r:id="rId21" name="Check Box 34">
              <controlPr defaultSize="0" autoFill="0" autoLine="0" autoPict="0">
                <anchor moveWithCells="1">
                  <from>
                    <xdr:col>12</xdr:col>
                    <xdr:colOff>137160</xdr:colOff>
                    <xdr:row>48</xdr:row>
                    <xdr:rowOff>0</xdr:rowOff>
                  </from>
                  <to>
                    <xdr:col>13</xdr:col>
                    <xdr:colOff>0</xdr:colOff>
                    <xdr:row>48</xdr:row>
                    <xdr:rowOff>251460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2"/>
  <sheetViews>
    <sheetView showGridLines="0" view="pageBreakPreview" zoomScaleNormal="100" zoomScaleSheetLayoutView="100" workbookViewId="0">
      <selection sqref="A1:O1"/>
    </sheetView>
  </sheetViews>
  <sheetFormatPr defaultColWidth="9" defaultRowHeight="16.2" x14ac:dyDescent="0.45"/>
  <cols>
    <col min="1" max="1" width="12.09765625" style="36" customWidth="1"/>
    <col min="2" max="3" width="3.3984375" style="36" customWidth="1"/>
    <col min="4" max="12" width="6.3984375" style="36" customWidth="1"/>
    <col min="13" max="14" width="6.19921875" style="36" customWidth="1"/>
    <col min="15" max="15" width="8.69921875" style="36" customWidth="1"/>
    <col min="16" max="16384" width="9" style="36"/>
  </cols>
  <sheetData>
    <row r="1" spans="1:15" ht="18.75" customHeight="1" x14ac:dyDescent="0.45">
      <c r="A1" s="541" t="s">
        <v>199</v>
      </c>
      <c r="B1" s="469"/>
      <c r="C1" s="469"/>
      <c r="D1" s="469"/>
      <c r="E1" s="469"/>
      <c r="F1" s="469"/>
      <c r="G1" s="469"/>
      <c r="H1" s="469"/>
      <c r="I1" s="469"/>
      <c r="J1" s="469"/>
      <c r="K1" s="469"/>
      <c r="L1" s="469"/>
      <c r="M1" s="469"/>
      <c r="N1" s="469"/>
      <c r="O1" s="469"/>
    </row>
    <row r="2" spans="1:15" ht="11.25" customHeight="1" thickBot="1" x14ac:dyDescent="0.5">
      <c r="A2" s="37"/>
    </row>
    <row r="3" spans="1:15" ht="26.25" customHeight="1" thickBot="1" x14ac:dyDescent="0.5">
      <c r="A3" s="38" t="s">
        <v>59</v>
      </c>
      <c r="B3" s="475" t="s">
        <v>56</v>
      </c>
      <c r="C3" s="476"/>
      <c r="D3" s="476"/>
      <c r="E3" s="476"/>
      <c r="F3" s="477"/>
    </row>
    <row r="4" spans="1:15" ht="26.25" customHeight="1" thickBot="1" x14ac:dyDescent="0.5">
      <c r="A4" s="38" t="s">
        <v>0</v>
      </c>
      <c r="B4" s="478"/>
      <c r="C4" s="479"/>
      <c r="D4" s="479"/>
      <c r="E4" s="479"/>
      <c r="F4" s="479"/>
      <c r="G4" s="479"/>
      <c r="H4" s="479"/>
      <c r="I4" s="479"/>
      <c r="J4" s="479"/>
      <c r="K4" s="479"/>
      <c r="L4" s="479"/>
      <c r="M4" s="479"/>
      <c r="N4" s="479"/>
      <c r="O4" s="480"/>
    </row>
    <row r="5" spans="1:15" ht="11.25" customHeight="1" x14ac:dyDescent="0.45">
      <c r="A5" s="39"/>
    </row>
    <row r="6" spans="1:15" ht="11.25" customHeight="1" x14ac:dyDescent="0.45">
      <c r="A6" s="473" t="s">
        <v>58</v>
      </c>
      <c r="B6" s="473"/>
      <c r="C6" s="473"/>
      <c r="D6" s="473"/>
      <c r="E6" s="473"/>
      <c r="F6" s="473"/>
      <c r="G6" s="473"/>
      <c r="H6" s="473"/>
      <c r="I6" s="473"/>
      <c r="J6" s="473"/>
      <c r="K6" s="473"/>
      <c r="L6" s="473"/>
      <c r="M6" s="473"/>
      <c r="N6" s="473"/>
      <c r="O6" s="473"/>
    </row>
    <row r="7" spans="1:15" ht="13.5" customHeight="1" x14ac:dyDescent="0.45">
      <c r="A7" s="472" t="s">
        <v>90</v>
      </c>
      <c r="B7" s="472"/>
      <c r="C7" s="472"/>
      <c r="D7" s="472"/>
      <c r="E7" s="472"/>
      <c r="F7" s="472"/>
      <c r="G7" s="472"/>
      <c r="H7" s="472"/>
      <c r="I7" s="472"/>
      <c r="J7" s="472"/>
      <c r="K7" s="472"/>
      <c r="L7" s="472"/>
      <c r="M7" s="472"/>
      <c r="N7" s="472"/>
      <c r="O7" s="472"/>
    </row>
    <row r="8" spans="1:15" ht="13.5" customHeight="1" x14ac:dyDescent="0.45">
      <c r="A8" s="472" t="s">
        <v>210</v>
      </c>
      <c r="B8" s="472"/>
      <c r="C8" s="472"/>
      <c r="D8" s="472"/>
      <c r="E8" s="472"/>
      <c r="F8" s="472"/>
      <c r="G8" s="472"/>
      <c r="H8" s="472"/>
      <c r="I8" s="472"/>
      <c r="J8" s="472"/>
      <c r="K8" s="472"/>
      <c r="L8" s="472"/>
      <c r="M8" s="472"/>
      <c r="N8" s="472"/>
      <c r="O8" s="472"/>
    </row>
    <row r="9" spans="1:15" ht="13.5" customHeight="1" x14ac:dyDescent="0.45">
      <c r="A9" s="472" t="s">
        <v>88</v>
      </c>
      <c r="B9" s="472"/>
      <c r="C9" s="472"/>
      <c r="D9" s="472"/>
      <c r="E9" s="472"/>
      <c r="F9" s="472"/>
      <c r="G9" s="472"/>
      <c r="H9" s="472"/>
      <c r="I9" s="472"/>
      <c r="J9" s="472"/>
      <c r="K9" s="472"/>
      <c r="L9" s="472"/>
      <c r="M9" s="472"/>
      <c r="N9" s="472"/>
      <c r="O9" s="472"/>
    </row>
    <row r="10" spans="1:15" ht="11.25" customHeight="1" x14ac:dyDescent="0.45">
      <c r="A10" s="39"/>
    </row>
    <row r="11" spans="1:15" ht="11.25" customHeight="1" x14ac:dyDescent="0.45">
      <c r="A11" s="473" t="s">
        <v>57</v>
      </c>
      <c r="B11" s="473"/>
      <c r="C11" s="473"/>
      <c r="D11" s="473"/>
      <c r="E11" s="473"/>
      <c r="F11" s="473"/>
      <c r="G11" s="473"/>
      <c r="H11" s="473"/>
      <c r="I11" s="473"/>
      <c r="J11" s="473"/>
      <c r="K11" s="473"/>
      <c r="L11" s="473"/>
      <c r="M11" s="473"/>
      <c r="N11" s="473"/>
      <c r="O11" s="473"/>
    </row>
    <row r="12" spans="1:15" ht="11.25" customHeight="1" x14ac:dyDescent="0.45">
      <c r="A12" s="39"/>
    </row>
    <row r="13" spans="1:15" ht="11.25" customHeight="1" thickBot="1" x14ac:dyDescent="0.5">
      <c r="A13" s="474" t="s">
        <v>1</v>
      </c>
      <c r="B13" s="474"/>
      <c r="C13" s="474"/>
      <c r="D13" s="474"/>
      <c r="E13" s="474"/>
      <c r="F13" s="474"/>
      <c r="G13" s="474"/>
      <c r="H13" s="474"/>
      <c r="I13" s="474"/>
      <c r="J13" s="474"/>
      <c r="K13" s="474"/>
      <c r="L13" s="474"/>
      <c r="M13" s="474"/>
      <c r="N13" s="474"/>
      <c r="O13" s="474"/>
    </row>
    <row r="14" spans="1:15" s="40" customFormat="1" ht="15.75" customHeight="1" thickBot="1" x14ac:dyDescent="0.5">
      <c r="A14" s="278" t="s">
        <v>8</v>
      </c>
      <c r="B14" s="481" t="s">
        <v>15</v>
      </c>
      <c r="C14" s="481"/>
      <c r="D14" s="482"/>
      <c r="E14" s="482"/>
      <c r="F14" s="482"/>
      <c r="G14" s="482"/>
      <c r="H14" s="482"/>
      <c r="I14" s="482"/>
      <c r="J14" s="482"/>
      <c r="K14" s="482"/>
      <c r="L14" s="483"/>
      <c r="M14" s="278" t="s">
        <v>2</v>
      </c>
      <c r="N14" s="278" t="s">
        <v>205</v>
      </c>
      <c r="O14" s="279" t="s">
        <v>3</v>
      </c>
    </row>
    <row r="15" spans="1:15" ht="18.75" customHeight="1" x14ac:dyDescent="0.45">
      <c r="A15" s="487" t="s">
        <v>286</v>
      </c>
      <c r="B15" s="213" t="s">
        <v>104</v>
      </c>
      <c r="C15" s="213"/>
      <c r="D15" s="42"/>
      <c r="E15" s="336" t="s">
        <v>274</v>
      </c>
      <c r="F15" s="337"/>
      <c r="G15" s="338" t="s">
        <v>83</v>
      </c>
      <c r="H15" s="339" t="s">
        <v>275</v>
      </c>
      <c r="I15" s="340"/>
      <c r="J15" s="341" t="s">
        <v>276</v>
      </c>
      <c r="K15" s="43"/>
      <c r="L15" s="43"/>
      <c r="M15" s="116"/>
      <c r="N15" s="116"/>
      <c r="O15" s="84"/>
    </row>
    <row r="16" spans="1:15" ht="18.75" customHeight="1" x14ac:dyDescent="0.45">
      <c r="A16" s="488"/>
      <c r="B16" s="41" t="s">
        <v>250</v>
      </c>
      <c r="C16" s="41"/>
      <c r="D16" s="42"/>
      <c r="E16" s="42"/>
      <c r="F16" s="42"/>
      <c r="G16" s="42"/>
      <c r="H16" s="42"/>
      <c r="I16" s="43"/>
      <c r="J16" s="43"/>
      <c r="K16" s="43"/>
      <c r="L16" s="43"/>
      <c r="M16" s="116"/>
      <c r="N16" s="116"/>
      <c r="O16" s="84"/>
    </row>
    <row r="17" spans="1:15" ht="62.25" customHeight="1" x14ac:dyDescent="0.45">
      <c r="A17" s="46"/>
      <c r="B17" s="314" t="s">
        <v>218</v>
      </c>
      <c r="C17" s="550" t="s">
        <v>251</v>
      </c>
      <c r="D17" s="550"/>
      <c r="E17" s="550"/>
      <c r="F17" s="550"/>
      <c r="G17" s="550"/>
      <c r="H17" s="550"/>
      <c r="I17" s="550"/>
      <c r="J17" s="550"/>
      <c r="K17" s="550"/>
      <c r="L17" s="551"/>
      <c r="M17" s="116"/>
      <c r="N17" s="116"/>
      <c r="O17" s="84"/>
    </row>
    <row r="18" spans="1:15" ht="7.5" customHeight="1" x14ac:dyDescent="0.45">
      <c r="A18" s="187"/>
      <c r="B18" s="186"/>
      <c r="C18" s="289"/>
      <c r="D18" s="186"/>
      <c r="E18" s="186"/>
      <c r="F18" s="186"/>
      <c r="G18" s="186"/>
      <c r="H18" s="186"/>
      <c r="I18" s="186"/>
      <c r="J18" s="186"/>
      <c r="K18" s="186"/>
      <c r="L18" s="186"/>
      <c r="M18" s="116"/>
      <c r="N18" s="116"/>
      <c r="O18" s="84"/>
    </row>
    <row r="19" spans="1:15" ht="108" customHeight="1" x14ac:dyDescent="0.45">
      <c r="A19" s="46"/>
      <c r="B19" s="314" t="s">
        <v>218</v>
      </c>
      <c r="C19" s="550" t="s">
        <v>252</v>
      </c>
      <c r="D19" s="550"/>
      <c r="E19" s="550"/>
      <c r="F19" s="550"/>
      <c r="G19" s="550"/>
      <c r="H19" s="550"/>
      <c r="I19" s="550"/>
      <c r="J19" s="550"/>
      <c r="K19" s="550"/>
      <c r="L19" s="551"/>
      <c r="M19" s="116"/>
      <c r="N19" s="116"/>
      <c r="O19" s="84"/>
    </row>
    <row r="20" spans="1:15" ht="7.5" customHeight="1" x14ac:dyDescent="0.45">
      <c r="A20" s="94"/>
      <c r="B20" s="77"/>
      <c r="C20" s="77"/>
      <c r="D20" s="103"/>
      <c r="E20" s="103"/>
      <c r="F20" s="103"/>
      <c r="G20" s="103"/>
      <c r="H20" s="103"/>
      <c r="I20" s="143"/>
      <c r="J20" s="143"/>
      <c r="K20" s="143"/>
      <c r="L20" s="143"/>
      <c r="M20" s="144"/>
      <c r="N20" s="144"/>
      <c r="O20" s="145"/>
    </row>
    <row r="21" spans="1:15" ht="18.75" customHeight="1" x14ac:dyDescent="0.45">
      <c r="A21" s="466"/>
      <c r="B21" s="552" t="s">
        <v>105</v>
      </c>
      <c r="C21" s="552"/>
      <c r="D21" s="552"/>
      <c r="E21" s="552"/>
      <c r="F21" s="552"/>
      <c r="G21" s="552"/>
      <c r="H21" s="552"/>
      <c r="I21" s="552"/>
      <c r="J21" s="552"/>
      <c r="K21" s="552"/>
      <c r="L21" s="552"/>
      <c r="M21" s="98"/>
      <c r="N21" s="98"/>
      <c r="O21" s="99"/>
    </row>
    <row r="22" spans="1:15" s="133" customFormat="1" ht="15.75" customHeight="1" x14ac:dyDescent="0.45">
      <c r="A22" s="466"/>
      <c r="B22" s="41"/>
      <c r="C22" s="41"/>
      <c r="D22" s="499" t="s">
        <v>287</v>
      </c>
      <c r="E22" s="500"/>
      <c r="F22" s="500"/>
      <c r="G22" s="501"/>
      <c r="H22" s="424" t="s">
        <v>16</v>
      </c>
      <c r="I22" s="425"/>
      <c r="J22" s="424" t="s">
        <v>10</v>
      </c>
      <c r="K22" s="425"/>
      <c r="L22" s="43"/>
      <c r="M22" s="116"/>
      <c r="N22" s="116"/>
      <c r="O22" s="84"/>
    </row>
    <row r="23" spans="1:15" s="133" customFormat="1" ht="15.75" customHeight="1" x14ac:dyDescent="0.45">
      <c r="A23" s="466"/>
      <c r="B23" s="41"/>
      <c r="C23" s="41"/>
      <c r="D23" s="502"/>
      <c r="E23" s="503"/>
      <c r="F23" s="503"/>
      <c r="G23" s="504"/>
      <c r="H23" s="510"/>
      <c r="I23" s="511"/>
      <c r="J23" s="510"/>
      <c r="K23" s="511"/>
      <c r="L23" s="43"/>
      <c r="M23" s="116"/>
      <c r="N23" s="116"/>
      <c r="O23" s="84"/>
    </row>
    <row r="24" spans="1:15" s="133" customFormat="1" ht="18.75" customHeight="1" x14ac:dyDescent="0.45">
      <c r="A24" s="466"/>
      <c r="B24" s="41"/>
      <c r="C24" s="41"/>
      <c r="D24" s="408" t="s">
        <v>23</v>
      </c>
      <c r="E24" s="512"/>
      <c r="F24" s="512"/>
      <c r="G24" s="409"/>
      <c r="H24" s="513"/>
      <c r="I24" s="514"/>
      <c r="J24" s="515"/>
      <c r="K24" s="516"/>
      <c r="L24" s="43"/>
      <c r="M24" s="116"/>
      <c r="N24" s="116"/>
      <c r="O24" s="84"/>
    </row>
    <row r="25" spans="1:15" s="133" customFormat="1" ht="18.75" customHeight="1" x14ac:dyDescent="0.45">
      <c r="A25" s="466"/>
      <c r="B25" s="41"/>
      <c r="C25" s="41"/>
      <c r="D25" s="408" t="s">
        <v>24</v>
      </c>
      <c r="E25" s="512"/>
      <c r="F25" s="512"/>
      <c r="G25" s="409"/>
      <c r="H25" s="513"/>
      <c r="I25" s="514"/>
      <c r="J25" s="515"/>
      <c r="K25" s="516"/>
      <c r="L25" s="43"/>
      <c r="M25" s="116"/>
      <c r="N25" s="116"/>
      <c r="O25" s="84"/>
    </row>
    <row r="26" spans="1:15" s="133" customFormat="1" ht="18.75" customHeight="1" thickBot="1" x14ac:dyDescent="0.5">
      <c r="A26" s="466"/>
      <c r="B26" s="41"/>
      <c r="C26" s="41"/>
      <c r="D26" s="517" t="s">
        <v>25</v>
      </c>
      <c r="E26" s="518"/>
      <c r="F26" s="518"/>
      <c r="G26" s="519"/>
      <c r="H26" s="520"/>
      <c r="I26" s="521"/>
      <c r="J26" s="494"/>
      <c r="K26" s="495"/>
      <c r="L26" s="43"/>
      <c r="M26" s="116"/>
      <c r="N26" s="116"/>
      <c r="O26" s="84"/>
    </row>
    <row r="27" spans="1:15" s="133" customFormat="1" ht="18.75" customHeight="1" thickTop="1" x14ac:dyDescent="0.45">
      <c r="A27" s="466"/>
      <c r="B27" s="41"/>
      <c r="C27" s="41"/>
      <c r="D27" s="507" t="s">
        <v>17</v>
      </c>
      <c r="E27" s="508"/>
      <c r="F27" s="508"/>
      <c r="G27" s="509"/>
      <c r="H27" s="542" t="str">
        <f>IF(SUM(H24:I26)=0,"",SUM(H24:I26))</f>
        <v/>
      </c>
      <c r="I27" s="543"/>
      <c r="J27" s="542" t="str">
        <f>IF(SUM(J24:K26)=0,"",SUM(J24:K26))</f>
        <v/>
      </c>
      <c r="K27" s="543"/>
      <c r="L27" s="43"/>
      <c r="M27" s="116"/>
      <c r="N27" s="116"/>
      <c r="O27" s="84"/>
    </row>
    <row r="28" spans="1:15" s="133" customFormat="1" ht="7.5" customHeight="1" x14ac:dyDescent="0.45">
      <c r="A28" s="466"/>
      <c r="B28" s="41"/>
      <c r="C28" s="41"/>
      <c r="D28" s="81"/>
      <c r="E28" s="81"/>
      <c r="F28" s="81"/>
      <c r="G28" s="81"/>
      <c r="H28" s="367"/>
      <c r="I28" s="367"/>
      <c r="J28" s="368"/>
      <c r="K28" s="368"/>
      <c r="L28" s="43"/>
      <c r="M28" s="116"/>
      <c r="N28" s="116"/>
      <c r="O28" s="84"/>
    </row>
    <row r="29" spans="1:15" ht="18.75" customHeight="1" x14ac:dyDescent="0.45">
      <c r="A29" s="466"/>
      <c r="B29" s="146" t="s">
        <v>253</v>
      </c>
      <c r="C29" s="146"/>
      <c r="D29" s="87"/>
      <c r="E29" s="87"/>
      <c r="F29" s="87"/>
      <c r="G29" s="87"/>
      <c r="H29" s="87"/>
      <c r="I29" s="87"/>
      <c r="J29" s="87"/>
      <c r="K29" s="87"/>
      <c r="L29" s="87"/>
      <c r="M29" s="102"/>
      <c r="N29" s="102"/>
      <c r="O29" s="88"/>
    </row>
    <row r="30" spans="1:15" ht="7.5" customHeight="1" thickBot="1" x14ac:dyDescent="0.5">
      <c r="A30" s="553"/>
      <c r="B30" s="147"/>
      <c r="C30" s="147"/>
      <c r="D30" s="122"/>
      <c r="E30" s="122"/>
      <c r="F30" s="122"/>
      <c r="G30" s="122"/>
      <c r="H30" s="122"/>
      <c r="I30" s="122"/>
      <c r="J30" s="122"/>
      <c r="K30" s="122"/>
      <c r="L30" s="122"/>
      <c r="M30" s="123"/>
      <c r="N30" s="123"/>
      <c r="O30" s="124"/>
    </row>
    <row r="31" spans="1:15" x14ac:dyDescent="0.45">
      <c r="A31" s="108"/>
      <c r="B31" s="108"/>
      <c r="C31" s="108"/>
      <c r="D31" s="108"/>
      <c r="E31" s="108"/>
      <c r="F31" s="108"/>
      <c r="G31" s="108"/>
      <c r="H31" s="108"/>
      <c r="I31" s="108"/>
      <c r="J31" s="108"/>
      <c r="K31" s="108"/>
    </row>
    <row r="32" spans="1:15" x14ac:dyDescent="0.45">
      <c r="A32" s="109"/>
    </row>
  </sheetData>
  <mergeCells count="30">
    <mergeCell ref="D24:G24"/>
    <mergeCell ref="H24:I24"/>
    <mergeCell ref="J24:K24"/>
    <mergeCell ref="D27:G27"/>
    <mergeCell ref="H27:I27"/>
    <mergeCell ref="J27:K27"/>
    <mergeCell ref="D25:G25"/>
    <mergeCell ref="D26:G26"/>
    <mergeCell ref="H26:I26"/>
    <mergeCell ref="C17:L17"/>
    <mergeCell ref="C19:L19"/>
    <mergeCell ref="D22:G23"/>
    <mergeCell ref="H22:I23"/>
    <mergeCell ref="J22:K23"/>
    <mergeCell ref="J26:K26"/>
    <mergeCell ref="B21:L21"/>
    <mergeCell ref="H25:I25"/>
    <mergeCell ref="J25:K25"/>
    <mergeCell ref="A1:O1"/>
    <mergeCell ref="B3:F3"/>
    <mergeCell ref="B4:O4"/>
    <mergeCell ref="A6:O6"/>
    <mergeCell ref="A7:O7"/>
    <mergeCell ref="A8:O8"/>
    <mergeCell ref="A9:O9"/>
    <mergeCell ref="A11:O11"/>
    <mergeCell ref="A13:O13"/>
    <mergeCell ref="B14:L14"/>
    <mergeCell ref="A15:A16"/>
    <mergeCell ref="A21:A30"/>
  </mergeCells>
  <phoneticPr fontId="1"/>
  <printOptions horizontalCentered="1"/>
  <pageMargins left="0.70866141732283472" right="0.51181102362204722" top="0.74803149606299213" bottom="0.55118110236220474" header="0.31496062992125984" footer="0.31496062992125984"/>
  <pageSetup paperSize="9" scale="84" fitToHeight="0" orientation="portrait" r:id="rId1"/>
  <headerFooter>
    <oddFooter>&amp;C&amp;P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901" r:id="rId4" name="Check Box 13">
              <controlPr defaultSize="0" autoFill="0" autoLine="0" autoPict="0">
                <anchor moveWithCells="1">
                  <from>
                    <xdr:col>13</xdr:col>
                    <xdr:colOff>137160</xdr:colOff>
                    <xdr:row>15</xdr:row>
                    <xdr:rowOff>0</xdr:rowOff>
                  </from>
                  <to>
                    <xdr:col>14</xdr:col>
                    <xdr:colOff>0</xdr:colOff>
                    <xdr:row>16</xdr:row>
                    <xdr:rowOff>7620</xdr:rowOff>
                  </to>
                </anchor>
              </controlPr>
            </control>
          </mc:Choice>
        </mc:AlternateContent>
        <mc:AlternateContent xmlns:mc="http://schemas.openxmlformats.org/markup-compatibility/2006">
          <mc:Choice Requires="x14">
            <control shapeId="37907" r:id="rId5" name="Check Box 19">
              <controlPr defaultSize="0" autoFill="0" autoLine="0" autoPict="0">
                <anchor moveWithCells="1">
                  <from>
                    <xdr:col>13</xdr:col>
                    <xdr:colOff>137160</xdr:colOff>
                    <xdr:row>28</xdr:row>
                    <xdr:rowOff>0</xdr:rowOff>
                  </from>
                  <to>
                    <xdr:col>14</xdr:col>
                    <xdr:colOff>0</xdr:colOff>
                    <xdr:row>29</xdr:row>
                    <xdr:rowOff>7620</xdr:rowOff>
                  </to>
                </anchor>
              </controlPr>
            </control>
          </mc:Choice>
        </mc:AlternateContent>
        <mc:AlternateContent xmlns:mc="http://schemas.openxmlformats.org/markup-compatibility/2006">
          <mc:Choice Requires="x14">
            <control shapeId="37908" r:id="rId6" name="Check Box 20">
              <controlPr defaultSize="0" autoFill="0" autoLine="0" autoPict="0">
                <anchor moveWithCells="1">
                  <from>
                    <xdr:col>12</xdr:col>
                    <xdr:colOff>137160</xdr:colOff>
                    <xdr:row>15</xdr:row>
                    <xdr:rowOff>0</xdr:rowOff>
                  </from>
                  <to>
                    <xdr:col>13</xdr:col>
                    <xdr:colOff>0</xdr:colOff>
                    <xdr:row>16</xdr:row>
                    <xdr:rowOff>7620</xdr:rowOff>
                  </to>
                </anchor>
              </controlPr>
            </control>
          </mc:Choice>
        </mc:AlternateContent>
        <mc:AlternateContent xmlns:mc="http://schemas.openxmlformats.org/markup-compatibility/2006">
          <mc:Choice Requires="x14">
            <control shapeId="37911" r:id="rId7" name="Check Box 23">
              <controlPr defaultSize="0" autoFill="0" autoLine="0" autoPict="0">
                <anchor moveWithCells="1">
                  <from>
                    <xdr:col>12</xdr:col>
                    <xdr:colOff>137160</xdr:colOff>
                    <xdr:row>28</xdr:row>
                    <xdr:rowOff>0</xdr:rowOff>
                  </from>
                  <to>
                    <xdr:col>13</xdr:col>
                    <xdr:colOff>0</xdr:colOff>
                    <xdr:row>29</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0"/>
  <sheetViews>
    <sheetView showGridLines="0" view="pageBreakPreview" zoomScaleNormal="100" zoomScaleSheetLayoutView="100" workbookViewId="0">
      <selection activeCell="B83" sqref="B83:L83"/>
    </sheetView>
  </sheetViews>
  <sheetFormatPr defaultColWidth="9" defaultRowHeight="16.2" x14ac:dyDescent="0.45"/>
  <cols>
    <col min="1" max="1" width="12.09765625" style="36" customWidth="1"/>
    <col min="2" max="3" width="3.19921875" style="36" customWidth="1"/>
    <col min="4" max="12" width="6.3984375" style="36" customWidth="1"/>
    <col min="13" max="14" width="6.19921875" style="36" customWidth="1"/>
    <col min="15" max="15" width="8.69921875" style="36" customWidth="1"/>
    <col min="16" max="16384" width="9" style="36"/>
  </cols>
  <sheetData>
    <row r="1" spans="1:15" ht="18.75" customHeight="1" x14ac:dyDescent="0.45">
      <c r="A1" s="469" t="s">
        <v>200</v>
      </c>
      <c r="B1" s="469"/>
      <c r="C1" s="469"/>
      <c r="D1" s="469"/>
      <c r="E1" s="469"/>
      <c r="F1" s="469"/>
      <c r="G1" s="469"/>
      <c r="H1" s="469"/>
      <c r="I1" s="469"/>
      <c r="J1" s="469"/>
      <c r="K1" s="469"/>
      <c r="L1" s="469"/>
      <c r="M1" s="469"/>
      <c r="N1" s="469"/>
      <c r="O1" s="469"/>
    </row>
    <row r="2" spans="1:15" ht="11.25" customHeight="1" thickBot="1" x14ac:dyDescent="0.5">
      <c r="A2" s="37"/>
      <c r="B2" s="37"/>
    </row>
    <row r="3" spans="1:15" ht="26.25" customHeight="1" thickBot="1" x14ac:dyDescent="0.5">
      <c r="A3" s="38" t="s">
        <v>59</v>
      </c>
      <c r="B3" s="587" t="s">
        <v>56</v>
      </c>
      <c r="C3" s="588"/>
      <c r="D3" s="588"/>
      <c r="E3" s="588"/>
      <c r="F3" s="589"/>
    </row>
    <row r="4" spans="1:15" ht="26.25" customHeight="1" thickBot="1" x14ac:dyDescent="0.5">
      <c r="A4" s="38" t="s">
        <v>0</v>
      </c>
      <c r="B4" s="590"/>
      <c r="C4" s="591"/>
      <c r="D4" s="591"/>
      <c r="E4" s="591"/>
      <c r="F4" s="591"/>
      <c r="G4" s="591"/>
      <c r="H4" s="591"/>
      <c r="I4" s="591"/>
      <c r="J4" s="591"/>
      <c r="K4" s="591"/>
      <c r="L4" s="591"/>
      <c r="M4" s="591"/>
      <c r="N4" s="591"/>
      <c r="O4" s="592"/>
    </row>
    <row r="5" spans="1:15" ht="11.25" customHeight="1" x14ac:dyDescent="0.45">
      <c r="A5" s="39"/>
      <c r="B5" s="39"/>
    </row>
    <row r="6" spans="1:15" ht="11.25" customHeight="1" x14ac:dyDescent="0.45">
      <c r="A6" s="473" t="s">
        <v>58</v>
      </c>
      <c r="B6" s="473"/>
      <c r="C6" s="473"/>
      <c r="D6" s="473"/>
      <c r="E6" s="473"/>
      <c r="F6" s="473"/>
      <c r="G6" s="473"/>
      <c r="H6" s="473"/>
      <c r="I6" s="473"/>
      <c r="J6" s="473"/>
      <c r="K6" s="473"/>
      <c r="L6" s="473"/>
      <c r="M6" s="473"/>
      <c r="N6" s="473"/>
      <c r="O6" s="473"/>
    </row>
    <row r="7" spans="1:15" ht="13.5" customHeight="1" x14ac:dyDescent="0.45">
      <c r="A7" s="472" t="s">
        <v>90</v>
      </c>
      <c r="B7" s="472"/>
      <c r="C7" s="472"/>
      <c r="D7" s="472"/>
      <c r="E7" s="472"/>
      <c r="F7" s="472"/>
      <c r="G7" s="472"/>
      <c r="H7" s="472"/>
      <c r="I7" s="472"/>
      <c r="J7" s="472"/>
      <c r="K7" s="472"/>
      <c r="L7" s="472"/>
      <c r="M7" s="472"/>
      <c r="N7" s="472"/>
      <c r="O7" s="472"/>
    </row>
    <row r="8" spans="1:15" ht="13.5" customHeight="1" x14ac:dyDescent="0.45">
      <c r="A8" s="472" t="s">
        <v>210</v>
      </c>
      <c r="B8" s="472"/>
      <c r="C8" s="472"/>
      <c r="D8" s="472"/>
      <c r="E8" s="472"/>
      <c r="F8" s="472"/>
      <c r="G8" s="472"/>
      <c r="H8" s="472"/>
      <c r="I8" s="472"/>
      <c r="J8" s="472"/>
      <c r="K8" s="472"/>
      <c r="L8" s="472"/>
      <c r="M8" s="472"/>
      <c r="N8" s="472"/>
      <c r="O8" s="472"/>
    </row>
    <row r="9" spans="1:15" ht="13.5" customHeight="1" x14ac:dyDescent="0.45">
      <c r="A9" s="472" t="s">
        <v>88</v>
      </c>
      <c r="B9" s="472"/>
      <c r="C9" s="472"/>
      <c r="D9" s="472"/>
      <c r="E9" s="472"/>
      <c r="F9" s="472"/>
      <c r="G9" s="472"/>
      <c r="H9" s="472"/>
      <c r="I9" s="472"/>
      <c r="J9" s="472"/>
      <c r="K9" s="472"/>
      <c r="L9" s="472"/>
      <c r="M9" s="472"/>
      <c r="N9" s="472"/>
      <c r="O9" s="472"/>
    </row>
    <row r="10" spans="1:15" ht="11.25" customHeight="1" x14ac:dyDescent="0.45">
      <c r="A10" s="39"/>
      <c r="B10" s="39"/>
    </row>
    <row r="11" spans="1:15" ht="11.25" customHeight="1" x14ac:dyDescent="0.45">
      <c r="A11" s="473" t="s">
        <v>57</v>
      </c>
      <c r="B11" s="473"/>
      <c r="C11" s="473"/>
      <c r="D11" s="473"/>
      <c r="E11" s="473"/>
      <c r="F11" s="473"/>
      <c r="G11" s="473"/>
      <c r="H11" s="473"/>
      <c r="I11" s="473"/>
      <c r="J11" s="473"/>
      <c r="K11" s="473"/>
      <c r="L11" s="473"/>
      <c r="M11" s="473"/>
      <c r="N11" s="473"/>
      <c r="O11" s="473"/>
    </row>
    <row r="12" spans="1:15" ht="11.25" customHeight="1" x14ac:dyDescent="0.45">
      <c r="A12" s="39"/>
      <c r="B12" s="39"/>
    </row>
    <row r="13" spans="1:15" ht="11.25" customHeight="1" thickBot="1" x14ac:dyDescent="0.5">
      <c r="A13" s="474" t="s">
        <v>1</v>
      </c>
      <c r="B13" s="474"/>
      <c r="C13" s="474"/>
      <c r="D13" s="474"/>
      <c r="E13" s="474"/>
      <c r="F13" s="474"/>
      <c r="G13" s="474"/>
      <c r="H13" s="474"/>
      <c r="I13" s="474"/>
      <c r="J13" s="474"/>
      <c r="K13" s="474"/>
      <c r="L13" s="474"/>
      <c r="M13" s="474"/>
      <c r="N13" s="474"/>
      <c r="O13" s="474"/>
    </row>
    <row r="14" spans="1:15" s="40" customFormat="1" ht="15.75" customHeight="1" thickBot="1" x14ac:dyDescent="0.5">
      <c r="A14" s="278" t="s">
        <v>8</v>
      </c>
      <c r="B14" s="483" t="s">
        <v>15</v>
      </c>
      <c r="C14" s="593"/>
      <c r="D14" s="593"/>
      <c r="E14" s="593"/>
      <c r="F14" s="593"/>
      <c r="G14" s="593"/>
      <c r="H14" s="593"/>
      <c r="I14" s="593"/>
      <c r="J14" s="593"/>
      <c r="K14" s="593"/>
      <c r="L14" s="481"/>
      <c r="M14" s="278" t="s">
        <v>2</v>
      </c>
      <c r="N14" s="278" t="s">
        <v>205</v>
      </c>
      <c r="O14" s="279" t="s">
        <v>3</v>
      </c>
    </row>
    <row r="15" spans="1:15" s="1" customFormat="1" ht="16.5" customHeight="1" x14ac:dyDescent="0.45">
      <c r="A15" s="585" t="s">
        <v>137</v>
      </c>
      <c r="B15" s="315"/>
      <c r="C15" s="599"/>
      <c r="D15" s="599"/>
      <c r="E15" s="599"/>
      <c r="F15" s="599"/>
      <c r="G15" s="599"/>
      <c r="H15" s="599"/>
      <c r="I15" s="599"/>
      <c r="J15" s="599"/>
      <c r="K15" s="599"/>
      <c r="L15" s="599"/>
      <c r="M15" s="201"/>
      <c r="N15" s="201"/>
      <c r="O15" s="202"/>
    </row>
    <row r="16" spans="1:15" s="1" customFormat="1" ht="18.75" customHeight="1" x14ac:dyDescent="0.45">
      <c r="A16" s="586"/>
      <c r="B16" s="594" t="s">
        <v>148</v>
      </c>
      <c r="C16" s="595"/>
      <c r="D16" s="595"/>
      <c r="E16" s="595"/>
      <c r="F16" s="595"/>
      <c r="G16" s="595"/>
      <c r="H16" s="595"/>
      <c r="I16" s="595"/>
      <c r="J16" s="595"/>
      <c r="K16" s="595"/>
      <c r="L16" s="596"/>
      <c r="M16" s="17"/>
      <c r="N16" s="17"/>
      <c r="O16" s="5"/>
    </row>
    <row r="17" spans="1:15" s="1" customFormat="1" ht="18" customHeight="1" x14ac:dyDescent="0.45">
      <c r="A17" s="5"/>
      <c r="B17" s="579" t="s">
        <v>48</v>
      </c>
      <c r="C17" s="580"/>
      <c r="D17" s="597" t="s">
        <v>149</v>
      </c>
      <c r="E17" s="580"/>
      <c r="F17" s="597" t="s">
        <v>136</v>
      </c>
      <c r="G17" s="598"/>
      <c r="H17" s="598"/>
      <c r="I17" s="580"/>
      <c r="L17" s="3"/>
      <c r="M17" s="17"/>
      <c r="N17" s="17"/>
      <c r="O17" s="5"/>
    </row>
    <row r="18" spans="1:15" s="1" customFormat="1" ht="18" customHeight="1" x14ac:dyDescent="0.45">
      <c r="A18" s="5"/>
      <c r="B18" s="577">
        <v>1</v>
      </c>
      <c r="C18" s="578"/>
      <c r="D18" s="582"/>
      <c r="E18" s="584"/>
      <c r="F18" s="582" t="s">
        <v>135</v>
      </c>
      <c r="G18" s="583"/>
      <c r="H18" s="583"/>
      <c r="I18" s="584"/>
      <c r="L18" s="3"/>
      <c r="M18" s="17"/>
      <c r="N18" s="17"/>
      <c r="O18" s="5"/>
    </row>
    <row r="19" spans="1:15" s="1" customFormat="1" ht="18" customHeight="1" x14ac:dyDescent="0.45">
      <c r="A19" s="5"/>
      <c r="B19" s="577">
        <v>2</v>
      </c>
      <c r="C19" s="578"/>
      <c r="D19" s="582"/>
      <c r="E19" s="584"/>
      <c r="F19" s="582" t="s">
        <v>135</v>
      </c>
      <c r="G19" s="583"/>
      <c r="H19" s="583"/>
      <c r="I19" s="584"/>
      <c r="L19" s="3"/>
      <c r="M19" s="17"/>
      <c r="N19" s="17"/>
      <c r="O19" s="5"/>
    </row>
    <row r="20" spans="1:15" s="1" customFormat="1" ht="17.25" customHeight="1" x14ac:dyDescent="0.45">
      <c r="A20" s="5"/>
      <c r="B20" s="316"/>
      <c r="C20" s="181" t="s">
        <v>134</v>
      </c>
      <c r="E20" s="180"/>
      <c r="F20" s="180"/>
      <c r="G20" s="180"/>
      <c r="H20" s="179"/>
      <c r="I20" s="179"/>
      <c r="J20" s="179"/>
      <c r="K20" s="179"/>
      <c r="L20" s="3"/>
      <c r="M20" s="17"/>
      <c r="N20" s="17"/>
      <c r="O20" s="5"/>
    </row>
    <row r="21" spans="1:15" s="1" customFormat="1" ht="6" customHeight="1" x14ac:dyDescent="0.45">
      <c r="A21" s="5"/>
      <c r="B21" s="316"/>
      <c r="C21" s="3"/>
      <c r="D21" s="3"/>
      <c r="E21" s="3"/>
      <c r="F21" s="3"/>
      <c r="G21" s="3"/>
      <c r="H21" s="3"/>
      <c r="I21" s="3"/>
      <c r="J21" s="3"/>
      <c r="K21" s="3"/>
      <c r="L21" s="3"/>
      <c r="M21" s="17"/>
      <c r="N21" s="17"/>
      <c r="O21" s="5"/>
    </row>
    <row r="22" spans="1:15" s="1" customFormat="1" ht="16.5" customHeight="1" x14ac:dyDescent="0.45">
      <c r="A22" s="5"/>
      <c r="B22" s="581" t="s">
        <v>305</v>
      </c>
      <c r="C22" s="572"/>
      <c r="D22" s="572"/>
      <c r="E22" s="572"/>
      <c r="F22" s="572"/>
      <c r="G22" s="572"/>
      <c r="H22" s="572"/>
      <c r="I22" s="572"/>
      <c r="J22" s="572"/>
      <c r="K22" s="572"/>
      <c r="L22" s="573"/>
      <c r="M22" s="17"/>
      <c r="N22" s="17"/>
      <c r="O22" s="5"/>
    </row>
    <row r="23" spans="1:15" s="1" customFormat="1" ht="18.75" customHeight="1" x14ac:dyDescent="0.45">
      <c r="A23" s="5"/>
      <c r="B23" s="579" t="s">
        <v>48</v>
      </c>
      <c r="C23" s="580"/>
      <c r="D23" s="597" t="s">
        <v>4</v>
      </c>
      <c r="E23" s="580"/>
      <c r="F23" s="597" t="s">
        <v>5</v>
      </c>
      <c r="G23" s="580"/>
      <c r="H23" s="597" t="s">
        <v>6</v>
      </c>
      <c r="I23" s="580"/>
      <c r="J23" s="597" t="s">
        <v>191</v>
      </c>
      <c r="K23" s="580"/>
      <c r="M23" s="17"/>
      <c r="N23" s="17"/>
      <c r="O23" s="5"/>
    </row>
    <row r="24" spans="1:15" s="1" customFormat="1" ht="18.75" customHeight="1" x14ac:dyDescent="0.45">
      <c r="A24" s="5"/>
      <c r="B24" s="577">
        <v>1</v>
      </c>
      <c r="C24" s="578"/>
      <c r="D24" s="600" t="s">
        <v>193</v>
      </c>
      <c r="E24" s="601"/>
      <c r="F24" s="600" t="s">
        <v>193</v>
      </c>
      <c r="G24" s="601"/>
      <c r="H24" s="600" t="s">
        <v>193</v>
      </c>
      <c r="I24" s="601"/>
      <c r="J24" s="214"/>
      <c r="K24" s="188" t="s">
        <v>7</v>
      </c>
      <c r="M24" s="17"/>
      <c r="N24" s="17"/>
      <c r="O24" s="5"/>
    </row>
    <row r="25" spans="1:15" s="1" customFormat="1" ht="18.75" customHeight="1" x14ac:dyDescent="0.45">
      <c r="A25" s="5"/>
      <c r="B25" s="577">
        <v>2</v>
      </c>
      <c r="C25" s="578"/>
      <c r="D25" s="600" t="s">
        <v>193</v>
      </c>
      <c r="E25" s="601"/>
      <c r="F25" s="600" t="s">
        <v>193</v>
      </c>
      <c r="G25" s="601"/>
      <c r="H25" s="600" t="s">
        <v>193</v>
      </c>
      <c r="I25" s="601"/>
      <c r="J25" s="214"/>
      <c r="K25" s="188" t="s">
        <v>7</v>
      </c>
      <c r="M25" s="17"/>
      <c r="N25" s="17"/>
      <c r="O25" s="5"/>
    </row>
    <row r="26" spans="1:15" s="1" customFormat="1" ht="19.5" customHeight="1" x14ac:dyDescent="0.45">
      <c r="A26" s="5"/>
      <c r="B26" s="316"/>
      <c r="C26" s="255" t="s">
        <v>192</v>
      </c>
      <c r="E26" s="179"/>
      <c r="F26" s="200"/>
      <c r="G26" s="179"/>
      <c r="H26" s="215"/>
      <c r="I26" s="215"/>
      <c r="J26" s="215"/>
      <c r="K26" s="215"/>
      <c r="L26" s="215"/>
      <c r="M26" s="17"/>
      <c r="N26" s="17"/>
      <c r="O26" s="5"/>
    </row>
    <row r="27" spans="1:15" s="1" customFormat="1" ht="5.25" customHeight="1" x14ac:dyDescent="0.45">
      <c r="A27" s="5"/>
      <c r="B27" s="316"/>
      <c r="C27" s="609"/>
      <c r="D27" s="609"/>
      <c r="E27" s="609"/>
      <c r="F27" s="609"/>
      <c r="G27" s="609"/>
      <c r="H27" s="609"/>
      <c r="I27" s="609"/>
      <c r="J27" s="609"/>
      <c r="K27" s="609"/>
      <c r="L27" s="609"/>
      <c r="M27" s="17"/>
      <c r="N27" s="17"/>
      <c r="O27" s="199"/>
    </row>
    <row r="28" spans="1:15" s="1" customFormat="1" ht="18" x14ac:dyDescent="0.45">
      <c r="A28" s="5"/>
      <c r="B28" s="195" t="s">
        <v>139</v>
      </c>
      <c r="C28" s="319"/>
      <c r="D28" s="193"/>
      <c r="E28" s="369" t="s">
        <v>274</v>
      </c>
      <c r="F28" s="370"/>
      <c r="G28" s="371" t="s">
        <v>83</v>
      </c>
      <c r="H28" s="372" t="s">
        <v>275</v>
      </c>
      <c r="I28" s="373"/>
      <c r="J28" s="374" t="s">
        <v>276</v>
      </c>
      <c r="K28" s="374"/>
      <c r="L28" s="193"/>
      <c r="M28" s="25"/>
      <c r="N28" s="25"/>
      <c r="O28" s="203"/>
    </row>
    <row r="29" spans="1:15" s="1" customFormat="1" x14ac:dyDescent="0.45">
      <c r="A29" s="5"/>
      <c r="B29" s="318" t="s">
        <v>256</v>
      </c>
      <c r="C29" s="189"/>
      <c r="D29" s="189"/>
      <c r="E29" s="189"/>
      <c r="F29" s="189"/>
      <c r="G29" s="189"/>
      <c r="H29" s="189"/>
      <c r="I29" s="189"/>
      <c r="J29" s="189"/>
      <c r="K29" s="189"/>
      <c r="L29" s="189"/>
      <c r="M29" s="17"/>
      <c r="N29" s="17"/>
      <c r="O29" s="199"/>
    </row>
    <row r="30" spans="1:15" s="1" customFormat="1" ht="16.5" customHeight="1" x14ac:dyDescent="0.45">
      <c r="A30" s="5"/>
      <c r="B30" s="594" t="s">
        <v>150</v>
      </c>
      <c r="C30" s="595"/>
      <c r="D30" s="595"/>
      <c r="E30" s="595"/>
      <c r="F30" s="595"/>
      <c r="G30" s="595"/>
      <c r="H30" s="595"/>
      <c r="I30" s="595"/>
      <c r="J30" s="595"/>
      <c r="K30" s="595"/>
      <c r="L30" s="596"/>
      <c r="M30" s="17"/>
      <c r="N30" s="17"/>
      <c r="O30" s="199"/>
    </row>
    <row r="31" spans="1:15" s="1" customFormat="1" ht="94.5" customHeight="1" x14ac:dyDescent="0.45">
      <c r="A31" s="5"/>
      <c r="B31" s="320" t="s">
        <v>215</v>
      </c>
      <c r="C31" s="570" t="s">
        <v>257</v>
      </c>
      <c r="D31" s="570"/>
      <c r="E31" s="570"/>
      <c r="F31" s="570"/>
      <c r="G31" s="570"/>
      <c r="H31" s="570"/>
      <c r="I31" s="570"/>
      <c r="J31" s="570"/>
      <c r="K31" s="570"/>
      <c r="L31" s="570"/>
      <c r="M31" s="17"/>
      <c r="N31" s="17"/>
      <c r="O31" s="199"/>
    </row>
    <row r="32" spans="1:15" s="1" customFormat="1" x14ac:dyDescent="0.45">
      <c r="A32" s="5"/>
      <c r="B32" s="320" t="s">
        <v>215</v>
      </c>
      <c r="C32" s="570" t="s">
        <v>258</v>
      </c>
      <c r="D32" s="570"/>
      <c r="E32" s="570"/>
      <c r="F32" s="570"/>
      <c r="G32" s="570"/>
      <c r="H32" s="570"/>
      <c r="I32" s="570"/>
      <c r="J32" s="570"/>
      <c r="K32" s="570"/>
      <c r="L32" s="570"/>
      <c r="M32" s="17"/>
      <c r="N32" s="17"/>
      <c r="O32" s="199"/>
    </row>
    <row r="33" spans="1:15" s="1" customFormat="1" ht="6" customHeight="1" x14ac:dyDescent="0.45">
      <c r="A33" s="5"/>
      <c r="B33" s="321"/>
      <c r="C33" s="293"/>
      <c r="D33" s="216"/>
      <c r="E33" s="216"/>
      <c r="F33" s="216"/>
      <c r="G33" s="216"/>
      <c r="H33" s="216"/>
      <c r="I33" s="216"/>
      <c r="J33" s="216"/>
      <c r="K33" s="216"/>
      <c r="L33" s="216"/>
      <c r="M33" s="217"/>
      <c r="N33" s="217"/>
      <c r="O33" s="199"/>
    </row>
    <row r="34" spans="1:15" s="1" customFormat="1" ht="16.5" customHeight="1" x14ac:dyDescent="0.45">
      <c r="A34" s="5"/>
      <c r="B34" s="566" t="s">
        <v>151</v>
      </c>
      <c r="C34" s="567"/>
      <c r="D34" s="567"/>
      <c r="E34" s="567"/>
      <c r="F34" s="567"/>
      <c r="G34" s="567"/>
      <c r="H34" s="567"/>
      <c r="I34" s="567"/>
      <c r="J34" s="567"/>
      <c r="K34" s="567"/>
      <c r="L34" s="568"/>
      <c r="M34" s="206"/>
      <c r="N34" s="206"/>
      <c r="O34" s="199"/>
    </row>
    <row r="35" spans="1:15" s="1" customFormat="1" ht="5.25" customHeight="1" x14ac:dyDescent="0.45">
      <c r="A35" s="5"/>
      <c r="B35" s="292"/>
      <c r="C35" s="293"/>
      <c r="D35" s="293"/>
      <c r="E35" s="293"/>
      <c r="F35" s="293"/>
      <c r="G35" s="293"/>
      <c r="H35" s="293"/>
      <c r="I35" s="293"/>
      <c r="J35" s="293"/>
      <c r="K35" s="293"/>
      <c r="L35" s="293"/>
      <c r="M35" s="217"/>
      <c r="N35" s="217"/>
      <c r="O35" s="199"/>
    </row>
    <row r="36" spans="1:15" s="1" customFormat="1" ht="17.25" customHeight="1" x14ac:dyDescent="0.45">
      <c r="A36" s="198"/>
      <c r="B36" s="606" t="s">
        <v>142</v>
      </c>
      <c r="C36" s="607"/>
      <c r="D36" s="607"/>
      <c r="E36" s="607"/>
      <c r="F36" s="607"/>
      <c r="G36" s="607"/>
      <c r="H36" s="607"/>
      <c r="I36" s="607"/>
      <c r="J36" s="607"/>
      <c r="K36" s="607"/>
      <c r="L36" s="608"/>
      <c r="M36" s="184"/>
      <c r="N36" s="184"/>
      <c r="O36" s="185"/>
    </row>
    <row r="37" spans="1:15" s="1" customFormat="1" ht="32.25" customHeight="1" x14ac:dyDescent="0.45">
      <c r="A37" s="154"/>
      <c r="B37" s="569" t="s">
        <v>143</v>
      </c>
      <c r="C37" s="570"/>
      <c r="D37" s="570"/>
      <c r="E37" s="570"/>
      <c r="F37" s="570"/>
      <c r="G37" s="570"/>
      <c r="H37" s="570"/>
      <c r="I37" s="570"/>
      <c r="J37" s="570"/>
      <c r="K37" s="570"/>
      <c r="L37" s="571"/>
      <c r="M37" s="185"/>
      <c r="N37" s="185"/>
      <c r="O37" s="185"/>
    </row>
    <row r="38" spans="1:15" s="1" customFormat="1" ht="7.5" customHeight="1" x14ac:dyDescent="0.45">
      <c r="A38" s="5"/>
      <c r="B38" s="294"/>
      <c r="C38" s="162"/>
      <c r="D38" s="153"/>
      <c r="E38" s="153"/>
      <c r="F38" s="153"/>
      <c r="G38" s="153"/>
      <c r="H38" s="153"/>
      <c r="I38" s="153"/>
      <c r="J38" s="153"/>
      <c r="K38" s="153"/>
      <c r="L38" s="162"/>
      <c r="M38" s="17"/>
      <c r="N38" s="17"/>
      <c r="O38" s="199"/>
    </row>
    <row r="39" spans="1:15" s="1" customFormat="1" ht="18" x14ac:dyDescent="0.45">
      <c r="A39" s="5"/>
      <c r="B39" s="375" t="s">
        <v>138</v>
      </c>
      <c r="C39" s="376"/>
      <c r="D39" s="376"/>
      <c r="E39" s="369" t="s">
        <v>274</v>
      </c>
      <c r="F39" s="370"/>
      <c r="G39" s="371" t="s">
        <v>83</v>
      </c>
      <c r="H39" s="372" t="s">
        <v>275</v>
      </c>
      <c r="I39" s="373"/>
      <c r="J39" s="374" t="s">
        <v>276</v>
      </c>
      <c r="K39" s="376"/>
      <c r="L39" s="377"/>
      <c r="M39" s="25"/>
      <c r="N39" s="25"/>
      <c r="O39" s="203"/>
    </row>
    <row r="40" spans="1:15" s="1" customFormat="1" ht="16.5" customHeight="1" x14ac:dyDescent="0.45">
      <c r="A40" s="5"/>
      <c r="B40" s="594" t="s">
        <v>195</v>
      </c>
      <c r="C40" s="595"/>
      <c r="D40" s="595"/>
      <c r="E40" s="595"/>
      <c r="F40" s="595"/>
      <c r="G40" s="595"/>
      <c r="H40" s="595"/>
      <c r="I40" s="595"/>
      <c r="J40" s="595"/>
      <c r="K40" s="595"/>
      <c r="L40" s="596"/>
      <c r="M40" s="17"/>
      <c r="N40" s="17"/>
      <c r="O40" s="199"/>
    </row>
    <row r="41" spans="1:15" s="1" customFormat="1" ht="7.5" customHeight="1" x14ac:dyDescent="0.45">
      <c r="A41" s="5"/>
      <c r="B41" s="32"/>
      <c r="C41" s="179"/>
      <c r="D41" s="179"/>
      <c r="E41" s="200"/>
      <c r="F41" s="200"/>
      <c r="G41" s="200"/>
      <c r="H41" s="179"/>
      <c r="I41" s="290"/>
      <c r="J41" s="290"/>
      <c r="K41" s="290"/>
      <c r="M41" s="17"/>
      <c r="N41" s="17"/>
      <c r="O41" s="199"/>
    </row>
    <row r="42" spans="1:15" s="1" customFormat="1" ht="33" customHeight="1" x14ac:dyDescent="0.45">
      <c r="A42" s="5"/>
      <c r="B42" s="566" t="s">
        <v>194</v>
      </c>
      <c r="C42" s="567"/>
      <c r="D42" s="567"/>
      <c r="E42" s="567"/>
      <c r="F42" s="567"/>
      <c r="G42" s="567"/>
      <c r="H42" s="567"/>
      <c r="I42" s="567"/>
      <c r="J42" s="567"/>
      <c r="K42" s="567"/>
      <c r="L42" s="568"/>
      <c r="M42" s="17"/>
      <c r="N42" s="17"/>
      <c r="O42" s="199"/>
    </row>
    <row r="43" spans="1:15" s="1" customFormat="1" ht="7.5" customHeight="1" x14ac:dyDescent="0.45">
      <c r="A43" s="5"/>
      <c r="B43" s="316"/>
      <c r="C43" s="189"/>
      <c r="D43" s="189"/>
      <c r="E43" s="189"/>
      <c r="F43" s="189"/>
      <c r="G43" s="189"/>
      <c r="H43" s="189"/>
      <c r="I43" s="189"/>
      <c r="J43" s="189"/>
      <c r="K43" s="189"/>
      <c r="L43" s="189"/>
      <c r="M43" s="17"/>
      <c r="N43" s="17"/>
      <c r="O43" s="199"/>
    </row>
    <row r="44" spans="1:15" s="1" customFormat="1" ht="16.5" customHeight="1" x14ac:dyDescent="0.45">
      <c r="A44" s="5"/>
      <c r="B44" s="263" t="s">
        <v>158</v>
      </c>
      <c r="D44" s="261"/>
      <c r="E44" s="261"/>
      <c r="F44" s="261"/>
      <c r="G44" s="261"/>
      <c r="H44" s="261"/>
      <c r="I44" s="261"/>
      <c r="J44" s="261"/>
      <c r="K44" s="261"/>
      <c r="L44" s="191"/>
      <c r="M44" s="17"/>
      <c r="N44" s="17"/>
      <c r="O44" s="199"/>
    </row>
    <row r="45" spans="1:15" s="1" customFormat="1" ht="18.75" customHeight="1" x14ac:dyDescent="0.45">
      <c r="A45" s="5"/>
      <c r="B45" s="317"/>
      <c r="C45" s="613" t="s">
        <v>156</v>
      </c>
      <c r="D45" s="613"/>
      <c r="E45" s="221"/>
      <c r="F45" s="612" t="s">
        <v>153</v>
      </c>
      <c r="G45" s="612"/>
      <c r="H45" s="612"/>
      <c r="I45" s="221"/>
      <c r="J45" s="262" t="s">
        <v>155</v>
      </c>
      <c r="K45" s="254">
        <f>((E45-15)/5+1)*I45</f>
        <v>0</v>
      </c>
      <c r="L45" s="191"/>
      <c r="M45" s="17"/>
      <c r="N45" s="17"/>
      <c r="O45" s="199"/>
    </row>
    <row r="46" spans="1:15" s="1" customFormat="1" ht="16.5" customHeight="1" x14ac:dyDescent="0.45">
      <c r="A46" s="5"/>
      <c r="B46" s="316"/>
      <c r="E46" s="219" t="s">
        <v>152</v>
      </c>
      <c r="I46" s="220" t="s">
        <v>154</v>
      </c>
      <c r="J46" s="218"/>
      <c r="K46" s="189"/>
      <c r="L46" s="189"/>
      <c r="M46" s="17"/>
      <c r="N46" s="17"/>
      <c r="O46" s="199"/>
    </row>
    <row r="47" spans="1:15" s="1" customFormat="1" ht="18.75" customHeight="1" x14ac:dyDescent="0.45">
      <c r="A47" s="5"/>
      <c r="B47" s="317"/>
      <c r="C47" s="613" t="s">
        <v>157</v>
      </c>
      <c r="D47" s="613"/>
      <c r="E47" s="221"/>
      <c r="F47" s="612" t="s">
        <v>153</v>
      </c>
      <c r="G47" s="612"/>
      <c r="H47" s="612"/>
      <c r="I47" s="221"/>
      <c r="J47" s="222" t="s">
        <v>155</v>
      </c>
      <c r="K47" s="254">
        <f>((E47-15)/5+1)*I47</f>
        <v>0</v>
      </c>
      <c r="L47" s="189"/>
      <c r="M47" s="17"/>
      <c r="N47" s="17"/>
      <c r="O47" s="199"/>
    </row>
    <row r="48" spans="1:15" s="1" customFormat="1" ht="13.5" customHeight="1" x14ac:dyDescent="0.45">
      <c r="A48" s="5"/>
      <c r="B48" s="316"/>
      <c r="E48" s="219" t="s">
        <v>152</v>
      </c>
      <c r="I48" s="220" t="s">
        <v>154</v>
      </c>
      <c r="J48" s="218"/>
      <c r="K48" s="189"/>
      <c r="L48" s="189"/>
      <c r="M48" s="17"/>
      <c r="N48" s="17"/>
      <c r="O48" s="199"/>
    </row>
    <row r="49" spans="1:15" s="1" customFormat="1" ht="7.5" customHeight="1" x14ac:dyDescent="0.45">
      <c r="A49" s="5"/>
      <c r="B49" s="316"/>
      <c r="D49" s="179"/>
      <c r="E49" s="179"/>
      <c r="F49" s="200"/>
      <c r="G49" s="200"/>
      <c r="H49" s="200"/>
      <c r="I49" s="179"/>
      <c r="J49" s="189"/>
      <c r="K49" s="189"/>
      <c r="L49" s="189"/>
      <c r="M49" s="17"/>
      <c r="N49" s="17"/>
      <c r="O49" s="199"/>
    </row>
    <row r="50" spans="1:15" s="1" customFormat="1" ht="32.25" customHeight="1" x14ac:dyDescent="0.45">
      <c r="A50" s="5"/>
      <c r="B50" s="594" t="s">
        <v>159</v>
      </c>
      <c r="C50" s="595"/>
      <c r="D50" s="595"/>
      <c r="E50" s="595"/>
      <c r="F50" s="595"/>
      <c r="G50" s="595"/>
      <c r="H50" s="595"/>
      <c r="I50" s="595"/>
      <c r="J50" s="595"/>
      <c r="K50" s="595"/>
      <c r="L50" s="596"/>
      <c r="M50" s="206"/>
      <c r="N50" s="206"/>
      <c r="O50" s="199"/>
    </row>
    <row r="51" spans="1:15" s="1" customFormat="1" ht="32.25" customHeight="1" x14ac:dyDescent="0.45">
      <c r="A51" s="5"/>
      <c r="B51" s="323" t="s">
        <v>215</v>
      </c>
      <c r="C51" s="610" t="s">
        <v>259</v>
      </c>
      <c r="D51" s="610"/>
      <c r="E51" s="610"/>
      <c r="F51" s="610"/>
      <c r="G51" s="610"/>
      <c r="H51" s="610"/>
      <c r="I51" s="610"/>
      <c r="J51" s="610"/>
      <c r="K51" s="610"/>
      <c r="L51" s="611"/>
      <c r="M51" s="17"/>
      <c r="N51" s="17"/>
      <c r="O51" s="5"/>
    </row>
    <row r="52" spans="1:15" s="1" customFormat="1" ht="7.5" customHeight="1" x14ac:dyDescent="0.45">
      <c r="A52" s="5"/>
      <c r="B52" s="324"/>
      <c r="C52" s="182"/>
      <c r="D52" s="182"/>
      <c r="E52" s="152"/>
      <c r="F52" s="152"/>
      <c r="G52" s="152"/>
      <c r="H52" s="152"/>
      <c r="I52" s="152"/>
      <c r="J52" s="152"/>
      <c r="K52" s="152"/>
      <c r="L52" s="152"/>
      <c r="M52" s="17"/>
      <c r="N52" s="17"/>
      <c r="O52" s="199"/>
    </row>
    <row r="53" spans="1:15" s="1" customFormat="1" ht="18" x14ac:dyDescent="0.45">
      <c r="A53" s="5"/>
      <c r="B53" s="195" t="s">
        <v>140</v>
      </c>
      <c r="C53" s="195"/>
      <c r="D53" s="193"/>
      <c r="E53" s="369" t="s">
        <v>274</v>
      </c>
      <c r="F53" s="370"/>
      <c r="G53" s="371" t="s">
        <v>83</v>
      </c>
      <c r="H53" s="372" t="s">
        <v>275</v>
      </c>
      <c r="I53" s="373"/>
      <c r="J53" s="374" t="s">
        <v>276</v>
      </c>
      <c r="K53" s="193"/>
      <c r="L53" s="193"/>
      <c r="M53" s="25"/>
      <c r="N53" s="25"/>
      <c r="O53" s="203"/>
    </row>
    <row r="54" spans="1:15" s="192" customFormat="1" ht="15.75" customHeight="1" x14ac:dyDescent="0.45">
      <c r="A54" s="199"/>
      <c r="B54" s="14" t="s">
        <v>254</v>
      </c>
      <c r="C54" s="14"/>
      <c r="D54" s="14"/>
      <c r="E54" s="14"/>
      <c r="F54" s="14"/>
      <c r="G54" s="14"/>
      <c r="H54" s="14"/>
      <c r="I54" s="14"/>
      <c r="J54" s="14"/>
      <c r="K54" s="14"/>
      <c r="L54" s="14"/>
      <c r="M54" s="204"/>
      <c r="N54" s="204"/>
      <c r="O54" s="199"/>
    </row>
    <row r="55" spans="1:15" s="192" customFormat="1" ht="45" customHeight="1" x14ac:dyDescent="0.45">
      <c r="A55" s="199"/>
      <c r="B55" s="325" t="s">
        <v>215</v>
      </c>
      <c r="C55" s="570" t="s">
        <v>260</v>
      </c>
      <c r="D55" s="570"/>
      <c r="E55" s="570"/>
      <c r="F55" s="570"/>
      <c r="G55" s="570"/>
      <c r="H55" s="570"/>
      <c r="I55" s="570"/>
      <c r="J55" s="570"/>
      <c r="K55" s="570"/>
      <c r="L55" s="570"/>
      <c r="M55" s="204"/>
      <c r="N55" s="204"/>
      <c r="O55" s="199"/>
    </row>
    <row r="56" spans="1:15" s="192" customFormat="1" ht="7.5" customHeight="1" x14ac:dyDescent="0.45">
      <c r="A56" s="199"/>
      <c r="B56" s="318"/>
      <c r="C56" s="183"/>
      <c r="D56" s="183"/>
      <c r="E56" s="183"/>
      <c r="F56" s="183"/>
      <c r="G56" s="183"/>
      <c r="H56" s="183"/>
      <c r="I56" s="183"/>
      <c r="J56" s="183"/>
      <c r="K56" s="183"/>
      <c r="L56" s="183"/>
      <c r="M56" s="204"/>
      <c r="N56" s="204"/>
      <c r="O56" s="199"/>
    </row>
    <row r="57" spans="1:15" s="192" customFormat="1" ht="15.75" customHeight="1" x14ac:dyDescent="0.45">
      <c r="A57" s="199"/>
      <c r="B57" s="196" t="s">
        <v>144</v>
      </c>
      <c r="C57" s="196"/>
      <c r="D57" s="194"/>
      <c r="E57" s="194"/>
      <c r="F57" s="194"/>
      <c r="G57" s="194"/>
      <c r="H57" s="194"/>
      <c r="I57" s="194"/>
      <c r="J57" s="194"/>
      <c r="K57" s="194"/>
      <c r="L57" s="194"/>
      <c r="M57" s="205"/>
      <c r="N57" s="205"/>
      <c r="O57" s="199"/>
    </row>
    <row r="58" spans="1:15" s="192" customFormat="1" ht="7.5" customHeight="1" x14ac:dyDescent="0.45">
      <c r="A58" s="199"/>
      <c r="B58" s="318"/>
      <c r="C58" s="249"/>
      <c r="D58" s="249"/>
      <c r="E58" s="249"/>
      <c r="F58" s="249"/>
      <c r="G58" s="249"/>
      <c r="H58" s="249"/>
      <c r="I58" s="249"/>
      <c r="J58" s="249"/>
      <c r="K58" s="249"/>
      <c r="L58" s="249"/>
      <c r="M58" s="204"/>
      <c r="N58" s="204"/>
      <c r="O58" s="199"/>
    </row>
    <row r="59" spans="1:15" s="1" customFormat="1" ht="16.5" customHeight="1" x14ac:dyDescent="0.45">
      <c r="A59" s="5"/>
      <c r="B59" s="566" t="s">
        <v>189</v>
      </c>
      <c r="C59" s="567"/>
      <c r="D59" s="567"/>
      <c r="E59" s="567"/>
      <c r="F59" s="567"/>
      <c r="G59" s="567"/>
      <c r="H59" s="567"/>
      <c r="I59" s="567"/>
      <c r="J59" s="567"/>
      <c r="K59" s="567"/>
      <c r="L59" s="568"/>
      <c r="M59" s="206"/>
      <c r="N59" s="206"/>
      <c r="O59" s="199"/>
    </row>
    <row r="60" spans="1:15" s="1" customFormat="1" ht="31.5" customHeight="1" x14ac:dyDescent="0.45">
      <c r="A60" s="5"/>
      <c r="B60" s="382" t="s">
        <v>293</v>
      </c>
      <c r="C60" s="570" t="s">
        <v>294</v>
      </c>
      <c r="D60" s="570"/>
      <c r="E60" s="570"/>
      <c r="F60" s="570"/>
      <c r="G60" s="570"/>
      <c r="H60" s="570"/>
      <c r="I60" s="570"/>
      <c r="J60" s="570"/>
      <c r="K60" s="570"/>
      <c r="L60" s="571"/>
      <c r="M60" s="17"/>
      <c r="N60" s="17"/>
      <c r="O60" s="199"/>
    </row>
    <row r="61" spans="1:15" s="1" customFormat="1" ht="33.75" customHeight="1" x14ac:dyDescent="0.45">
      <c r="A61" s="5"/>
      <c r="B61" s="382" t="s">
        <v>293</v>
      </c>
      <c r="C61" s="570" t="s">
        <v>295</v>
      </c>
      <c r="D61" s="570"/>
      <c r="E61" s="570"/>
      <c r="F61" s="570"/>
      <c r="G61" s="570"/>
      <c r="H61" s="570"/>
      <c r="I61" s="570"/>
      <c r="J61" s="570"/>
      <c r="K61" s="570"/>
      <c r="L61" s="571"/>
      <c r="M61" s="17"/>
      <c r="N61" s="17"/>
      <c r="O61" s="199"/>
    </row>
    <row r="62" spans="1:15" s="192" customFormat="1" ht="7.5" customHeight="1" x14ac:dyDescent="0.45">
      <c r="A62" s="199"/>
      <c r="B62" s="318"/>
      <c r="C62" s="249"/>
      <c r="D62" s="249"/>
      <c r="E62" s="249"/>
      <c r="F62" s="249"/>
      <c r="G62" s="249"/>
      <c r="H62" s="249"/>
      <c r="I62" s="249"/>
      <c r="J62" s="249"/>
      <c r="K62" s="249"/>
      <c r="L62" s="249"/>
      <c r="M62" s="204"/>
      <c r="N62" s="204"/>
      <c r="O62" s="199"/>
    </row>
    <row r="63" spans="1:15" s="1" customFormat="1" ht="16.5" customHeight="1" x14ac:dyDescent="0.45">
      <c r="A63" s="5"/>
      <c r="B63" s="566" t="s">
        <v>190</v>
      </c>
      <c r="C63" s="567"/>
      <c r="D63" s="567"/>
      <c r="E63" s="567"/>
      <c r="F63" s="567"/>
      <c r="G63" s="567"/>
      <c r="H63" s="567"/>
      <c r="I63" s="567"/>
      <c r="J63" s="567"/>
      <c r="K63" s="567"/>
      <c r="L63" s="568"/>
      <c r="M63" s="206"/>
      <c r="N63" s="206"/>
      <c r="O63" s="199"/>
    </row>
    <row r="64" spans="1:15" s="1" customFormat="1" ht="33" customHeight="1" x14ac:dyDescent="0.45">
      <c r="A64" s="5"/>
      <c r="B64" s="190" t="s">
        <v>293</v>
      </c>
      <c r="C64" s="595" t="s">
        <v>296</v>
      </c>
      <c r="D64" s="595"/>
      <c r="E64" s="595"/>
      <c r="F64" s="595"/>
      <c r="G64" s="595"/>
      <c r="H64" s="595"/>
      <c r="I64" s="595"/>
      <c r="J64" s="595"/>
      <c r="K64" s="595"/>
      <c r="L64" s="596"/>
      <c r="M64" s="17"/>
      <c r="N64" s="17"/>
      <c r="O64" s="199"/>
    </row>
    <row r="65" spans="1:15" s="1" customFormat="1" ht="33.75" customHeight="1" x14ac:dyDescent="0.45">
      <c r="A65" s="5"/>
      <c r="B65" s="382" t="s">
        <v>293</v>
      </c>
      <c r="C65" s="570" t="s">
        <v>297</v>
      </c>
      <c r="D65" s="570"/>
      <c r="E65" s="570"/>
      <c r="F65" s="570"/>
      <c r="G65" s="570"/>
      <c r="H65" s="570"/>
      <c r="I65" s="570"/>
      <c r="J65" s="570"/>
      <c r="K65" s="570"/>
      <c r="L65" s="571"/>
      <c r="M65" s="17"/>
      <c r="N65" s="17"/>
      <c r="O65" s="199"/>
    </row>
    <row r="66" spans="1:15" s="1" customFormat="1" ht="3.75" customHeight="1" x14ac:dyDescent="0.45">
      <c r="A66" s="5"/>
      <c r="B66" s="316"/>
      <c r="C66" s="182"/>
      <c r="D66" s="182"/>
      <c r="E66" s="152"/>
      <c r="F66" s="152"/>
      <c r="G66" s="152"/>
      <c r="H66" s="152"/>
      <c r="I66" s="152"/>
      <c r="J66" s="152"/>
      <c r="K66" s="152"/>
      <c r="L66" s="152"/>
      <c r="M66" s="17"/>
      <c r="N66" s="17"/>
      <c r="O66" s="199"/>
    </row>
    <row r="67" spans="1:15" s="1" customFormat="1" ht="18" x14ac:dyDescent="0.45">
      <c r="A67" s="5"/>
      <c r="B67" s="195" t="s">
        <v>141</v>
      </c>
      <c r="C67" s="195"/>
      <c r="D67" s="193"/>
      <c r="E67" s="193"/>
      <c r="F67" s="369" t="s">
        <v>274</v>
      </c>
      <c r="G67" s="370"/>
      <c r="H67" s="371" t="s">
        <v>83</v>
      </c>
      <c r="I67" s="372" t="s">
        <v>275</v>
      </c>
      <c r="J67" s="373"/>
      <c r="K67" s="374" t="s">
        <v>276</v>
      </c>
      <c r="L67" s="193"/>
      <c r="M67" s="25"/>
      <c r="N67" s="25"/>
      <c r="O67" s="203"/>
    </row>
    <row r="68" spans="1:15" s="1" customFormat="1" x14ac:dyDescent="0.45">
      <c r="A68" s="5"/>
      <c r="B68" s="14" t="s">
        <v>255</v>
      </c>
      <c r="C68" s="14"/>
      <c r="D68" s="14"/>
      <c r="E68" s="14"/>
      <c r="F68" s="14"/>
      <c r="G68" s="14"/>
      <c r="H68" s="14"/>
      <c r="I68" s="14"/>
      <c r="J68" s="14"/>
      <c r="K68" s="14"/>
      <c r="L68" s="14"/>
      <c r="M68" s="17"/>
      <c r="N68" s="17"/>
      <c r="O68" s="199"/>
    </row>
    <row r="69" spans="1:15" s="1" customFormat="1" ht="3.75" customHeight="1" x14ac:dyDescent="0.45">
      <c r="A69" s="5"/>
      <c r="B69" s="316"/>
      <c r="C69" s="14"/>
      <c r="D69" s="14"/>
      <c r="E69" s="14"/>
      <c r="F69" s="14"/>
      <c r="G69" s="14"/>
      <c r="H69" s="14"/>
      <c r="I69" s="14"/>
      <c r="J69" s="14"/>
      <c r="K69" s="14"/>
      <c r="L69" s="14"/>
      <c r="M69" s="17"/>
      <c r="N69" s="17"/>
      <c r="O69" s="199"/>
    </row>
    <row r="70" spans="1:15" s="1" customFormat="1" ht="16.5" customHeight="1" x14ac:dyDescent="0.45">
      <c r="A70" s="5"/>
      <c r="B70" s="566" t="s">
        <v>145</v>
      </c>
      <c r="C70" s="567"/>
      <c r="D70" s="567"/>
      <c r="E70" s="567"/>
      <c r="F70" s="567"/>
      <c r="G70" s="567"/>
      <c r="H70" s="567"/>
      <c r="I70" s="567"/>
      <c r="J70" s="567"/>
      <c r="K70" s="567"/>
      <c r="L70" s="568"/>
      <c r="M70" s="206"/>
      <c r="N70" s="206"/>
      <c r="O70" s="199"/>
    </row>
    <row r="71" spans="1:15" s="1" customFormat="1" ht="49.5" customHeight="1" x14ac:dyDescent="0.45">
      <c r="A71" s="5"/>
      <c r="B71" s="569" t="s">
        <v>188</v>
      </c>
      <c r="C71" s="570"/>
      <c r="D71" s="570"/>
      <c r="E71" s="570"/>
      <c r="F71" s="570"/>
      <c r="G71" s="570"/>
      <c r="H71" s="570"/>
      <c r="I71" s="570"/>
      <c r="J71" s="570"/>
      <c r="K71" s="570"/>
      <c r="L71" s="571"/>
      <c r="M71" s="17"/>
      <c r="N71" s="17"/>
      <c r="O71" s="199"/>
    </row>
    <row r="72" spans="1:15" s="1" customFormat="1" ht="3.75" customHeight="1" x14ac:dyDescent="0.45">
      <c r="A72" s="5"/>
      <c r="B72" s="316"/>
      <c r="C72" s="162"/>
      <c r="D72" s="162"/>
      <c r="E72" s="162"/>
      <c r="F72" s="162"/>
      <c r="G72" s="162"/>
      <c r="H72" s="162"/>
      <c r="I72" s="162"/>
      <c r="J72" s="162"/>
      <c r="K72" s="162"/>
      <c r="L72" s="162"/>
      <c r="M72" s="17"/>
      <c r="N72" s="17"/>
      <c r="O72" s="199"/>
    </row>
    <row r="73" spans="1:15" s="1" customFormat="1" ht="31.5" customHeight="1" x14ac:dyDescent="0.45">
      <c r="A73" s="5"/>
      <c r="B73" s="554" t="s">
        <v>146</v>
      </c>
      <c r="C73" s="555"/>
      <c r="D73" s="555"/>
      <c r="E73" s="555"/>
      <c r="F73" s="555"/>
      <c r="G73" s="555"/>
      <c r="H73" s="555"/>
      <c r="I73" s="555"/>
      <c r="J73" s="555"/>
      <c r="K73" s="555"/>
      <c r="L73" s="556"/>
      <c r="M73" s="206"/>
      <c r="N73" s="206"/>
      <c r="O73" s="199"/>
    </row>
    <row r="74" spans="1:15" s="1" customFormat="1" x14ac:dyDescent="0.45">
      <c r="A74" s="5"/>
      <c r="B74" s="387" t="s">
        <v>306</v>
      </c>
      <c r="C74" s="388"/>
      <c r="D74" s="389"/>
      <c r="E74" s="389"/>
      <c r="F74" s="389"/>
      <c r="G74" s="389"/>
      <c r="H74" s="389"/>
      <c r="I74" s="389"/>
      <c r="J74" s="389"/>
      <c r="K74" s="389"/>
      <c r="L74" s="389"/>
      <c r="M74" s="17"/>
      <c r="N74" s="17"/>
      <c r="O74" s="199"/>
    </row>
    <row r="75" spans="1:15" s="1" customFormat="1" ht="44.25" customHeight="1" x14ac:dyDescent="0.45">
      <c r="A75" s="5"/>
      <c r="B75" s="390" t="s">
        <v>307</v>
      </c>
      <c r="C75" s="388"/>
      <c r="D75" s="389"/>
      <c r="E75" s="389"/>
      <c r="F75" s="389"/>
      <c r="G75" s="572" t="s">
        <v>308</v>
      </c>
      <c r="H75" s="572"/>
      <c r="I75" s="572"/>
      <c r="J75" s="572"/>
      <c r="K75" s="572"/>
      <c r="L75" s="573"/>
      <c r="M75" s="17"/>
      <c r="N75" s="17"/>
      <c r="O75" s="199"/>
    </row>
    <row r="76" spans="1:15" s="1" customFormat="1" x14ac:dyDescent="0.45">
      <c r="A76" s="5"/>
      <c r="B76" s="190" t="s">
        <v>298</v>
      </c>
      <c r="D76" s="162"/>
      <c r="E76" s="162"/>
      <c r="F76" s="162"/>
      <c r="G76" s="162"/>
      <c r="H76" s="162"/>
      <c r="I76" s="162"/>
      <c r="J76" s="162"/>
      <c r="K76" s="162"/>
      <c r="L76" s="162"/>
      <c r="M76" s="17"/>
      <c r="N76" s="17"/>
      <c r="O76" s="199"/>
    </row>
    <row r="77" spans="1:15" s="1" customFormat="1" ht="46.5" customHeight="1" x14ac:dyDescent="0.45">
      <c r="A77" s="5"/>
      <c r="B77" s="322" t="s">
        <v>215</v>
      </c>
      <c r="C77" s="570" t="s">
        <v>261</v>
      </c>
      <c r="D77" s="570"/>
      <c r="E77" s="570"/>
      <c r="F77" s="570"/>
      <c r="G77" s="570"/>
      <c r="H77" s="570"/>
      <c r="I77" s="570"/>
      <c r="J77" s="570"/>
      <c r="K77" s="570"/>
      <c r="L77" s="571"/>
      <c r="M77" s="17"/>
      <c r="N77" s="17"/>
      <c r="O77" s="199"/>
    </row>
    <row r="78" spans="1:15" s="1" customFormat="1" ht="3.75" customHeight="1" x14ac:dyDescent="0.45">
      <c r="A78" s="5"/>
      <c r="B78" s="316"/>
      <c r="C78" s="182"/>
      <c r="D78" s="182"/>
      <c r="E78" s="152"/>
      <c r="F78" s="152"/>
      <c r="G78" s="152"/>
      <c r="H78" s="152"/>
      <c r="I78" s="152"/>
      <c r="J78" s="152"/>
      <c r="K78" s="152"/>
      <c r="L78" s="152"/>
      <c r="M78" s="17"/>
      <c r="N78" s="17"/>
      <c r="O78" s="199"/>
    </row>
    <row r="79" spans="1:15" s="1" customFormat="1" ht="56.25" customHeight="1" x14ac:dyDescent="0.45">
      <c r="A79" s="5"/>
      <c r="B79" s="557" t="s">
        <v>262</v>
      </c>
      <c r="C79" s="558"/>
      <c r="D79" s="558"/>
      <c r="E79" s="558"/>
      <c r="F79" s="558"/>
      <c r="G79" s="558"/>
      <c r="H79" s="558"/>
      <c r="I79" s="558"/>
      <c r="J79" s="558"/>
      <c r="K79" s="558"/>
      <c r="L79" s="559"/>
      <c r="M79" s="383"/>
      <c r="N79" s="383"/>
      <c r="O79" s="384"/>
    </row>
    <row r="80" spans="1:15" s="1" customFormat="1" ht="3.75" customHeight="1" x14ac:dyDescent="0.45">
      <c r="A80" s="5"/>
      <c r="B80" s="316"/>
      <c r="C80" s="182"/>
      <c r="D80" s="182"/>
      <c r="E80" s="161"/>
      <c r="F80" s="161"/>
      <c r="G80" s="161"/>
      <c r="H80" s="161"/>
      <c r="I80" s="161"/>
      <c r="J80" s="161"/>
      <c r="K80" s="161"/>
      <c r="L80" s="161"/>
      <c r="M80" s="17"/>
      <c r="N80" s="17"/>
      <c r="O80" s="199"/>
    </row>
    <row r="81" spans="1:15" s="1" customFormat="1" ht="30.75" customHeight="1" x14ac:dyDescent="0.45">
      <c r="A81" s="5"/>
      <c r="B81" s="574" t="s">
        <v>299</v>
      </c>
      <c r="C81" s="575"/>
      <c r="D81" s="575"/>
      <c r="E81" s="575"/>
      <c r="F81" s="575"/>
      <c r="G81" s="575"/>
      <c r="H81" s="575"/>
      <c r="I81" s="575"/>
      <c r="J81" s="575"/>
      <c r="K81" s="575"/>
      <c r="L81" s="576"/>
      <c r="M81" s="17"/>
      <c r="N81" s="17"/>
      <c r="O81" s="385"/>
    </row>
    <row r="82" spans="1:15" s="1" customFormat="1" x14ac:dyDescent="0.45">
      <c r="A82" s="5"/>
      <c r="B82" s="291" t="s">
        <v>147</v>
      </c>
      <c r="C82" s="291"/>
      <c r="D82" s="291"/>
      <c r="E82" s="291"/>
      <c r="F82" s="291"/>
      <c r="G82" s="291"/>
      <c r="H82" s="291"/>
      <c r="I82" s="291"/>
      <c r="J82" s="291"/>
      <c r="K82" s="291"/>
      <c r="L82" s="326"/>
      <c r="M82" s="25"/>
      <c r="N82" s="25"/>
      <c r="O82" s="199"/>
    </row>
    <row r="83" spans="1:15" s="1" customFormat="1" ht="76.5" customHeight="1" x14ac:dyDescent="0.45">
      <c r="A83" s="5"/>
      <c r="B83" s="560" t="s">
        <v>309</v>
      </c>
      <c r="C83" s="561"/>
      <c r="D83" s="561"/>
      <c r="E83" s="561"/>
      <c r="F83" s="561"/>
      <c r="G83" s="561"/>
      <c r="H83" s="561"/>
      <c r="I83" s="561"/>
      <c r="J83" s="561"/>
      <c r="K83" s="561"/>
      <c r="L83" s="562"/>
      <c r="M83" s="17"/>
      <c r="N83" s="17"/>
      <c r="O83" s="199"/>
    </row>
    <row r="84" spans="1:15" s="1" customFormat="1" ht="16.5" customHeight="1" thickBot="1" x14ac:dyDescent="0.5">
      <c r="A84" s="5"/>
      <c r="B84" s="316"/>
      <c r="C84" s="605"/>
      <c r="D84" s="605"/>
      <c r="E84" s="605"/>
      <c r="F84" s="605"/>
      <c r="G84" s="605"/>
      <c r="H84" s="605"/>
      <c r="I84" s="605"/>
      <c r="J84" s="605"/>
      <c r="K84" s="605"/>
      <c r="L84" s="605"/>
      <c r="M84" s="24"/>
      <c r="N84" s="24"/>
      <c r="O84" s="31"/>
    </row>
    <row r="85" spans="1:15" s="1" customFormat="1" ht="33" customHeight="1" x14ac:dyDescent="0.45">
      <c r="A85" s="197" t="s">
        <v>9</v>
      </c>
      <c r="B85" s="563" t="s">
        <v>87</v>
      </c>
      <c r="C85" s="564"/>
      <c r="D85" s="564"/>
      <c r="E85" s="564"/>
      <c r="F85" s="564"/>
      <c r="G85" s="564"/>
      <c r="H85" s="564"/>
      <c r="I85" s="564"/>
      <c r="J85" s="564"/>
      <c r="K85" s="564"/>
      <c r="L85" s="565"/>
      <c r="M85" s="207"/>
      <c r="N85" s="207"/>
      <c r="O85" s="201"/>
    </row>
    <row r="86" spans="1:15" s="1" customFormat="1" ht="16.5" customHeight="1" x14ac:dyDescent="0.45">
      <c r="A86" s="5"/>
      <c r="B86" s="320" t="s">
        <v>264</v>
      </c>
      <c r="C86" s="602" t="s">
        <v>263</v>
      </c>
      <c r="D86" s="602"/>
      <c r="E86" s="602"/>
      <c r="F86" s="602"/>
      <c r="G86" s="602"/>
      <c r="H86" s="602"/>
      <c r="I86" s="602"/>
      <c r="J86" s="602"/>
      <c r="K86" s="602"/>
      <c r="L86" s="602"/>
      <c r="M86" s="17"/>
      <c r="N86" s="17"/>
      <c r="O86" s="17"/>
    </row>
    <row r="87" spans="1:15" s="1" customFormat="1" ht="50.25" customHeight="1" x14ac:dyDescent="0.45">
      <c r="A87" s="5"/>
      <c r="B87" s="320" t="s">
        <v>266</v>
      </c>
      <c r="C87" s="602" t="s">
        <v>265</v>
      </c>
      <c r="D87" s="602"/>
      <c r="E87" s="602"/>
      <c r="F87" s="602"/>
      <c r="G87" s="602"/>
      <c r="H87" s="602"/>
      <c r="I87" s="602"/>
      <c r="J87" s="602"/>
      <c r="K87" s="602"/>
      <c r="L87" s="602"/>
      <c r="M87" s="17"/>
      <c r="N87" s="17"/>
      <c r="O87" s="17"/>
    </row>
    <row r="88" spans="1:15" s="1" customFormat="1" ht="81" customHeight="1" x14ac:dyDescent="0.45">
      <c r="A88" s="5"/>
      <c r="B88" s="322" t="s">
        <v>215</v>
      </c>
      <c r="C88" s="603" t="s">
        <v>230</v>
      </c>
      <c r="D88" s="603"/>
      <c r="E88" s="603"/>
      <c r="F88" s="603"/>
      <c r="G88" s="603"/>
      <c r="H88" s="603"/>
      <c r="I88" s="603"/>
      <c r="J88" s="603"/>
      <c r="K88" s="603"/>
      <c r="L88" s="604"/>
      <c r="M88" s="17"/>
      <c r="N88" s="17"/>
      <c r="O88" s="17"/>
    </row>
    <row r="89" spans="1:15" s="1" customFormat="1" ht="7.5" customHeight="1" thickBot="1" x14ac:dyDescent="0.5">
      <c r="A89" s="16"/>
      <c r="B89" s="160"/>
      <c r="C89" s="160"/>
      <c r="D89" s="160"/>
      <c r="E89" s="160"/>
      <c r="F89" s="160"/>
      <c r="G89" s="160"/>
      <c r="H89" s="160"/>
      <c r="I89" s="160"/>
      <c r="J89" s="160"/>
      <c r="K89" s="160"/>
      <c r="L89" s="160"/>
      <c r="M89" s="10"/>
      <c r="N89" s="10"/>
      <c r="O89" s="10"/>
    </row>
    <row r="90" spans="1:15" x14ac:dyDescent="0.45">
      <c r="A90" s="108"/>
      <c r="B90" s="108"/>
      <c r="C90" s="108"/>
      <c r="D90" s="108"/>
      <c r="E90" s="108"/>
      <c r="F90" s="108"/>
      <c r="G90" s="108"/>
      <c r="H90" s="108"/>
      <c r="I90" s="108"/>
      <c r="J90" s="108"/>
      <c r="K90" s="108"/>
    </row>
  </sheetData>
  <mergeCells count="71">
    <mergeCell ref="C60:L60"/>
    <mergeCell ref="C61:L61"/>
    <mergeCell ref="C64:L64"/>
    <mergeCell ref="C65:L65"/>
    <mergeCell ref="C32:L32"/>
    <mergeCell ref="C51:L51"/>
    <mergeCell ref="F45:H45"/>
    <mergeCell ref="F47:H47"/>
    <mergeCell ref="C45:D45"/>
    <mergeCell ref="C47:D47"/>
    <mergeCell ref="C27:L27"/>
    <mergeCell ref="D23:E23"/>
    <mergeCell ref="D25:E25"/>
    <mergeCell ref="D24:E24"/>
    <mergeCell ref="F25:G25"/>
    <mergeCell ref="C86:L86"/>
    <mergeCell ref="C87:L87"/>
    <mergeCell ref="C88:L88"/>
    <mergeCell ref="C84:L84"/>
    <mergeCell ref="H24:I24"/>
    <mergeCell ref="F24:G24"/>
    <mergeCell ref="C77:L77"/>
    <mergeCell ref="B30:L30"/>
    <mergeCell ref="B34:L34"/>
    <mergeCell ref="B37:L37"/>
    <mergeCell ref="B36:L36"/>
    <mergeCell ref="C55:L55"/>
    <mergeCell ref="B40:L40"/>
    <mergeCell ref="B42:L42"/>
    <mergeCell ref="B50:L50"/>
    <mergeCell ref="B59:L59"/>
    <mergeCell ref="A1:O1"/>
    <mergeCell ref="A6:O6"/>
    <mergeCell ref="A7:O7"/>
    <mergeCell ref="A8:O8"/>
    <mergeCell ref="C31:L31"/>
    <mergeCell ref="A9:O9"/>
    <mergeCell ref="A11:O11"/>
    <mergeCell ref="A13:O13"/>
    <mergeCell ref="J23:K23"/>
    <mergeCell ref="H23:I23"/>
    <mergeCell ref="F23:G23"/>
    <mergeCell ref="C15:L15"/>
    <mergeCell ref="D17:E17"/>
    <mergeCell ref="D18:E18"/>
    <mergeCell ref="H25:I25"/>
    <mergeCell ref="D19:E19"/>
    <mergeCell ref="A15:A16"/>
    <mergeCell ref="B3:F3"/>
    <mergeCell ref="B4:O4"/>
    <mergeCell ref="B14:L14"/>
    <mergeCell ref="B17:C17"/>
    <mergeCell ref="B16:L16"/>
    <mergeCell ref="F17:I17"/>
    <mergeCell ref="B18:C18"/>
    <mergeCell ref="B19:C19"/>
    <mergeCell ref="B23:C23"/>
    <mergeCell ref="B24:C24"/>
    <mergeCell ref="B25:C25"/>
    <mergeCell ref="B22:L22"/>
    <mergeCell ref="F19:I19"/>
    <mergeCell ref="F18:I18"/>
    <mergeCell ref="B73:L73"/>
    <mergeCell ref="B79:L79"/>
    <mergeCell ref="B83:L83"/>
    <mergeCell ref="B85:L85"/>
    <mergeCell ref="B63:L63"/>
    <mergeCell ref="B70:L70"/>
    <mergeCell ref="B71:L71"/>
    <mergeCell ref="G75:L75"/>
    <mergeCell ref="B81:L81"/>
  </mergeCells>
  <phoneticPr fontId="1"/>
  <printOptions horizontalCentered="1"/>
  <pageMargins left="0.70866141732283472" right="0.51181102362204722" top="0.74803149606299213" bottom="0.55118110236220474" header="0.31496062992125984" footer="0.31496062992125984"/>
  <pageSetup paperSize="9" scale="85" fitToHeight="0" orientation="portrait" r:id="rId1"/>
  <headerFooter>
    <oddFooter>&amp;C&amp;P /&amp;N</oddFooter>
  </headerFooter>
  <rowBreaks count="2" manualBreakCount="2">
    <brk id="49" max="12" man="1"/>
    <brk id="84"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45065" r:id="rId4" name="Check Box 9">
              <controlPr defaultSize="0" autoFill="0" autoLine="0" autoPict="0">
                <anchor moveWithCells="1">
                  <from>
                    <xdr:col>13</xdr:col>
                    <xdr:colOff>137160</xdr:colOff>
                    <xdr:row>84</xdr:row>
                    <xdr:rowOff>0</xdr:rowOff>
                  </from>
                  <to>
                    <xdr:col>14</xdr:col>
                    <xdr:colOff>0</xdr:colOff>
                    <xdr:row>84</xdr:row>
                    <xdr:rowOff>251460</xdr:rowOff>
                  </to>
                </anchor>
              </controlPr>
            </control>
          </mc:Choice>
        </mc:AlternateContent>
        <mc:AlternateContent xmlns:mc="http://schemas.openxmlformats.org/markup-compatibility/2006">
          <mc:Choice Requires="x14">
            <control shapeId="45069" r:id="rId5" name="Check Box 13">
              <controlPr defaultSize="0" autoFill="0" autoLine="0" autoPict="0">
                <anchor moveWithCells="1">
                  <from>
                    <xdr:col>13</xdr:col>
                    <xdr:colOff>144780</xdr:colOff>
                    <xdr:row>35</xdr:row>
                    <xdr:rowOff>99060</xdr:rowOff>
                  </from>
                  <to>
                    <xdr:col>14</xdr:col>
                    <xdr:colOff>7620</xdr:colOff>
                    <xdr:row>36</xdr:row>
                    <xdr:rowOff>121920</xdr:rowOff>
                  </to>
                </anchor>
              </controlPr>
            </control>
          </mc:Choice>
        </mc:AlternateContent>
        <mc:AlternateContent xmlns:mc="http://schemas.openxmlformats.org/markup-compatibility/2006">
          <mc:Choice Requires="x14">
            <control shapeId="45071" r:id="rId6" name="Check Box 15">
              <controlPr defaultSize="0" autoFill="0" autoLine="0" autoPict="0">
                <anchor moveWithCells="1">
                  <from>
                    <xdr:col>13</xdr:col>
                    <xdr:colOff>144780</xdr:colOff>
                    <xdr:row>27</xdr:row>
                    <xdr:rowOff>175260</xdr:rowOff>
                  </from>
                  <to>
                    <xdr:col>14</xdr:col>
                    <xdr:colOff>7620</xdr:colOff>
                    <xdr:row>28</xdr:row>
                    <xdr:rowOff>182880</xdr:rowOff>
                  </to>
                </anchor>
              </controlPr>
            </control>
          </mc:Choice>
        </mc:AlternateContent>
        <mc:AlternateContent xmlns:mc="http://schemas.openxmlformats.org/markup-compatibility/2006">
          <mc:Choice Requires="x14">
            <control shapeId="45072" r:id="rId7" name="Check Box 16">
              <controlPr defaultSize="0" autoFill="0" autoLine="0" autoPict="0">
                <anchor moveWithCells="1">
                  <from>
                    <xdr:col>13</xdr:col>
                    <xdr:colOff>144780</xdr:colOff>
                    <xdr:row>33</xdr:row>
                    <xdr:rowOff>22860</xdr:rowOff>
                  </from>
                  <to>
                    <xdr:col>14</xdr:col>
                    <xdr:colOff>7620</xdr:colOff>
                    <xdr:row>34</xdr:row>
                    <xdr:rowOff>60960</xdr:rowOff>
                  </to>
                </anchor>
              </controlPr>
            </control>
          </mc:Choice>
        </mc:AlternateContent>
        <mc:AlternateContent xmlns:mc="http://schemas.openxmlformats.org/markup-compatibility/2006">
          <mc:Choice Requires="x14">
            <control shapeId="45073" r:id="rId8" name="Check Box 17">
              <controlPr defaultSize="0" autoFill="0" autoLine="0" autoPict="0">
                <anchor moveWithCells="1">
                  <from>
                    <xdr:col>13</xdr:col>
                    <xdr:colOff>144780</xdr:colOff>
                    <xdr:row>39</xdr:row>
                    <xdr:rowOff>160020</xdr:rowOff>
                  </from>
                  <to>
                    <xdr:col>14</xdr:col>
                    <xdr:colOff>7620</xdr:colOff>
                    <xdr:row>41</xdr:row>
                    <xdr:rowOff>106680</xdr:rowOff>
                  </to>
                </anchor>
              </controlPr>
            </control>
          </mc:Choice>
        </mc:AlternateContent>
        <mc:AlternateContent xmlns:mc="http://schemas.openxmlformats.org/markup-compatibility/2006">
          <mc:Choice Requires="x14">
            <control shapeId="45076" r:id="rId9" name="Check Box 20">
              <controlPr defaultSize="0" autoFill="0" autoLine="0" autoPict="0">
                <anchor moveWithCells="1">
                  <from>
                    <xdr:col>13</xdr:col>
                    <xdr:colOff>144780</xdr:colOff>
                    <xdr:row>49</xdr:row>
                    <xdr:rowOff>83820</xdr:rowOff>
                  </from>
                  <to>
                    <xdr:col>14</xdr:col>
                    <xdr:colOff>7620</xdr:colOff>
                    <xdr:row>49</xdr:row>
                    <xdr:rowOff>335280</xdr:rowOff>
                  </to>
                </anchor>
              </controlPr>
            </control>
          </mc:Choice>
        </mc:AlternateContent>
        <mc:AlternateContent xmlns:mc="http://schemas.openxmlformats.org/markup-compatibility/2006">
          <mc:Choice Requires="x14">
            <control shapeId="45077" r:id="rId10" name="Check Box 21">
              <controlPr defaultSize="0" autoFill="0" autoLine="0" autoPict="0">
                <anchor moveWithCells="1">
                  <from>
                    <xdr:col>13</xdr:col>
                    <xdr:colOff>144780</xdr:colOff>
                    <xdr:row>53</xdr:row>
                    <xdr:rowOff>30480</xdr:rowOff>
                  </from>
                  <to>
                    <xdr:col>14</xdr:col>
                    <xdr:colOff>7620</xdr:colOff>
                    <xdr:row>54</xdr:row>
                    <xdr:rowOff>76200</xdr:rowOff>
                  </to>
                </anchor>
              </controlPr>
            </control>
          </mc:Choice>
        </mc:AlternateContent>
        <mc:AlternateContent xmlns:mc="http://schemas.openxmlformats.org/markup-compatibility/2006">
          <mc:Choice Requires="x14">
            <control shapeId="45078" r:id="rId11" name="Check Box 22">
              <controlPr defaultSize="0" autoFill="0" autoLine="0" autoPict="0">
                <anchor moveWithCells="1">
                  <from>
                    <xdr:col>13</xdr:col>
                    <xdr:colOff>144780</xdr:colOff>
                    <xdr:row>56</xdr:row>
                    <xdr:rowOff>45720</xdr:rowOff>
                  </from>
                  <to>
                    <xdr:col>13</xdr:col>
                    <xdr:colOff>464820</xdr:colOff>
                    <xdr:row>57</xdr:row>
                    <xdr:rowOff>76200</xdr:rowOff>
                  </to>
                </anchor>
              </controlPr>
            </control>
          </mc:Choice>
        </mc:AlternateContent>
        <mc:AlternateContent xmlns:mc="http://schemas.openxmlformats.org/markup-compatibility/2006">
          <mc:Choice Requires="x14">
            <control shapeId="45079" r:id="rId12" name="Check Box 23">
              <controlPr defaultSize="0" autoFill="0" autoLine="0" autoPict="0">
                <anchor moveWithCells="1">
                  <from>
                    <xdr:col>1</xdr:col>
                    <xdr:colOff>106680</xdr:colOff>
                    <xdr:row>72</xdr:row>
                    <xdr:rowOff>388620</xdr:rowOff>
                  </from>
                  <to>
                    <xdr:col>2</xdr:col>
                    <xdr:colOff>198120</xdr:colOff>
                    <xdr:row>74</xdr:row>
                    <xdr:rowOff>30480</xdr:rowOff>
                  </to>
                </anchor>
              </controlPr>
            </control>
          </mc:Choice>
        </mc:AlternateContent>
        <mc:AlternateContent xmlns:mc="http://schemas.openxmlformats.org/markup-compatibility/2006">
          <mc:Choice Requires="x14">
            <control shapeId="45080" r:id="rId13" name="Check Box 24">
              <controlPr defaultSize="0" autoFill="0" autoLine="0" autoPict="0">
                <anchor moveWithCells="1">
                  <from>
                    <xdr:col>1</xdr:col>
                    <xdr:colOff>106680</xdr:colOff>
                    <xdr:row>73</xdr:row>
                    <xdr:rowOff>190500</xdr:rowOff>
                  </from>
                  <to>
                    <xdr:col>2</xdr:col>
                    <xdr:colOff>198120</xdr:colOff>
                    <xdr:row>74</xdr:row>
                    <xdr:rowOff>228600</xdr:rowOff>
                  </to>
                </anchor>
              </controlPr>
            </control>
          </mc:Choice>
        </mc:AlternateContent>
        <mc:AlternateContent xmlns:mc="http://schemas.openxmlformats.org/markup-compatibility/2006">
          <mc:Choice Requires="x14">
            <control shapeId="45081" r:id="rId14" name="Check Box 25">
              <controlPr defaultSize="0" autoFill="0" autoLine="0" autoPict="0">
                <anchor moveWithCells="1">
                  <from>
                    <xdr:col>1</xdr:col>
                    <xdr:colOff>106680</xdr:colOff>
                    <xdr:row>74</xdr:row>
                    <xdr:rowOff>533400</xdr:rowOff>
                  </from>
                  <to>
                    <xdr:col>2</xdr:col>
                    <xdr:colOff>198120</xdr:colOff>
                    <xdr:row>76</xdr:row>
                    <xdr:rowOff>7620</xdr:rowOff>
                  </to>
                </anchor>
              </controlPr>
            </control>
          </mc:Choice>
        </mc:AlternateContent>
        <mc:AlternateContent xmlns:mc="http://schemas.openxmlformats.org/markup-compatibility/2006">
          <mc:Choice Requires="x14">
            <control shapeId="45082" r:id="rId15" name="Check Box 26">
              <controlPr defaultSize="0" autoFill="0" autoLine="0" autoPict="0">
                <anchor moveWithCells="1">
                  <from>
                    <xdr:col>13</xdr:col>
                    <xdr:colOff>144780</xdr:colOff>
                    <xdr:row>72</xdr:row>
                    <xdr:rowOff>83820</xdr:rowOff>
                  </from>
                  <to>
                    <xdr:col>14</xdr:col>
                    <xdr:colOff>7620</xdr:colOff>
                    <xdr:row>72</xdr:row>
                    <xdr:rowOff>335280</xdr:rowOff>
                  </to>
                </anchor>
              </controlPr>
            </control>
          </mc:Choice>
        </mc:AlternateContent>
        <mc:AlternateContent xmlns:mc="http://schemas.openxmlformats.org/markup-compatibility/2006">
          <mc:Choice Requires="x14">
            <control shapeId="45083" r:id="rId16" name="Check Box 27">
              <controlPr defaultSize="0" autoFill="0" autoLine="0" autoPict="0">
                <anchor moveWithCells="1">
                  <from>
                    <xdr:col>13</xdr:col>
                    <xdr:colOff>144780</xdr:colOff>
                    <xdr:row>78</xdr:row>
                    <xdr:rowOff>83820</xdr:rowOff>
                  </from>
                  <to>
                    <xdr:col>14</xdr:col>
                    <xdr:colOff>7620</xdr:colOff>
                    <xdr:row>78</xdr:row>
                    <xdr:rowOff>335280</xdr:rowOff>
                  </to>
                </anchor>
              </controlPr>
            </control>
          </mc:Choice>
        </mc:AlternateContent>
        <mc:AlternateContent xmlns:mc="http://schemas.openxmlformats.org/markup-compatibility/2006">
          <mc:Choice Requires="x14">
            <control shapeId="45084" r:id="rId17" name="Check Box 28">
              <controlPr defaultSize="0" autoFill="0" autoLine="0" autoPict="0">
                <anchor moveWithCells="1">
                  <from>
                    <xdr:col>13</xdr:col>
                    <xdr:colOff>144780</xdr:colOff>
                    <xdr:row>81</xdr:row>
                    <xdr:rowOff>83820</xdr:rowOff>
                  </from>
                  <to>
                    <xdr:col>14</xdr:col>
                    <xdr:colOff>7620</xdr:colOff>
                    <xdr:row>82</xdr:row>
                    <xdr:rowOff>121920</xdr:rowOff>
                  </to>
                </anchor>
              </controlPr>
            </control>
          </mc:Choice>
        </mc:AlternateContent>
        <mc:AlternateContent xmlns:mc="http://schemas.openxmlformats.org/markup-compatibility/2006">
          <mc:Choice Requires="x14">
            <control shapeId="45085" r:id="rId18" name="Check Box 29">
              <controlPr defaultSize="0" autoFill="0" autoLine="0" autoPict="0">
                <anchor moveWithCells="1">
                  <from>
                    <xdr:col>13</xdr:col>
                    <xdr:colOff>144780</xdr:colOff>
                    <xdr:row>66</xdr:row>
                    <xdr:rowOff>182880</xdr:rowOff>
                  </from>
                  <to>
                    <xdr:col>14</xdr:col>
                    <xdr:colOff>7620</xdr:colOff>
                    <xdr:row>67</xdr:row>
                    <xdr:rowOff>190500</xdr:rowOff>
                  </to>
                </anchor>
              </controlPr>
            </control>
          </mc:Choice>
        </mc:AlternateContent>
        <mc:AlternateContent xmlns:mc="http://schemas.openxmlformats.org/markup-compatibility/2006">
          <mc:Choice Requires="x14">
            <control shapeId="45086" r:id="rId19" name="Check Box 30">
              <controlPr defaultSize="0" autoFill="0" autoLine="0" autoPict="0">
                <anchor moveWithCells="1">
                  <from>
                    <xdr:col>1</xdr:col>
                    <xdr:colOff>60960</xdr:colOff>
                    <xdr:row>58</xdr:row>
                    <xdr:rowOff>182880</xdr:rowOff>
                  </from>
                  <to>
                    <xdr:col>2</xdr:col>
                    <xdr:colOff>152400</xdr:colOff>
                    <xdr:row>59</xdr:row>
                    <xdr:rowOff>220980</xdr:rowOff>
                  </to>
                </anchor>
              </controlPr>
            </control>
          </mc:Choice>
        </mc:AlternateContent>
        <mc:AlternateContent xmlns:mc="http://schemas.openxmlformats.org/markup-compatibility/2006">
          <mc:Choice Requires="x14">
            <control shapeId="45089" r:id="rId20" name="Check Box 33">
              <controlPr defaultSize="0" autoFill="0" autoLine="0" autoPict="0">
                <anchor moveWithCells="1">
                  <from>
                    <xdr:col>13</xdr:col>
                    <xdr:colOff>144780</xdr:colOff>
                    <xdr:row>58</xdr:row>
                    <xdr:rowOff>83820</xdr:rowOff>
                  </from>
                  <to>
                    <xdr:col>14</xdr:col>
                    <xdr:colOff>7620</xdr:colOff>
                    <xdr:row>59</xdr:row>
                    <xdr:rowOff>121920</xdr:rowOff>
                  </to>
                </anchor>
              </controlPr>
            </control>
          </mc:Choice>
        </mc:AlternateContent>
        <mc:AlternateContent xmlns:mc="http://schemas.openxmlformats.org/markup-compatibility/2006">
          <mc:Choice Requires="x14">
            <control shapeId="45090" r:id="rId21" name="Check Box 34">
              <controlPr defaultSize="0" autoFill="0" autoLine="0" autoPict="0">
                <anchor moveWithCells="1">
                  <from>
                    <xdr:col>1</xdr:col>
                    <xdr:colOff>45720</xdr:colOff>
                    <xdr:row>59</xdr:row>
                    <xdr:rowOff>381000</xdr:rowOff>
                  </from>
                  <to>
                    <xdr:col>2</xdr:col>
                    <xdr:colOff>144780</xdr:colOff>
                    <xdr:row>60</xdr:row>
                    <xdr:rowOff>228600</xdr:rowOff>
                  </to>
                </anchor>
              </controlPr>
            </control>
          </mc:Choice>
        </mc:AlternateContent>
        <mc:AlternateContent xmlns:mc="http://schemas.openxmlformats.org/markup-compatibility/2006">
          <mc:Choice Requires="x14">
            <control shapeId="45093" r:id="rId22" name="Check Box 37">
              <controlPr defaultSize="0" autoFill="0" autoLine="0" autoPict="0">
                <anchor moveWithCells="1">
                  <from>
                    <xdr:col>1</xdr:col>
                    <xdr:colOff>45720</xdr:colOff>
                    <xdr:row>62</xdr:row>
                    <xdr:rowOff>190500</xdr:rowOff>
                  </from>
                  <to>
                    <xdr:col>2</xdr:col>
                    <xdr:colOff>144780</xdr:colOff>
                    <xdr:row>63</xdr:row>
                    <xdr:rowOff>228600</xdr:rowOff>
                  </to>
                </anchor>
              </controlPr>
            </control>
          </mc:Choice>
        </mc:AlternateContent>
        <mc:AlternateContent xmlns:mc="http://schemas.openxmlformats.org/markup-compatibility/2006">
          <mc:Choice Requires="x14">
            <control shapeId="45094" r:id="rId23" name="Check Box 38">
              <controlPr defaultSize="0" autoFill="0" autoLine="0" autoPict="0">
                <anchor moveWithCells="1">
                  <from>
                    <xdr:col>13</xdr:col>
                    <xdr:colOff>144780</xdr:colOff>
                    <xdr:row>62</xdr:row>
                    <xdr:rowOff>83820</xdr:rowOff>
                  </from>
                  <to>
                    <xdr:col>14</xdr:col>
                    <xdr:colOff>7620</xdr:colOff>
                    <xdr:row>63</xdr:row>
                    <xdr:rowOff>121920</xdr:rowOff>
                  </to>
                </anchor>
              </controlPr>
            </control>
          </mc:Choice>
        </mc:AlternateContent>
        <mc:AlternateContent xmlns:mc="http://schemas.openxmlformats.org/markup-compatibility/2006">
          <mc:Choice Requires="x14">
            <control shapeId="45095" r:id="rId24" name="Check Box 39">
              <controlPr defaultSize="0" autoFill="0" autoLine="0" autoPict="0">
                <anchor moveWithCells="1">
                  <from>
                    <xdr:col>1</xdr:col>
                    <xdr:colOff>45720</xdr:colOff>
                    <xdr:row>63</xdr:row>
                    <xdr:rowOff>411480</xdr:rowOff>
                  </from>
                  <to>
                    <xdr:col>2</xdr:col>
                    <xdr:colOff>144780</xdr:colOff>
                    <xdr:row>64</xdr:row>
                    <xdr:rowOff>236220</xdr:rowOff>
                  </to>
                </anchor>
              </controlPr>
            </control>
          </mc:Choice>
        </mc:AlternateContent>
        <mc:AlternateContent xmlns:mc="http://schemas.openxmlformats.org/markup-compatibility/2006">
          <mc:Choice Requires="x14">
            <control shapeId="45099" r:id="rId25" name="Check Box 43">
              <controlPr defaultSize="0" autoFill="0" autoLine="0" autoPict="0">
                <anchor moveWithCells="1">
                  <from>
                    <xdr:col>1</xdr:col>
                    <xdr:colOff>38100</xdr:colOff>
                    <xdr:row>38</xdr:row>
                    <xdr:rowOff>190500</xdr:rowOff>
                  </from>
                  <to>
                    <xdr:col>2</xdr:col>
                    <xdr:colOff>137160</xdr:colOff>
                    <xdr:row>39</xdr:row>
                    <xdr:rowOff>198120</xdr:rowOff>
                  </to>
                </anchor>
              </controlPr>
            </control>
          </mc:Choice>
        </mc:AlternateContent>
        <mc:AlternateContent xmlns:mc="http://schemas.openxmlformats.org/markup-compatibility/2006">
          <mc:Choice Requires="x14">
            <control shapeId="45100" r:id="rId26" name="Check Box 44">
              <controlPr defaultSize="0" autoFill="0" autoLine="0" autoPict="0">
                <anchor moveWithCells="1">
                  <from>
                    <xdr:col>1</xdr:col>
                    <xdr:colOff>45720</xdr:colOff>
                    <xdr:row>41</xdr:row>
                    <xdr:rowOff>22860</xdr:rowOff>
                  </from>
                  <to>
                    <xdr:col>2</xdr:col>
                    <xdr:colOff>114300</xdr:colOff>
                    <xdr:row>41</xdr:row>
                    <xdr:rowOff>220980</xdr:rowOff>
                  </to>
                </anchor>
              </controlPr>
            </control>
          </mc:Choice>
        </mc:AlternateContent>
        <mc:AlternateContent xmlns:mc="http://schemas.openxmlformats.org/markup-compatibility/2006">
          <mc:Choice Requires="x14">
            <control shapeId="45101" r:id="rId27" name="Check Box 45">
              <controlPr defaultSize="0" autoFill="0" autoLine="0" autoPict="0">
                <anchor moveWithCells="1">
                  <from>
                    <xdr:col>12</xdr:col>
                    <xdr:colOff>137160</xdr:colOff>
                    <xdr:row>84</xdr:row>
                    <xdr:rowOff>0</xdr:rowOff>
                  </from>
                  <to>
                    <xdr:col>13</xdr:col>
                    <xdr:colOff>0</xdr:colOff>
                    <xdr:row>84</xdr:row>
                    <xdr:rowOff>251460</xdr:rowOff>
                  </to>
                </anchor>
              </controlPr>
            </control>
          </mc:Choice>
        </mc:AlternateContent>
        <mc:AlternateContent xmlns:mc="http://schemas.openxmlformats.org/markup-compatibility/2006">
          <mc:Choice Requires="x14">
            <control shapeId="45102" r:id="rId28" name="Check Box 46">
              <controlPr defaultSize="0" autoFill="0" autoLine="0" autoPict="0">
                <anchor moveWithCells="1">
                  <from>
                    <xdr:col>12</xdr:col>
                    <xdr:colOff>144780</xdr:colOff>
                    <xdr:row>35</xdr:row>
                    <xdr:rowOff>99060</xdr:rowOff>
                  </from>
                  <to>
                    <xdr:col>13</xdr:col>
                    <xdr:colOff>7620</xdr:colOff>
                    <xdr:row>36</xdr:row>
                    <xdr:rowOff>121920</xdr:rowOff>
                  </to>
                </anchor>
              </controlPr>
            </control>
          </mc:Choice>
        </mc:AlternateContent>
        <mc:AlternateContent xmlns:mc="http://schemas.openxmlformats.org/markup-compatibility/2006">
          <mc:Choice Requires="x14">
            <control shapeId="45103" r:id="rId29" name="Check Box 47">
              <controlPr defaultSize="0" autoFill="0" autoLine="0" autoPict="0">
                <anchor moveWithCells="1">
                  <from>
                    <xdr:col>12</xdr:col>
                    <xdr:colOff>144780</xdr:colOff>
                    <xdr:row>27</xdr:row>
                    <xdr:rowOff>175260</xdr:rowOff>
                  </from>
                  <to>
                    <xdr:col>13</xdr:col>
                    <xdr:colOff>7620</xdr:colOff>
                    <xdr:row>28</xdr:row>
                    <xdr:rowOff>182880</xdr:rowOff>
                  </to>
                </anchor>
              </controlPr>
            </control>
          </mc:Choice>
        </mc:AlternateContent>
        <mc:AlternateContent xmlns:mc="http://schemas.openxmlformats.org/markup-compatibility/2006">
          <mc:Choice Requires="x14">
            <control shapeId="45104" r:id="rId30" name="Check Box 48">
              <controlPr defaultSize="0" autoFill="0" autoLine="0" autoPict="0">
                <anchor moveWithCells="1">
                  <from>
                    <xdr:col>12</xdr:col>
                    <xdr:colOff>144780</xdr:colOff>
                    <xdr:row>33</xdr:row>
                    <xdr:rowOff>22860</xdr:rowOff>
                  </from>
                  <to>
                    <xdr:col>13</xdr:col>
                    <xdr:colOff>7620</xdr:colOff>
                    <xdr:row>34</xdr:row>
                    <xdr:rowOff>60960</xdr:rowOff>
                  </to>
                </anchor>
              </controlPr>
            </control>
          </mc:Choice>
        </mc:AlternateContent>
        <mc:AlternateContent xmlns:mc="http://schemas.openxmlformats.org/markup-compatibility/2006">
          <mc:Choice Requires="x14">
            <control shapeId="45105" r:id="rId31" name="Check Box 49">
              <controlPr defaultSize="0" autoFill="0" autoLine="0" autoPict="0">
                <anchor moveWithCells="1">
                  <from>
                    <xdr:col>12</xdr:col>
                    <xdr:colOff>144780</xdr:colOff>
                    <xdr:row>39</xdr:row>
                    <xdr:rowOff>160020</xdr:rowOff>
                  </from>
                  <to>
                    <xdr:col>13</xdr:col>
                    <xdr:colOff>7620</xdr:colOff>
                    <xdr:row>41</xdr:row>
                    <xdr:rowOff>106680</xdr:rowOff>
                  </to>
                </anchor>
              </controlPr>
            </control>
          </mc:Choice>
        </mc:AlternateContent>
        <mc:AlternateContent xmlns:mc="http://schemas.openxmlformats.org/markup-compatibility/2006">
          <mc:Choice Requires="x14">
            <control shapeId="45106" r:id="rId32" name="Check Box 50">
              <controlPr defaultSize="0" autoFill="0" autoLine="0" autoPict="0">
                <anchor moveWithCells="1">
                  <from>
                    <xdr:col>12</xdr:col>
                    <xdr:colOff>144780</xdr:colOff>
                    <xdr:row>49</xdr:row>
                    <xdr:rowOff>83820</xdr:rowOff>
                  </from>
                  <to>
                    <xdr:col>13</xdr:col>
                    <xdr:colOff>7620</xdr:colOff>
                    <xdr:row>49</xdr:row>
                    <xdr:rowOff>335280</xdr:rowOff>
                  </to>
                </anchor>
              </controlPr>
            </control>
          </mc:Choice>
        </mc:AlternateContent>
        <mc:AlternateContent xmlns:mc="http://schemas.openxmlformats.org/markup-compatibility/2006">
          <mc:Choice Requires="x14">
            <control shapeId="45107" r:id="rId33" name="Check Box 51">
              <controlPr defaultSize="0" autoFill="0" autoLine="0" autoPict="0">
                <anchor moveWithCells="1">
                  <from>
                    <xdr:col>12</xdr:col>
                    <xdr:colOff>144780</xdr:colOff>
                    <xdr:row>53</xdr:row>
                    <xdr:rowOff>30480</xdr:rowOff>
                  </from>
                  <to>
                    <xdr:col>13</xdr:col>
                    <xdr:colOff>7620</xdr:colOff>
                    <xdr:row>54</xdr:row>
                    <xdr:rowOff>76200</xdr:rowOff>
                  </to>
                </anchor>
              </controlPr>
            </control>
          </mc:Choice>
        </mc:AlternateContent>
        <mc:AlternateContent xmlns:mc="http://schemas.openxmlformats.org/markup-compatibility/2006">
          <mc:Choice Requires="x14">
            <control shapeId="45108" r:id="rId34" name="Check Box 52">
              <controlPr defaultSize="0" autoFill="0" autoLine="0" autoPict="0">
                <anchor moveWithCells="1">
                  <from>
                    <xdr:col>12</xdr:col>
                    <xdr:colOff>144780</xdr:colOff>
                    <xdr:row>56</xdr:row>
                    <xdr:rowOff>38100</xdr:rowOff>
                  </from>
                  <to>
                    <xdr:col>12</xdr:col>
                    <xdr:colOff>441960</xdr:colOff>
                    <xdr:row>57</xdr:row>
                    <xdr:rowOff>76200</xdr:rowOff>
                  </to>
                </anchor>
              </controlPr>
            </control>
          </mc:Choice>
        </mc:AlternateContent>
        <mc:AlternateContent xmlns:mc="http://schemas.openxmlformats.org/markup-compatibility/2006">
          <mc:Choice Requires="x14">
            <control shapeId="45109" r:id="rId35" name="Check Box 53">
              <controlPr defaultSize="0" autoFill="0" autoLine="0" autoPict="0">
                <anchor moveWithCells="1">
                  <from>
                    <xdr:col>12</xdr:col>
                    <xdr:colOff>144780</xdr:colOff>
                    <xdr:row>72</xdr:row>
                    <xdr:rowOff>83820</xdr:rowOff>
                  </from>
                  <to>
                    <xdr:col>13</xdr:col>
                    <xdr:colOff>7620</xdr:colOff>
                    <xdr:row>72</xdr:row>
                    <xdr:rowOff>335280</xdr:rowOff>
                  </to>
                </anchor>
              </controlPr>
            </control>
          </mc:Choice>
        </mc:AlternateContent>
        <mc:AlternateContent xmlns:mc="http://schemas.openxmlformats.org/markup-compatibility/2006">
          <mc:Choice Requires="x14">
            <control shapeId="45110" r:id="rId36" name="Check Box 54">
              <controlPr defaultSize="0" autoFill="0" autoLine="0" autoPict="0">
                <anchor moveWithCells="1">
                  <from>
                    <xdr:col>12</xdr:col>
                    <xdr:colOff>144780</xdr:colOff>
                    <xdr:row>78</xdr:row>
                    <xdr:rowOff>83820</xdr:rowOff>
                  </from>
                  <to>
                    <xdr:col>13</xdr:col>
                    <xdr:colOff>7620</xdr:colOff>
                    <xdr:row>78</xdr:row>
                    <xdr:rowOff>335280</xdr:rowOff>
                  </to>
                </anchor>
              </controlPr>
            </control>
          </mc:Choice>
        </mc:AlternateContent>
        <mc:AlternateContent xmlns:mc="http://schemas.openxmlformats.org/markup-compatibility/2006">
          <mc:Choice Requires="x14">
            <control shapeId="45111" r:id="rId37" name="Check Box 55">
              <controlPr defaultSize="0" autoFill="0" autoLine="0" autoPict="0">
                <anchor moveWithCells="1">
                  <from>
                    <xdr:col>12</xdr:col>
                    <xdr:colOff>144780</xdr:colOff>
                    <xdr:row>81</xdr:row>
                    <xdr:rowOff>83820</xdr:rowOff>
                  </from>
                  <to>
                    <xdr:col>13</xdr:col>
                    <xdr:colOff>7620</xdr:colOff>
                    <xdr:row>82</xdr:row>
                    <xdr:rowOff>121920</xdr:rowOff>
                  </to>
                </anchor>
              </controlPr>
            </control>
          </mc:Choice>
        </mc:AlternateContent>
        <mc:AlternateContent xmlns:mc="http://schemas.openxmlformats.org/markup-compatibility/2006">
          <mc:Choice Requires="x14">
            <control shapeId="45112" r:id="rId38" name="Check Box 56">
              <controlPr defaultSize="0" autoFill="0" autoLine="0" autoPict="0">
                <anchor moveWithCells="1">
                  <from>
                    <xdr:col>12</xdr:col>
                    <xdr:colOff>144780</xdr:colOff>
                    <xdr:row>66</xdr:row>
                    <xdr:rowOff>182880</xdr:rowOff>
                  </from>
                  <to>
                    <xdr:col>13</xdr:col>
                    <xdr:colOff>7620</xdr:colOff>
                    <xdr:row>67</xdr:row>
                    <xdr:rowOff>190500</xdr:rowOff>
                  </to>
                </anchor>
              </controlPr>
            </control>
          </mc:Choice>
        </mc:AlternateContent>
        <mc:AlternateContent xmlns:mc="http://schemas.openxmlformats.org/markup-compatibility/2006">
          <mc:Choice Requires="x14">
            <control shapeId="45113" r:id="rId39" name="Check Box 57">
              <controlPr defaultSize="0" autoFill="0" autoLine="0" autoPict="0">
                <anchor moveWithCells="1">
                  <from>
                    <xdr:col>12</xdr:col>
                    <xdr:colOff>144780</xdr:colOff>
                    <xdr:row>58</xdr:row>
                    <xdr:rowOff>83820</xdr:rowOff>
                  </from>
                  <to>
                    <xdr:col>13</xdr:col>
                    <xdr:colOff>7620</xdr:colOff>
                    <xdr:row>59</xdr:row>
                    <xdr:rowOff>121920</xdr:rowOff>
                  </to>
                </anchor>
              </controlPr>
            </control>
          </mc:Choice>
        </mc:AlternateContent>
        <mc:AlternateContent xmlns:mc="http://schemas.openxmlformats.org/markup-compatibility/2006">
          <mc:Choice Requires="x14">
            <control shapeId="45114" r:id="rId40" name="Check Box 58">
              <controlPr defaultSize="0" autoFill="0" autoLine="0" autoPict="0">
                <anchor moveWithCells="1">
                  <from>
                    <xdr:col>12</xdr:col>
                    <xdr:colOff>144780</xdr:colOff>
                    <xdr:row>62</xdr:row>
                    <xdr:rowOff>83820</xdr:rowOff>
                  </from>
                  <to>
                    <xdr:col>13</xdr:col>
                    <xdr:colOff>7620</xdr:colOff>
                    <xdr:row>63</xdr:row>
                    <xdr:rowOff>121920</xdr:rowOff>
                  </to>
                </anchor>
              </controlPr>
            </control>
          </mc:Choice>
        </mc:AlternateContent>
        <mc:AlternateContent xmlns:mc="http://schemas.openxmlformats.org/markup-compatibility/2006">
          <mc:Choice Requires="x14">
            <control shapeId="45116" r:id="rId41" name="Check Box 60">
              <controlPr defaultSize="0" autoFill="0" autoLine="0" autoPict="0">
                <anchor moveWithCells="1">
                  <from>
                    <xdr:col>12</xdr:col>
                    <xdr:colOff>144780</xdr:colOff>
                    <xdr:row>80</xdr:row>
                    <xdr:rowOff>83820</xdr:rowOff>
                  </from>
                  <to>
                    <xdr:col>13</xdr:col>
                    <xdr:colOff>7620</xdr:colOff>
                    <xdr:row>80</xdr:row>
                    <xdr:rowOff>335280</xdr:rowOff>
                  </to>
                </anchor>
              </controlPr>
            </control>
          </mc:Choice>
        </mc:AlternateContent>
        <mc:AlternateContent xmlns:mc="http://schemas.openxmlformats.org/markup-compatibility/2006">
          <mc:Choice Requires="x14">
            <control shapeId="45117" r:id="rId42" name="Check Box 61">
              <controlPr defaultSize="0" autoFill="0" autoLine="0" autoPict="0">
                <anchor moveWithCells="1">
                  <from>
                    <xdr:col>13</xdr:col>
                    <xdr:colOff>144780</xdr:colOff>
                    <xdr:row>80</xdr:row>
                    <xdr:rowOff>83820</xdr:rowOff>
                  </from>
                  <to>
                    <xdr:col>14</xdr:col>
                    <xdr:colOff>7620</xdr:colOff>
                    <xdr:row>80</xdr:row>
                    <xdr:rowOff>335280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0"/>
  <sheetViews>
    <sheetView showGridLines="0" showZeros="0" view="pageBreakPreview" zoomScaleNormal="100" zoomScaleSheetLayoutView="100" workbookViewId="0">
      <selection activeCell="I23" sqref="I23"/>
    </sheetView>
  </sheetViews>
  <sheetFormatPr defaultColWidth="9" defaultRowHeight="16.2" x14ac:dyDescent="0.45"/>
  <cols>
    <col min="1" max="1" width="12.09765625" style="36" customWidth="1"/>
    <col min="2" max="3" width="3.19921875" style="36" customWidth="1"/>
    <col min="4" max="12" width="6.3984375" style="36" customWidth="1"/>
    <col min="13" max="14" width="6.19921875" style="36" customWidth="1"/>
    <col min="15" max="15" width="8.69921875" style="36" customWidth="1"/>
    <col min="16" max="16384" width="9" style="36"/>
  </cols>
  <sheetData>
    <row r="1" spans="1:15" ht="36.75" customHeight="1" x14ac:dyDescent="0.45">
      <c r="A1" s="541" t="s">
        <v>108</v>
      </c>
      <c r="B1" s="469"/>
      <c r="C1" s="469"/>
      <c r="D1" s="469"/>
      <c r="E1" s="469"/>
      <c r="F1" s="469"/>
      <c r="G1" s="469"/>
      <c r="H1" s="469"/>
      <c r="I1" s="469"/>
      <c r="J1" s="469"/>
      <c r="K1" s="469"/>
      <c r="L1" s="469"/>
      <c r="M1" s="469"/>
      <c r="N1" s="469"/>
      <c r="O1" s="469"/>
    </row>
    <row r="2" spans="1:15" ht="11.25" customHeight="1" thickBot="1" x14ac:dyDescent="0.5">
      <c r="A2" s="37"/>
    </row>
    <row r="3" spans="1:15" ht="26.25" customHeight="1" thickBot="1" x14ac:dyDescent="0.5">
      <c r="A3" s="38" t="s">
        <v>59</v>
      </c>
      <c r="B3" s="475" t="s">
        <v>56</v>
      </c>
      <c r="C3" s="476"/>
      <c r="D3" s="476"/>
      <c r="E3" s="476"/>
      <c r="F3" s="477"/>
    </row>
    <row r="4" spans="1:15" ht="26.25" customHeight="1" thickBot="1" x14ac:dyDescent="0.5">
      <c r="A4" s="38" t="s">
        <v>0</v>
      </c>
      <c r="B4" s="478"/>
      <c r="C4" s="479"/>
      <c r="D4" s="479"/>
      <c r="E4" s="479"/>
      <c r="F4" s="479"/>
      <c r="G4" s="479"/>
      <c r="H4" s="479"/>
      <c r="I4" s="479"/>
      <c r="J4" s="479"/>
      <c r="K4" s="479"/>
      <c r="L4" s="479"/>
      <c r="M4" s="479"/>
      <c r="N4" s="479"/>
      <c r="O4" s="480"/>
    </row>
    <row r="5" spans="1:15" ht="11.25" customHeight="1" x14ac:dyDescent="0.45">
      <c r="A5" s="39"/>
    </row>
    <row r="6" spans="1:15" ht="11.25" customHeight="1" x14ac:dyDescent="0.45">
      <c r="A6" s="473" t="s">
        <v>58</v>
      </c>
      <c r="B6" s="473"/>
      <c r="C6" s="473"/>
      <c r="D6" s="473"/>
      <c r="E6" s="473"/>
      <c r="F6" s="473"/>
      <c r="G6" s="473"/>
      <c r="H6" s="473"/>
      <c r="I6" s="473"/>
      <c r="J6" s="473"/>
      <c r="K6" s="473"/>
      <c r="L6" s="473"/>
      <c r="M6" s="473"/>
      <c r="N6" s="473"/>
      <c r="O6" s="473"/>
    </row>
    <row r="7" spans="1:15" ht="13.5" customHeight="1" x14ac:dyDescent="0.45">
      <c r="A7" s="472" t="s">
        <v>90</v>
      </c>
      <c r="B7" s="472"/>
      <c r="C7" s="472"/>
      <c r="D7" s="472"/>
      <c r="E7" s="472"/>
      <c r="F7" s="472"/>
      <c r="G7" s="472"/>
      <c r="H7" s="472"/>
      <c r="I7" s="472"/>
      <c r="J7" s="472"/>
      <c r="K7" s="472"/>
      <c r="L7" s="472"/>
      <c r="M7" s="472"/>
      <c r="N7" s="472"/>
      <c r="O7" s="472"/>
    </row>
    <row r="8" spans="1:15" ht="13.5" customHeight="1" x14ac:dyDescent="0.45">
      <c r="A8" s="472" t="s">
        <v>210</v>
      </c>
      <c r="B8" s="472"/>
      <c r="C8" s="472"/>
      <c r="D8" s="472"/>
      <c r="E8" s="472"/>
      <c r="F8" s="472"/>
      <c r="G8" s="472"/>
      <c r="H8" s="472"/>
      <c r="I8" s="472"/>
      <c r="J8" s="472"/>
      <c r="K8" s="472"/>
      <c r="L8" s="472"/>
      <c r="M8" s="472"/>
      <c r="N8" s="472"/>
      <c r="O8" s="472"/>
    </row>
    <row r="9" spans="1:15" ht="13.5" customHeight="1" x14ac:dyDescent="0.45">
      <c r="A9" s="472" t="s">
        <v>88</v>
      </c>
      <c r="B9" s="472"/>
      <c r="C9" s="472"/>
      <c r="D9" s="472"/>
      <c r="E9" s="472"/>
      <c r="F9" s="472"/>
      <c r="G9" s="472"/>
      <c r="H9" s="472"/>
      <c r="I9" s="472"/>
      <c r="J9" s="472"/>
      <c r="K9" s="472"/>
      <c r="L9" s="472"/>
      <c r="M9" s="472"/>
      <c r="N9" s="472"/>
      <c r="O9" s="472"/>
    </row>
    <row r="10" spans="1:15" ht="11.25" customHeight="1" x14ac:dyDescent="0.45">
      <c r="A10" s="39"/>
    </row>
    <row r="11" spans="1:15" ht="11.25" customHeight="1" x14ac:dyDescent="0.45">
      <c r="A11" s="473" t="s">
        <v>57</v>
      </c>
      <c r="B11" s="473"/>
      <c r="C11" s="473"/>
      <c r="D11" s="473"/>
      <c r="E11" s="473"/>
      <c r="F11" s="473"/>
      <c r="G11" s="473"/>
      <c r="H11" s="473"/>
      <c r="I11" s="473"/>
      <c r="J11" s="473"/>
      <c r="K11" s="473"/>
      <c r="L11" s="473"/>
      <c r="M11" s="473"/>
      <c r="N11" s="473"/>
      <c r="O11" s="473"/>
    </row>
    <row r="12" spans="1:15" ht="11.25" customHeight="1" x14ac:dyDescent="0.45">
      <c r="A12" s="39"/>
    </row>
    <row r="13" spans="1:15" ht="11.25" customHeight="1" thickBot="1" x14ac:dyDescent="0.5">
      <c r="A13" s="474" t="s">
        <v>1</v>
      </c>
      <c r="B13" s="474"/>
      <c r="C13" s="474"/>
      <c r="D13" s="474"/>
      <c r="E13" s="474"/>
      <c r="F13" s="474"/>
      <c r="G13" s="474"/>
      <c r="H13" s="474"/>
      <c r="I13" s="474"/>
      <c r="J13" s="474"/>
      <c r="K13" s="474"/>
      <c r="L13" s="474"/>
      <c r="M13" s="474"/>
      <c r="N13" s="474"/>
      <c r="O13" s="474"/>
    </row>
    <row r="14" spans="1:15" s="40" customFormat="1" ht="15.75" customHeight="1" thickBot="1" x14ac:dyDescent="0.5">
      <c r="A14" s="278" t="s">
        <v>8</v>
      </c>
      <c r="B14" s="481" t="s">
        <v>15</v>
      </c>
      <c r="C14" s="481"/>
      <c r="D14" s="482"/>
      <c r="E14" s="482"/>
      <c r="F14" s="482"/>
      <c r="G14" s="482"/>
      <c r="H14" s="482"/>
      <c r="I14" s="482"/>
      <c r="J14" s="482"/>
      <c r="K14" s="482"/>
      <c r="L14" s="483"/>
      <c r="M14" s="278" t="s">
        <v>2</v>
      </c>
      <c r="N14" s="278" t="s">
        <v>205</v>
      </c>
      <c r="O14" s="279" t="s">
        <v>3</v>
      </c>
    </row>
    <row r="15" spans="1:15" ht="32.4" x14ac:dyDescent="0.45">
      <c r="A15" s="150" t="s">
        <v>110</v>
      </c>
      <c r="B15" s="467" t="s">
        <v>277</v>
      </c>
      <c r="C15" s="468"/>
      <c r="D15" s="337"/>
      <c r="E15" s="338" t="s">
        <v>83</v>
      </c>
      <c r="F15" s="339" t="s">
        <v>275</v>
      </c>
      <c r="G15" s="340"/>
      <c r="H15" s="341" t="s">
        <v>276</v>
      </c>
      <c r="I15" s="43"/>
      <c r="J15" s="43"/>
      <c r="K15" s="43"/>
      <c r="L15" s="43"/>
      <c r="M15" s="44"/>
      <c r="N15" s="44"/>
      <c r="O15" s="45"/>
    </row>
    <row r="16" spans="1:15" x14ac:dyDescent="0.45">
      <c r="A16" s="333"/>
      <c r="B16" s="41" t="s">
        <v>288</v>
      </c>
      <c r="C16" s="41"/>
      <c r="D16" s="42"/>
      <c r="E16" s="42"/>
      <c r="F16" s="42"/>
      <c r="G16" s="42"/>
      <c r="H16" s="42"/>
      <c r="I16" s="43"/>
      <c r="J16" s="43"/>
      <c r="K16" s="43"/>
      <c r="L16" s="43"/>
      <c r="M16" s="47"/>
      <c r="N16" s="47"/>
      <c r="O16" s="48"/>
    </row>
    <row r="17" spans="1:15" ht="49.5" customHeight="1" x14ac:dyDescent="0.45">
      <c r="A17" s="151"/>
      <c r="B17" s="309" t="s">
        <v>218</v>
      </c>
      <c r="C17" s="626" t="s">
        <v>269</v>
      </c>
      <c r="D17" s="626"/>
      <c r="E17" s="626"/>
      <c r="F17" s="626"/>
      <c r="G17" s="626"/>
      <c r="H17" s="626"/>
      <c r="I17" s="626"/>
      <c r="J17" s="626"/>
      <c r="K17" s="626"/>
      <c r="L17" s="627"/>
      <c r="M17" s="47"/>
      <c r="N17" s="47"/>
      <c r="O17" s="48"/>
    </row>
    <row r="18" spans="1:15" ht="7.5" customHeight="1" x14ac:dyDescent="0.45">
      <c r="A18" s="151"/>
      <c r="B18" s="41"/>
      <c r="C18" s="41"/>
      <c r="D18" s="42"/>
      <c r="E18" s="42"/>
      <c r="F18" s="42"/>
      <c r="G18" s="42"/>
      <c r="H18" s="42"/>
      <c r="I18" s="43"/>
      <c r="J18" s="43"/>
      <c r="K18" s="43"/>
      <c r="L18" s="43"/>
      <c r="M18" s="47"/>
      <c r="N18" s="47"/>
      <c r="O18" s="48"/>
    </row>
    <row r="19" spans="1:15" ht="16.5" customHeight="1" x14ac:dyDescent="0.45">
      <c r="A19" s="49"/>
      <c r="B19" s="50" t="s">
        <v>66</v>
      </c>
      <c r="C19" s="52"/>
      <c r="D19" s="51"/>
      <c r="E19" s="431" t="s">
        <v>65</v>
      </c>
      <c r="F19" s="431"/>
      <c r="G19" s="52" t="s">
        <v>69</v>
      </c>
      <c r="H19" s="53"/>
      <c r="I19" s="54"/>
      <c r="J19" s="54"/>
      <c r="K19" s="54"/>
      <c r="L19" s="55"/>
      <c r="M19" s="47"/>
      <c r="N19" s="47"/>
      <c r="O19" s="48"/>
    </row>
    <row r="20" spans="1:15" ht="18.75" customHeight="1" x14ac:dyDescent="0.45">
      <c r="A20" s="56"/>
      <c r="B20" s="57" t="s">
        <v>62</v>
      </c>
      <c r="C20" s="282"/>
      <c r="D20" s="58"/>
      <c r="E20" s="58"/>
      <c r="F20" s="59"/>
      <c r="G20" s="60" t="s">
        <v>61</v>
      </c>
      <c r="H20" s="61"/>
      <c r="I20" s="61"/>
      <c r="J20" s="61"/>
      <c r="K20" s="61"/>
      <c r="L20" s="55"/>
      <c r="M20" s="47"/>
      <c r="N20" s="47"/>
      <c r="O20" s="48"/>
    </row>
    <row r="21" spans="1:15" ht="18.75" customHeight="1" x14ac:dyDescent="0.45">
      <c r="A21" s="56"/>
      <c r="B21" s="62" t="s">
        <v>63</v>
      </c>
      <c r="C21" s="60"/>
      <c r="D21" s="60"/>
      <c r="E21" s="60"/>
      <c r="F21" s="59"/>
      <c r="G21" s="60" t="s">
        <v>64</v>
      </c>
      <c r="H21" s="63"/>
      <c r="I21" s="63"/>
      <c r="J21" s="63"/>
      <c r="K21" s="63"/>
      <c r="L21" s="55"/>
      <c r="M21" s="47"/>
      <c r="N21" s="47"/>
      <c r="O21" s="48"/>
    </row>
    <row r="22" spans="1:15" ht="18.75" customHeight="1" thickBot="1" x14ac:dyDescent="0.5">
      <c r="A22" s="56"/>
      <c r="B22" s="64"/>
      <c r="C22" s="58"/>
      <c r="D22" s="65" t="s">
        <v>18</v>
      </c>
      <c r="E22" s="110" t="str">
        <f>IF(F21="","",ROUNDDOWN((F20/F21),1))</f>
        <v/>
      </c>
      <c r="F22" s="66" t="s">
        <v>67</v>
      </c>
      <c r="G22" s="63"/>
      <c r="H22" s="60" t="s">
        <v>49</v>
      </c>
      <c r="I22" s="63"/>
      <c r="J22" s="63"/>
      <c r="K22" s="63"/>
      <c r="L22" s="55"/>
      <c r="M22" s="47"/>
      <c r="N22" s="47"/>
      <c r="O22" s="48"/>
    </row>
    <row r="23" spans="1:15" s="228" customFormat="1" ht="18.75" customHeight="1" thickTop="1" thickBot="1" x14ac:dyDescent="0.5">
      <c r="A23" s="349"/>
      <c r="B23" s="427" t="s">
        <v>279</v>
      </c>
      <c r="C23" s="428"/>
      <c r="D23" s="428"/>
      <c r="E23" s="356">
        <f>D15</f>
        <v>0</v>
      </c>
      <c r="F23" s="350" t="s">
        <v>280</v>
      </c>
      <c r="G23" s="351" t="str">
        <f>E22</f>
        <v/>
      </c>
      <c r="H23" s="352" t="s">
        <v>50</v>
      </c>
      <c r="I23" s="357">
        <f>SUM(E23,G23)</f>
        <v>0</v>
      </c>
      <c r="J23" s="353" t="s">
        <v>55</v>
      </c>
      <c r="K23" s="354"/>
      <c r="L23" s="355"/>
      <c r="M23" s="230"/>
      <c r="N23" s="230"/>
      <c r="O23" s="231"/>
    </row>
    <row r="24" spans="1:15" ht="7.5" customHeight="1" thickTop="1" x14ac:dyDescent="0.45">
      <c r="A24" s="56"/>
      <c r="B24" s="67"/>
      <c r="C24" s="69"/>
      <c r="D24" s="68"/>
      <c r="E24" s="69"/>
      <c r="F24" s="70"/>
      <c r="G24" s="71"/>
      <c r="H24" s="70"/>
      <c r="I24" s="72"/>
      <c r="J24" s="73"/>
      <c r="K24" s="43"/>
      <c r="L24" s="55"/>
      <c r="M24" s="47"/>
      <c r="N24" s="47"/>
      <c r="O24" s="48"/>
    </row>
    <row r="25" spans="1:15" ht="32.25" customHeight="1" x14ac:dyDescent="0.45">
      <c r="A25" s="56"/>
      <c r="B25" s="301" t="s">
        <v>215</v>
      </c>
      <c r="C25" s="489" t="s">
        <v>214</v>
      </c>
      <c r="D25" s="489"/>
      <c r="E25" s="489"/>
      <c r="F25" s="489"/>
      <c r="G25" s="489"/>
      <c r="H25" s="489"/>
      <c r="I25" s="489"/>
      <c r="J25" s="489"/>
      <c r="K25" s="489"/>
      <c r="L25" s="490"/>
      <c r="M25" s="47"/>
      <c r="N25" s="47"/>
      <c r="O25" s="48"/>
    </row>
    <row r="26" spans="1:15" ht="32.25" customHeight="1" x14ac:dyDescent="0.45">
      <c r="A26" s="56"/>
      <c r="B26" s="301" t="s">
        <v>215</v>
      </c>
      <c r="C26" s="489" t="s">
        <v>216</v>
      </c>
      <c r="D26" s="489"/>
      <c r="E26" s="489"/>
      <c r="F26" s="489"/>
      <c r="G26" s="489"/>
      <c r="H26" s="489"/>
      <c r="I26" s="489"/>
      <c r="J26" s="489"/>
      <c r="K26" s="489"/>
      <c r="L26" s="490"/>
      <c r="M26" s="47"/>
      <c r="N26" s="47"/>
      <c r="O26" s="48"/>
    </row>
    <row r="27" spans="1:15" ht="32.25" customHeight="1" x14ac:dyDescent="0.45">
      <c r="A27" s="56"/>
      <c r="B27" s="301" t="s">
        <v>215</v>
      </c>
      <c r="C27" s="489" t="s">
        <v>217</v>
      </c>
      <c r="D27" s="489"/>
      <c r="E27" s="489"/>
      <c r="F27" s="489"/>
      <c r="G27" s="489"/>
      <c r="H27" s="489"/>
      <c r="I27" s="489"/>
      <c r="J27" s="489"/>
      <c r="K27" s="489"/>
      <c r="L27" s="490"/>
      <c r="M27" s="47"/>
      <c r="N27" s="47"/>
      <c r="O27" s="48"/>
    </row>
    <row r="28" spans="1:15" ht="7.5" customHeight="1" x14ac:dyDescent="0.45">
      <c r="A28" s="56"/>
      <c r="B28" s="484"/>
      <c r="C28" s="485"/>
      <c r="D28" s="485"/>
      <c r="E28" s="485"/>
      <c r="F28" s="485"/>
      <c r="G28" s="485"/>
      <c r="H28" s="485"/>
      <c r="I28" s="485"/>
      <c r="J28" s="485"/>
      <c r="K28" s="485"/>
      <c r="L28" s="486"/>
      <c r="M28" s="74"/>
      <c r="N28" s="74"/>
      <c r="O28" s="48"/>
    </row>
    <row r="29" spans="1:15" ht="16.5" customHeight="1" x14ac:dyDescent="0.45">
      <c r="A29" s="56"/>
      <c r="B29" s="535" t="s">
        <v>115</v>
      </c>
      <c r="C29" s="536"/>
      <c r="D29" s="536"/>
      <c r="E29" s="536"/>
      <c r="F29" s="536"/>
      <c r="G29" s="536"/>
      <c r="H29" s="536"/>
      <c r="I29" s="536"/>
      <c r="J29" s="536"/>
      <c r="K29" s="536"/>
      <c r="L29" s="537"/>
      <c r="M29" s="75"/>
      <c r="N29" s="75"/>
      <c r="O29" s="75"/>
    </row>
    <row r="30" spans="1:15" s="1" customFormat="1" ht="7.5" customHeight="1" x14ac:dyDescent="0.45">
      <c r="A30" s="5"/>
      <c r="B30" s="594"/>
      <c r="C30" s="595"/>
      <c r="D30" s="595"/>
      <c r="E30" s="595"/>
      <c r="F30" s="595"/>
      <c r="G30" s="595"/>
      <c r="H30" s="595"/>
      <c r="I30" s="595"/>
      <c r="J30" s="595"/>
      <c r="K30" s="595"/>
      <c r="L30" s="596"/>
      <c r="M30" s="628"/>
      <c r="N30" s="628"/>
      <c r="O30" s="629"/>
    </row>
    <row r="31" spans="1:15" s="1" customFormat="1" ht="18.75" customHeight="1" x14ac:dyDescent="0.45">
      <c r="A31" s="5"/>
      <c r="B31" s="3"/>
      <c r="C31" s="3"/>
      <c r="D31" s="636" t="s">
        <v>111</v>
      </c>
      <c r="E31" s="637"/>
      <c r="F31" s="637"/>
      <c r="G31" s="638"/>
      <c r="H31" s="642" t="s">
        <v>16</v>
      </c>
      <c r="I31" s="643"/>
      <c r="J31" s="642" t="s">
        <v>10</v>
      </c>
      <c r="K31" s="643"/>
      <c r="L31" s="6"/>
      <c r="M31" s="628"/>
      <c r="N31" s="628"/>
      <c r="O31" s="629"/>
    </row>
    <row r="32" spans="1:15" s="1" customFormat="1" ht="18.75" customHeight="1" x14ac:dyDescent="0.45">
      <c r="A32" s="5"/>
      <c r="B32" s="3"/>
      <c r="C32" s="3"/>
      <c r="D32" s="639"/>
      <c r="E32" s="640"/>
      <c r="F32" s="640"/>
      <c r="G32" s="641"/>
      <c r="H32" s="644"/>
      <c r="I32" s="645"/>
      <c r="J32" s="644"/>
      <c r="K32" s="645"/>
      <c r="L32" s="6"/>
      <c r="M32" s="628"/>
      <c r="N32" s="628"/>
      <c r="O32" s="629"/>
    </row>
    <row r="33" spans="1:15" s="1" customFormat="1" ht="18.75" customHeight="1" x14ac:dyDescent="0.45">
      <c r="A33" s="5"/>
      <c r="B33" s="3"/>
      <c r="C33" s="3"/>
      <c r="D33" s="621" t="s">
        <v>27</v>
      </c>
      <c r="E33" s="622"/>
      <c r="F33" s="622"/>
      <c r="G33" s="578"/>
      <c r="H33" s="582"/>
      <c r="I33" s="584"/>
      <c r="J33" s="630"/>
      <c r="K33" s="631"/>
      <c r="L33" s="6"/>
      <c r="M33" s="628"/>
      <c r="N33" s="628"/>
      <c r="O33" s="629"/>
    </row>
    <row r="34" spans="1:15" s="1" customFormat="1" ht="18.75" customHeight="1" x14ac:dyDescent="0.45">
      <c r="A34" s="5"/>
      <c r="B34" s="3"/>
      <c r="C34" s="3"/>
      <c r="D34" s="621" t="s">
        <v>28</v>
      </c>
      <c r="E34" s="622"/>
      <c r="F34" s="622"/>
      <c r="G34" s="578"/>
      <c r="H34" s="582"/>
      <c r="I34" s="584"/>
      <c r="J34" s="582"/>
      <c r="K34" s="584"/>
      <c r="L34" s="6"/>
      <c r="M34" s="628"/>
      <c r="N34" s="628"/>
      <c r="O34" s="629"/>
    </row>
    <row r="35" spans="1:15" s="1" customFormat="1" ht="18.75" customHeight="1" x14ac:dyDescent="0.45">
      <c r="A35" s="5"/>
      <c r="B35" s="3"/>
      <c r="C35" s="3"/>
      <c r="D35" s="621" t="s">
        <v>29</v>
      </c>
      <c r="E35" s="622"/>
      <c r="F35" s="622"/>
      <c r="G35" s="578"/>
      <c r="H35" s="582"/>
      <c r="I35" s="584"/>
      <c r="J35" s="582"/>
      <c r="K35" s="584"/>
      <c r="L35" s="6"/>
      <c r="M35" s="628"/>
      <c r="N35" s="628"/>
      <c r="O35" s="629"/>
    </row>
    <row r="36" spans="1:15" s="1" customFormat="1" ht="18.75" customHeight="1" x14ac:dyDescent="0.45">
      <c r="A36" s="5"/>
      <c r="B36" s="3"/>
      <c r="C36" s="3"/>
      <c r="D36" s="621" t="s">
        <v>30</v>
      </c>
      <c r="E36" s="622"/>
      <c r="F36" s="622"/>
      <c r="G36" s="578"/>
      <c r="H36" s="582"/>
      <c r="I36" s="584"/>
      <c r="J36" s="582"/>
      <c r="K36" s="584"/>
      <c r="L36" s="6"/>
      <c r="M36" s="628"/>
      <c r="N36" s="628"/>
      <c r="O36" s="629"/>
    </row>
    <row r="37" spans="1:15" s="1" customFormat="1" ht="18.75" customHeight="1" x14ac:dyDescent="0.45">
      <c r="A37" s="5"/>
      <c r="B37" s="3"/>
      <c r="C37" s="3"/>
      <c r="D37" s="621" t="s">
        <v>31</v>
      </c>
      <c r="E37" s="622"/>
      <c r="F37" s="622"/>
      <c r="G37" s="578"/>
      <c r="H37" s="582"/>
      <c r="I37" s="584"/>
      <c r="J37" s="582"/>
      <c r="K37" s="584"/>
      <c r="L37" s="6"/>
      <c r="M37" s="628"/>
      <c r="N37" s="628"/>
      <c r="O37" s="629"/>
    </row>
    <row r="38" spans="1:15" s="1" customFormat="1" ht="18.75" customHeight="1" x14ac:dyDescent="0.45">
      <c r="A38" s="5"/>
      <c r="B38" s="3"/>
      <c r="C38" s="3"/>
      <c r="D38" s="621" t="s">
        <v>267</v>
      </c>
      <c r="E38" s="622"/>
      <c r="F38" s="622"/>
      <c r="G38" s="578"/>
      <c r="H38" s="582"/>
      <c r="I38" s="584"/>
      <c r="J38" s="582"/>
      <c r="K38" s="584"/>
      <c r="L38" s="6"/>
      <c r="M38" s="628"/>
      <c r="N38" s="628"/>
      <c r="O38" s="629"/>
    </row>
    <row r="39" spans="1:15" s="1" customFormat="1" ht="18.75" customHeight="1" x14ac:dyDescent="0.45">
      <c r="A39" s="5"/>
      <c r="B39" s="3"/>
      <c r="C39" s="3"/>
      <c r="D39" s="621" t="s">
        <v>32</v>
      </c>
      <c r="E39" s="622"/>
      <c r="F39" s="622"/>
      <c r="G39" s="578"/>
      <c r="H39" s="582"/>
      <c r="I39" s="584"/>
      <c r="J39" s="582"/>
      <c r="K39" s="584"/>
      <c r="L39" s="6"/>
      <c r="M39" s="628"/>
      <c r="N39" s="628"/>
      <c r="O39" s="629"/>
    </row>
    <row r="40" spans="1:15" s="1" customFormat="1" x14ac:dyDescent="0.45">
      <c r="A40" s="5"/>
      <c r="B40" s="3"/>
      <c r="C40" s="3"/>
      <c r="D40" s="621" t="s">
        <v>33</v>
      </c>
      <c r="E40" s="622"/>
      <c r="F40" s="622"/>
      <c r="G40" s="578"/>
      <c r="H40" s="582"/>
      <c r="I40" s="584"/>
      <c r="J40" s="582"/>
      <c r="K40" s="584"/>
      <c r="L40" s="7"/>
      <c r="M40" s="628"/>
      <c r="N40" s="628"/>
      <c r="O40" s="629"/>
    </row>
    <row r="41" spans="1:15" s="1" customFormat="1" ht="19.5" customHeight="1" thickBot="1" x14ac:dyDescent="0.5">
      <c r="A41" s="5"/>
      <c r="B41" s="3"/>
      <c r="C41" s="3"/>
      <c r="D41" s="648" t="s">
        <v>113</v>
      </c>
      <c r="E41" s="649"/>
      <c r="F41" s="649"/>
      <c r="G41" s="650"/>
      <c r="H41" s="632"/>
      <c r="I41" s="633"/>
      <c r="J41" s="634"/>
      <c r="K41" s="635"/>
      <c r="L41" s="7"/>
      <c r="M41" s="628"/>
      <c r="N41" s="628"/>
      <c r="O41" s="629"/>
    </row>
    <row r="42" spans="1:15" s="1" customFormat="1" ht="19.5" customHeight="1" thickTop="1" x14ac:dyDescent="0.45">
      <c r="A42" s="5"/>
      <c r="B42" s="3"/>
      <c r="C42" s="3"/>
      <c r="D42" s="623" t="s">
        <v>17</v>
      </c>
      <c r="E42" s="624"/>
      <c r="F42" s="624"/>
      <c r="G42" s="625"/>
      <c r="H42" s="619" t="str">
        <f>IF(SUM(H33:I41)=0,"",SUM(H33:I41))</f>
        <v/>
      </c>
      <c r="I42" s="620" t="str">
        <f>IF(SUM(I40:J41)=0,"",SUM(I40:J41))</f>
        <v/>
      </c>
      <c r="J42" s="619" t="str">
        <f>IF(SUM(J33:K41)=0,"",SUM(J33:K41))</f>
        <v/>
      </c>
      <c r="K42" s="620" t="str">
        <f>IF(SUM(K40:L41)=0,"",SUM(K40:L41))</f>
        <v/>
      </c>
      <c r="L42" s="7"/>
      <c r="M42" s="628"/>
      <c r="N42" s="628"/>
      <c r="O42" s="629"/>
    </row>
    <row r="43" spans="1:15" s="1" customFormat="1" ht="19.5" customHeight="1" x14ac:dyDescent="0.45">
      <c r="A43" s="5"/>
      <c r="B43" s="3"/>
      <c r="C43" s="3"/>
      <c r="D43" s="28" t="s">
        <v>112</v>
      </c>
      <c r="E43" s="11"/>
      <c r="F43" s="11"/>
      <c r="G43" s="11"/>
      <c r="H43" s="11"/>
      <c r="I43" s="11"/>
      <c r="J43" s="11"/>
      <c r="K43" s="11"/>
      <c r="L43" s="14"/>
      <c r="M43" s="266"/>
      <c r="N43" s="155"/>
      <c r="O43" s="158"/>
    </row>
    <row r="44" spans="1:15" s="1" customFormat="1" ht="9" customHeight="1" x14ac:dyDescent="0.45">
      <c r="A44" s="5"/>
      <c r="B44" s="29"/>
      <c r="C44" s="4"/>
      <c r="D44" s="30"/>
      <c r="E44" s="156"/>
      <c r="F44" s="156"/>
      <c r="G44" s="156"/>
      <c r="H44" s="156"/>
      <c r="I44" s="156"/>
      <c r="J44" s="156"/>
      <c r="K44" s="156"/>
      <c r="L44" s="26"/>
      <c r="M44" s="12"/>
      <c r="N44" s="12"/>
      <c r="O44" s="13"/>
    </row>
    <row r="45" spans="1:15" s="1" customFormat="1" x14ac:dyDescent="0.45">
      <c r="A45" s="5" t="s">
        <v>100</v>
      </c>
      <c r="B45" s="646" t="s">
        <v>127</v>
      </c>
      <c r="C45" s="647"/>
      <c r="D45" s="647"/>
      <c r="E45" s="647"/>
      <c r="F45" s="647"/>
      <c r="G45" s="647"/>
      <c r="H45" s="647"/>
      <c r="I45" s="647"/>
      <c r="J45" s="647"/>
      <c r="K45" s="647"/>
      <c r="L45" s="647"/>
      <c r="M45" s="25"/>
      <c r="N45" s="25"/>
      <c r="O45" s="15"/>
    </row>
    <row r="46" spans="1:15" s="3" customFormat="1" x14ac:dyDescent="0.45">
      <c r="A46" s="5"/>
      <c r="B46" s="27" t="s">
        <v>114</v>
      </c>
      <c r="C46" s="290"/>
      <c r="D46" s="153"/>
      <c r="E46" s="153"/>
      <c r="F46" s="153"/>
      <c r="G46" s="153"/>
      <c r="H46" s="153"/>
      <c r="I46" s="153"/>
      <c r="J46" s="153"/>
      <c r="K46" s="153"/>
      <c r="L46" s="153"/>
      <c r="M46" s="17"/>
      <c r="N46" s="17"/>
      <c r="O46" s="15"/>
    </row>
    <row r="47" spans="1:15" s="1" customFormat="1" x14ac:dyDescent="0.45">
      <c r="A47" s="5"/>
      <c r="B47" s="327" t="s">
        <v>239</v>
      </c>
      <c r="C47" s="614" t="s">
        <v>268</v>
      </c>
      <c r="D47" s="614"/>
      <c r="E47" s="614"/>
      <c r="F47" s="614"/>
      <c r="G47" s="614"/>
      <c r="H47" s="614"/>
      <c r="I47" s="614"/>
      <c r="J47" s="614"/>
      <c r="K47" s="614"/>
      <c r="L47" s="615"/>
      <c r="M47" s="17"/>
      <c r="N47" s="17"/>
      <c r="O47" s="15"/>
    </row>
    <row r="48" spans="1:15" s="1" customFormat="1" ht="51.75" customHeight="1" x14ac:dyDescent="0.45">
      <c r="A48" s="5"/>
      <c r="B48" s="322" t="s">
        <v>240</v>
      </c>
      <c r="C48" s="602" t="s">
        <v>228</v>
      </c>
      <c r="D48" s="602"/>
      <c r="E48" s="602"/>
      <c r="F48" s="602"/>
      <c r="G48" s="602"/>
      <c r="H48" s="602"/>
      <c r="I48" s="602"/>
      <c r="J48" s="602"/>
      <c r="K48" s="602"/>
      <c r="L48" s="616"/>
      <c r="M48" s="17"/>
      <c r="N48" s="17"/>
      <c r="O48" s="15"/>
    </row>
    <row r="49" spans="1:15" s="1" customFormat="1" ht="68.25" customHeight="1" x14ac:dyDescent="0.45">
      <c r="A49" s="5"/>
      <c r="B49" s="328" t="s">
        <v>218</v>
      </c>
      <c r="C49" s="617" t="s">
        <v>243</v>
      </c>
      <c r="D49" s="617"/>
      <c r="E49" s="617"/>
      <c r="F49" s="617"/>
      <c r="G49" s="617"/>
      <c r="H49" s="617"/>
      <c r="I49" s="617"/>
      <c r="J49" s="617"/>
      <c r="K49" s="617"/>
      <c r="L49" s="618"/>
      <c r="M49" s="17"/>
      <c r="N49" s="17"/>
      <c r="O49" s="15"/>
    </row>
    <row r="50" spans="1:15" ht="7.5" customHeight="1" thickBot="1" x14ac:dyDescent="0.5">
      <c r="A50" s="163"/>
      <c r="B50" s="163"/>
      <c r="C50" s="164"/>
      <c r="D50" s="164"/>
      <c r="E50" s="164"/>
      <c r="F50" s="164"/>
      <c r="G50" s="164"/>
      <c r="H50" s="164"/>
      <c r="I50" s="164"/>
      <c r="J50" s="164"/>
      <c r="K50" s="164"/>
      <c r="L50" s="113"/>
      <c r="M50" s="166"/>
      <c r="N50" s="166"/>
      <c r="O50" s="165"/>
    </row>
  </sheetData>
  <mergeCells count="60">
    <mergeCell ref="B28:L28"/>
    <mergeCell ref="D35:G35"/>
    <mergeCell ref="H35:I35"/>
    <mergeCell ref="J40:K40"/>
    <mergeCell ref="D41:G41"/>
    <mergeCell ref="M30:M42"/>
    <mergeCell ref="B29:L29"/>
    <mergeCell ref="B45:L45"/>
    <mergeCell ref="D36:G36"/>
    <mergeCell ref="H36:I36"/>
    <mergeCell ref="J36:K36"/>
    <mergeCell ref="D37:G37"/>
    <mergeCell ref="H37:I37"/>
    <mergeCell ref="J37:K37"/>
    <mergeCell ref="H42:I42"/>
    <mergeCell ref="N30:N42"/>
    <mergeCell ref="O30:O42"/>
    <mergeCell ref="D33:G33"/>
    <mergeCell ref="H33:I33"/>
    <mergeCell ref="J33:K33"/>
    <mergeCell ref="D34:G34"/>
    <mergeCell ref="H34:I34"/>
    <mergeCell ref="J34:K34"/>
    <mergeCell ref="J35:K35"/>
    <mergeCell ref="H41:I41"/>
    <mergeCell ref="J41:K41"/>
    <mergeCell ref="D38:G38"/>
    <mergeCell ref="B30:L30"/>
    <mergeCell ref="D31:G32"/>
    <mergeCell ref="H31:I32"/>
    <mergeCell ref="J31:K32"/>
    <mergeCell ref="E19:F19"/>
    <mergeCell ref="A8:O8"/>
    <mergeCell ref="A1:O1"/>
    <mergeCell ref="B3:F3"/>
    <mergeCell ref="B4:O4"/>
    <mergeCell ref="A6:O6"/>
    <mergeCell ref="A7:O7"/>
    <mergeCell ref="C17:L17"/>
    <mergeCell ref="A9:O9"/>
    <mergeCell ref="A11:O11"/>
    <mergeCell ref="A13:O13"/>
    <mergeCell ref="B14:L14"/>
    <mergeCell ref="B15:C15"/>
    <mergeCell ref="B23:D23"/>
    <mergeCell ref="C47:L47"/>
    <mergeCell ref="C48:L48"/>
    <mergeCell ref="C49:L49"/>
    <mergeCell ref="C25:L25"/>
    <mergeCell ref="C26:L26"/>
    <mergeCell ref="C27:L27"/>
    <mergeCell ref="J42:K42"/>
    <mergeCell ref="D40:G40"/>
    <mergeCell ref="H40:I40"/>
    <mergeCell ref="H38:I38"/>
    <mergeCell ref="J38:K38"/>
    <mergeCell ref="D39:G39"/>
    <mergeCell ref="H39:I39"/>
    <mergeCell ref="J39:K39"/>
    <mergeCell ref="D42:G42"/>
  </mergeCells>
  <phoneticPr fontId="1"/>
  <dataValidations count="1">
    <dataValidation type="custom" allowBlank="1" showInputMessage="1" showErrorMessage="1" sqref="H42:K42 E22 I23 D24 H24 F24">
      <formula1>""</formula1>
    </dataValidation>
  </dataValidations>
  <printOptions horizontalCentered="1"/>
  <pageMargins left="0.70866141732283472" right="0.51181102362204722" top="0.74803149606299213" bottom="0.55118110236220474" header="0.31496062992125984" footer="0.31496062992125984"/>
  <pageSetup paperSize="9" scale="85" fitToHeight="0" orientation="portrait" r:id="rId1"/>
  <headerFooter>
    <oddFooter>&amp;C&amp;P /&amp;N</oddFooter>
  </headerFooter>
  <rowBreaks count="1" manualBreakCount="1">
    <brk id="44"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41999" r:id="rId4" name="Check Box 15">
              <controlPr defaultSize="0" autoFill="0" autoLine="0" autoPict="0">
                <anchor moveWithCells="1">
                  <from>
                    <xdr:col>13</xdr:col>
                    <xdr:colOff>144780</xdr:colOff>
                    <xdr:row>14</xdr:row>
                    <xdr:rowOff>99060</xdr:rowOff>
                  </from>
                  <to>
                    <xdr:col>14</xdr:col>
                    <xdr:colOff>7620</xdr:colOff>
                    <xdr:row>15</xdr:row>
                    <xdr:rowOff>106680</xdr:rowOff>
                  </to>
                </anchor>
              </controlPr>
            </control>
          </mc:Choice>
        </mc:AlternateContent>
        <mc:AlternateContent xmlns:mc="http://schemas.openxmlformats.org/markup-compatibility/2006">
          <mc:Choice Requires="x14">
            <control shapeId="42001" r:id="rId5" name="Check Box 17">
              <controlPr defaultSize="0" autoFill="0" autoLine="0" autoPict="0">
                <anchor moveWithCells="1">
                  <from>
                    <xdr:col>13</xdr:col>
                    <xdr:colOff>144780</xdr:colOff>
                    <xdr:row>28</xdr:row>
                    <xdr:rowOff>38100</xdr:rowOff>
                  </from>
                  <to>
                    <xdr:col>14</xdr:col>
                    <xdr:colOff>7620</xdr:colOff>
                    <xdr:row>29</xdr:row>
                    <xdr:rowOff>76200</xdr:rowOff>
                  </to>
                </anchor>
              </controlPr>
            </control>
          </mc:Choice>
        </mc:AlternateContent>
        <mc:AlternateContent xmlns:mc="http://schemas.openxmlformats.org/markup-compatibility/2006">
          <mc:Choice Requires="x14">
            <control shapeId="42003" r:id="rId6" name="Check Box 19">
              <controlPr defaultSize="0" autoFill="0" autoLine="0" autoPict="0">
                <anchor moveWithCells="1">
                  <from>
                    <xdr:col>13</xdr:col>
                    <xdr:colOff>144780</xdr:colOff>
                    <xdr:row>44</xdr:row>
                    <xdr:rowOff>38100</xdr:rowOff>
                  </from>
                  <to>
                    <xdr:col>14</xdr:col>
                    <xdr:colOff>7620</xdr:colOff>
                    <xdr:row>45</xdr:row>
                    <xdr:rowOff>76200</xdr:rowOff>
                  </to>
                </anchor>
              </controlPr>
            </control>
          </mc:Choice>
        </mc:AlternateContent>
        <mc:AlternateContent xmlns:mc="http://schemas.openxmlformats.org/markup-compatibility/2006">
          <mc:Choice Requires="x14">
            <control shapeId="42004" r:id="rId7" name="Check Box 20">
              <controlPr defaultSize="0" autoFill="0" autoLine="0" autoPict="0">
                <anchor moveWithCells="1">
                  <from>
                    <xdr:col>12</xdr:col>
                    <xdr:colOff>144780</xdr:colOff>
                    <xdr:row>14</xdr:row>
                    <xdr:rowOff>99060</xdr:rowOff>
                  </from>
                  <to>
                    <xdr:col>13</xdr:col>
                    <xdr:colOff>7620</xdr:colOff>
                    <xdr:row>15</xdr:row>
                    <xdr:rowOff>106680</xdr:rowOff>
                  </to>
                </anchor>
              </controlPr>
            </control>
          </mc:Choice>
        </mc:AlternateContent>
        <mc:AlternateContent xmlns:mc="http://schemas.openxmlformats.org/markup-compatibility/2006">
          <mc:Choice Requires="x14">
            <control shapeId="42005" r:id="rId8" name="Check Box 21">
              <controlPr defaultSize="0" autoFill="0" autoLine="0" autoPict="0">
                <anchor moveWithCells="1">
                  <from>
                    <xdr:col>12</xdr:col>
                    <xdr:colOff>144780</xdr:colOff>
                    <xdr:row>28</xdr:row>
                    <xdr:rowOff>38100</xdr:rowOff>
                  </from>
                  <to>
                    <xdr:col>13</xdr:col>
                    <xdr:colOff>7620</xdr:colOff>
                    <xdr:row>29</xdr:row>
                    <xdr:rowOff>76200</xdr:rowOff>
                  </to>
                </anchor>
              </controlPr>
            </control>
          </mc:Choice>
        </mc:AlternateContent>
        <mc:AlternateContent xmlns:mc="http://schemas.openxmlformats.org/markup-compatibility/2006">
          <mc:Choice Requires="x14">
            <control shapeId="42006" r:id="rId9" name="Check Box 22">
              <controlPr defaultSize="0" autoFill="0" autoLine="0" autoPict="0">
                <anchor moveWithCells="1">
                  <from>
                    <xdr:col>12</xdr:col>
                    <xdr:colOff>144780</xdr:colOff>
                    <xdr:row>44</xdr:row>
                    <xdr:rowOff>38100</xdr:rowOff>
                  </from>
                  <to>
                    <xdr:col>13</xdr:col>
                    <xdr:colOff>7620</xdr:colOff>
                    <xdr:row>45</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1"/>
  <sheetViews>
    <sheetView showGridLines="0" showZeros="0" tabSelected="1" view="pageBreakPreview" topLeftCell="A19" zoomScaleNormal="100" zoomScaleSheetLayoutView="100" workbookViewId="0">
      <selection activeCell="B25" sqref="B25"/>
    </sheetView>
  </sheetViews>
  <sheetFormatPr defaultColWidth="9" defaultRowHeight="16.2" x14ac:dyDescent="0.45"/>
  <cols>
    <col min="1" max="1" width="12.09765625" style="36" customWidth="1"/>
    <col min="2" max="3" width="3.19921875" style="36" customWidth="1"/>
    <col min="4" max="12" width="6.3984375" style="36" customWidth="1"/>
    <col min="13" max="14" width="6.19921875" style="36" customWidth="1"/>
    <col min="15" max="15" width="8.69921875" style="36" customWidth="1"/>
    <col min="16" max="16384" width="9" style="36"/>
  </cols>
  <sheetData>
    <row r="1" spans="1:15" ht="18.75" customHeight="1" x14ac:dyDescent="0.45">
      <c r="A1" s="541" t="s">
        <v>201</v>
      </c>
      <c r="B1" s="469"/>
      <c r="C1" s="469"/>
      <c r="D1" s="469"/>
      <c r="E1" s="469"/>
      <c r="F1" s="469"/>
      <c r="G1" s="469"/>
      <c r="H1" s="469"/>
      <c r="I1" s="469"/>
      <c r="J1" s="469"/>
      <c r="K1" s="469"/>
      <c r="L1" s="469"/>
      <c r="M1" s="469"/>
      <c r="N1" s="469"/>
      <c r="O1" s="469"/>
    </row>
    <row r="2" spans="1:15" ht="11.25" customHeight="1" thickBot="1" x14ac:dyDescent="0.5">
      <c r="A2" s="37"/>
    </row>
    <row r="3" spans="1:15" ht="26.25" customHeight="1" thickBot="1" x14ac:dyDescent="0.5">
      <c r="A3" s="38" t="s">
        <v>59</v>
      </c>
      <c r="B3" s="475" t="s">
        <v>56</v>
      </c>
      <c r="C3" s="476"/>
      <c r="D3" s="476"/>
      <c r="E3" s="476"/>
      <c r="F3" s="477"/>
    </row>
    <row r="4" spans="1:15" ht="26.25" customHeight="1" thickBot="1" x14ac:dyDescent="0.5">
      <c r="A4" s="38" t="s">
        <v>0</v>
      </c>
      <c r="B4" s="478"/>
      <c r="C4" s="479"/>
      <c r="D4" s="479"/>
      <c r="E4" s="479"/>
      <c r="F4" s="479"/>
      <c r="G4" s="479"/>
      <c r="H4" s="479"/>
      <c r="I4" s="479"/>
      <c r="J4" s="479"/>
      <c r="K4" s="479"/>
      <c r="L4" s="479"/>
      <c r="M4" s="479"/>
      <c r="N4" s="479"/>
      <c r="O4" s="480"/>
    </row>
    <row r="5" spans="1:15" ht="11.25" customHeight="1" x14ac:dyDescent="0.45">
      <c r="A5" s="39"/>
    </row>
    <row r="6" spans="1:15" ht="11.25" customHeight="1" x14ac:dyDescent="0.45">
      <c r="A6" s="473" t="s">
        <v>58</v>
      </c>
      <c r="B6" s="473"/>
      <c r="C6" s="473"/>
      <c r="D6" s="473"/>
      <c r="E6" s="473"/>
      <c r="F6" s="473"/>
      <c r="G6" s="473"/>
      <c r="H6" s="473"/>
      <c r="I6" s="473"/>
      <c r="J6" s="473"/>
      <c r="K6" s="473"/>
      <c r="L6" s="473"/>
      <c r="M6" s="473"/>
      <c r="N6" s="473"/>
      <c r="O6" s="473"/>
    </row>
    <row r="7" spans="1:15" ht="13.5" customHeight="1" x14ac:dyDescent="0.45">
      <c r="A7" s="472" t="s">
        <v>90</v>
      </c>
      <c r="B7" s="472"/>
      <c r="C7" s="472"/>
      <c r="D7" s="472"/>
      <c r="E7" s="472"/>
      <c r="F7" s="472"/>
      <c r="G7" s="472"/>
      <c r="H7" s="472"/>
      <c r="I7" s="472"/>
      <c r="J7" s="472"/>
      <c r="K7" s="472"/>
      <c r="L7" s="472"/>
      <c r="M7" s="472"/>
      <c r="N7" s="472"/>
      <c r="O7" s="472"/>
    </row>
    <row r="8" spans="1:15" ht="13.5" customHeight="1" x14ac:dyDescent="0.45">
      <c r="A8" s="472" t="s">
        <v>210</v>
      </c>
      <c r="B8" s="472"/>
      <c r="C8" s="472"/>
      <c r="D8" s="472"/>
      <c r="E8" s="472"/>
      <c r="F8" s="472"/>
      <c r="G8" s="472"/>
      <c r="H8" s="472"/>
      <c r="I8" s="472"/>
      <c r="J8" s="472"/>
      <c r="K8" s="472"/>
      <c r="L8" s="472"/>
      <c r="M8" s="472"/>
      <c r="N8" s="472"/>
      <c r="O8" s="472"/>
    </row>
    <row r="9" spans="1:15" ht="13.5" customHeight="1" x14ac:dyDescent="0.45">
      <c r="A9" s="472" t="s">
        <v>88</v>
      </c>
      <c r="B9" s="472"/>
      <c r="C9" s="472"/>
      <c r="D9" s="472"/>
      <c r="E9" s="472"/>
      <c r="F9" s="472"/>
      <c r="G9" s="472"/>
      <c r="H9" s="472"/>
      <c r="I9" s="472"/>
      <c r="J9" s="472"/>
      <c r="K9" s="472"/>
      <c r="L9" s="472"/>
      <c r="M9" s="472"/>
      <c r="N9" s="472"/>
      <c r="O9" s="472"/>
    </row>
    <row r="10" spans="1:15" ht="11.25" customHeight="1" x14ac:dyDescent="0.45">
      <c r="A10" s="39"/>
    </row>
    <row r="11" spans="1:15" ht="11.25" customHeight="1" x14ac:dyDescent="0.45">
      <c r="A11" s="473" t="s">
        <v>57</v>
      </c>
      <c r="B11" s="473"/>
      <c r="C11" s="473"/>
      <c r="D11" s="473"/>
      <c r="E11" s="473"/>
      <c r="F11" s="473"/>
      <c r="G11" s="473"/>
      <c r="H11" s="473"/>
      <c r="I11" s="473"/>
      <c r="J11" s="473"/>
      <c r="K11" s="473"/>
      <c r="L11" s="473"/>
      <c r="M11" s="473"/>
      <c r="N11" s="473"/>
      <c r="O11" s="473"/>
    </row>
    <row r="12" spans="1:15" ht="11.25" customHeight="1" x14ac:dyDescent="0.45">
      <c r="A12" s="39"/>
    </row>
    <row r="13" spans="1:15" ht="11.25" customHeight="1" thickBot="1" x14ac:dyDescent="0.5">
      <c r="A13" s="474" t="s">
        <v>1</v>
      </c>
      <c r="B13" s="474"/>
      <c r="C13" s="474"/>
      <c r="D13" s="474"/>
      <c r="E13" s="474"/>
      <c r="F13" s="474"/>
      <c r="G13" s="474"/>
      <c r="H13" s="474"/>
      <c r="I13" s="474"/>
      <c r="J13" s="474"/>
      <c r="K13" s="474"/>
      <c r="L13" s="474"/>
      <c r="M13" s="474"/>
      <c r="N13" s="474"/>
      <c r="O13" s="474"/>
    </row>
    <row r="14" spans="1:15" s="40" customFormat="1" ht="15.75" customHeight="1" thickBot="1" x14ac:dyDescent="0.5">
      <c r="A14" s="278" t="s">
        <v>8</v>
      </c>
      <c r="B14" s="481" t="s">
        <v>15</v>
      </c>
      <c r="C14" s="481"/>
      <c r="D14" s="482"/>
      <c r="E14" s="482"/>
      <c r="F14" s="482"/>
      <c r="G14" s="482"/>
      <c r="H14" s="482"/>
      <c r="I14" s="482"/>
      <c r="J14" s="482"/>
      <c r="K14" s="482"/>
      <c r="L14" s="483"/>
      <c r="M14" s="278" t="s">
        <v>2</v>
      </c>
      <c r="N14" s="278" t="s">
        <v>205</v>
      </c>
      <c r="O14" s="279" t="s">
        <v>3</v>
      </c>
    </row>
    <row r="15" spans="1:15" s="1" customFormat="1" ht="18.75" customHeight="1" x14ac:dyDescent="0.45">
      <c r="A15" s="585" t="s">
        <v>117</v>
      </c>
      <c r="B15" s="467" t="s">
        <v>277</v>
      </c>
      <c r="C15" s="468"/>
      <c r="D15" s="337"/>
      <c r="E15" s="338" t="s">
        <v>83</v>
      </c>
      <c r="F15" s="339" t="s">
        <v>275</v>
      </c>
      <c r="G15" s="340"/>
      <c r="H15" s="341" t="s">
        <v>276</v>
      </c>
      <c r="I15" s="153"/>
      <c r="J15" s="153"/>
      <c r="K15" s="153"/>
      <c r="L15" s="153"/>
      <c r="M15" s="17"/>
      <c r="N15" s="17"/>
      <c r="O15" s="127"/>
    </row>
    <row r="16" spans="1:15" s="1" customFormat="1" ht="18.75" customHeight="1" x14ac:dyDescent="0.45">
      <c r="A16" s="586"/>
      <c r="B16" s="335" t="s">
        <v>290</v>
      </c>
      <c r="C16" s="335"/>
      <c r="D16" s="334"/>
      <c r="E16" s="334"/>
      <c r="F16" s="334"/>
      <c r="G16" s="334"/>
      <c r="H16" s="334"/>
      <c r="I16" s="334"/>
      <c r="J16" s="334"/>
      <c r="K16" s="334"/>
      <c r="L16" s="334"/>
      <c r="M16" s="17"/>
      <c r="N16" s="17"/>
      <c r="O16" s="130"/>
    </row>
    <row r="17" spans="1:15" s="1" customFormat="1" ht="32.4" customHeight="1" x14ac:dyDescent="0.45">
      <c r="A17" s="586"/>
      <c r="B17" s="646" t="s">
        <v>315</v>
      </c>
      <c r="C17" s="647"/>
      <c r="D17" s="647"/>
      <c r="E17" s="647"/>
      <c r="F17" s="647"/>
      <c r="G17" s="647"/>
      <c r="H17" s="647"/>
      <c r="I17" s="647"/>
      <c r="J17" s="647"/>
      <c r="K17" s="647"/>
      <c r="L17" s="653"/>
      <c r="M17" s="25"/>
      <c r="N17" s="25"/>
      <c r="O17" s="130"/>
    </row>
    <row r="18" spans="1:15" s="1" customFormat="1" ht="18" x14ac:dyDescent="0.45">
      <c r="A18" s="5"/>
      <c r="B18" s="378" t="s">
        <v>289</v>
      </c>
      <c r="C18" s="3"/>
      <c r="D18" s="3"/>
      <c r="E18" s="3"/>
      <c r="F18" s="3"/>
      <c r="G18" s="3"/>
      <c r="H18" s="3"/>
      <c r="I18" s="3"/>
      <c r="J18" s="3"/>
      <c r="K18" s="3"/>
      <c r="L18" s="168"/>
      <c r="M18" s="17"/>
      <c r="N18" s="17"/>
      <c r="O18" s="130"/>
    </row>
    <row r="19" spans="1:15" s="1" customFormat="1" ht="7.5" customHeight="1" x14ac:dyDescent="0.45">
      <c r="A19" s="5"/>
      <c r="B19" s="32"/>
      <c r="C19" s="3"/>
      <c r="D19" s="3"/>
      <c r="E19" s="3"/>
      <c r="F19" s="3"/>
      <c r="G19" s="3"/>
      <c r="H19" s="3"/>
      <c r="I19" s="3"/>
      <c r="J19" s="3"/>
      <c r="K19" s="3"/>
      <c r="L19" s="168"/>
      <c r="M19" s="17"/>
      <c r="N19" s="17"/>
      <c r="O19" s="130"/>
    </row>
    <row r="20" spans="1:15" ht="16.5" customHeight="1" x14ac:dyDescent="0.45">
      <c r="A20" s="49"/>
      <c r="B20" s="50" t="s">
        <v>66</v>
      </c>
      <c r="C20" s="52"/>
      <c r="D20" s="51"/>
      <c r="E20" s="431" t="s">
        <v>65</v>
      </c>
      <c r="F20" s="431"/>
      <c r="G20" s="52" t="s">
        <v>69</v>
      </c>
      <c r="H20" s="53"/>
      <c r="I20" s="54"/>
      <c r="J20" s="54"/>
      <c r="K20" s="54"/>
      <c r="L20" s="55"/>
      <c r="M20" s="47"/>
      <c r="N20" s="47"/>
      <c r="O20" s="48"/>
    </row>
    <row r="21" spans="1:15" s="1" customFormat="1" ht="18.75" customHeight="1" x14ac:dyDescent="0.45">
      <c r="A21" s="280"/>
      <c r="B21" s="169" t="s">
        <v>119</v>
      </c>
      <c r="C21" s="329"/>
      <c r="D21" s="170"/>
      <c r="E21" s="170"/>
      <c r="F21" s="170"/>
      <c r="G21" s="171" t="s">
        <v>121</v>
      </c>
      <c r="H21" s="275"/>
      <c r="I21" s="172" t="s">
        <v>123</v>
      </c>
      <c r="J21" s="173"/>
      <c r="K21" s="173"/>
      <c r="L21" s="15"/>
      <c r="M21" s="17"/>
      <c r="N21" s="17"/>
      <c r="O21" s="17" t="s">
        <v>109</v>
      </c>
    </row>
    <row r="22" spans="1:15" s="1" customFormat="1" ht="18.75" customHeight="1" x14ac:dyDescent="0.45">
      <c r="A22" s="8"/>
      <c r="B22" s="169" t="s">
        <v>120</v>
      </c>
      <c r="C22" s="329"/>
      <c r="D22" s="170"/>
      <c r="E22" s="170"/>
      <c r="F22" s="170"/>
      <c r="G22" s="171" t="s">
        <v>122</v>
      </c>
      <c r="H22" s="275"/>
      <c r="I22" s="172" t="s">
        <v>124</v>
      </c>
      <c r="J22" s="173"/>
      <c r="K22" s="173"/>
      <c r="L22" s="9"/>
      <c r="M22" s="17"/>
      <c r="N22" s="17"/>
      <c r="O22" s="17"/>
    </row>
    <row r="23" spans="1:15" s="1" customFormat="1" ht="6" customHeight="1" x14ac:dyDescent="0.45">
      <c r="A23" s="656"/>
      <c r="B23" s="32"/>
      <c r="C23" s="3"/>
      <c r="D23" s="3"/>
      <c r="E23" s="3"/>
      <c r="F23" s="3"/>
      <c r="G23" s="3"/>
      <c r="H23" s="3"/>
      <c r="I23" s="3"/>
      <c r="J23" s="3"/>
      <c r="K23" s="3"/>
      <c r="L23" s="3"/>
      <c r="M23" s="17"/>
      <c r="N23" s="17"/>
      <c r="O23" s="17"/>
    </row>
    <row r="24" spans="1:15" s="1" customFormat="1" ht="12.6" customHeight="1" x14ac:dyDescent="0.45">
      <c r="A24" s="656"/>
      <c r="B24" s="32"/>
      <c r="C24" s="3"/>
      <c r="D24" s="33" t="s">
        <v>131</v>
      </c>
      <c r="E24" s="276">
        <f>H21</f>
        <v>0</v>
      </c>
      <c r="F24" s="167" t="s">
        <v>118</v>
      </c>
      <c r="G24" s="276">
        <f>H22</f>
        <v>0</v>
      </c>
      <c r="H24" s="167" t="s">
        <v>53</v>
      </c>
      <c r="I24" s="276" t="str">
        <f>IF(ISERROR(E24/G24),"",E24/G24)</f>
        <v/>
      </c>
      <c r="J24" s="190" t="s">
        <v>292</v>
      </c>
      <c r="L24" s="3"/>
      <c r="M24" s="17"/>
      <c r="N24" s="17"/>
      <c r="O24" s="17"/>
    </row>
    <row r="25" spans="1:15" s="1" customFormat="1" ht="57" customHeight="1" x14ac:dyDescent="0.45">
      <c r="A25" s="264"/>
      <c r="B25" s="328" t="s">
        <v>215</v>
      </c>
      <c r="C25" s="570" t="s">
        <v>316</v>
      </c>
      <c r="D25" s="570"/>
      <c r="E25" s="570"/>
      <c r="F25" s="570"/>
      <c r="G25" s="570"/>
      <c r="H25" s="570"/>
      <c r="I25" s="570"/>
      <c r="J25" s="570"/>
      <c r="K25" s="570"/>
      <c r="L25" s="571"/>
      <c r="M25" s="17"/>
      <c r="N25" s="17"/>
      <c r="O25" s="17"/>
    </row>
    <row r="26" spans="1:15" s="1" customFormat="1" ht="7.5" customHeight="1" x14ac:dyDescent="0.45">
      <c r="A26" s="5"/>
      <c r="B26" s="29"/>
      <c r="C26" s="4"/>
      <c r="D26" s="4"/>
      <c r="E26" s="4"/>
      <c r="F26" s="4"/>
      <c r="G26" s="4"/>
      <c r="H26" s="4"/>
      <c r="I26" s="4"/>
      <c r="J26" s="4"/>
      <c r="K26" s="4"/>
      <c r="L26" s="34"/>
      <c r="M26" s="24"/>
      <c r="N26" s="24"/>
      <c r="O26" s="17"/>
    </row>
    <row r="27" spans="1:15" s="1" customFormat="1" ht="18.75" customHeight="1" x14ac:dyDescent="0.45">
      <c r="A27" s="5"/>
      <c r="B27" s="646" t="s">
        <v>304</v>
      </c>
      <c r="C27" s="647"/>
      <c r="D27" s="647"/>
      <c r="E27" s="647"/>
      <c r="F27" s="647"/>
      <c r="G27" s="647"/>
      <c r="H27" s="647"/>
      <c r="I27" s="647"/>
      <c r="J27" s="647"/>
      <c r="K27" s="647"/>
      <c r="L27" s="653"/>
      <c r="M27" s="25"/>
      <c r="N27" s="25"/>
      <c r="O27" s="17"/>
    </row>
    <row r="28" spans="1:15" s="1" customFormat="1" ht="14.25" customHeight="1" x14ac:dyDescent="0.45">
      <c r="A28" s="5"/>
      <c r="B28" s="574"/>
      <c r="C28" s="575"/>
      <c r="D28" s="575"/>
      <c r="E28" s="575"/>
      <c r="F28" s="575"/>
      <c r="G28" s="575"/>
      <c r="H28" s="575"/>
      <c r="I28" s="575"/>
      <c r="J28" s="575"/>
      <c r="K28" s="575"/>
      <c r="L28" s="576"/>
      <c r="M28" s="24"/>
      <c r="N28" s="24"/>
      <c r="O28" s="17"/>
    </row>
    <row r="29" spans="1:15" s="1" customFormat="1" ht="18.75" customHeight="1" x14ac:dyDescent="0.45">
      <c r="A29" s="5"/>
      <c r="B29" s="32" t="s">
        <v>126</v>
      </c>
      <c r="C29" s="3"/>
      <c r="D29" s="3"/>
      <c r="E29" s="3"/>
      <c r="F29" s="3"/>
      <c r="G29" s="3"/>
      <c r="H29" s="3"/>
      <c r="I29" s="3"/>
      <c r="J29" s="3"/>
      <c r="K29" s="3"/>
      <c r="L29" s="3"/>
      <c r="M29" s="17"/>
      <c r="N29" s="17"/>
      <c r="O29" s="17"/>
    </row>
    <row r="30" spans="1:15" s="1" customFormat="1" ht="7.5" customHeight="1" x14ac:dyDescent="0.45">
      <c r="A30" s="5"/>
      <c r="B30" s="175"/>
      <c r="C30" s="330"/>
      <c r="D30" s="157"/>
      <c r="E30" s="157"/>
      <c r="F30" s="157"/>
      <c r="G30" s="157"/>
      <c r="H30" s="157"/>
      <c r="I30" s="157"/>
      <c r="J30" s="157"/>
      <c r="K30" s="157"/>
      <c r="L30" s="157"/>
      <c r="M30" s="24"/>
      <c r="N30" s="24"/>
      <c r="O30" s="17"/>
    </row>
    <row r="31" spans="1:15" s="1" customFormat="1" ht="18.75" customHeight="1" x14ac:dyDescent="0.45">
      <c r="A31" s="5"/>
      <c r="B31" s="174" t="s">
        <v>125</v>
      </c>
      <c r="C31" s="291"/>
      <c r="D31" s="159"/>
      <c r="E31" s="159"/>
      <c r="F31" s="159"/>
      <c r="G31" s="159"/>
      <c r="H31" s="159"/>
      <c r="I31" s="159"/>
      <c r="J31" s="159"/>
      <c r="K31" s="159"/>
      <c r="L31" s="159"/>
      <c r="M31" s="25"/>
      <c r="N31" s="25"/>
      <c r="O31" s="17"/>
    </row>
    <row r="32" spans="1:15" s="1" customFormat="1" ht="7.5" customHeight="1" x14ac:dyDescent="0.45">
      <c r="A32" s="5"/>
      <c r="B32" s="29"/>
      <c r="C32" s="4"/>
      <c r="D32" s="4"/>
      <c r="E32" s="4"/>
      <c r="F32" s="4"/>
      <c r="G32" s="4"/>
      <c r="H32" s="4"/>
      <c r="I32" s="4"/>
      <c r="J32" s="4"/>
      <c r="K32" s="4"/>
      <c r="L32" s="35"/>
      <c r="M32" s="24"/>
      <c r="N32" s="24"/>
      <c r="O32" s="17"/>
    </row>
    <row r="33" spans="1:15" s="1" customFormat="1" ht="18.75" customHeight="1" x14ac:dyDescent="0.45">
      <c r="A33" s="5"/>
      <c r="B33" s="391" t="s">
        <v>133</v>
      </c>
      <c r="C33" s="392"/>
      <c r="D33" s="393"/>
      <c r="E33" s="393"/>
      <c r="F33" s="393"/>
      <c r="G33" s="393"/>
      <c r="H33" s="394"/>
      <c r="I33" s="395"/>
      <c r="J33" s="393"/>
      <c r="K33" s="393"/>
      <c r="L33" s="393"/>
      <c r="M33" s="25"/>
      <c r="N33" s="25"/>
      <c r="O33" s="17"/>
    </row>
    <row r="34" spans="1:15" s="258" customFormat="1" ht="31.5" customHeight="1" x14ac:dyDescent="0.45">
      <c r="A34" s="256"/>
      <c r="B34" s="396" t="s">
        <v>300</v>
      </c>
      <c r="C34" s="390"/>
      <c r="D34" s="397"/>
      <c r="E34" s="397"/>
      <c r="F34" s="561" t="s">
        <v>311</v>
      </c>
      <c r="G34" s="561"/>
      <c r="H34" s="561"/>
      <c r="I34" s="561"/>
      <c r="J34" s="561"/>
      <c r="K34" s="561"/>
      <c r="L34" s="562"/>
      <c r="M34" s="257"/>
      <c r="N34" s="257"/>
      <c r="O34" s="257"/>
    </row>
    <row r="35" spans="1:15" s="258" customFormat="1" ht="27.75" customHeight="1" x14ac:dyDescent="0.45">
      <c r="A35" s="256"/>
      <c r="B35" s="396" t="s">
        <v>301</v>
      </c>
      <c r="C35" s="387"/>
      <c r="D35" s="397"/>
      <c r="E35" s="397"/>
      <c r="F35" s="561" t="s">
        <v>312</v>
      </c>
      <c r="G35" s="561"/>
      <c r="H35" s="561"/>
      <c r="I35" s="561"/>
      <c r="J35" s="561"/>
      <c r="K35" s="561"/>
      <c r="L35" s="562"/>
      <c r="M35" s="257"/>
      <c r="N35" s="257"/>
      <c r="O35" s="257"/>
    </row>
    <row r="36" spans="1:15" s="258" customFormat="1" ht="31.5" customHeight="1" x14ac:dyDescent="0.45">
      <c r="A36" s="256"/>
      <c r="B36" s="396" t="s">
        <v>302</v>
      </c>
      <c r="C36" s="387"/>
      <c r="D36" s="397"/>
      <c r="E36" s="397"/>
      <c r="F36" s="561" t="s">
        <v>310</v>
      </c>
      <c r="G36" s="561"/>
      <c r="H36" s="561"/>
      <c r="I36" s="561"/>
      <c r="J36" s="561"/>
      <c r="K36" s="561"/>
      <c r="L36" s="562"/>
      <c r="M36" s="257"/>
      <c r="N36" s="257"/>
      <c r="O36" s="257"/>
    </row>
    <row r="37" spans="1:15" s="258" customFormat="1" ht="27" customHeight="1" x14ac:dyDescent="0.45">
      <c r="A37" s="256"/>
      <c r="B37" s="396" t="s">
        <v>303</v>
      </c>
      <c r="C37" s="387"/>
      <c r="D37" s="397"/>
      <c r="E37" s="397"/>
      <c r="F37" s="561" t="s">
        <v>313</v>
      </c>
      <c r="G37" s="561"/>
      <c r="H37" s="561"/>
      <c r="I37" s="561"/>
      <c r="J37" s="561"/>
      <c r="K37" s="561"/>
      <c r="L37" s="562"/>
      <c r="M37" s="257"/>
      <c r="N37" s="257"/>
      <c r="O37" s="257"/>
    </row>
    <row r="38" spans="1:15" s="1" customFormat="1" ht="30" customHeight="1" x14ac:dyDescent="0.4">
      <c r="A38" s="31"/>
      <c r="B38" s="401" t="s">
        <v>215</v>
      </c>
      <c r="C38" s="399" t="s">
        <v>314</v>
      </c>
      <c r="D38" s="399"/>
      <c r="E38" s="399"/>
      <c r="F38" s="399"/>
      <c r="G38" s="399"/>
      <c r="H38" s="399"/>
      <c r="I38" s="399"/>
      <c r="J38" s="399"/>
      <c r="K38" s="399"/>
      <c r="L38" s="400"/>
      <c r="M38" s="24"/>
      <c r="N38" s="24"/>
      <c r="O38" s="24"/>
    </row>
    <row r="39" spans="1:15" s="1" customFormat="1" ht="18.75" customHeight="1" x14ac:dyDescent="0.45">
      <c r="A39" s="5" t="s">
        <v>116</v>
      </c>
      <c r="B39" s="581" t="s">
        <v>132</v>
      </c>
      <c r="C39" s="572"/>
      <c r="D39" s="572"/>
      <c r="E39" s="572"/>
      <c r="F39" s="572"/>
      <c r="G39" s="572"/>
      <c r="H39" s="572"/>
      <c r="I39" s="572"/>
      <c r="J39" s="572"/>
      <c r="K39" s="572"/>
      <c r="L39" s="572"/>
      <c r="M39" s="17"/>
      <c r="N39" s="17"/>
      <c r="O39" s="15"/>
    </row>
    <row r="40" spans="1:15" s="1" customFormat="1" ht="1.8" customHeight="1" x14ac:dyDescent="0.45">
      <c r="A40" s="5"/>
      <c r="B40" s="398"/>
      <c r="C40" s="659"/>
      <c r="D40" s="659"/>
      <c r="E40" s="659"/>
      <c r="F40" s="659"/>
      <c r="G40" s="659"/>
      <c r="H40" s="659"/>
      <c r="I40" s="659"/>
      <c r="J40" s="659"/>
      <c r="K40" s="659"/>
      <c r="L40" s="660"/>
      <c r="M40" s="17"/>
      <c r="N40" s="17"/>
      <c r="O40" s="15"/>
    </row>
    <row r="41" spans="1:15" s="1" customFormat="1" ht="49.5" customHeight="1" x14ac:dyDescent="0.45">
      <c r="A41" s="5"/>
      <c r="B41" s="398" t="s">
        <v>218</v>
      </c>
      <c r="C41" s="659" t="s">
        <v>272</v>
      </c>
      <c r="D41" s="659"/>
      <c r="E41" s="659"/>
      <c r="F41" s="659"/>
      <c r="G41" s="659"/>
      <c r="H41" s="659"/>
      <c r="I41" s="659"/>
      <c r="J41" s="659"/>
      <c r="K41" s="659"/>
      <c r="L41" s="660"/>
      <c r="M41" s="17"/>
      <c r="N41" s="17"/>
      <c r="O41" s="15"/>
    </row>
    <row r="42" spans="1:15" s="1" customFormat="1" x14ac:dyDescent="0.45">
      <c r="A42" s="5"/>
      <c r="B42" s="176" t="s">
        <v>129</v>
      </c>
      <c r="C42" s="331"/>
      <c r="D42" s="177"/>
      <c r="E42" s="177"/>
      <c r="F42" s="177"/>
      <c r="G42" s="177"/>
      <c r="H42" s="177"/>
      <c r="I42" s="177"/>
      <c r="J42" s="177"/>
      <c r="K42" s="177"/>
      <c r="L42" s="177"/>
      <c r="M42" s="17"/>
      <c r="N42" s="17"/>
      <c r="O42" s="15"/>
    </row>
    <row r="43" spans="1:15" s="1" customFormat="1" ht="20.25" customHeight="1" x14ac:dyDescent="0.45">
      <c r="A43" s="5"/>
      <c r="B43" s="654" t="s">
        <v>121</v>
      </c>
      <c r="C43" s="655"/>
      <c r="D43" s="655"/>
      <c r="E43" s="655"/>
      <c r="F43" s="655"/>
      <c r="G43" s="655"/>
      <c r="H43" s="655"/>
      <c r="I43" s="655"/>
      <c r="J43" s="655"/>
      <c r="K43" s="655"/>
      <c r="L43" s="178" t="s">
        <v>128</v>
      </c>
      <c r="M43" s="24"/>
      <c r="N43" s="24"/>
      <c r="O43" s="15"/>
    </row>
    <row r="44" spans="1:15" s="1" customFormat="1" ht="33" customHeight="1" x14ac:dyDescent="0.45">
      <c r="A44" s="5"/>
      <c r="B44" s="646" t="s">
        <v>130</v>
      </c>
      <c r="C44" s="647"/>
      <c r="D44" s="647"/>
      <c r="E44" s="647"/>
      <c r="F44" s="647"/>
      <c r="G44" s="647"/>
      <c r="H44" s="647"/>
      <c r="I44" s="647"/>
      <c r="J44" s="647"/>
      <c r="K44" s="647"/>
      <c r="L44" s="653"/>
      <c r="M44" s="17"/>
      <c r="N44" s="17"/>
      <c r="O44" s="15"/>
    </row>
    <row r="45" spans="1:15" s="1" customFormat="1" ht="18" customHeight="1" x14ac:dyDescent="0.45">
      <c r="A45" s="5"/>
      <c r="B45" s="322" t="s">
        <v>239</v>
      </c>
      <c r="C45" s="602" t="s">
        <v>270</v>
      </c>
      <c r="D45" s="602"/>
      <c r="E45" s="602"/>
      <c r="F45" s="602"/>
      <c r="G45" s="602"/>
      <c r="H45" s="602"/>
      <c r="I45" s="602"/>
      <c r="J45" s="602"/>
      <c r="K45" s="602"/>
      <c r="L45" s="616"/>
      <c r="M45" s="17"/>
      <c r="N45" s="17"/>
      <c r="O45" s="15"/>
    </row>
    <row r="46" spans="1:15" s="1" customFormat="1" ht="33.75" customHeight="1" x14ac:dyDescent="0.45">
      <c r="A46" s="5"/>
      <c r="B46" s="322" t="s">
        <v>240</v>
      </c>
      <c r="C46" s="602" t="s">
        <v>317</v>
      </c>
      <c r="D46" s="602"/>
      <c r="E46" s="602"/>
      <c r="F46" s="602"/>
      <c r="G46" s="602"/>
      <c r="H46" s="602"/>
      <c r="I46" s="602"/>
      <c r="J46" s="602"/>
      <c r="K46" s="602"/>
      <c r="L46" s="616"/>
      <c r="M46" s="17"/>
      <c r="N46" s="17"/>
      <c r="O46" s="17"/>
    </row>
    <row r="47" spans="1:15" s="1" customFormat="1" ht="49.5" customHeight="1" x14ac:dyDescent="0.45">
      <c r="A47" s="5"/>
      <c r="B47" s="328" t="s">
        <v>218</v>
      </c>
      <c r="C47" s="617" t="s">
        <v>318</v>
      </c>
      <c r="D47" s="617"/>
      <c r="E47" s="617"/>
      <c r="F47" s="617"/>
      <c r="G47" s="617"/>
      <c r="H47" s="617"/>
      <c r="I47" s="617"/>
      <c r="J47" s="617"/>
      <c r="K47" s="617"/>
      <c r="L47" s="618"/>
      <c r="M47" s="17"/>
      <c r="N47" s="17"/>
      <c r="O47" s="15"/>
    </row>
    <row r="48" spans="1:15" s="1" customFormat="1" ht="65.25" customHeight="1" x14ac:dyDescent="0.45">
      <c r="A48" s="5"/>
      <c r="B48" s="332" t="s">
        <v>218</v>
      </c>
      <c r="C48" s="657" t="s">
        <v>271</v>
      </c>
      <c r="D48" s="657"/>
      <c r="E48" s="657"/>
      <c r="F48" s="657"/>
      <c r="G48" s="657"/>
      <c r="H48" s="657"/>
      <c r="I48" s="657"/>
      <c r="J48" s="657"/>
      <c r="K48" s="657"/>
      <c r="L48" s="658"/>
      <c r="M48" s="24"/>
      <c r="N48" s="24"/>
      <c r="O48" s="15"/>
    </row>
    <row r="49" spans="1:15" s="1" customFormat="1" ht="21" customHeight="1" thickBot="1" x14ac:dyDescent="0.5">
      <c r="A49" s="267"/>
      <c r="B49" s="651" t="s">
        <v>26</v>
      </c>
      <c r="C49" s="652"/>
      <c r="D49" s="652"/>
      <c r="E49" s="652"/>
      <c r="F49" s="652"/>
      <c r="G49" s="652"/>
      <c r="H49" s="652"/>
      <c r="I49" s="652"/>
      <c r="J49" s="652"/>
      <c r="K49" s="652"/>
      <c r="L49" s="652"/>
      <c r="M49" s="268"/>
      <c r="N49" s="268"/>
      <c r="O49" s="269"/>
    </row>
    <row r="50" spans="1:15" x14ac:dyDescent="0.45">
      <c r="A50" s="108"/>
      <c r="B50" s="108"/>
      <c r="C50" s="108"/>
      <c r="D50" s="108"/>
      <c r="E50" s="108"/>
      <c r="F50" s="108"/>
      <c r="G50" s="108"/>
      <c r="H50" s="108"/>
      <c r="I50" s="108"/>
      <c r="J50" s="108"/>
      <c r="K50" s="108"/>
    </row>
    <row r="51" spans="1:15" x14ac:dyDescent="0.45">
      <c r="A51" s="109"/>
    </row>
  </sheetData>
  <mergeCells count="31">
    <mergeCell ref="F34:L34"/>
    <mergeCell ref="F35:L35"/>
    <mergeCell ref="F36:L36"/>
    <mergeCell ref="F37:L37"/>
    <mergeCell ref="B27:L28"/>
    <mergeCell ref="A15:A17"/>
    <mergeCell ref="B49:L49"/>
    <mergeCell ref="B17:L17"/>
    <mergeCell ref="E20:F20"/>
    <mergeCell ref="B43:K43"/>
    <mergeCell ref="B44:L44"/>
    <mergeCell ref="A23:A24"/>
    <mergeCell ref="B39:L39"/>
    <mergeCell ref="C45:L45"/>
    <mergeCell ref="C25:L25"/>
    <mergeCell ref="C46:L46"/>
    <mergeCell ref="C47:L47"/>
    <mergeCell ref="C48:L48"/>
    <mergeCell ref="C40:L40"/>
    <mergeCell ref="C41:L41"/>
    <mergeCell ref="B15:C15"/>
    <mergeCell ref="A9:O9"/>
    <mergeCell ref="A11:O11"/>
    <mergeCell ref="A13:O13"/>
    <mergeCell ref="B14:L14"/>
    <mergeCell ref="A1:O1"/>
    <mergeCell ref="B3:F3"/>
    <mergeCell ref="B4:O4"/>
    <mergeCell ref="A6:O6"/>
    <mergeCell ref="A7:O7"/>
    <mergeCell ref="A8:O8"/>
  </mergeCells>
  <phoneticPr fontId="1"/>
  <dataValidations disablePrompts="1" count="1">
    <dataValidation type="custom" allowBlank="1" showInputMessage="1" showErrorMessage="1" sqref="G24 I24 E24">
      <formula1>""</formula1>
    </dataValidation>
  </dataValidations>
  <printOptions horizontalCentered="1"/>
  <pageMargins left="0.70866141732283472" right="0.51181102362204722" top="0.74803149606299213" bottom="0.55118110236220474" header="0.31496062992125984" footer="0.31496062992125984"/>
  <pageSetup paperSize="9" scale="85" fitToHeight="0" orientation="portrait" r:id="rId1"/>
  <headerFooter>
    <oddFooter>&amp;C&amp;P /&amp;N</oddFooter>
  </headerFooter>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4050" r:id="rId4" name="Check Box 18">
              <controlPr defaultSize="0" autoFill="0" autoLine="0" autoPict="0">
                <anchor moveWithCells="1">
                  <from>
                    <xdr:col>13</xdr:col>
                    <xdr:colOff>152400</xdr:colOff>
                    <xdr:row>16</xdr:row>
                    <xdr:rowOff>38100</xdr:rowOff>
                  </from>
                  <to>
                    <xdr:col>14</xdr:col>
                    <xdr:colOff>22860</xdr:colOff>
                    <xdr:row>16</xdr:row>
                    <xdr:rowOff>259080</xdr:rowOff>
                  </to>
                </anchor>
              </controlPr>
            </control>
          </mc:Choice>
        </mc:AlternateContent>
        <mc:AlternateContent xmlns:mc="http://schemas.openxmlformats.org/markup-compatibility/2006">
          <mc:Choice Requires="x14">
            <control shapeId="44053" r:id="rId5" name="Check Box 21">
              <controlPr defaultSize="0" autoFill="0" autoLine="0" autoPict="0">
                <anchor moveWithCells="1">
                  <from>
                    <xdr:col>13</xdr:col>
                    <xdr:colOff>137160</xdr:colOff>
                    <xdr:row>32</xdr:row>
                    <xdr:rowOff>30480</xdr:rowOff>
                  </from>
                  <to>
                    <xdr:col>14</xdr:col>
                    <xdr:colOff>0</xdr:colOff>
                    <xdr:row>33</xdr:row>
                    <xdr:rowOff>38100</xdr:rowOff>
                  </to>
                </anchor>
              </controlPr>
            </control>
          </mc:Choice>
        </mc:AlternateContent>
        <mc:AlternateContent xmlns:mc="http://schemas.openxmlformats.org/markup-compatibility/2006">
          <mc:Choice Requires="x14">
            <control shapeId="44054" r:id="rId6" name="Check Box 22">
              <controlPr defaultSize="0" autoFill="0" autoLine="0" autoPict="0">
                <anchor moveWithCells="1">
                  <from>
                    <xdr:col>13</xdr:col>
                    <xdr:colOff>137160</xdr:colOff>
                    <xdr:row>28</xdr:row>
                    <xdr:rowOff>30480</xdr:rowOff>
                  </from>
                  <to>
                    <xdr:col>14</xdr:col>
                    <xdr:colOff>0</xdr:colOff>
                    <xdr:row>29</xdr:row>
                    <xdr:rowOff>38100</xdr:rowOff>
                  </to>
                </anchor>
              </controlPr>
            </control>
          </mc:Choice>
        </mc:AlternateContent>
        <mc:AlternateContent xmlns:mc="http://schemas.openxmlformats.org/markup-compatibility/2006">
          <mc:Choice Requires="x14">
            <control shapeId="44055" r:id="rId7" name="Check Box 23">
              <controlPr defaultSize="0" autoFill="0" autoLine="0" autoPict="0">
                <anchor moveWithCells="1">
                  <from>
                    <xdr:col>13</xdr:col>
                    <xdr:colOff>137160</xdr:colOff>
                    <xdr:row>38</xdr:row>
                    <xdr:rowOff>30480</xdr:rowOff>
                  </from>
                  <to>
                    <xdr:col>14</xdr:col>
                    <xdr:colOff>0</xdr:colOff>
                    <xdr:row>40</xdr:row>
                    <xdr:rowOff>15240</xdr:rowOff>
                  </to>
                </anchor>
              </controlPr>
            </control>
          </mc:Choice>
        </mc:AlternateContent>
        <mc:AlternateContent xmlns:mc="http://schemas.openxmlformats.org/markup-compatibility/2006">
          <mc:Choice Requires="x14">
            <control shapeId="44058" r:id="rId8" name="Check Box 26">
              <controlPr defaultSize="0" autoFill="0" autoLine="0" autoPict="0">
                <anchor moveWithCells="1">
                  <from>
                    <xdr:col>13</xdr:col>
                    <xdr:colOff>137160</xdr:colOff>
                    <xdr:row>48</xdr:row>
                    <xdr:rowOff>60960</xdr:rowOff>
                  </from>
                  <to>
                    <xdr:col>13</xdr:col>
                    <xdr:colOff>350520</xdr:colOff>
                    <xdr:row>48</xdr:row>
                    <xdr:rowOff>228600</xdr:rowOff>
                  </to>
                </anchor>
              </controlPr>
            </control>
          </mc:Choice>
        </mc:AlternateContent>
        <mc:AlternateContent xmlns:mc="http://schemas.openxmlformats.org/markup-compatibility/2006">
          <mc:Choice Requires="x14">
            <control shapeId="44060" r:id="rId9" name="Check Box 28">
              <controlPr defaultSize="0" autoFill="0" autoLine="0" autoPict="0">
                <anchor moveWithCells="1">
                  <from>
                    <xdr:col>13</xdr:col>
                    <xdr:colOff>137160</xdr:colOff>
                    <xdr:row>43</xdr:row>
                    <xdr:rowOff>30480</xdr:rowOff>
                  </from>
                  <to>
                    <xdr:col>14</xdr:col>
                    <xdr:colOff>0</xdr:colOff>
                    <xdr:row>43</xdr:row>
                    <xdr:rowOff>274320</xdr:rowOff>
                  </to>
                </anchor>
              </controlPr>
            </control>
          </mc:Choice>
        </mc:AlternateContent>
        <mc:AlternateContent xmlns:mc="http://schemas.openxmlformats.org/markup-compatibility/2006">
          <mc:Choice Requires="x14">
            <control shapeId="44061" r:id="rId10" name="Check Box 29">
              <controlPr defaultSize="0" autoFill="0" autoLine="0" autoPict="0">
                <anchor moveWithCells="1">
                  <from>
                    <xdr:col>13</xdr:col>
                    <xdr:colOff>137160</xdr:colOff>
                    <xdr:row>30</xdr:row>
                    <xdr:rowOff>30480</xdr:rowOff>
                  </from>
                  <to>
                    <xdr:col>14</xdr:col>
                    <xdr:colOff>0</xdr:colOff>
                    <xdr:row>31</xdr:row>
                    <xdr:rowOff>38100</xdr:rowOff>
                  </to>
                </anchor>
              </controlPr>
            </control>
          </mc:Choice>
        </mc:AlternateContent>
        <mc:AlternateContent xmlns:mc="http://schemas.openxmlformats.org/markup-compatibility/2006">
          <mc:Choice Requires="x14">
            <control shapeId="44062" r:id="rId11" name="Check Box 30">
              <controlPr defaultSize="0" autoFill="0" autoLine="0" autoPict="0">
                <anchor moveWithCells="1">
                  <from>
                    <xdr:col>1</xdr:col>
                    <xdr:colOff>68580</xdr:colOff>
                    <xdr:row>32</xdr:row>
                    <xdr:rowOff>220980</xdr:rowOff>
                  </from>
                  <to>
                    <xdr:col>2</xdr:col>
                    <xdr:colOff>160020</xdr:colOff>
                    <xdr:row>33</xdr:row>
                    <xdr:rowOff>228600</xdr:rowOff>
                  </to>
                </anchor>
              </controlPr>
            </control>
          </mc:Choice>
        </mc:AlternateContent>
        <mc:AlternateContent xmlns:mc="http://schemas.openxmlformats.org/markup-compatibility/2006">
          <mc:Choice Requires="x14">
            <control shapeId="44063" r:id="rId12" name="Check Box 31">
              <controlPr defaultSize="0" autoFill="0" autoLine="0" autoPict="0">
                <anchor moveWithCells="1">
                  <from>
                    <xdr:col>1</xdr:col>
                    <xdr:colOff>68580</xdr:colOff>
                    <xdr:row>33</xdr:row>
                    <xdr:rowOff>373380</xdr:rowOff>
                  </from>
                  <to>
                    <xdr:col>2</xdr:col>
                    <xdr:colOff>160020</xdr:colOff>
                    <xdr:row>34</xdr:row>
                    <xdr:rowOff>220980</xdr:rowOff>
                  </to>
                </anchor>
              </controlPr>
            </control>
          </mc:Choice>
        </mc:AlternateContent>
        <mc:AlternateContent xmlns:mc="http://schemas.openxmlformats.org/markup-compatibility/2006">
          <mc:Choice Requires="x14">
            <control shapeId="44064" r:id="rId13" name="Check Box 32">
              <controlPr defaultSize="0" autoFill="0" autoLine="0" autoPict="0">
                <anchor moveWithCells="1">
                  <from>
                    <xdr:col>1</xdr:col>
                    <xdr:colOff>68580</xdr:colOff>
                    <xdr:row>34</xdr:row>
                    <xdr:rowOff>335280</xdr:rowOff>
                  </from>
                  <to>
                    <xdr:col>2</xdr:col>
                    <xdr:colOff>160020</xdr:colOff>
                    <xdr:row>35</xdr:row>
                    <xdr:rowOff>228600</xdr:rowOff>
                  </to>
                </anchor>
              </controlPr>
            </control>
          </mc:Choice>
        </mc:AlternateContent>
        <mc:AlternateContent xmlns:mc="http://schemas.openxmlformats.org/markup-compatibility/2006">
          <mc:Choice Requires="x14">
            <control shapeId="44065" r:id="rId14" name="Check Box 33">
              <controlPr defaultSize="0" autoFill="0" autoLine="0" autoPict="0">
                <anchor moveWithCells="1">
                  <from>
                    <xdr:col>13</xdr:col>
                    <xdr:colOff>152400</xdr:colOff>
                    <xdr:row>15</xdr:row>
                    <xdr:rowOff>7620</xdr:rowOff>
                  </from>
                  <to>
                    <xdr:col>13</xdr:col>
                    <xdr:colOff>411480</xdr:colOff>
                    <xdr:row>15</xdr:row>
                    <xdr:rowOff>198120</xdr:rowOff>
                  </to>
                </anchor>
              </controlPr>
            </control>
          </mc:Choice>
        </mc:AlternateContent>
        <mc:AlternateContent xmlns:mc="http://schemas.openxmlformats.org/markup-compatibility/2006">
          <mc:Choice Requires="x14">
            <control shapeId="44066" r:id="rId15" name="Check Box 34">
              <controlPr defaultSize="0" autoFill="0" autoLine="0" autoPict="0">
                <anchor moveWithCells="1">
                  <from>
                    <xdr:col>12</xdr:col>
                    <xdr:colOff>152400</xdr:colOff>
                    <xdr:row>16</xdr:row>
                    <xdr:rowOff>38100</xdr:rowOff>
                  </from>
                  <to>
                    <xdr:col>13</xdr:col>
                    <xdr:colOff>22860</xdr:colOff>
                    <xdr:row>16</xdr:row>
                    <xdr:rowOff>259080</xdr:rowOff>
                  </to>
                </anchor>
              </controlPr>
            </control>
          </mc:Choice>
        </mc:AlternateContent>
        <mc:AlternateContent xmlns:mc="http://schemas.openxmlformats.org/markup-compatibility/2006">
          <mc:Choice Requires="x14">
            <control shapeId="44067" r:id="rId16" name="Check Box 35">
              <controlPr defaultSize="0" autoFill="0" autoLine="0" autoPict="0">
                <anchor moveWithCells="1">
                  <from>
                    <xdr:col>12</xdr:col>
                    <xdr:colOff>137160</xdr:colOff>
                    <xdr:row>32</xdr:row>
                    <xdr:rowOff>30480</xdr:rowOff>
                  </from>
                  <to>
                    <xdr:col>13</xdr:col>
                    <xdr:colOff>0</xdr:colOff>
                    <xdr:row>33</xdr:row>
                    <xdr:rowOff>38100</xdr:rowOff>
                  </to>
                </anchor>
              </controlPr>
            </control>
          </mc:Choice>
        </mc:AlternateContent>
        <mc:AlternateContent xmlns:mc="http://schemas.openxmlformats.org/markup-compatibility/2006">
          <mc:Choice Requires="x14">
            <control shapeId="44068" r:id="rId17" name="Check Box 36">
              <controlPr defaultSize="0" autoFill="0" autoLine="0" autoPict="0">
                <anchor moveWithCells="1">
                  <from>
                    <xdr:col>12</xdr:col>
                    <xdr:colOff>137160</xdr:colOff>
                    <xdr:row>28</xdr:row>
                    <xdr:rowOff>30480</xdr:rowOff>
                  </from>
                  <to>
                    <xdr:col>13</xdr:col>
                    <xdr:colOff>0</xdr:colOff>
                    <xdr:row>29</xdr:row>
                    <xdr:rowOff>38100</xdr:rowOff>
                  </to>
                </anchor>
              </controlPr>
            </control>
          </mc:Choice>
        </mc:AlternateContent>
        <mc:AlternateContent xmlns:mc="http://schemas.openxmlformats.org/markup-compatibility/2006">
          <mc:Choice Requires="x14">
            <control shapeId="44069" r:id="rId18" name="Check Box 37">
              <controlPr defaultSize="0" autoFill="0" autoLine="0" autoPict="0">
                <anchor moveWithCells="1">
                  <from>
                    <xdr:col>12</xdr:col>
                    <xdr:colOff>137160</xdr:colOff>
                    <xdr:row>38</xdr:row>
                    <xdr:rowOff>30480</xdr:rowOff>
                  </from>
                  <to>
                    <xdr:col>13</xdr:col>
                    <xdr:colOff>0</xdr:colOff>
                    <xdr:row>40</xdr:row>
                    <xdr:rowOff>15240</xdr:rowOff>
                  </to>
                </anchor>
              </controlPr>
            </control>
          </mc:Choice>
        </mc:AlternateContent>
        <mc:AlternateContent xmlns:mc="http://schemas.openxmlformats.org/markup-compatibility/2006">
          <mc:Choice Requires="x14">
            <control shapeId="44070" r:id="rId19" name="Check Box 38">
              <controlPr defaultSize="0" autoFill="0" autoLine="0" autoPict="0">
                <anchor moveWithCells="1">
                  <from>
                    <xdr:col>12</xdr:col>
                    <xdr:colOff>137160</xdr:colOff>
                    <xdr:row>48</xdr:row>
                    <xdr:rowOff>60960</xdr:rowOff>
                  </from>
                  <to>
                    <xdr:col>12</xdr:col>
                    <xdr:colOff>403860</xdr:colOff>
                    <xdr:row>48</xdr:row>
                    <xdr:rowOff>228600</xdr:rowOff>
                  </to>
                </anchor>
              </controlPr>
            </control>
          </mc:Choice>
        </mc:AlternateContent>
        <mc:AlternateContent xmlns:mc="http://schemas.openxmlformats.org/markup-compatibility/2006">
          <mc:Choice Requires="x14">
            <control shapeId="44071" r:id="rId20" name="Check Box 39">
              <controlPr defaultSize="0" autoFill="0" autoLine="0" autoPict="0">
                <anchor moveWithCells="1">
                  <from>
                    <xdr:col>12</xdr:col>
                    <xdr:colOff>137160</xdr:colOff>
                    <xdr:row>43</xdr:row>
                    <xdr:rowOff>30480</xdr:rowOff>
                  </from>
                  <to>
                    <xdr:col>13</xdr:col>
                    <xdr:colOff>0</xdr:colOff>
                    <xdr:row>43</xdr:row>
                    <xdr:rowOff>274320</xdr:rowOff>
                  </to>
                </anchor>
              </controlPr>
            </control>
          </mc:Choice>
        </mc:AlternateContent>
        <mc:AlternateContent xmlns:mc="http://schemas.openxmlformats.org/markup-compatibility/2006">
          <mc:Choice Requires="x14">
            <control shapeId="44072" r:id="rId21" name="Check Box 40">
              <controlPr defaultSize="0" autoFill="0" autoLine="0" autoPict="0">
                <anchor moveWithCells="1">
                  <from>
                    <xdr:col>12</xdr:col>
                    <xdr:colOff>137160</xdr:colOff>
                    <xdr:row>30</xdr:row>
                    <xdr:rowOff>30480</xdr:rowOff>
                  </from>
                  <to>
                    <xdr:col>13</xdr:col>
                    <xdr:colOff>0</xdr:colOff>
                    <xdr:row>31</xdr:row>
                    <xdr:rowOff>38100</xdr:rowOff>
                  </to>
                </anchor>
              </controlPr>
            </control>
          </mc:Choice>
        </mc:AlternateContent>
        <mc:AlternateContent xmlns:mc="http://schemas.openxmlformats.org/markup-compatibility/2006">
          <mc:Choice Requires="x14">
            <control shapeId="44073" r:id="rId22" name="Check Box 41">
              <controlPr defaultSize="0" autoFill="0" autoLine="0" autoPict="0">
                <anchor moveWithCells="1">
                  <from>
                    <xdr:col>12</xdr:col>
                    <xdr:colOff>152400</xdr:colOff>
                    <xdr:row>15</xdr:row>
                    <xdr:rowOff>7620</xdr:rowOff>
                  </from>
                  <to>
                    <xdr:col>12</xdr:col>
                    <xdr:colOff>426720</xdr:colOff>
                    <xdr:row>15</xdr:row>
                    <xdr:rowOff>190500</xdr:rowOff>
                  </to>
                </anchor>
              </controlPr>
            </control>
          </mc:Choice>
        </mc:AlternateContent>
        <mc:AlternateContent xmlns:mc="http://schemas.openxmlformats.org/markup-compatibility/2006">
          <mc:Choice Requires="x14">
            <control shapeId="44074" r:id="rId23" name="Check Box 42">
              <controlPr defaultSize="0" autoFill="0" autoLine="0" autoPict="0">
                <anchor moveWithCells="1">
                  <from>
                    <xdr:col>1</xdr:col>
                    <xdr:colOff>45720</xdr:colOff>
                    <xdr:row>16</xdr:row>
                    <xdr:rowOff>396240</xdr:rowOff>
                  </from>
                  <to>
                    <xdr:col>2</xdr:col>
                    <xdr:colOff>45720</xdr:colOff>
                    <xdr:row>17</xdr:row>
                    <xdr:rowOff>213360</xdr:rowOff>
                  </to>
                </anchor>
              </controlPr>
            </control>
          </mc:Choice>
        </mc:AlternateContent>
        <mc:AlternateContent xmlns:mc="http://schemas.openxmlformats.org/markup-compatibility/2006">
          <mc:Choice Requires="x14">
            <control shapeId="44075" r:id="rId24" name="Check Box 43">
              <controlPr defaultSize="0" autoFill="0" autoLine="0" autoPict="0">
                <anchor moveWithCells="1">
                  <from>
                    <xdr:col>1</xdr:col>
                    <xdr:colOff>68580</xdr:colOff>
                    <xdr:row>35</xdr:row>
                    <xdr:rowOff>381000</xdr:rowOff>
                  </from>
                  <to>
                    <xdr:col>2</xdr:col>
                    <xdr:colOff>160020</xdr:colOff>
                    <xdr:row>36</xdr:row>
                    <xdr:rowOff>228600</xdr:rowOff>
                  </to>
                </anchor>
              </controlPr>
            </control>
          </mc:Choice>
        </mc:AlternateContent>
        <mc:AlternateContent xmlns:mc="http://schemas.openxmlformats.org/markup-compatibility/2006">
          <mc:Choice Requires="x14">
            <control shapeId="44076" r:id="rId25" name="Check Box 44">
              <controlPr defaultSize="0" autoFill="0" autoLine="0" autoPict="0">
                <anchor moveWithCells="1">
                  <from>
                    <xdr:col>13</xdr:col>
                    <xdr:colOff>137160</xdr:colOff>
                    <xdr:row>26</xdr:row>
                    <xdr:rowOff>30480</xdr:rowOff>
                  </from>
                  <to>
                    <xdr:col>14</xdr:col>
                    <xdr:colOff>0</xdr:colOff>
                    <xdr:row>27</xdr:row>
                    <xdr:rowOff>38100</xdr:rowOff>
                  </to>
                </anchor>
              </controlPr>
            </control>
          </mc:Choice>
        </mc:AlternateContent>
        <mc:AlternateContent xmlns:mc="http://schemas.openxmlformats.org/markup-compatibility/2006">
          <mc:Choice Requires="x14">
            <control shapeId="44077" r:id="rId26" name="Check Box 45">
              <controlPr defaultSize="0" autoFill="0" autoLine="0" autoPict="0">
                <anchor moveWithCells="1">
                  <from>
                    <xdr:col>12</xdr:col>
                    <xdr:colOff>137160</xdr:colOff>
                    <xdr:row>26</xdr:row>
                    <xdr:rowOff>30480</xdr:rowOff>
                  </from>
                  <to>
                    <xdr:col>13</xdr:col>
                    <xdr:colOff>0</xdr:colOff>
                    <xdr:row>27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目次 </vt:lpstr>
      <vt:lpstr>１訪問介護</vt:lpstr>
      <vt:lpstr>２訪問入浴</vt:lpstr>
      <vt:lpstr>３訪問看護</vt:lpstr>
      <vt:lpstr>４訪問リハ</vt:lpstr>
      <vt:lpstr>５通所介護</vt:lpstr>
      <vt:lpstr>６福祉用具</vt:lpstr>
      <vt:lpstr>７居宅介護支援</vt:lpstr>
      <vt:lpstr>'１訪問介護'!Print_Area</vt:lpstr>
      <vt:lpstr>'２訪問入浴'!Print_Area</vt:lpstr>
      <vt:lpstr>'３訪問看護'!Print_Area</vt:lpstr>
      <vt:lpstr>'４訪問リハ'!Print_Area</vt:lpstr>
      <vt:lpstr>'５通所介護'!Print_Area</vt:lpstr>
      <vt:lpstr>'６福祉用具'!Print_Area</vt:lpstr>
      <vt:lpstr>'１訪問介護'!Print_Titles</vt:lpstr>
      <vt:lpstr>'２訪問入浴'!Print_Titles</vt:lpstr>
      <vt:lpstr>'３訪問看護'!Print_Titles</vt:lpstr>
      <vt:lpstr>'４訪問リハ'!Print_Titles</vt:lpstr>
      <vt:lpstr>'５通所介護'!Print_Titles</vt:lpstr>
      <vt:lpstr>'６福祉用具'!Print_Titles</vt:lpstr>
      <vt:lpstr>'７居宅介護支援'!Print_Titles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2022-01-12T00:56:22Z</dcterms:created>
  <dcterms:modified xsi:type="dcterms:W3CDTF">2024-11-06T02:45:55Z</dcterms:modified>
</cp:coreProperties>
</file>