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08"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<sst xmlns="http://schemas.openxmlformats.org/spreadsheetml/2006/main" count="5334" uniqueCount="2303">
  <si>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</si>
  <si>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</si>
  <si>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</si>
  <si>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</si>
  <si>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</si>
  <si>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</si>
  <si>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</si>
  <si>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</si>
  <si>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</si>
  <si>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</si>
  <si>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</si>
  <si>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</si>
  <si>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</si>
  <si>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</si>
  <si>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</si>
  <si>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</si>
  <si>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</si>
  <si>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</si>
  <si>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</si>
  <si>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</si>
  <si>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</si>
  <si>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</si>
  <si>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</si>
  <si>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</si>
  <si>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</si>
  <si>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</si>
  <si>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</si>
  <si>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</si>
  <si>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</si>
  <si>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</si>
  <si>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</si>
  <si>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</si>
  <si>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</si>
  <si>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</si>
  <si>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</si>
  <si>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</si>
  <si>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</si>
  <si>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</si>
  <si>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</si>
  <si>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</si>
  <si>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</si>
  <si>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</si>
  <si>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</si>
  <si>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</si>
  <si>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</si>
  <si>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</si>
  <si>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</si>
  <si>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</si>
  <si>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</si>
  <si>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</si>
  <si>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</si>
  <si>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</si>
  <si>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</si>
  <si>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</si>
  <si>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</si>
  <si>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</si>
  <si>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</si>
  <si>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</si>
  <si>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</si>
  <si>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</si>
  <si>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</si>
  <si>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</si>
  <si>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</si>
  <si>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</si>
  <si>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</si>
  <si>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</si>
  <si>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</si>
  <si>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</si>
  <si>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</si>
  <si>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</si>
  <si>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</si>
  <si>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</si>
  <si>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</si>
  <si>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</si>
  <si>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</si>
  <si>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</si>
  <si>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</si>
  <si>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</si>
  <si>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</si>
  <si>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</si>
  <si>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</si>
  <si>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</si>
  <si>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</si>
  <si>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</si>
  <si>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</si>
  <si>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</si>
  <si>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</si>
  <si>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</si>
  <si>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</si>
  <si>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</si>
  <si>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</si>
  <si>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</si>
  <si>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</si>
  <si>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</si>
  <si>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</si>
  <si>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</si>
  <si>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</si>
  <si>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</si>
  <si>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</si>
  <si>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</si>
  <si>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</si>
  <si>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</si>
  <si>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</si>
  <si>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</si>
  <si>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</si>
  <si>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</si>
  <si>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</si>
  <si>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</si>
  <si>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</si>
  <si>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</si>
  <si>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</si>
  <si>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</si>
  <si>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</si>
  <si>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</si>
  <si>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</si>
  <si>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</si>
  <si>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</si>
  <si>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</si>
  <si>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</si>
  <si>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</si>
  <si>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</si>
  <si>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</si>
  <si>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</si>
  <si>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</si>
  <si>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</si>
  <si>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</si>
  <si>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</si>
  <si>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</si>
  <si>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</si>
  <si>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</si>
  <si>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</si>
  <si>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</si>
  <si>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</si>
  <si>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</si>
  <si>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</si>
  <si>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</si>
  <si>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</si>
  <si>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</si>
  <si>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</si>
  <si>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</si>
  <si>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</si>
  <si>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</si>
  <si>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</si>
  <si>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</si>
  <si>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</si>
  <si>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</si>
  <si>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</si>
  <si>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</si>
  <si>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</si>
  <si>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</si>
  <si>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</si>
  <si>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</si>
  <si>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</si>
  <si>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</si>
  <si>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</si>
  <si>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</si>
  <si>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</si>
  <si>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</si>
  <si>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</si>
  <si>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</si>
  <si>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</si>
  <si>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</si>
  <si>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</si>
  <si>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</si>
  <si>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</si>
  <si>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</si>
  <si>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</si>
  <si>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</si>
  <si>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</si>
  <si>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</si>
  <si>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</si>
  <si>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</si>
  <si>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</si>
  <si>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</si>
  <si>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</si>
  <si>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</si>
  <si>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</si>
  <si>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</si>
  <si>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</si>
  <si>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</si>
  <si>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</si>
  <si>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</si>
  <si>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</si>
  <si>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</si>
  <si>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</si>
  <si>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</si>
  <si>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</si>
  <si>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</si>
  <si>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</si>
  <si>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</si>
  <si>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</si>
  <si>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</si>
  <si>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</si>
  <si>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</si>
  <si>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</si>
  <si>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</si>
  <si>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</si>
  <si>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</si>
  <si>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</si>
  <si>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</si>
  <si>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</si>
  <si>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</si>
  <si>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</si>
  <si>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</si>
  <si>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</si>
  <si>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</si>
  <si>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</si>
  <si>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</si>
  <si>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</si>
  <si>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</si>
  <si>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</si>
  <si>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</si>
  <si>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</si>
  <si>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</si>
  <si>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</si>
  <si>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</si>
  <si>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</si>
  <si>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</si>
  <si>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</si>
  <si>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</si>
  <si>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</si>
  <si>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</si>
  <si>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</si>
  <si>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</si>
  <si>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</si>
  <si>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</si>
  <si>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</si>
  <si>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</si>
  <si>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</si>
  <si>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</si>
  <si>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</si>
  <si>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</si>
  <si>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</si>
  <si>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</si>
  <si>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</si>
  <si>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</si>
  <si>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</si>
  <si>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</si>
  <si>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</si>
  <si>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</si>
  <si>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</si>
  <si>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</si>
  <si>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</si>
  <si>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</si>
  <si>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</si>
  <si>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</si>
  <si>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</si>
  <si>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</si>
  <si>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</si>
  <si>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</si>
  <si>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</si>
  <si>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</si>
  <si>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</si>
  <si>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</si>
  <si>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</si>
  <si>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</si>
  <si>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</si>
  <si>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</si>
  <si>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</si>
  <si>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</si>
  <si>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</si>
  <si>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</si>
  <si>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</si>
  <si>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</si>
  <si>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</si>
  <si>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</si>
  <si>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</si>
  <si>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</si>
  <si>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</si>
  <si>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</si>
  <si>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</si>
  <si>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</si>
  <si>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</si>
  <si>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</si>
  <si>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</si>
  <si>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</si>
  <si>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</si>
  <si>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</si>
  <si>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</si>
  <si>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</si>
  <si>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</si>
  <si>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</si>
  <si>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</si>
  <si>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</si>
  <si>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</si>
  <si>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</si>
  <si>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</si>
  <si>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</si>
  <si>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</si>
  <si>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</si>
  <si>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</si>
  <si>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</si>
  <si>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</si>
  <si>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</si>
  <si>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</si>
  <si>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</si>
  <si>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</si>
  <si>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</si>
  <si>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</si>
  <si>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</si>
  <si>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</si>
  <si>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</si>
  <si>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</si>
  <si>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</si>
  <si>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</si>
  <si>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</si>
  <si>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</si>
  <si>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</si>
  <si>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</si>
  <si>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</si>
  <si>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</si>
  <si>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</si>
  <si>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</si>
  <si>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</si>
  <si>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</si>
  <si>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</si>
  <si>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</si>
  <si>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</si>
  <si>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</si>
  <si>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</si>
  <si>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</si>
  <si>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</si>
  <si>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</si>
  <si>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</si>
  <si>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</si>
  <si>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</si>
  <si>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</si>
  <si>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</si>
  <si>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</si>
  <si>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</si>
  <si>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</si>
  <si>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</si>
  <si>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</si>
  <si>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</si>
  <si>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</si>
  <si>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</si>
  <si>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</si>
  <si>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</si>
  <si>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</si>
  <si>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</si>
  <si>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</si>
  <si>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</si>
  <si>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</si>
  <si>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</si>
  <si>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</si>
  <si>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</si>
  <si>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</si>
  <si>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</si>
  <si>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</si>
  <si>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</si>
  <si>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</si>
  <si>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</si>
  <si>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</si>
  <si>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</si>
  <si>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</si>
  <si>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</si>
  <si>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</si>
  <si>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</si>
  <si>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</si>
  <si>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</si>
  <si>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</si>
  <si>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</si>
  <si>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</si>
  <si>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</si>
  <si>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</si>
  <si>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</si>
  <si>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</si>
  <si>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</si>
  <si>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</si>
  <si>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</si>
  <si>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</si>
  <si>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</si>
  <si>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</si>
  <si>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</si>
  <si>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</si>
  <si>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</si>
  <si>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</si>
  <si>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</si>
  <si>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</si>
  <si>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</si>
  <si>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</si>
  <si>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</si>
  <si>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</si>
  <si>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</si>
  <si>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</si>
  <si>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</si>
  <si>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</si>
  <si>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</si>
  <si>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</si>
  <si>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</si>
  <si>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</si>
  <si>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</si>
  <si>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</si>
  <si>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</si>
  <si>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</si>
  <si>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</si>
  <si>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</si>
  <si>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</si>
  <si>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</si>
  <si>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</si>
  <si>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</si>
  <si>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</si>
  <si>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</si>
  <si>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</si>
  <si>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</si>
  <si>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</si>
  <si>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</si>
  <si>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</si>
  <si>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</si>
  <si>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</si>
  <si>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</si>
  <si>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</si>
  <si>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</si>
  <si>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</si>
  <si>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</si>
  <si>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</si>
  <si>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</si>
  <si>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</si>
  <si>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</si>
  <si>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</si>
  <si>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</si>
  <si>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</si>
  <si>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</si>
  <si>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</si>
  <si>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</si>
  <si>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</si>
  <si>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</si>
  <si>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</si>
  <si>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</si>
  <si>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</si>
  <si>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</si>
  <si>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</si>
  <si>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</si>
  <si>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</si>
  <si>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</si>
  <si>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</si>
  <si>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</si>
  <si>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</si>
  <si>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</si>
  <si>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</si>
  <si>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</si>
  <si>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</si>
  <si>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</si>
  <si>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</si>
  <si>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</si>
  <si>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</si>
  <si>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</si>
  <si>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</si>
  <si>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</si>
  <si>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</si>
  <si>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</si>
  <si>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</si>
  <si>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</si>
  <si>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</si>
  <si>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</si>
  <si>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</si>
  <si>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</si>
  <si>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</si>
  <si>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</si>
  <si>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</si>
  <si>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</si>
  <si>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</si>
  <si>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</si>
  <si>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</si>
  <si>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</si>
  <si>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</si>
  <si>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</si>
  <si>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</si>
  <si>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</si>
  <si>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</si>
  <si>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</si>
  <si>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</si>
  <si>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</si>
  <si>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</si>
  <si>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</si>
  <si>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</si>
  <si>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</si>
  <si>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</si>
  <si>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</si>
  <si>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</si>
  <si>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</si>
  <si>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</si>
  <si>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</si>
  <si>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</si>
  <si>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</si>
  <si>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</si>
  <si>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</si>
  <si>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</si>
  <si>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</si>
  <si>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</si>
  <si>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</si>
  <si>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</si>
  <si>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</si>
  <si>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</si>
  <si>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</si>
  <si>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</si>
  <si>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</si>
  <si>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</si>
  <si>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</si>
  <si>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</si>
  <si>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</si>
  <si>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</si>
  <si>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</si>
  <si>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</si>
  <si>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</si>
  <si>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</si>
  <si>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</si>
  <si>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</si>
  <si>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</si>
  <si>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</si>
  <si>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</si>
  <si>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</si>
  <si>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</si>
  <si>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</si>
  <si>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</si>
  <si>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</si>
  <si>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</si>
  <si>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</si>
  <si>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</si>
  <si>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</si>
  <si>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</si>
  <si>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</si>
  <si>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</si>
  <si>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</si>
  <si>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</si>
  <si>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</si>
  <si>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</si>
  <si>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</si>
  <si>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</si>
  <si>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</si>
  <si>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</si>
  <si>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</si>
  <si>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</si>
  <si>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</si>
  <si>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</si>
  <si>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</si>
  <si>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</si>
  <si>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</si>
  <si>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</si>
  <si>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</si>
  <si>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</si>
  <si>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</si>
  <si>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</si>
  <si>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</si>
  <si>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</si>
  <si>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</si>
  <si>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</si>
  <si>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</si>
  <si>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</si>
  <si>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</si>
  <si>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</si>
  <si>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</si>
  <si>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</si>
  <si>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</si>
  <si>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</si>
  <si>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</si>
  <si>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</si>
  <si>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</si>
  <si>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</si>
  <si>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</si>
  <si>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</si>
  <si>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</si>
  <si>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</si>
  <si>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</si>
  <si>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</si>
  <si>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</si>
  <si>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</si>
  <si>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</si>
  <si>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</si>
  <si>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</si>
  <si>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</si>
  <si>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</si>
  <si>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</si>
  <si>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</si>
  <si>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</si>
  <si>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</si>
  <si>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</si>
  <si>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</si>
  <si>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</si>
  <si>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</si>
  <si>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</si>
  <si>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</si>
  <si>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</si>
  <si>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</si>
  <si>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</si>
  <si>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</si>
  <si>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</si>
  <si>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</si>
  <si>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</si>
  <si>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</si>
  <si>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</si>
  <si>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</si>
  <si>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</si>
  <si>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</si>
  <si>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</si>
  <si>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</si>
  <si>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</si>
  <si>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</si>
  <si>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</si>
  <si>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</si>
  <si>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</si>
  <si>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</si>
  <si>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</si>
  <si>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</si>
  <si>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</si>
  <si>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</si>
  <si>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</si>
  <si>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</si>
  <si>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</si>
  <si>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</si>
  <si>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</si>
  <si>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</si>
  <si>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</si>
  <si>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</si>
  <si>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</si>
  <si>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</si>
  <si>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</si>
  <si>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</si>
  <si>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</si>
  <si>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</si>
  <si>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</si>
  <si>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</si>
  <si>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</si>
  <si>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</si>
  <si>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</si>
  <si>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</si>
  <si>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</si>
  <si>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</si>
  <si>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</si>
  <si>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</si>
  <si>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</si>
  <si>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</si>
  <si>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</si>
  <si>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</si>
  <si>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</si>
  <si>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</si>
  <si>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</si>
  <si>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</si>
  <si>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</si>
  <si>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</si>
  <si>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</si>
  <si>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</si>
  <si>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</si>
  <si>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</si>
  <si>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</si>
  <si>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</si>
  <si>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</si>
  <si>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</si>
  <si>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</si>
  <si>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</si>
  <si>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</si>
  <si>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</si>
  <si>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</si>
  <si>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</si>
  <si>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</si>
  <si>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</si>
  <si>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</si>
  <si>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</si>
  <si>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</si>
  <si>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</si>
  <si>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</si>
  <si>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</si>
  <si>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</si>
  <si>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</si>
  <si>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</si>
  <si>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</si>
  <si>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</si>
  <si>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</si>
  <si>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</si>
  <si>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</si>
  <si>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</si>
  <si>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</si>
  <si>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</si>
  <si>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</si>
  <si>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</si>
  <si>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</si>
  <si>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</si>
  <si>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</si>
  <si>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</si>
  <si>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</si>
  <si>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</si>
  <si>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</si>
  <si>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</si>
  <si>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</si>
  <si>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</si>
  <si>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</si>
  <si>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</si>
  <si>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</si>
  <si>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</si>
  <si>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</si>
  <si>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</si>
  <si>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</si>
  <si>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</si>
  <si>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</si>
  <si>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</si>
  <si>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</si>
  <si>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</si>
  <si>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</si>
  <si>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</si>
  <si>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</si>
  <si>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</si>
  <si>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</si>
  <si>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</si>
  <si>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</si>
  <si>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</si>
  <si>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</si>
  <si>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</si>
  <si>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</si>
  <si>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</si>
  <si>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</si>
  <si>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</si>
  <si>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</si>
  <si>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</si>
  <si>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</si>
  <si>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</si>
  <si>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</si>
  <si>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</si>
  <si>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</si>
  <si>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</si>
  <si>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</si>
  <si>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</si>
  <si>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</si>
  <si>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</si>
  <si>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</si>
  <si>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</si>
  <si>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</si>
  <si>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</si>
  <si>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</si>
  <si>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</si>
  <si>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</si>
  <si>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</si>
  <si>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</si>
  <si>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</si>
  <si>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</si>
  <si>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</si>
  <si>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</si>
  <si>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</si>
  <si>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</si>
  <si>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</si>
  <si>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</si>
  <si>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</si>
  <si>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</si>
  <si>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</si>
  <si>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</si>
  <si>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</si>
  <si>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</si>
  <si>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</si>
  <si>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</si>
  <si>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</si>
  <si>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</si>
  <si>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</si>
  <si>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</si>
  <si>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</si>
  <si>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</si>
  <si>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</si>
  <si>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</si>
  <si>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</si>
  <si>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</si>
  <si>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</si>
  <si>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</si>
  <si>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</si>
  <si>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</si>
  <si>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</si>
  <si>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</si>
  <si>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</si>
  <si>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</si>
  <si>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</si>
  <si>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</si>
  <si>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</si>
  <si>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</si>
  <si>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</si>
  <si>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</si>
  <si>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</si>
  <si>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</si>
  <si>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</si>
  <si>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</si>
  <si>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</si>
  <si>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</si>
  <si>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</si>
  <si>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</si>
  <si>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</si>
  <si>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</si>
  <si>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</si>
  <si>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</si>
  <si>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</si>
  <si>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</si>
  <si>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</si>
  <si>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</si>
  <si>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</si>
  <si>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</si>
  <si>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</si>
  <si>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</si>
  <si>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</si>
  <si>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</si>
  <si>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</si>
  <si>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</si>
  <si>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</si>
  <si>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</si>
  <si>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</si>
  <si>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</si>
  <si>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</si>
  <si>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</si>
  <si>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</si>
  <si>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</si>
  <si>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</si>
  <si>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</si>
  <si>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</si>
  <si>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</si>
  <si>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</si>
  <si>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</si>
  <si>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</si>
  <si>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</si>
  <si>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</si>
  <si>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</si>
  <si>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</si>
  <si>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</si>
  <si>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</si>
  <si>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</si>
  <si>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</si>
  <si>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</si>
  <si>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</si>
  <si>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</si>
  <si>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</si>
  <si>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</si>
  <si>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</si>
  <si>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</si>
  <si>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</si>
  <si>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</si>
  <si>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</si>
  <si>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</si>
  <si>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</si>
  <si>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</si>
  <si>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</si>
  <si>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</si>
  <si>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</si>
  <si>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</si>
  <si>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</si>
  <si>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</si>
  <si>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</si>
  <si>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</si>
  <si>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</si>
  <si>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</si>
  <si>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</si>
  <si>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</si>
  <si>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</si>
  <si>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</si>
  <si>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</si>
  <si>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</si>
  <si>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</si>
  <si>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</si>
  <si>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</si>
  <si>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</si>
  <si>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</si>
  <si>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</si>
  <si>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</si>
  <si>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</si>
  <si>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</si>
  <si>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</si>
  <si>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</si>
  <si>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</si>
  <si>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</si>
  <si>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</si>
  <si>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</si>
  <si>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</si>
  <si>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</si>
  <si>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</si>
  <si>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</si>
  <si>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</si>
  <si>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</si>
  <si>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</si>
  <si>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</si>
  <si>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</si>
  <si>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</si>
  <si>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</si>
  <si>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</si>
  <si>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</si>
  <si>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</si>
  <si>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</si>
  <si>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</si>
  <si>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</si>
  <si>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</si>
  <si>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</si>
  <si>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</si>
  <si>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</si>
  <si>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</si>
  <si>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</si>
  <si>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</si>
  <si>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</si>
  <si>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</si>
  <si>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</si>
  <si>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</si>
  <si>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</si>
  <si>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</si>
  <si>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</si>
  <si>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</si>
  <si>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</si>
  <si>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</si>
  <si>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</si>
  <si>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</si>
  <si>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</si>
  <si>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</si>
  <si>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</si>
  <si>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</si>
  <si>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</si>
  <si>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</si>
  <si>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</si>
  <si>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</si>
  <si>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</si>
  <si>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</si>
  <si>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</si>
  <si>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</si>
  <si>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</si>
  <si>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</si>
  <si>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</si>
  <si>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</si>
  <si>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</si>
  <si>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</si>
  <si>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</si>
  <si>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</si>
  <si>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</si>
  <si>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</si>
  <si>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</si>
  <si>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</si>
  <si>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</si>
  <si>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</si>
  <si>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</si>
  <si>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</si>
  <si>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</si>
  <si>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</si>
  <si>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</si>
  <si>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</si>
  <si>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</si>
  <si>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</si>
  <si>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</si>
  <si>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</si>
  <si>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</si>
  <si>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</si>
  <si>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</si>
  <si>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</si>
  <si>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</si>
  <si>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</si>
  <si>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</si>
  <si>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</si>
  <si>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</si>
  <si>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</si>
  <si>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</si>
  <si>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</si>
  <si>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</si>
  <si>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</si>
  <si>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</si>
  <si>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</si>
  <si>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</si>
  <si>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</si>
  <si>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</si>
  <si>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</si>
  <si>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</si>
  <si>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</si>
  <si>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</si>
  <si>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</si>
  <si>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</si>
  <si>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</si>
  <si>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</si>
  <si>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</si>
  <si>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</si>
  <si>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</si>
  <si>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</si>
  <si>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</si>
  <si>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</si>
  <si>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</si>
  <si>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</si>
  <si>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</si>
  <si>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</si>
  <si>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</si>
  <si>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</si>
  <si>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</si>
  <si>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</si>
  <si>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</si>
  <si>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</si>
  <si>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</si>
  <si>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</si>
  <si>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</si>
  <si>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</si>
  <si>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</si>
  <si>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</si>
  <si>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</si>
  <si>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</si>
  <si>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</si>
  <si>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</si>
  <si>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</si>
  <si>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</si>
  <si>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</si>
  <si>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</si>
  <si>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</si>
  <si>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</si>
  <si>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</si>
  <si>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</si>
  <si>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</si>
  <si>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</si>
  <si>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</si>
  <si>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</si>
  <si>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</si>
  <si>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</si>
  <si>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</si>
  <si>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</si>
  <si>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</si>
  <si>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</si>
  <si>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</si>
  <si>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</si>
  <si>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</si>
  <si>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</si>
  <si>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</si>
  <si>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</si>
  <si>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</si>
  <si>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</si>
  <si>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</si>
  <si>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</si>
  <si>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</si>
  <si>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</si>
  <si>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</si>
  <si>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</si>
  <si>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</si>
  <si>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</si>
  <si>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</si>
  <si>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</si>
  <si>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</si>
  <si>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</si>
  <si>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</si>
  <si>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</si>
  <si>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</si>
  <si>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</si>
  <si>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</si>
  <si>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</si>
  <si>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</si>
  <si>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</si>
  <si>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</si>
  <si>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</si>
  <si>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</si>
  <si>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</si>
  <si>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</si>
  <si>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</si>
  <si>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</si>
  <si>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</si>
  <si>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</si>
  <si>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</si>
  <si>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</si>
  <si>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</si>
  <si>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</si>
  <si>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</si>
  <si>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</si>
  <si>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</si>
  <si>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</si>
  <si>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</si>
  <si>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</si>
  <si>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</si>
  <si>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</si>
  <si>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</si>
  <si>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</si>
  <si>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</si>
  <si>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</si>
  <si>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</si>
  <si>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</si>
  <si>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</si>
  <si>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</si>
  <si>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</si>
  <si>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</si>
  <si>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</si>
  <si>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</si>
  <si>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</si>
  <si>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</si>
  <si>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</si>
  <si>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</si>
  <si>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</si>
  <si>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</si>
  <si>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</si>
  <si>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</si>
  <si>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</si>
  <si>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</si>
  <si>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</si>
  <si>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</si>
  <si>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</si>
  <si>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</si>
  <si>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</si>
  <si>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</si>
  <si>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</si>
  <si>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</si>
  <si>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</si>
  <si>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</si>
  <si>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</si>
  <si>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</si>
  <si>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</si>
  <si>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</si>
  <si>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</si>
  <si>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</si>
  <si>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</si>
  <si>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</si>
  <si>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</si>
  <si>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</si>
  <si>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</si>
  <si>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</si>
  <si>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</si>
  <si>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</si>
  <si>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</si>
  <si>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</si>
  <si>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</si>
  <si>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</si>
  <si>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</si>
  <si>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</si>
  <si>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</si>
  <si>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</si>
  <si>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</si>
  <si>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</si>
  <si>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</si>
  <si>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</si>
  <si>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</si>
  <si>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</si>
  <si>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</si>
  <si>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</si>
  <si>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</si>
  <si>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</si>
  <si>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</si>
  <si>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</si>
  <si>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</si>
  <si>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</si>
  <si>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</si>
  <si>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</si>
  <si>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</si>
  <si>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</si>
  <si>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</si>
  <si>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</si>
  <si>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</si>
  <si>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</si>
  <si>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</si>
  <si>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</si>
  <si>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</si>
  <si>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</si>
  <si>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</si>
  <si>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</si>
  <si>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</si>
  <si>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</si>
  <si>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</si>
  <si>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</si>
  <si>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</si>
  <si>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</si>
  <si>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</si>
  <si>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</si>
  <si>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</si>
  <si>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</si>
  <si>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</si>
  <si>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</si>
  <si>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</si>
  <si>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</si>
  <si>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</si>
  <si>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</si>
  <si>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</si>
  <si>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</si>
  <si>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</si>
  <si>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</si>
  <si>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</si>
  <si>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</si>
  <si>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</si>
  <si>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</si>
  <si>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</si>
  <si>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</si>
  <si>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</si>
  <si>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</si>
  <si>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</si>
  <si>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</si>
  <si>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</si>
  <si>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</si>
  <si>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</si>
  <si>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</si>
  <si>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</si>
  <si>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</si>
  <si>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</si>
  <si>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</si>
  <si>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</si>
  <si>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</si>
  <si>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</si>
  <si>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</si>
  <si>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</si>
  <si>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</si>
  <si>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</si>
  <si>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</si>
  <si>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</si>
  <si>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</si>
  <si>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</si>
  <si>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</si>
  <si>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</si>
  <si>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</si>
  <si>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</si>
  <si>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</si>
  <si>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</si>
  <si>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</si>
  <si>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</si>
  <si>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</si>
  <si>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</si>
  <si>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</si>
  <si>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</si>
  <si>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</si>
  <si>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</si>
  <si>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</si>
  <si>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</si>
  <si>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</si>
  <si>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</si>
  <si>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</si>
  <si>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</si>
  <si>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</si>
  <si>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</si>
  <si>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</si>
  <si>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</si>
  <si>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</si>
  <si>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</si>
  <si>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</si>
  <si>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</si>
  <si>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</si>
  <si>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</si>
  <si>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</si>
  <si>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</si>
  <si>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</si>
  <si>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</si>
  <si>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</si>
  <si>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</si>
  <si>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</si>
  <si>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</si>
  <si>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</si>
  <si>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</si>
  <si>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</si>
  <si>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</si>
  <si>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</si>
  <si>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</si>
  <si>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</si>
  <si>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</si>
  <si>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</si>
  <si>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</si>
  <si>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</si>
  <si>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</si>
  <si>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</si>
  <si>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</si>
  <si>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</si>
  <si>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</si>
  <si>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</si>
  <si>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</si>
  <si>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</si>
  <si>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</si>
  <si>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</si>
  <si>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</si>
  <si>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</si>
  <si>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</si>
  <si>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</si>
  <si>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</si>
  <si>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</si>
  <si>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</si>
  <si>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</si>
  <si>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</si>
  <si>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</si>
  <si>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</si>
  <si>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</si>
  <si>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</si>
  <si>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</si>
  <si>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</si>
  <si>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</si>
  <si>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</si>
  <si>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</si>
  <si>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</si>
  <si>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</si>
  <si>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</si>
  <si>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</si>
  <si>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</si>
  <si>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</si>
  <si>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</si>
  <si>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</si>
  <si>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</si>
  <si>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</si>
  <si>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</si>
  <si>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</si>
  <si>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</si>
  <si>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</si>
  <si>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</si>
  <si>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</si>
  <si>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</si>
  <si>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</si>
  <si>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</si>
  <si>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</si>
  <si>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</si>
  <si>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</si>
  <si>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</si>
  <si>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</si>
  <si>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</si>
  <si>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</si>
  <si>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</si>
  <si>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</si>
  <si>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</si>
  <si>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</si>
  <si>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</si>
  <si>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</si>
  <si>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</si>
  <si>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</si>
  <si>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</si>
  <si>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</si>
  <si>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</si>
  <si>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</si>
  <si>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</si>
  <si>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</si>
  <si>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</si>
  <si>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</si>
  <si>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</si>
  <si>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</si>
  <si>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</si>
  <si>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</si>
  <si>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</si>
  <si>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</si>
  <si>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</si>
  <si>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</si>
  <si>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</si>
  <si>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</si>
  <si>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</si>
  <si>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</si>
  <si>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</si>
  <si>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</si>
  <si>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</si>
  <si>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</si>
  <si>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</si>
  <si>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</si>
  <si>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</si>
  <si>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</si>
  <si>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</si>
  <si>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</si>
  <si>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</si>
  <si>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</si>
  <si>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</si>
  <si>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</si>
  <si>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</si>
  <si>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</si>
  <si>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</si>
  <si>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</si>
  <si>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</si>
  <si>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</si>
  <si>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</si>
  <si>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</si>
  <si>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</si>
  <si>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</si>
  <si>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</si>
  <si>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</si>
  <si>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</si>
  <si>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</si>
  <si>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</si>
  <si>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</si>
  <si>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</si>
  <si>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</si>
  <si>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</si>
  <si>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</si>
  <si>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</si>
  <si>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</si>
  <si>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</si>
  <si>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</si>
  <si>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</si>
  <si>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</si>
  <si>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</si>
  <si>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</si>
  <si>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</si>
  <si>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</si>
  <si>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</si>
  <si>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</si>
  <si>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</si>
  <si>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</si>
  <si>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</si>
  <si>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</si>
  <si>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</si>
  <si>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</si>
  <si>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</si>
  <si>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</si>
  <si>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</si>
  <si>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</si>
  <si>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</si>
  <si>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</si>
  <si>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</si>
  <si>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</si>
  <si>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</si>
  <si>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</si>
  <si>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</si>
  <si>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</si>
  <si>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</si>
  <si>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</si>
  <si>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</si>
  <si>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</si>
  <si>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</si>
  <si>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</si>
  <si>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</si>
  <si>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</si>
  <si>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</si>
  <si>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</si>
  <si>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</si>
  <si>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</si>
  <si>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</si>
  <si>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</si>
  <si>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</si>
  <si>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</si>
  <si>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</si>
  <si>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</si>
  <si>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</si>
  <si>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</si>
  <si>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</si>
  <si>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</si>
  <si>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</si>
  <si>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</si>
  <si>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</si>
  <si>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</si>
  <si>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</si>
  <si>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</si>
  <si>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</si>
  <si>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</si>
  <si>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</si>
  <si>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</si>
  <si>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</si>
  <si>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</si>
  <si>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</si>
  <si>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</si>
  <si>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</si>
  <si>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</si>
  <si>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</si>
  <si>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</si>
  <si>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</si>
  <si>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</si>
  <si>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</si>
  <si>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</si>
  <si>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</si>
  <si>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</si>
  <si>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</si>
  <si>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</si>
  <si>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</si>
  <si>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</si>
  <si>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</si>
  <si>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</si>
  <si>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</si>
  <si>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</si>
  <si>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</si>
  <si>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</si>
  <si>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</si>
  <si>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</si>
  <si>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</si>
  <si>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</si>
  <si>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</si>
  <si>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</si>
  <si>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</si>
  <si>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</si>
  <si>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</si>
  <si>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</si>
  <si>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</si>
  <si>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</si>
  <si>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</si>
  <si>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</si>
  <si>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</si>
  <si>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</si>
  <si>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</si>
  <si>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</si>
  <si>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</si>
  <si>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</si>
  <si>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</si>
  <si>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</si>
  <si>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</si>
  <si>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</si>
  <si>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</si>
  <si>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</si>
  <si>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</si>
  <si>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</si>
  <si>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</si>
  <si>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</si>
  <si>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</si>
  <si>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</si>
  <si>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</si>
  <si>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</si>
  <si>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</si>
  <si>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</si>
  <si>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</si>
  <si>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</si>
  <si>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</si>
  <si>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</si>
  <si>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</si>
  <si>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</si>
  <si>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</si>
  <si>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</si>
  <si>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</si>
  <si>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</si>
  <si>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</si>
  <si>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</si>
  <si>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</si>
  <si>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</si>
  <si>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</si>
  <si>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</si>
  <si>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</si>
  <si>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</si>
  <si>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</si>
  <si>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</si>
  <si>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</si>
  <si>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</si>
  <si>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</si>
  <si>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</si>
  <si>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</si>
  <si>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</si>
  <si>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</si>
  <si>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</si>
  <si>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</si>
  <si>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</si>
  <si>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</si>
  <si>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</si>
  <si>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</si>
  <si>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</si>
  <si>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</si>
  <si>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</si>
  <si>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</si>
  <si>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</si>
  <si>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</si>
  <si>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</si>
  <si>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</si>
  <si>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</si>
  <si>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</si>
  <si>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</si>
  <si>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</si>
  <si>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</si>
  <si>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</si>
  <si>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</si>
  <si>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</si>
  <si>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</si>
  <si>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</si>
  <si>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</si>
  <si>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</si>
  <si>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</si>
  <si>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</si>
  <si>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</si>
  <si>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</si>
  <si>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</si>
  <si>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</si>
  <si>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</si>
  <si>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</si>
  <si>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</si>
  <si>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</si>
  <si>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</si>
  <si>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</si>
  <si>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</si>
  <si>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</si>
  <si>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</si>
  <si>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</si>
  <si>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</si>
  <si>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</si>
  <si>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</si>
  <si>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</si>
  <si>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</si>
  <si>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</si>
  <si>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</si>
  <si>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</si>
  <si>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</si>
  <si>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</si>
  <si>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</si>
  <si>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</si>
  <si>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</si>
  <si>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</si>
  <si>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</si>
  <si>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</si>
  <si>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</si>
  <si>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</si>
  <si>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</si>
  <si>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</si>
  <si>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</si>
  <si>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</si>
  <si>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</si>
  <si>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</si>
  <si>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</si>
  <si>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</si>
  <si>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</si>
  <si>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</si>
  <si>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</si>
  <si>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</si>
  <si>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</si>
  <si>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</si>
  <si>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</si>
  <si>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</si>
  <si>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</si>
  <si>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</si>
  <si>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</si>
  <si>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</si>
  <si>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</si>
  <si>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</si>
  <si>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</si>
  <si>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</si>
  <si>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</si>
  <si>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</si>
  <si>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</si>
  <si>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</si>
  <si>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</si>
  <si>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</si>
  <si>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</si>
  <si>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</si>
  <si>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</si>
  <si>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</si>
  <si>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</si>
  <si>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</si>
  <si>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</si>
  <si>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</si>
  <si>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</si>
  <si>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</si>
  <si>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</si>
  <si>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</si>
  <si>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</si>
  <si>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</si>
  <si>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</si>
  <si>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</si>
  <si>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</si>
  <si>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</si>
  <si>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</si>
  <si>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</si>
  <si>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</si>
  <si>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</si>
  <si>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</si>
  <si>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</si>
  <si>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</si>
  <si>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</si>
  <si>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</si>
  <si>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</si>
  <si>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</si>
  <si>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</si>
  <si>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</si>
  <si>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</si>
  <si>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</si>
  <si>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</si>
  <si>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</si>
  <si>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</si>
  <si>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</si>
  <si>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</si>
  <si>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</si>
  <si>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</si>
  <si>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</si>
  <si>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</si>
  <si>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</si>
  <si>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</si>
  <si>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</si>
  <si>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</si>
  <si>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</si>
  <si>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</si>
  <si>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</si>
  <si>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</si>
  <si>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</si>
  <si>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</si>
  <si>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</si>
  <si>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</si>
  <si>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</si>
  <si>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</si>
  <si>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</si>
  <si>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</si>
  <si>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</si>
  <si>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</si>
  <si>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</si>
  <si>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</si>
  <si>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</si>
  <si>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</si>
  <si>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</si>
  <si>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</si>
  <si>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</si>
  <si>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</si>
  <si>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</si>
  <si>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</si>
  <si>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</si>
  <si>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</si>
  <si>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</si>
  <si>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</si>
  <si>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</si>
  <si>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</si>
  <si>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</si>
  <si>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</si>
  <si>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</si>
  <si>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</si>
  <si>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</si>
  <si>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</si>
  <si>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</si>
  <si>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</si>
  <si>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</si>
  <si>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</si>
  <si>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</si>
  <si>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</si>
  <si>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</si>
  <si>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</si>
  <si>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</si>
  <si>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</si>
  <si>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</si>
  <si>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</si>
  <si>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</si>
  <si>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</si>
  <si>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</si>
  <si>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</si>
  <si>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</si>
  <si>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</si>
  <si>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</si>
  <si>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</si>
  <si>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</si>
  <si>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</si>
  <si>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</si>
  <si>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</si>
  <si>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</si>
  <si>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</si>
  <si>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</si>
  <si>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</si>
  <si>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</si>
  <si>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</si>
  <si>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</si>
  <si>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</si>
  <si>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</si>
  <si>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</si>
  <si>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</si>
  <si>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</si>
  <si>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</si>
  <si>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</si>
  <si>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</si>
  <si>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</si>
  <si>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</si>
  <si>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</si>
  <si>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</si>
  <si>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</si>
  <si>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</si>
  <si>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</si>
  <si>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</si>
  <si>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</si>
  <si>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</si>
  <si>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</si>
  <si>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</si>
  <si>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</si>
  <si>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</si>
  <si>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</si>
  <si>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</si>
  <si>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</si>
  <si>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</si>
  <si>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</si>
  <si>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</si>
  <si>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</si>
  <si>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</si>
  <si>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</si>
  <si>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</si>
  <si>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</si>
  <si>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</si>
  <si>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</si>
  <si>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</si>
  <si>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</si>
  <si>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</si>
  <si>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</si>
  <si>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</si>
  <si>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</si>
  <si>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</si>
  <si>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</si>
  <si>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</si>
  <si>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</si>
  <si>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</si>
  <si>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</si>
  <si>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</si>
  <si>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</si>
  <si>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</si>
  <si>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</si>
  <si>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</si>
  <si>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</si>
  <si>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</si>
  <si>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</si>
  <si>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</si>
  <si>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</si>
  <si>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</si>
  <si>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</si>
  <si>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</si>
  <si>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</si>
  <si>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</si>
  <si>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</si>
  <si>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</si>
  <si>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</si>
  <si>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</si>
  <si>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</si>
  <si>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</si>
  <si>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</si>
  <si>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</si>
  <si>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</si>
  <si>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</si>
  <si>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</si>
  <si>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</si>
  <si>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</si>
  <si>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</si>
  <si>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</si>
  <si>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</si>
  <si>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</si>
  <si>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</si>
  <si>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</si>
  <si>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</si>
  <si>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</si>
  <si>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</si>
  <si>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</si>
  <si>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</si>
  <si>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</si>
  <si>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</si>
  <si>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</si>
  <si>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</si>
  <si>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</si>
  <si>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</si>
  <si>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</si>
  <si>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</si>
  <si>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</si>
  <si>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</si>
  <si>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</si>
  <si>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</si>
  <si>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</si>
  <si>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</si>
  <si>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</si>
  <si>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</si>
  <si>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</si>
  <si>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</si>
  <si>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</si>
  <si>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</si>
  <si>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</si>
  <si>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</si>
  <si>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</si>
  <si>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</si>
  <si>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</si>
  <si>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</si>
  <si>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</si>
  <si>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</si>
  <si>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</si>
  <si>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</si>
  <si>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</si>
  <si>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</si>
  <si>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</si>
  <si>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</si>
  <si>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</si>
  <si>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</si>
  <si>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</si>
  <si>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</si>
  <si>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</si>
  <si>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</si>
  <si>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</si>
  <si>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</si>
  <si>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</si>
  <si>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</si>
  <si>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</si>
  <si>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</si>
  <si>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</si>
  <si>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</si>
  <si>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</si>
  <si>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</si>
  <si>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</si>
  <si>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</si>
  <si>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</si>
  <si>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</si>
  <si>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</si>
  <si>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</si>
  <si>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</si>
  <si>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</si>
  <si>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</si>
  <si>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</si>
  <si>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</si>
  <si>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</si>
  <si>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</si>
  <si>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</si>
  <si>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</si>
  <si>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</si>
  <si>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</si>
  <si>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</si>
  <si>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</si>
  <si>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</si>
  <si>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</si>
  <si>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</si>
  <si>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</si>
  <si>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</si>
  <si>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</si>
  <si>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</si>
  <si>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</si>
  <si>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</si>
  <si>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</si>
  <si>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</si>
  <si>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</si>
  <si>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</si>
  <si>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</si>
  <si>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</si>
  <si>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</si>
  <si>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</si>
  <si>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</si>
  <si>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</si>
  <si>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</si>
  <si>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</si>
  <si>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</si>
  <si>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</si>
  <si>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</si>
  <si>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</si>
  <si>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</si>
  <si>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</si>
  <si>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</si>
  <si>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</si>
  <si>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</si>
  <si>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</si>
  <si>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</si>
  <si>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</si>
  <si>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</si>
  <si>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</si>
  <si>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</si>
  <si>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</si>
  <si>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</si>
  <si>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</si>
  <si>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</si>
  <si>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</si>
  <si>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</si>
  <si>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</si>
  <si>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</si>
  <si>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</si>
  <si>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</si>
  <si>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</si>
  <si>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</si>
  <si>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</si>
  <si>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</si>
  <si>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</si>
  <si>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</si>
  <si>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</si>
  <si>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</si>
  <si>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</si>
  <si>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</si>
  <si>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</si>
  <si>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</si>
  <si>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</si>
  <si>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</si>
  <si>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</si>
  <si>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</si>
  <si>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</si>
  <si>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</si>
  <si>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</si>
  <si>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</si>
  <si>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</si>
  <si>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</si>
  <si>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</si>
  <si>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</si>
  <si>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</si>
  <si>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</si>
  <si>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</si>
  <si>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</si>
  <si>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</si>
  <si>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</si>
  <si>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</si>
  <si>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</si>
  <si>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</si>
  <si>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</si>
  <si>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</si>
  <si>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</si>
  <si>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</si>
  <si>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</si>
  <si>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</si>
  <si>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</si>
  <si>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</si>
  <si>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</si>
  <si>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</si>
  <si>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</si>
  <si>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</si>
  <si>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</si>
  <si>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</si>
  <si>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</si>
  <si>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</si>
  <si>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</si>
  <si>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</si>
  <si>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</si>
  <si>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</si>
  <si>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</si>
  <si>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</si>
  <si>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</si>
  <si>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</si>
  <si>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</si>
  <si>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</si>
  <si>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</si>
  <si>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</si>
  <si>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</si>
  <si>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</si>
  <si>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</si>
  <si>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</si>
  <si>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</si>
  <si>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</si>
  <si>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</si>
  <si>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</si>
  <si>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</si>
  <si>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</si>
  <si>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</si>
  <si>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</si>
  <si>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</si>
  <si>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</si>
  <si>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</si>
  <si>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</si>
  <si>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</si>
  <si>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</si>
  <si>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</si>
  <si>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</si>
  <si>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</si>
  <si>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</si>
  <si>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</si>
  <si>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</si>
  <si>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</si>
  <si>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</si>
  <si>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</si>
  <si>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</si>
  <si>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</si>
  <si>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</si>
  <si>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</si>
  <si>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</si>
  <si>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</si>
  <si>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</si>
  <si>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</si>
  <si>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</si>
  <si>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</si>
  <si>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</si>
  <si>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</si>
  <si>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</si>
  <si>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</si>
  <si>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</si>
  <si>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</si>
  <si>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</si>
  <si>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</si>
  <si>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</si>
  <si>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</si>
  <si>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</si>
  <si>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</si>
  <si>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</si>
  <si>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</si>
  <si>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</si>
  <si>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</si>
  <si>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</si>
  <si>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</si>
  <si>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</si>
  <si>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</si>
  <si>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</si>
  <si>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</si>
  <si>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</si>
  <si>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</si>
  <si>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</si>
  <si>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</si>
  <si>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</si>
  <si>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</si>
  <si>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</si>
  <si>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</si>
  <si>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</si>
  <si>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</si>
  <si>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</si>
  <si>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</si>
  <si>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</si>
  <si>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</si>
  <si>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</si>
  <si>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</si>
  <si>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</si>
  <si>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</si>
  <si>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</si>
  <si>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</si>
  <si>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</si>
  <si>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</si>
  <si>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</si>
  <si>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</si>
  <si>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</si>
  <si>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</si>
  <si>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</si>
  <si>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</si>
  <si>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</si>
  <si>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</si>
  <si>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</si>
  <si>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</si>
  <si>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</si>
  <si>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</si>
  <si>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</si>
  <si>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</si>
  <si>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</si>
  <si>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</si>
  <si>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</si>
  <si>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</si>
  <si>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</si>
  <si>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</si>
  <si>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</si>
  <si>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</si>
  <si>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</si>
  <si>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</si>
  <si>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</si>
  <si>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</si>
  <si>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</si>
  <si>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</si>
  <si>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</si>
  <si>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</si>
  <si>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</si>
  <si>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</si>
  <si>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</si>
  <si>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</si>
  <si>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</si>
  <si>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</si>
  <si>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</si>
  <si>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</si>
  <si>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</si>
  <si>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</si>
  <si>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</si>
  <si>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</si>
  <si>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</si>
  <si>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</si>
  <si>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</si>
  <si>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</si>
  <si>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</si>
  <si>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</si>
  <si>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</si>
  <si>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</si>
  <si>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</si>
  <si>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</si>
  <si>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</si>
  <si>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</si>
  <si>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</si>
  <si>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</si>
  <si>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</si>
  <si>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</si>
  <si>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</si>
  <si>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</si>
  <si>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</si>
  <si>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</si>
  <si>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</si>
  <si>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</si>
  <si>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</si>
  <si>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</si>
  <si>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</si>
  <si>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</si>
  <si>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</si>
  <si>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</si>
  <si>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</si>
  <si>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</si>
  <si>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</si>
  <si>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</si>
  <si>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</si>
  <si>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</si>
  <si>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</si>
  <si>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</si>
  <si>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</si>
  <si>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</si>
  <si>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</si>
  <si>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</si>
  <si>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</si>
  <si>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</si>
  <si>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</si>
  <si>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</si>
  <si>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</si>
  <si>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</si>
  <si>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</si>
  <si>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</si>
  <si>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</si>
  <si>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</si>
  <si>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</si>
  <si>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</si>
  <si>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</si>
  <si>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</si>
  <si>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</si>
  <si>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</si>
  <si>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</si>
  <si>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</si>
  <si>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</si>
  <si>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</si>
  <si>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</si>
  <si>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</si>
  <si>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</si>
  <si>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</si>
  <si>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</si>
  <si>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</si>
  <si>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</si>
  <si>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</si>
  <si>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</si>
  <si>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</si>
  <si>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</si>
  <si>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</si>
  <si>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</si>
  <si>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</si>
  <si>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</si>
  <si>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</si>
  <si>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</si>
  <si>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</si>
  <si>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</si>
  <si>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</si>
  <si>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</si>
  <si>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</si>
  <si>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</si>
  <si>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</si>
  <si>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</si>
  <si>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</si>
  <si>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</si>
  <si>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</si>
  <si>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</si>
  <si>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</si>
  <si>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</si>
  <si>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</si>
  <si>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</si>
  <si>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</si>
  <si>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</si>
  <si>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</si>
  <si>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</si>
  <si>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</si>
  <si>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</si>
  <si>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</si>
  <si>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</si>
  <si>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</si>
  <si>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</si>
  <si>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</si>
  <si>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</si>
  <si>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</si>
  <si>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</si>
  <si>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</si>
  <si>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</si>
  <si>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</si>
  <si>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</si>
  <si>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</si>
  <si>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</si>
  <si>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</si>
  <si>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</si>
  <si>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</si>
  <si>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</si>
  <si>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</si>
  <si>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</si>
  <si>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</si>
  <si>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</si>
  <si>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</si>
  <si>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</si>
  <si>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</si>
  <si>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</si>
  <si>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</si>
  <si>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</si>
  <si>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</si>
  <si>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</si>
  <si>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</si>
  <si>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</si>
  <si>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</si>
  <si>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</si>
  <si>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</si>
  <si>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</si>
  <si>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</si>
  <si>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</si>
  <si>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</si>
  <si>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</si>
  <si>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</si>
  <si>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</si>
  <si>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</si>
  <si>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</si>
  <si>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</si>
  <si>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</si>
  <si>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</si>
  <si>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</si>
  <si>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</si>
  <si>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</si>
  <si>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</si>
  <si>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</si>
  <si>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</si>
  <si>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</si>
  <si>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</si>
  <si>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</si>
  <si>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</si>
  <si>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</si>
  <si>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</si>
  <si>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</si>
  <si>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</si>
  <si>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</si>
  <si>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</si>
  <si>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</si>
  <si>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</si>
  <si>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</si>
  <si>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</si>
  <si>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</si>
  <si>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</si>
  <si>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</si>
  <si>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</si>
  <si>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</si>
  <si>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</si>
  <si>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</si>
  <si>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</si>
  <si>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</si>
  <si>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</si>
  <si>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</si>
  <si>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</si>
  <si>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</si>
  <si>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</si>
  <si>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</si>
  <si>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</si>
  <si>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</si>
  <si>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</si>
  <si>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</si>
  <si>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</si>
  <si>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</si>
  <si>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</si>
  <si>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</si>
  <si>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</si>
  <si>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</si>
  <si>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</si>
  <si>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</si>
  <si>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</si>
  <si>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</si>
  <si>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</si>
  <si>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</si>
  <si>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</si>
  <si>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</si>
  <si>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</si>
  <si>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</si>
  <si>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</si>
  <si>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</si>
  <si>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</si>
  <si>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</si>
  <si>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</si>
  <si>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</si>
  <si>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</si>
  <si>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</si>
  <si>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</si>
  <si>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</si>
  <si>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</si>
  <si>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</si>
  <si>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</si>
  <si>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吹田市</t>
    <rPh sb="0" eb="3">
      <t>スイタシ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</si>
</sst>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83920" y="371703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83920" y="387553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83920" y="371703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83920" y="2132838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83920" y="2388108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01040" y="2679954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53</xdr:col>
      <xdr:colOff>118161</xdr:colOff>
      <xdr:row>1</xdr:row>
      <xdr:rowOff>52157</xdr:rowOff>
    </xdr:from>
    <xdr:to>
      <xdr:col>63</xdr:col>
      <xdr:colOff>30480</xdr:colOff>
      <xdr:row>7</xdr:row>
      <xdr:rowOff>99060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95997"/>
          <a:ext cx="4423359" cy="1136563"/>
          <a:chOff x="7648541" y="560061"/>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648541" y="560061"/>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958657" y="1033119"/>
            <a:ext cx="224369"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58643" y="1209388"/>
            <a:ext cx="224369"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957228" y="1385785"/>
            <a:ext cx="224369"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066800" y="26342340"/>
              <a:ext cx="17145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066800" y="26342340"/>
              <a:ext cx="17145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13</xdr:col>
          <xdr:colOff>144780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53340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53340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13</xdr:col>
          <xdr:colOff>144780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68580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68580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53340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91441</xdr:colOff>
      <xdr:row>1</xdr:row>
      <xdr:rowOff>76110</xdr:rowOff>
    </xdr:from>
    <xdr:to>
      <xdr:col>52</xdr:col>
      <xdr:colOff>403860</xdr:colOff>
      <xdr:row>17</xdr:row>
      <xdr:rowOff>68579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81801" y="319950"/>
          <a:ext cx="6393179" cy="2971889"/>
          <a:chOff x="7762161" y="37300"/>
          <a:chExt cx="7044260"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62161" y="37300"/>
            <a:ext cx="7044260"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3920" y="371703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883920" y="371703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83920" y="371703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883920" y="371703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883920" y="371703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883920" y="371703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883920" y="352101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883920" y="368427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883920" y="325297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883920" y="368427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883920" y="325297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883920" y="368427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883920" y="325297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883920" y="352101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883920" y="368427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883920" y="352101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883920" y="368427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883920" y="325297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883920" y="325297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883920" y="325297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883920" y="352101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883920" y="368427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883920" y="352101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883920" y="368427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883920" y="352101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883920" y="368427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92290" y="124239"/>
          <a:ext cx="10071777"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election activeCell="A2" sqref="A2"/>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t="s">
        <v>2302</v>
      </c>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election activeCell="Q20" sqref="Q20:V20"/>
    </sheetView>
  </sheetViews>
  <sheetFormatPr defaultColWidth="9" defaultRowHeight="13.2"/>
  <cols>
    <col min="1" max="1" width="1.44140625" style="87" customWidth="1"/>
    <col min="2" max="2" width="2.88671875" style="87" customWidth="1"/>
    <col min="3" max="6" width="2.6640625" style="87" customWidth="1"/>
    <col min="7" max="16" width="2.77734375" style="87" customWidth="1"/>
    <col min="17" max="17" width="2.44140625" style="87" customWidth="1"/>
    <col min="18" max="20" width="2.77734375" style="87" customWidth="1"/>
    <col min="21" max="21" width="3.88671875" style="87" customWidth="1"/>
    <col min="22" max="37" width="2.44140625" style="87" customWidth="1"/>
    <col min="38" max="38" width="1" style="87" customWidth="1"/>
    <col min="39" max="53" width="6.33203125" style="87" customWidth="1"/>
    <col min="54" max="54" width="3.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吹田市</v>
      </c>
      <c r="AE1" s="779"/>
      <c r="AF1" s="779"/>
      <c r="AG1" s="779"/>
      <c r="AH1" s="779"/>
      <c r="AI1" s="779"/>
      <c r="AJ1" s="779"/>
      <c r="AK1" s="779"/>
      <c r="AL1" s="85"/>
    </row>
    <row r="2" spans="1:50" ht="9.6"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6.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6.8"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3.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2.2"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1"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3"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6.8"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28.2"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6.4"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6.4"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4.2"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2.2"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1.2"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0.200000000000003"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2"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IF(AM82=TRUE,"",IF(AI84="該当",IF(AND(T89="○",T95="○"),"○","×"),""))</f>
        <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53340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53340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13</xdr:col>
                    <xdr:colOff>144780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68580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68580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53340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13</xdr:col>
                    <xdr:colOff>144780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44140625" style="85" customWidth="1"/>
    <col min="30" max="30" width="31.21875" style="360" hidden="1" customWidth="1"/>
    <col min="31" max="33" width="28.33203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吹田市</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70" zoomScaleNormal="120" zoomScaleSheetLayoutView="70" workbookViewId="0">
      <selection activeCell="O14" sqref="O14"/>
    </sheetView>
  </sheetViews>
  <sheetFormatPr defaultColWidth="9" defaultRowHeight="13.2"/>
  <cols>
    <col min="1" max="1" width="4.77734375" style="416"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7"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7" customWidth="1"/>
    <col min="28" max="28" width="11.6640625" style="87" customWidth="1"/>
    <col min="29" max="29" width="11.6640625" style="87" bestFit="1" customWidth="1"/>
    <col min="30" max="30" width="10.44140625" style="360" hidden="1" customWidth="1"/>
    <col min="31" max="31" width="10.77734375" style="360" hidden="1" customWidth="1"/>
    <col min="32" max="33" width="24.33203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吹田市</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IFERROR(IF(OR('別紙様式3-2（４・５月）'!Z16="ベア加算",'別紙様式3-2（４・５月）'!R16=""),"",X14*VLOOKUP(N14,【参考】数式用!$AD$2:$AH$37,MATCH(W14,【参考】数式用!$K$4:$N$4,0)+1,0)),"")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IFERROR(IF(OR('別紙様式3-2（４・５月）'!Z17="ベア加算",'別紙様式3-2（４・５月）'!R17=""),"",X15*VLOOKUP(N15,【参考】数式用!$AD$2:$AH$37,MATCH(W15,【参考】数式用!$K$4:$N$4,0)+1,0)),"")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IFERROR(IF(OR('別紙様式3-2（４・５月）'!Z18="ベア加算",'別紙様式3-2（４・５月）'!R18=""),"",X16*VLOOKUP(N16,【参考】数式用!$AD$2:$AH$37,MATCH(W16,【参考】数式用!$K$4:$N$4,0)+1,0)),"")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IFERROR(IF(OR('別紙様式3-2（４・５月）'!Z19="ベア加算",'別紙様式3-2（４・５月）'!R19=""),"",X17*VLOOKUP(N17,【参考】数式用!$AD$2:$AH$37,MATCH(W17,【参考】数式用!$K$4:$N$4,0)+1,0)),"")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IFERROR(IF(OR('別紙様式3-2（４・５月）'!Z20="ベア加算",'別紙様式3-2（４・５月）'!R20=""),"",X18*VLOOKUP(N18,【参考】数式用!$AD$2:$AH$37,MATCH(W18,【参考】数式用!$K$4:$N$4,0)+1,0)),"")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IFERROR(IF(OR('別紙様式3-2（４・５月）'!Z21="ベア加算",'別紙様式3-2（４・５月）'!R21=""),"",X19*VLOOKUP(N19,【参考】数式用!$AD$2:$AH$37,MATCH(W19,【参考】数式用!$K$4:$N$4,0)+1,0)),"")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IFERROR(IF(OR('別紙様式3-2（４・５月）'!Z22="ベア加算",'別紙様式3-2（４・５月）'!R22=""),"",X20*VLOOKUP(N20,【参考】数式用!$AD$2:$AH$37,MATCH(W20,【参考】数式用!$K$4:$N$4,0)+1,0)),"")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IFERROR(IF(OR('別紙様式3-2（４・５月）'!Z23="ベア加算",'別紙様式3-2（４・５月）'!R23=""),"",X21*VLOOKUP(N21,【参考】数式用!$AD$2:$AH$37,MATCH(W21,【参考】数式用!$K$4:$N$4,0)+1,0)),"")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IFERROR(IF(OR('別紙様式3-2（４・５月）'!Z24="ベア加算",'別紙様式3-2（４・５月）'!R24=""),"",X22*VLOOKUP(N22,【参考】数式用!$AD$2:$AH$37,MATCH(W22,【参考】数式用!$K$4:$N$4,0)+1,0)),"")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IFERROR(IF(OR('別紙様式3-2（４・５月）'!Z25="ベア加算",'別紙様式3-2（４・５月）'!R25=""),"",X23*VLOOKUP(N23,【参考】数式用!$AD$2:$AH$37,MATCH(W23,【参考】数式用!$K$4:$N$4,0)+1,0)),"")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IFERROR(IF(OR('別紙様式3-2（４・５月）'!Z26="ベア加算",'別紙様式3-2（４・５月）'!R26=""),"",X24*VLOOKUP(N24,【参考】数式用!$AD$2:$AH$37,MATCH(W24,【参考】数式用!$K$4:$N$4,0)+1,0)),"")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IFERROR(IF(OR('別紙様式3-2（４・５月）'!Z27="ベア加算",'別紙様式3-2（４・５月）'!R27=""),"",X25*VLOOKUP(N25,【参考】数式用!$AD$2:$AH$37,MATCH(W25,【参考】数式用!$K$4:$N$4,0)+1,0)),"")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IFERROR(IF(OR('別紙様式3-2（４・５月）'!Z28="ベア加算",'別紙様式3-2（４・５月）'!R28=""),"",X26*VLOOKUP(N26,【参考】数式用!$AD$2:$AH$37,MATCH(W26,【参考】数式用!$K$4:$N$4,0)+1,0)),"")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IFERROR(IF(OR('別紙様式3-2（４・５月）'!Z29="ベア加算",'別紙様式3-2（４・５月）'!R29=""),"",X27*VLOOKUP(N27,【参考】数式用!$AD$2:$AH$37,MATCH(W27,【参考】数式用!$K$4:$N$4,0)+1,0)),"")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IFERROR(IF(OR('別紙様式3-2（４・５月）'!Z30="ベア加算",'別紙様式3-2（４・５月）'!R30=""),"",X28*VLOOKUP(N28,【参考】数式用!$AD$2:$AH$37,MATCH(W28,【参考】数式用!$K$4:$N$4,0)+1,0)),"")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IFERROR(IF(OR('別紙様式3-2（４・５月）'!Z31="ベア加算",'別紙様式3-2（４・５月）'!R31=""),"",X29*VLOOKUP(N29,【参考】数式用!$AD$2:$AH$37,MATCH(W29,【参考】数式用!$K$4:$N$4,0)+1,0)),"")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IFERROR(IF(OR('別紙様式3-2（４・５月）'!Z32="ベア加算",'別紙様式3-2（４・５月）'!R32=""),"",X30*VLOOKUP(N30,【参考】数式用!$AD$2:$AH$37,MATCH(W30,【参考】数式用!$K$4:$N$4,0)+1,0)),"")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IFERROR(IF(OR('別紙様式3-2（４・５月）'!Z33="ベア加算",'別紙様式3-2（４・５月）'!R33=""),"",X31*VLOOKUP(N31,【参考】数式用!$AD$2:$AH$37,MATCH(W31,【参考】数式用!$K$4:$N$4,0)+1,0)),"")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IFERROR(IF(OR('別紙様式3-2（４・５月）'!Z34="ベア加算",'別紙様式3-2（４・５月）'!R34=""),"",X32*VLOOKUP(N32,【参考】数式用!$AD$2:$AH$37,MATCH(W32,【参考】数式用!$K$4:$N$4,0)+1,0)),"")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IFERROR(IF(OR('別紙様式3-2（４・５月）'!Z35="ベア加算",'別紙様式3-2（４・５月）'!R35=""),"",X33*VLOOKUP(N33,【参考】数式用!$AD$2:$AH$37,MATCH(W33,【参考】数式用!$K$4:$N$4,0)+1,0)),"")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IFERROR(IF(OR('別紙様式3-2（４・５月）'!Z36="ベア加算",'別紙様式3-2（４・５月）'!R36=""),"",X34*VLOOKUP(N34,【参考】数式用!$AD$2:$AH$37,MATCH(W34,【参考】数式用!$K$4:$N$4,0)+1,0)),"")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IFERROR(IF(OR('別紙様式3-2（４・５月）'!Z37="ベア加算",'別紙様式3-2（４・５月）'!R37=""),"",X35*VLOOKUP(N35,【参考】数式用!$AD$2:$AH$37,MATCH(W35,【参考】数式用!$K$4:$N$4,0)+1,0)),"")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IFERROR(IF(OR('別紙様式3-2（４・５月）'!Z38="ベア加算",'別紙様式3-2（４・５月）'!R38=""),"",X36*VLOOKUP(N36,【参考】数式用!$AD$2:$AH$37,MATCH(W36,【参考】数式用!$K$4:$N$4,0)+1,0)),"")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IFERROR(IF(OR('別紙様式3-2（４・５月）'!Z39="ベア加算",'別紙様式3-2（４・５月）'!R39=""),"",X37*VLOOKUP(N37,【参考】数式用!$AD$2:$AH$37,MATCH(W37,【参考】数式用!$K$4:$N$4,0)+1,0)),"")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IFERROR(IF(OR('別紙様式3-2（４・５月）'!Z40="ベア加算",'別紙様式3-2（４・５月）'!R40=""),"",X38*VLOOKUP(N38,【参考】数式用!$AD$2:$AH$37,MATCH(W38,【参考】数式用!$K$4:$N$4,0)+1,0)),"")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IFERROR(IF(OR('別紙様式3-2（４・５月）'!Z41="ベア加算",'別紙様式3-2（４・５月）'!R41=""),"",X39*VLOOKUP(N39,【参考】数式用!$AD$2:$AH$37,MATCH(W39,【参考】数式用!$K$4:$N$4,0)+1,0)),"")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IFERROR(IF(OR('別紙様式3-2（４・５月）'!Z42="ベア加算",'別紙様式3-2（４・５月）'!R42=""),"",X40*VLOOKUP(N40,【参考】数式用!$AD$2:$AH$37,MATCH(W40,【参考】数式用!$K$4:$N$4,0)+1,0)),"")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IFERROR(IF(OR('別紙様式3-2（４・５月）'!Z43="ベア加算",'別紙様式3-2（４・５月）'!R43=""),"",X41*VLOOKUP(N41,【参考】数式用!$AD$2:$AH$37,MATCH(W41,【参考】数式用!$K$4:$N$4,0)+1,0)),"")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IFERROR(IF(OR('別紙様式3-2（４・５月）'!Z44="ベア加算",'別紙様式3-2（４・５月）'!R44=""),"",X42*VLOOKUP(N42,【参考】数式用!$AD$2:$AH$37,MATCH(W42,【参考】数式用!$K$4:$N$4,0)+1,0)),"")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IFERROR(IF(OR('別紙様式3-2（４・５月）'!Z45="ベア加算",'別紙様式3-2（４・５月）'!R45=""),"",X43*VLOOKUP(N43,【参考】数式用!$AD$2:$AH$37,MATCH(W43,【参考】数式用!$K$4:$N$4,0)+1,0)),"")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IFERROR(IF(OR('別紙様式3-2（４・５月）'!Z46="ベア加算",'別紙様式3-2（４・５月）'!R46=""),"",X44*VLOOKUP(N44,【参考】数式用!$AD$2:$AH$37,MATCH(W44,【参考】数式用!$K$4:$N$4,0)+1,0)),"")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IFERROR(IF(OR('別紙様式3-2（４・５月）'!Z47="ベア加算",'別紙様式3-2（４・５月）'!R47=""),"",X45*VLOOKUP(N45,【参考】数式用!$AD$2:$AH$37,MATCH(W45,【参考】数式用!$K$4:$N$4,0)+1,0)),"")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IFERROR(IF(OR('別紙様式3-2（４・５月）'!Z48="ベア加算",'別紙様式3-2（４・５月）'!R48=""),"",X46*VLOOKUP(N46,【参考】数式用!$AD$2:$AH$37,MATCH(W46,【参考】数式用!$K$4:$N$4,0)+1,0)),"")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IFERROR(IF(OR('別紙様式3-2（４・５月）'!Z49="ベア加算",'別紙様式3-2（４・５月）'!R49=""),"",X47*VLOOKUP(N47,【参考】数式用!$AD$2:$AH$37,MATCH(W47,【参考】数式用!$K$4:$N$4,0)+1,0)),"")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IFERROR(IF(OR('別紙様式3-2（４・５月）'!Z50="ベア加算",'別紙様式3-2（４・５月）'!R50=""),"",X48*VLOOKUP(N48,【参考】数式用!$AD$2:$AH$37,MATCH(W48,【参考】数式用!$K$4:$N$4,0)+1,0)),"")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IFERROR(IF(OR('別紙様式3-2（４・５月）'!Z51="ベア加算",'別紙様式3-2（４・５月）'!R51=""),"",X49*VLOOKUP(N49,【参考】数式用!$AD$2:$AH$37,MATCH(W49,【参考】数式用!$K$4:$N$4,0)+1,0)),"")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IFERROR(IF(OR('別紙様式3-2（４・５月）'!Z52="ベア加算",'別紙様式3-2（４・５月）'!R52=""),"",X50*VLOOKUP(N50,【参考】数式用!$AD$2:$AH$37,MATCH(W50,【参考】数式用!$K$4:$N$4,0)+1,0)),"")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IFERROR(IF(OR('別紙様式3-2（４・５月）'!Z53="ベア加算",'別紙様式3-2（４・５月）'!R53=""),"",X51*VLOOKUP(N51,【参考】数式用!$AD$2:$AH$37,MATCH(W51,【参考】数式用!$K$4:$N$4,0)+1,0)),"")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IFERROR(IF(OR('別紙様式3-2（４・５月）'!Z54="ベア加算",'別紙様式3-2（４・５月）'!R54=""),"",X52*VLOOKUP(N52,【参考】数式用!$AD$2:$AH$37,MATCH(W52,【参考】数式用!$K$4:$N$4,0)+1,0)),"")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IFERROR(IF(OR('別紙様式3-2（４・５月）'!Z55="ベア加算",'別紙様式3-2（４・５月）'!R55=""),"",X53*VLOOKUP(N53,【参考】数式用!$AD$2:$AH$37,MATCH(W53,【参考】数式用!$K$4:$N$4,0)+1,0)),"")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IFERROR(IF(OR('別紙様式3-2（４・５月）'!Z56="ベア加算",'別紙様式3-2（４・５月）'!R56=""),"",X54*VLOOKUP(N54,【参考】数式用!$AD$2:$AH$37,MATCH(W54,【参考】数式用!$K$4:$N$4,0)+1,0)),"")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IFERROR(IF(OR('別紙様式3-2（４・５月）'!Z57="ベア加算",'別紙様式3-2（４・５月）'!R57=""),"",X55*VLOOKUP(N55,【参考】数式用!$AD$2:$AH$37,MATCH(W55,【参考】数式用!$K$4:$N$4,0)+1,0)),"")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IFERROR(IF(OR('別紙様式3-2（４・５月）'!Z58="ベア加算",'別紙様式3-2（４・５月）'!R58=""),"",X56*VLOOKUP(N56,【参考】数式用!$AD$2:$AH$37,MATCH(W56,【参考】数式用!$K$4:$N$4,0)+1,0)),"")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IFERROR(IF(OR('別紙様式3-2（４・５月）'!Z59="ベア加算",'別紙様式3-2（４・５月）'!R59=""),"",X57*VLOOKUP(N57,【参考】数式用!$AD$2:$AH$37,MATCH(W57,【参考】数式用!$K$4:$N$4,0)+1,0)),"")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IFERROR(IF(OR('別紙様式3-2（４・５月）'!Z60="ベア加算",'別紙様式3-2（４・５月）'!R60=""),"",X58*VLOOKUP(N58,【参考】数式用!$AD$2:$AH$37,MATCH(W58,【参考】数式用!$K$4:$N$4,0)+1,0)),"")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IFERROR(IF(OR('別紙様式3-2（４・５月）'!Z61="ベア加算",'別紙様式3-2（４・５月）'!R61=""),"",X59*VLOOKUP(N59,【参考】数式用!$AD$2:$AH$37,MATCH(W59,【参考】数式用!$K$4:$N$4,0)+1,0)),"")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IFERROR(IF(OR('別紙様式3-2（４・５月）'!Z62="ベア加算",'別紙様式3-2（４・５月）'!R62=""),"",X60*VLOOKUP(N60,【参考】数式用!$AD$2:$AH$37,MATCH(W60,【参考】数式用!$K$4:$N$4,0)+1,0)),"")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IFERROR(IF(OR('別紙様式3-2（４・５月）'!Z63="ベア加算",'別紙様式3-2（４・５月）'!R63=""),"",X61*VLOOKUP(N61,【参考】数式用!$AD$2:$AH$37,MATCH(W61,【参考】数式用!$K$4:$N$4,0)+1,0)),"")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IFERROR(IF(OR('別紙様式3-2（４・５月）'!Z64="ベア加算",'別紙様式3-2（４・５月）'!R64=""),"",X62*VLOOKUP(N62,【参考】数式用!$AD$2:$AH$37,MATCH(W62,【参考】数式用!$K$4:$N$4,0)+1,0)),"")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IFERROR(IF(OR('別紙様式3-2（４・５月）'!Z65="ベア加算",'別紙様式3-2（４・５月）'!R65=""),"",X63*VLOOKUP(N63,【参考】数式用!$AD$2:$AH$37,MATCH(W63,【参考】数式用!$K$4:$N$4,0)+1,0)),"")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IFERROR(IF(OR('別紙様式3-2（４・５月）'!Z66="ベア加算",'別紙様式3-2（４・５月）'!R66=""),"",X64*VLOOKUP(N64,【参考】数式用!$AD$2:$AH$37,MATCH(W64,【参考】数式用!$K$4:$N$4,0)+1,0)),"")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IFERROR(IF(OR('別紙様式3-2（４・５月）'!Z67="ベア加算",'別紙様式3-2（４・５月）'!R67=""),"",X65*VLOOKUP(N65,【参考】数式用!$AD$2:$AH$37,MATCH(W65,【参考】数式用!$K$4:$N$4,0)+1,0)),"")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IFERROR(IF(OR('別紙様式3-2（４・５月）'!Z68="ベア加算",'別紙様式3-2（４・５月）'!R68=""),"",X66*VLOOKUP(N66,【参考】数式用!$AD$2:$AH$37,MATCH(W66,【参考】数式用!$K$4:$N$4,0)+1,0)),"")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IFERROR(IF(OR('別紙様式3-2（４・５月）'!Z69="ベア加算",'別紙様式3-2（４・５月）'!R69=""),"",X67*VLOOKUP(N67,【参考】数式用!$AD$2:$AH$37,MATCH(W67,【参考】数式用!$K$4:$N$4,0)+1,0)),"")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IFERROR(IF(OR('別紙様式3-2（４・５月）'!Z70="ベア加算",'別紙様式3-2（４・５月）'!R70=""),"",X68*VLOOKUP(N68,【参考】数式用!$AD$2:$AH$37,MATCH(W68,【参考】数式用!$K$4:$N$4,0)+1,0)),"")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IFERROR(IF(OR('別紙様式3-2（４・５月）'!Z71="ベア加算",'別紙様式3-2（４・５月）'!R71=""),"",X69*VLOOKUP(N69,【参考】数式用!$AD$2:$AH$37,MATCH(W69,【参考】数式用!$K$4:$N$4,0)+1,0)),"")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IFERROR(IF(OR('別紙様式3-2（４・５月）'!Z72="ベア加算",'別紙様式3-2（４・５月）'!R72=""),"",X70*VLOOKUP(N70,【参考】数式用!$AD$2:$AH$37,MATCH(W70,【参考】数式用!$K$4:$N$4,0)+1,0)),"")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IFERROR(IF(OR('別紙様式3-2（４・５月）'!Z73="ベア加算",'別紙様式3-2（４・５月）'!R73=""),"",X71*VLOOKUP(N71,【参考】数式用!$AD$2:$AH$37,MATCH(W71,【参考】数式用!$K$4:$N$4,0)+1,0)),"")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IFERROR(IF(OR('別紙様式3-2（４・５月）'!Z74="ベア加算",'別紙様式3-2（４・５月）'!R74=""),"",X72*VLOOKUP(N72,【参考】数式用!$AD$2:$AH$37,MATCH(W72,【参考】数式用!$K$4:$N$4,0)+1,0)),"")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IFERROR(IF(OR('別紙様式3-2（４・５月）'!Z75="ベア加算",'別紙様式3-2（４・５月）'!R75=""),"",X73*VLOOKUP(N73,【参考】数式用!$AD$2:$AH$37,MATCH(W73,【参考】数式用!$K$4:$N$4,0)+1,0)),"")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IFERROR(IF(OR('別紙様式3-2（４・５月）'!Z76="ベア加算",'別紙様式3-2（４・５月）'!R76=""),"",X74*VLOOKUP(N74,【参考】数式用!$AD$2:$AH$37,MATCH(W74,【参考】数式用!$K$4:$N$4,0)+1,0)),"")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IFERROR(IF(OR('別紙様式3-2（４・５月）'!Z77="ベア加算",'別紙様式3-2（４・５月）'!R77=""),"",X75*VLOOKUP(N75,【参考】数式用!$AD$2:$AH$37,MATCH(W75,【参考】数式用!$K$4:$N$4,0)+1,0)),"")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IFERROR(IF(OR('別紙様式3-2（４・５月）'!Z78="ベア加算",'別紙様式3-2（４・５月）'!R78=""),"",X76*VLOOKUP(N76,【参考】数式用!$AD$2:$AH$37,MATCH(W76,【参考】数式用!$K$4:$N$4,0)+1,0)),"")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IFERROR(IF(OR('別紙様式3-2（４・５月）'!Z79="ベア加算",'別紙様式3-2（４・５月）'!R79=""),"",X77*VLOOKUP(N77,【参考】数式用!$AD$2:$AH$37,MATCH(W77,【参考】数式用!$K$4:$N$4,0)+1,0)),"")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IFERROR(IF(OR('別紙様式3-2（４・５月）'!Z80="ベア加算",'別紙様式3-2（４・５月）'!R80=""),"",X78*VLOOKUP(N78,【参考】数式用!$AD$2:$AH$37,MATCH(W78,【参考】数式用!$K$4:$N$4,0)+1,0)),"")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IFERROR(IF(OR('別紙様式3-2（４・５月）'!Z81="ベア加算",'別紙様式3-2（４・５月）'!R81=""),"",X79*VLOOKUP(N79,【参考】数式用!$AD$2:$AH$37,MATCH(W79,【参考】数式用!$K$4:$N$4,0)+1,0)),"")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IFERROR(IF(OR('別紙様式3-2（４・５月）'!Z82="ベア加算",'別紙様式3-2（４・５月）'!R82=""),"",X80*VLOOKUP(N80,【参考】数式用!$AD$2:$AH$37,MATCH(W80,【参考】数式用!$K$4:$N$4,0)+1,0)),"")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IFERROR(IF(OR('別紙様式3-2（４・５月）'!Z83="ベア加算",'別紙様式3-2（４・５月）'!R83=""),"",X81*VLOOKUP(N81,【参考】数式用!$AD$2:$AH$37,MATCH(W81,【参考】数式用!$K$4:$N$4,0)+1,0)),"")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IFERROR(IF(OR('別紙様式3-2（４・５月）'!Z84="ベア加算",'別紙様式3-2（４・５月）'!R84=""),"",X82*VLOOKUP(N82,【参考】数式用!$AD$2:$AH$37,MATCH(W82,【参考】数式用!$K$4:$N$4,0)+1,0)),"")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IFERROR(IF(OR('別紙様式3-2（４・５月）'!Z85="ベア加算",'別紙様式3-2（４・５月）'!R85=""),"",X83*VLOOKUP(N83,【参考】数式用!$AD$2:$AH$37,MATCH(W83,【参考】数式用!$K$4:$N$4,0)+1,0)),"")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IFERROR(IF(OR('別紙様式3-2（４・５月）'!Z86="ベア加算",'別紙様式3-2（４・５月）'!R86=""),"",X84*VLOOKUP(N84,【参考】数式用!$AD$2:$AH$37,MATCH(W84,【参考】数式用!$K$4:$N$4,0)+1,0)),"")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IFERROR(IF(OR('別紙様式3-2（４・５月）'!Z87="ベア加算",'別紙様式3-2（４・５月）'!R87=""),"",X85*VLOOKUP(N85,【参考】数式用!$AD$2:$AH$37,MATCH(W85,【参考】数式用!$K$4:$N$4,0)+1,0)),"")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IFERROR(IF(OR('別紙様式3-2（４・５月）'!Z88="ベア加算",'別紙様式3-2（４・５月）'!R88=""),"",X86*VLOOKUP(N86,【参考】数式用!$AD$2:$AH$37,MATCH(W86,【参考】数式用!$K$4:$N$4,0)+1,0)),"")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IFERROR(IF(OR('別紙様式3-2（４・５月）'!Z89="ベア加算",'別紙様式3-2（４・５月）'!R89=""),"",X87*VLOOKUP(N87,【参考】数式用!$AD$2:$AH$37,MATCH(W87,【参考】数式用!$K$4:$N$4,0)+1,0)),"")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IFERROR(IF(OR('別紙様式3-2（４・５月）'!Z90="ベア加算",'別紙様式3-2（４・５月）'!R90=""),"",X88*VLOOKUP(N88,【参考】数式用!$AD$2:$AH$37,MATCH(W88,【参考】数式用!$K$4:$N$4,0)+1,0)),"")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IFERROR(IF(OR('別紙様式3-2（４・５月）'!Z91="ベア加算",'別紙様式3-2（４・５月）'!R91=""),"",X89*VLOOKUP(N89,【参考】数式用!$AD$2:$AH$37,MATCH(W89,【参考】数式用!$K$4:$N$4,0)+1,0)),"")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IFERROR(IF(OR('別紙様式3-2（４・５月）'!Z92="ベア加算",'別紙様式3-2（４・５月）'!R92=""),"",X90*VLOOKUP(N90,【参考】数式用!$AD$2:$AH$37,MATCH(W90,【参考】数式用!$K$4:$N$4,0)+1,0)),"")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IFERROR(IF(OR('別紙様式3-2（４・５月）'!Z93="ベア加算",'別紙様式3-2（４・５月）'!R93=""),"",X91*VLOOKUP(N91,【参考】数式用!$AD$2:$AH$37,MATCH(W91,【参考】数式用!$K$4:$N$4,0)+1,0)),"")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IFERROR(IF(OR('別紙様式3-2（４・５月）'!Z94="ベア加算",'別紙様式3-2（４・５月）'!R94=""),"",X92*VLOOKUP(N92,【参考】数式用!$AD$2:$AH$37,MATCH(W92,【参考】数式用!$K$4:$N$4,0)+1,0)),"")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IFERROR(IF(OR('別紙様式3-2（４・５月）'!Z95="ベア加算",'別紙様式3-2（４・５月）'!R95=""),"",X93*VLOOKUP(N93,【参考】数式用!$AD$2:$AH$37,MATCH(W93,【参考】数式用!$K$4:$N$4,0)+1,0)),"")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IFERROR(IF(OR('別紙様式3-2（４・５月）'!Z96="ベア加算",'別紙様式3-2（４・５月）'!R96=""),"",X94*VLOOKUP(N94,【参考】数式用!$AD$2:$AH$37,MATCH(W94,【参考】数式用!$K$4:$N$4,0)+1,0)),"")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IFERROR(IF(OR('別紙様式3-2（４・５月）'!Z97="ベア加算",'別紙様式3-2（４・５月）'!R97=""),"",X95*VLOOKUP(N95,【参考】数式用!$AD$2:$AH$37,MATCH(W95,【参考】数式用!$K$4:$N$4,0)+1,0)),"")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IFERROR(IF(OR('別紙様式3-2（４・５月）'!Z98="ベア加算",'別紙様式3-2（４・５月）'!R98=""),"",X96*VLOOKUP(N96,【参考】数式用!$AD$2:$AH$37,MATCH(W96,【参考】数式用!$K$4:$N$4,0)+1,0)),"")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IFERROR(IF(OR('別紙様式3-2（４・５月）'!Z99="ベア加算",'別紙様式3-2（４・５月）'!R99=""),"",X97*VLOOKUP(N97,【参考】数式用!$AD$2:$AH$37,MATCH(W97,【参考】数式用!$K$4:$N$4,0)+1,0)),"")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IFERROR(IF(OR('別紙様式3-2（４・５月）'!Z100="ベア加算",'別紙様式3-2（４・５月）'!R100=""),"",X98*VLOOKUP(N98,【参考】数式用!$AD$2:$AH$37,MATCH(W98,【参考】数式用!$K$4:$N$4,0)+1,0)),"")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IFERROR(IF(OR('別紙様式3-2（４・５月）'!Z101="ベア加算",'別紙様式3-2（４・５月）'!R101=""),"",X99*VLOOKUP(N99,【参考】数式用!$AD$2:$AH$37,MATCH(W99,【参考】数式用!$K$4:$N$4,0)+1,0)),"")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IFERROR(IF(OR('別紙様式3-2（４・５月）'!Z102="ベア加算",'別紙様式3-2（４・５月）'!R102=""),"",X100*VLOOKUP(N100,【参考】数式用!$AD$2:$AH$37,MATCH(W100,【参考】数式用!$K$4:$N$4,0)+1,0)),"")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IFERROR(IF(OR('別紙様式3-2（４・５月）'!Z103="ベア加算",'別紙様式3-2（４・５月）'!R103=""),"",X101*VLOOKUP(N101,【参考】数式用!$AD$2:$AH$37,MATCH(W101,【参考】数式用!$K$4:$N$4,0)+1,0)),"")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IFERROR(IF(OR('別紙様式3-2（４・５月）'!Z104="ベア加算",'別紙様式3-2（４・５月）'!R104=""),"",X102*VLOOKUP(N102,【参考】数式用!$AD$2:$AH$37,MATCH(W102,【参考】数式用!$K$4:$N$4,0)+1,0)),"")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IFERROR(IF(OR('別紙様式3-2（４・５月）'!Z105="ベア加算",'別紙様式3-2（４・５月）'!R105=""),"",X103*VLOOKUP(N103,【参考】数式用!$AD$2:$AH$37,MATCH(W103,【参考】数式用!$K$4:$N$4,0)+1,0)),"")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IFERROR(IF(OR('別紙様式3-2（４・５月）'!Z106="ベア加算",'別紙様式3-2（４・５月）'!R106=""),"",X104*VLOOKUP(N104,【参考】数式用!$AD$2:$AH$37,MATCH(W104,【参考】数式用!$K$4:$N$4,0)+1,0)),"")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IFERROR(IF(OR('別紙様式3-2（４・５月）'!Z107="ベア加算",'別紙様式3-2（４・５月）'!R107=""),"",X105*VLOOKUP(N105,【参考】数式用!$AD$2:$AH$37,MATCH(W105,【参考】数式用!$K$4:$N$4,0)+1,0)),"")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IFERROR(IF(OR('別紙様式3-2（４・５月）'!Z108="ベア加算",'別紙様式3-2（４・５月）'!R108=""),"",X106*VLOOKUP(N106,【参考】数式用!$AD$2:$AH$37,MATCH(W106,【参考】数式用!$K$4:$N$4,0)+1,0)),"")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IFERROR(IF(OR('別紙様式3-2（４・５月）'!Z109="ベア加算",'別紙様式3-2（４・５月）'!R109=""),"",X107*VLOOKUP(N107,【参考】数式用!$AD$2:$AH$37,MATCH(W107,【参考】数式用!$K$4:$N$4,0)+1,0)),"")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IFERROR(IF(OR('別紙様式3-2（４・５月）'!Z110="ベア加算",'別紙様式3-2（４・５月）'!R110=""),"",X108*VLOOKUP(N108,【参考】数式用!$AD$2:$AH$37,MATCH(W108,【参考】数式用!$K$4:$N$4,0)+1,0)),"")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IFERROR(IF(OR('別紙様式3-2（４・５月）'!Z111="ベア加算",'別紙様式3-2（４・５月）'!R111=""),"",X109*VLOOKUP(N109,【参考】数式用!$AD$2:$AH$37,MATCH(W109,【参考】数式用!$K$4:$N$4,0)+1,0)),"")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IFERROR(IF(OR('別紙様式3-2（４・５月）'!Z112="ベア加算",'別紙様式3-2（４・５月）'!R112=""),"",X110*VLOOKUP(N110,【参考】数式用!$AD$2:$AH$37,MATCH(W110,【参考】数式用!$K$4:$N$4,0)+1,0)),"")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IFERROR(IF(OR('別紙様式3-2（４・５月）'!Z113="ベア加算",'別紙様式3-2（４・５月）'!R113=""),"",X111*VLOOKUP(N111,【参考】数式用!$AD$2:$AH$37,MATCH(W111,【参考】数式用!$K$4:$N$4,0)+1,0)),"")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IFERROR(IF(OR('別紙様式3-2（４・５月）'!Z114="ベア加算",'別紙様式3-2（４・５月）'!R114=""),"",X112*VLOOKUP(N112,【参考】数式用!$AD$2:$AH$37,MATCH(W112,【参考】数式用!$K$4:$N$4,0)+1,0)),"")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IFERROR(IF(OR('別紙様式3-2（４・５月）'!Z115="ベア加算",'別紙様式3-2（４・５月）'!R115=""),"",X113*VLOOKUP(N113,【参考】数式用!$AD$2:$AH$37,MATCH(W113,【参考】数式用!$K$4:$N$4,0)+1,0)),"")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8"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8"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8"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2025-07-10T02:50:22Z</dcterms:modified>
</cp:coreProperties>
</file>