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9k005a-1.dsa02.sa.suitalocal\files\k0000576\室課専用\【福祉指導監査室】\500 介護事業者担当\281 特定事業所集中減算\令和2年度2後期分\01ホームページ改訂分\"/>
    </mc:Choice>
  </mc:AlternateContent>
  <bookViews>
    <workbookView xWindow="-420" yWindow="45" windowWidth="11820" windowHeight="6540" tabRatio="756"/>
  </bookViews>
  <sheets>
    <sheet name="チェックシート（令和２年度改定） " sheetId="36" r:id="rId1"/>
    <sheet name="チェックシート（3ページ以降別紙）" sheetId="37" r:id="rId2"/>
    <sheet name="【正当理由「エ」又は「オ」計算シート】" sheetId="33" r:id="rId3"/>
    <sheet name="正当な理由の範囲" sheetId="35" r:id="rId4"/>
  </sheets>
  <externalReferences>
    <externalReference r:id="rId5"/>
    <externalReference r:id="rId6"/>
  </externalReferences>
  <definedNames>
    <definedName name="_xlnm.Print_Area" localSheetId="2">【正当理由「エ」又は「オ」計算シート】!$A$1:$P$39</definedName>
    <definedName name="_xlnm.Print_Area" localSheetId="1">'チェックシート（3ページ以降別紙）'!$A$1:$R$37</definedName>
    <definedName name="_xlnm.Print_Area" localSheetId="0">'チェックシート（令和２年度改定） '!$A$1:$R$75</definedName>
    <definedName name="_xlnm.Print_Area" localSheetId="3">正当な理由の範囲!$A$1:$B$7</definedName>
    <definedName name="サービス" localSheetId="1">[1]正当な理由の範囲!$A$12:$A$27</definedName>
    <definedName name="サービス" localSheetId="0">[1]正当な理由の範囲!$A$12:$A$27</definedName>
    <definedName name="サービス">正当な理由の範囲!$A$12:$A$27</definedName>
    <definedName name="サービス種">正当な理由の範囲!$A$12:$A$27</definedName>
    <definedName name="サービス種別" localSheetId="2">[2]正当な理由の範囲!$A$13:$A$28</definedName>
    <definedName name="サービス種別">正当な理由の範囲!$A$12:$A$27</definedName>
    <definedName name="サービス種別1">正当な理由の範囲!$A$12:$A$27</definedName>
    <definedName name="サービス種別2">正当な理由の範囲!$A$12:$A$27</definedName>
    <definedName name="期間" localSheetId="2">[2]正当な理由の範囲!$A$10:$A$11</definedName>
    <definedName name="期間">正当な理由の範囲!$A$9:$A$10</definedName>
    <definedName name="正当な理由一覧" localSheetId="2">[2]正当な理由の範囲!$A$2:$A$9</definedName>
    <definedName name="正当な理由一覧">正当な理由の範囲!$A$2:$A$8</definedName>
    <definedName name="年度">正当な理由の範囲!$A$29:$A$31</definedName>
  </definedNames>
  <calcPr calcId="162913"/>
</workbook>
</file>

<file path=xl/calcChain.xml><?xml version="1.0" encoding="utf-8"?>
<calcChain xmlns="http://schemas.openxmlformats.org/spreadsheetml/2006/main">
  <c r="N35" i="33" l="1"/>
  <c r="M35" i="33"/>
  <c r="L35" i="33"/>
  <c r="K35" i="33"/>
  <c r="J35" i="33"/>
  <c r="N34" i="33"/>
  <c r="M34" i="33"/>
  <c r="L34" i="33"/>
  <c r="K34" i="33"/>
  <c r="J34" i="33"/>
  <c r="I35" i="33"/>
  <c r="I34" i="33"/>
  <c r="P34" i="37" l="1"/>
  <c r="P26" i="37"/>
  <c r="P18" i="37"/>
  <c r="P10" i="37"/>
  <c r="P55" i="36"/>
  <c r="P47" i="36"/>
  <c r="P39" i="36"/>
  <c r="P31" i="36"/>
  <c r="P23" i="36"/>
  <c r="O34" i="33"/>
  <c r="O35" i="33" l="1"/>
  <c r="O38" i="33" s="1"/>
  <c r="O9" i="33"/>
  <c r="O10" i="33"/>
  <c r="O14" i="33"/>
  <c r="O20" i="33"/>
  <c r="O23" i="33"/>
  <c r="O26" i="33"/>
  <c r="O29" i="33"/>
  <c r="Q4" i="37" l="1"/>
  <c r="Q5" i="37"/>
  <c r="Q12" i="37"/>
  <c r="Q13" i="37"/>
  <c r="Q20" i="37"/>
  <c r="Q21" i="37"/>
  <c r="Q28" i="37"/>
  <c r="Q29" i="37"/>
  <c r="Q42" i="36" l="1"/>
  <c r="Q41" i="36"/>
  <c r="Q34" i="36" l="1"/>
  <c r="Q33" i="36"/>
  <c r="Q26" i="36"/>
  <c r="Q25" i="36"/>
  <c r="Q18" i="36"/>
  <c r="Q17" i="36"/>
  <c r="Q50" i="36"/>
  <c r="Q49" i="36"/>
</calcChain>
</file>

<file path=xl/sharedStrings.xml><?xml version="1.0" encoding="utf-8"?>
<sst xmlns="http://schemas.openxmlformats.org/spreadsheetml/2006/main" count="280" uniqueCount="140">
  <si>
    <t>訪問介護</t>
    <rPh sb="0" eb="2">
      <t>ホウモン</t>
    </rPh>
    <rPh sb="2" eb="4">
      <t>カイゴ</t>
    </rPh>
    <phoneticPr fontId="1"/>
  </si>
  <si>
    <t>福祉用具貸与</t>
    <rPh sb="0" eb="2">
      <t>フクシ</t>
    </rPh>
    <rPh sb="2" eb="4">
      <t>ヨウグ</t>
    </rPh>
    <rPh sb="4" eb="6">
      <t>タイヨ</t>
    </rPh>
    <phoneticPr fontId="1"/>
  </si>
  <si>
    <t>　法人名</t>
    <rPh sb="1" eb="3">
      <t>ホウジン</t>
    </rPh>
    <rPh sb="3" eb="4">
      <t>メイ</t>
    </rPh>
    <phoneticPr fontId="1"/>
  </si>
  <si>
    <t>　事業所番号</t>
    <rPh sb="1" eb="4">
      <t>ジギョウショ</t>
    </rPh>
    <rPh sb="4" eb="6">
      <t>バンゴウ</t>
    </rPh>
    <phoneticPr fontId="1"/>
  </si>
  <si>
    <t>　事業所名</t>
    <rPh sb="1" eb="4">
      <t>ジギョウショ</t>
    </rPh>
    <rPh sb="4" eb="5">
      <t>メイ</t>
    </rPh>
    <phoneticPr fontId="1"/>
  </si>
  <si>
    <t>3月</t>
    <rPh sb="1" eb="2">
      <t>ガツ</t>
    </rPh>
    <phoneticPr fontId="1"/>
  </si>
  <si>
    <t>4月</t>
  </si>
  <si>
    <t>5月</t>
  </si>
  <si>
    <t>6月</t>
  </si>
  <si>
    <t>7月</t>
  </si>
  <si>
    <t>8月</t>
  </si>
  <si>
    <t>9月</t>
    <rPh sb="1" eb="2">
      <t>ガツ</t>
    </rPh>
    <phoneticPr fontId="1"/>
  </si>
  <si>
    <t>10月</t>
  </si>
  <si>
    <t>11月</t>
  </si>
  <si>
    <t>12月</t>
  </si>
  <si>
    <t>1月</t>
  </si>
  <si>
    <t>2月</t>
  </si>
  <si>
    <t>③割合（B÷A×100）</t>
    <rPh sb="1" eb="3">
      <t>ワリアイ</t>
    </rPh>
    <phoneticPr fontId="1"/>
  </si>
  <si>
    <t>通所介護</t>
    <rPh sb="0" eb="2">
      <t>ツウショ</t>
    </rPh>
    <rPh sb="2" eb="4">
      <t>カイゴ</t>
    </rPh>
    <phoneticPr fontId="1"/>
  </si>
  <si>
    <t>①訪問介護を位置づけた居宅サービス計画数</t>
    <rPh sb="1" eb="3">
      <t>ホウモン</t>
    </rPh>
    <rPh sb="3" eb="5">
      <t>カイゴ</t>
    </rPh>
    <rPh sb="6" eb="8">
      <t>イチ</t>
    </rPh>
    <rPh sb="11" eb="13">
      <t>キョタク</t>
    </rPh>
    <rPh sb="17" eb="19">
      <t>ケイカク</t>
    </rPh>
    <rPh sb="19" eb="20">
      <t>スウ</t>
    </rPh>
    <phoneticPr fontId="1"/>
  </si>
  <si>
    <t>①通所介護を位置づけた居宅サービス計画数</t>
    <rPh sb="1" eb="3">
      <t>ツウショ</t>
    </rPh>
    <rPh sb="3" eb="5">
      <t>カイゴ</t>
    </rPh>
    <rPh sb="6" eb="8">
      <t>イチ</t>
    </rPh>
    <rPh sb="11" eb="13">
      <t>キョタク</t>
    </rPh>
    <rPh sb="17" eb="19">
      <t>ケイカク</t>
    </rPh>
    <rPh sb="19" eb="20">
      <t>スウ</t>
    </rPh>
    <phoneticPr fontId="1"/>
  </si>
  <si>
    <t>　代表者の職・氏名</t>
    <rPh sb="1" eb="4">
      <t>ダイヒョウシャ</t>
    </rPh>
    <rPh sb="5" eb="6">
      <t>ショク</t>
    </rPh>
    <rPh sb="7" eb="9">
      <t>シメイ</t>
    </rPh>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</si>
  <si>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</si>
  <si>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1"/>
  </si>
  <si>
    <t>計</t>
    <rPh sb="0" eb="1">
      <t>ケイ</t>
    </rPh>
    <phoneticPr fontId="1"/>
  </si>
  <si>
    <t>ア</t>
    <phoneticPr fontId="1"/>
  </si>
  <si>
    <t>判定期間</t>
    <rPh sb="0" eb="2">
      <t>ハンテイ</t>
    </rPh>
    <rPh sb="2" eb="4">
      <t>キカン</t>
    </rPh>
    <phoneticPr fontId="1"/>
  </si>
  <si>
    <t>（　前期　・　後期　）</t>
    <rPh sb="2" eb="4">
      <t>ゼンキ</t>
    </rPh>
    <rPh sb="7" eb="9">
      <t>コウキ</t>
    </rPh>
    <phoneticPr fontId="1"/>
  </si>
  <si>
    <t>　管理者氏名</t>
    <rPh sb="1" eb="4">
      <t>カンリシャ</t>
    </rPh>
    <rPh sb="4" eb="6">
      <t>シメイ</t>
    </rPh>
    <phoneticPr fontId="1"/>
  </si>
  <si>
    <t>①（　　　　　）を位置づけた居宅サービス計画数</t>
    <rPh sb="9" eb="11">
      <t>イチ</t>
    </rPh>
    <rPh sb="14" eb="16">
      <t>キョタク</t>
    </rPh>
    <rPh sb="20" eb="22">
      <t>ケイカク</t>
    </rPh>
    <rPh sb="22" eb="23">
      <t>スウ</t>
    </rPh>
    <phoneticPr fontId="1"/>
  </si>
  <si>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1"/>
  </si>
  <si>
    <t>－</t>
    <phoneticPr fontId="1"/>
  </si>
  <si>
    <t>事業所名</t>
    <rPh sb="0" eb="3">
      <t>ジギョウショ</t>
    </rPh>
    <rPh sb="3" eb="4">
      <t>メイ</t>
    </rPh>
    <phoneticPr fontId="1"/>
  </si>
  <si>
    <t>合計</t>
    <rPh sb="0" eb="2">
      <t>ゴウケイ</t>
    </rPh>
    <phoneticPr fontId="1"/>
  </si>
  <si>
    <t>　　上記サービスを位置付けた
　　居宅サービス計画の総数</t>
    <rPh sb="2" eb="4">
      <t>ジョウキ</t>
    </rPh>
    <phoneticPr fontId="1"/>
  </si>
  <si>
    <t>　　紹介率最高法人が運営する事業所を
　　位置付けた居宅サービス計画数</t>
    <rPh sb="2" eb="4">
      <t>ショウカイ</t>
    </rPh>
    <rPh sb="4" eb="5">
      <t>リツ</t>
    </rPh>
    <rPh sb="5" eb="7">
      <t>サイコウ</t>
    </rPh>
    <phoneticPr fontId="1"/>
  </si>
  <si>
    <r>
      <t>　　上記サービスを位置付けた
　　居宅サービス計画の総数（</t>
    </r>
    <r>
      <rPr>
        <b/>
        <u/>
        <sz val="10"/>
        <rFont val="ＭＳ Ｐ明朝"/>
        <family val="1"/>
        <charset val="128"/>
      </rPr>
      <t>上記 Ｂ、Ｃ 除外後</t>
    </r>
    <r>
      <rPr>
        <sz val="10"/>
        <rFont val="ＭＳ Ｐ明朝"/>
        <family val="1"/>
        <charset val="128"/>
      </rPr>
      <t>）</t>
    </r>
    <phoneticPr fontId="1"/>
  </si>
  <si>
    <r>
      <t>　　紹介率最高法人が運営する事業所を位置付けた
　　居宅サービス計画の総数（</t>
    </r>
    <r>
      <rPr>
        <b/>
        <u/>
        <sz val="10"/>
        <rFont val="ＭＳ Ｐ明朝"/>
        <family val="1"/>
        <charset val="128"/>
      </rPr>
      <t>上記 Ｂ、Ｃ 除外後</t>
    </r>
    <r>
      <rPr>
        <sz val="10"/>
        <rFont val="ＭＳ Ｐ明朝"/>
        <family val="1"/>
        <charset val="128"/>
      </rPr>
      <t>）</t>
    </r>
    <rPh sb="2" eb="4">
      <t>ショウカイ</t>
    </rPh>
    <rPh sb="4" eb="5">
      <t>リツ</t>
    </rPh>
    <rPh sb="5" eb="7">
      <t>サイコウ</t>
    </rPh>
    <phoneticPr fontId="1"/>
  </si>
  <si>
    <t>除外後の割合：　</t>
    <rPh sb="0" eb="2">
      <t>ジョガイ</t>
    </rPh>
    <rPh sb="2" eb="3">
      <t>アト</t>
    </rPh>
    <rPh sb="4" eb="6">
      <t>ワリアイ</t>
    </rPh>
    <phoneticPr fontId="1"/>
  </si>
  <si>
    <t>正当な理由一覧</t>
    <rPh sb="0" eb="2">
      <t>セイトウ</t>
    </rPh>
    <rPh sb="3" eb="5">
      <t>リユウ</t>
    </rPh>
    <rPh sb="5" eb="7">
      <t>イチラン</t>
    </rPh>
    <phoneticPr fontId="1"/>
  </si>
  <si>
    <t xml:space="preserve">   その他正当な理由と認める場合</t>
    <phoneticPr fontId="1"/>
  </si>
  <si>
    <t>前期</t>
    <rPh sb="0" eb="2">
      <t>ゼンキ</t>
    </rPh>
    <phoneticPr fontId="1"/>
  </si>
  <si>
    <t>後期</t>
    <rPh sb="0" eb="2">
      <t>コウキ</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</si>
  <si>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</si>
  <si>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</si>
  <si>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</si>
  <si>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</si>
  <si>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</si>
  <si>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</si>
  <si>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</si>
  <si>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</si>
  <si>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</si>
  <si>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</si>
  <si>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</si>
  <si>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</si>
  <si>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</si>
  <si>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看護小規模多機能型居宅介護</t>
    <rPh sb="0" eb="2">
      <t>カンゴ</t>
    </rPh>
    <rPh sb="2" eb="5">
      <t>ショウキボ</t>
    </rPh>
    <rPh sb="5" eb="9">
      <t>タキノウガタ</t>
    </rPh>
    <rPh sb="9" eb="11">
      <t>キョタク</t>
    </rPh>
    <rPh sb="11" eb="13">
      <t>カイゴ</t>
    </rPh>
    <phoneticPr fontId="1"/>
  </si>
  <si>
    <t>平成　27　年度</t>
    <rPh sb="0" eb="2">
      <t>ヘイセイ</t>
    </rPh>
    <rPh sb="6" eb="8">
      <t>ネンド</t>
    </rPh>
    <phoneticPr fontId="1"/>
  </si>
  <si>
    <t>平成　28　年度</t>
    <rPh sb="0" eb="2">
      <t>ヘイセイ</t>
    </rPh>
    <rPh sb="6" eb="8">
      <t>ネンド</t>
    </rPh>
    <phoneticPr fontId="1"/>
  </si>
  <si>
    <t>平成　29　年度</t>
    <rPh sb="0" eb="2">
      <t>ヘイセイ</t>
    </rPh>
    <rPh sb="6" eb="8">
      <t>ネンド</t>
    </rPh>
    <phoneticPr fontId="1"/>
  </si>
  <si>
    <t>　正当な理由として「エ」又は「オ」を位置付けたサービス</t>
    <rPh sb="1" eb="3">
      <t>セイトウ</t>
    </rPh>
    <rPh sb="4" eb="6">
      <t>リユウ</t>
    </rPh>
    <rPh sb="12" eb="13">
      <t>マタ</t>
    </rPh>
    <rPh sb="18" eb="21">
      <t>イチヅ</t>
    </rPh>
    <phoneticPr fontId="1"/>
  </si>
  <si>
    <r>
      <rPr>
        <b/>
        <sz val="12"/>
        <color indexed="17"/>
        <rFont val="メイリオ"/>
        <family val="3"/>
        <charset val="128"/>
      </rPr>
      <t xml:space="preserve">Ａ </t>
    </r>
    <r>
      <rPr>
        <sz val="12"/>
        <rFont val="メイリオ"/>
        <family val="3"/>
        <charset val="128"/>
      </rPr>
      <t>正当な理由「エ」又は「オ」に該当する利用者の居宅サービス計画を</t>
    </r>
    <r>
      <rPr>
        <b/>
        <u/>
        <sz val="12"/>
        <rFont val="メイリオ"/>
        <family val="3"/>
        <charset val="128"/>
      </rPr>
      <t>除外せずに</t>
    </r>
    <r>
      <rPr>
        <sz val="12"/>
        <rFont val="メイリオ"/>
        <family val="3"/>
        <charset val="128"/>
      </rPr>
      <t>計算した場合の居宅サービス計画数
　</t>
    </r>
    <r>
      <rPr>
        <b/>
        <u/>
        <sz val="12"/>
        <color indexed="60"/>
        <rFont val="メイリオ"/>
        <family val="3"/>
        <charset val="128"/>
      </rPr>
      <t>（チェックシートに記載した件数と一致）</t>
    </r>
    <rPh sb="10" eb="11">
      <t>マタ</t>
    </rPh>
    <rPh sb="20" eb="23">
      <t>リヨウシャ</t>
    </rPh>
    <rPh sb="24" eb="26">
      <t>キョタク</t>
    </rPh>
    <rPh sb="30" eb="32">
      <t>ケイカク</t>
    </rPh>
    <rPh sb="45" eb="47">
      <t>キョタク</t>
    </rPh>
    <rPh sb="51" eb="53">
      <t>ケイカク</t>
    </rPh>
    <rPh sb="72" eb="74">
      <t>イッチ</t>
    </rPh>
    <phoneticPr fontId="1"/>
  </si>
  <si>
    <r>
      <rPr>
        <b/>
        <sz val="12"/>
        <color indexed="10"/>
        <rFont val="メイリオ"/>
        <family val="3"/>
        <charset val="128"/>
      </rPr>
      <t>Ｂ</t>
    </r>
    <r>
      <rPr>
        <sz val="11"/>
        <rFont val="メイリオ"/>
        <family val="3"/>
        <charset val="128"/>
      </rPr>
      <t xml:space="preserve"> 正当な理由「エ」に該当する居宅サービス計画</t>
    </r>
    <rPh sb="2" eb="4">
      <t>セイトウ</t>
    </rPh>
    <rPh sb="5" eb="7">
      <t>リユウ</t>
    </rPh>
    <rPh sb="11" eb="13">
      <t>ガイトウ</t>
    </rPh>
    <rPh sb="15" eb="17">
      <t>キョタク</t>
    </rPh>
    <rPh sb="21" eb="23">
      <t>ケイカク</t>
    </rPh>
    <phoneticPr fontId="1"/>
  </si>
  <si>
    <t>　主治の医師等とサービス事業所との密接な連携を確保するため、当該サービス事業所によるサービスの利用を、主治の医師等から指示又は勧奨を受けているプラン</t>
    <rPh sb="1" eb="3">
      <t>シュチ</t>
    </rPh>
    <rPh sb="6" eb="7">
      <t>トウ</t>
    </rPh>
    <rPh sb="20" eb="22">
      <t>レンケイ</t>
    </rPh>
    <rPh sb="23" eb="25">
      <t>カクホ</t>
    </rPh>
    <rPh sb="51" eb="53">
      <t>シュチ</t>
    </rPh>
    <rPh sb="56" eb="57">
      <t>トウ</t>
    </rPh>
    <phoneticPr fontId="1"/>
  </si>
  <si>
    <r>
      <rPr>
        <b/>
        <sz val="11"/>
        <rFont val="メイリオ"/>
        <family val="3"/>
        <charset val="128"/>
      </rPr>
      <t>Ｄ</t>
    </r>
    <r>
      <rPr>
        <sz val="11"/>
        <rFont val="メイリオ"/>
        <family val="3"/>
        <charset val="128"/>
      </rPr>
      <t>　正当な理由「エ」又は「オ」に該当する利用者の居宅サービス計画を</t>
    </r>
    <r>
      <rPr>
        <b/>
        <sz val="11"/>
        <rFont val="メイリオ"/>
        <family val="3"/>
        <charset val="128"/>
      </rPr>
      <t>除外した後</t>
    </r>
    <r>
      <rPr>
        <sz val="11"/>
        <rFont val="メイリオ"/>
        <family val="3"/>
        <charset val="128"/>
      </rPr>
      <t>の件数及び割合</t>
    </r>
    <rPh sb="2" eb="4">
      <t>セイトウ</t>
    </rPh>
    <rPh sb="5" eb="7">
      <t>リユウ</t>
    </rPh>
    <rPh sb="10" eb="11">
      <t>マタ</t>
    </rPh>
    <rPh sb="16" eb="18">
      <t>ガイトウ</t>
    </rPh>
    <rPh sb="20" eb="23">
      <t>リヨウシャ</t>
    </rPh>
    <rPh sb="24" eb="26">
      <t>キョタク</t>
    </rPh>
    <rPh sb="30" eb="32">
      <t>ケイカク</t>
    </rPh>
    <rPh sb="33" eb="35">
      <t>ジョガイ</t>
    </rPh>
    <rPh sb="37" eb="38">
      <t>アト</t>
    </rPh>
    <rPh sb="39" eb="41">
      <t>ケンスウ</t>
    </rPh>
    <rPh sb="41" eb="42">
      <t>オヨ</t>
    </rPh>
    <rPh sb="43" eb="45">
      <t>ワリアイ</t>
    </rPh>
    <phoneticPr fontId="1"/>
  </si>
  <si>
    <t>イ</t>
    <phoneticPr fontId="1"/>
  </si>
  <si>
    <t>ウ</t>
    <phoneticPr fontId="1"/>
  </si>
  <si>
    <t>オ</t>
    <phoneticPr fontId="1"/>
  </si>
  <si>
    <t/>
  </si>
  <si>
    <t>９月</t>
  </si>
  <si>
    <t>１月</t>
  </si>
  <si>
    <t>２月</t>
  </si>
  <si>
    <t>吹田市長　宛</t>
    <rPh sb="0" eb="4">
      <t>スイタシチョウ</t>
    </rPh>
    <rPh sb="5" eb="6">
      <t>アテ</t>
    </rPh>
    <phoneticPr fontId="1"/>
  </si>
  <si>
    <t>その他正当な理由と認められる場合</t>
    <rPh sb="2" eb="3">
      <t>タ</t>
    </rPh>
    <rPh sb="3" eb="5">
      <t>セイトウ</t>
    </rPh>
    <rPh sb="6" eb="8">
      <t>リユウ</t>
    </rPh>
    <rPh sb="9" eb="10">
      <t>ミト</t>
    </rPh>
    <rPh sb="14" eb="16">
      <t>バアイ</t>
    </rPh>
    <phoneticPr fontId="1"/>
  </si>
  <si>
    <t>正当な理由がない場合</t>
    <rPh sb="0" eb="2">
      <t>セイトウ</t>
    </rPh>
    <rPh sb="3" eb="5">
      <t>リユウ</t>
    </rPh>
    <phoneticPr fontId="1"/>
  </si>
  <si>
    <t>　災害等により受け入れ可能事業所が限定されていた、又は緊急時において対応できる事業所が他に見つからず、やむなく当該事業所を紹介したプラン
（初めて当該事業所を利用した月のみ除外対象として計上できます。）</t>
    <rPh sb="25" eb="26">
      <t>マタ</t>
    </rPh>
    <phoneticPr fontId="1"/>
  </si>
  <si>
    <t>　他の居宅介護支援事業所の廃止・休止（またはその他の事情による事業所の閉鎖）により引き受けることとなった利用者で、引き受ける前から当該サービス事業所を位置付けられていたプラン</t>
    <phoneticPr fontId="1"/>
  </si>
  <si>
    <t>　　が減算適用期間となります。</t>
    <rPh sb="3" eb="5">
      <t>ゲンサン</t>
    </rPh>
    <rPh sb="5" eb="7">
      <t>テキヨウ</t>
    </rPh>
    <rPh sb="7" eb="9">
      <t>キカン</t>
    </rPh>
    <phoneticPr fontId="1"/>
  </si>
  <si>
    <t>記入者職・氏名</t>
    <rPh sb="0" eb="2">
      <t>キニュウ</t>
    </rPh>
    <rPh sb="2" eb="3">
      <t>シャ</t>
    </rPh>
    <rPh sb="3" eb="4">
      <t>ショク</t>
    </rPh>
    <rPh sb="5" eb="7">
      <t>シメイ</t>
    </rPh>
    <phoneticPr fontId="1"/>
  </si>
  <si>
    <t>　電話番号</t>
    <phoneticPr fontId="1"/>
  </si>
  <si>
    <t xml:space="preserve"> 年度</t>
    <phoneticPr fontId="1"/>
  </si>
  <si>
    <t>…Ｂ</t>
    <phoneticPr fontId="1"/>
  </si>
  <si>
    <t>単位：％</t>
    <phoneticPr fontId="1"/>
  </si>
  <si>
    <t>…Ｂ</t>
    <phoneticPr fontId="1"/>
  </si>
  <si>
    <t>ア</t>
    <phoneticPr fontId="1"/>
  </si>
  <si>
    <t>居宅介護支援事業所の通常の事業の実施地域に、特定事業所集中減算の対象となるサービス事業所が各サービスごとでみた場合に、５事業所未満である場合</t>
    <phoneticPr fontId="1"/>
  </si>
  <si>
    <t>イ</t>
    <phoneticPr fontId="1"/>
  </si>
  <si>
    <t>判定期間の1月当たりの平均居宅サービス計画件数が20件以下である場合</t>
    <phoneticPr fontId="1"/>
  </si>
  <si>
    <t>ウ</t>
    <phoneticPr fontId="1"/>
  </si>
  <si>
    <t>オ</t>
    <phoneticPr fontId="1"/>
  </si>
  <si>
    <t>カ</t>
    <phoneticPr fontId="1"/>
  </si>
  <si>
    <t>※　この書類は事業所ごと作成してください。</t>
    <rPh sb="4" eb="6">
      <t>ショルイ</t>
    </rPh>
    <rPh sb="7" eb="10">
      <t>ジギョウショ</t>
    </rPh>
    <rPh sb="12" eb="14">
      <t>サクセイ</t>
    </rPh>
    <phoneticPr fontId="1"/>
  </si>
  <si>
    <t>正当な理由の「エ」又は「オ」に該当する場合　要作成【正当理由「エ」、「オ」計算シート】</t>
    <phoneticPr fontId="1"/>
  </si>
  <si>
    <t>エ</t>
    <phoneticPr fontId="1"/>
  </si>
  <si>
    <t>※　正当な理由エに該当する場合は、理由書の写しを市に提出してください。</t>
    <rPh sb="2" eb="4">
      <t>セイトウ</t>
    </rPh>
    <rPh sb="5" eb="7">
      <t>リユウ</t>
    </rPh>
    <rPh sb="9" eb="11">
      <t>ガイトウ</t>
    </rPh>
    <rPh sb="13" eb="15">
      <t>バアイ</t>
    </rPh>
    <rPh sb="17" eb="20">
      <t>リユウショ</t>
    </rPh>
    <rPh sb="21" eb="22">
      <t>ウツ</t>
    </rPh>
    <rPh sb="24" eb="25">
      <t>シ</t>
    </rPh>
    <rPh sb="26" eb="28">
      <t>テイシュツ</t>
    </rPh>
    <phoneticPr fontId="1"/>
  </si>
  <si>
    <t>法人の名称</t>
  </si>
  <si>
    <t>事業所名１（事業所番号）</t>
  </si>
  <si>
    <t>事業所名２（事業所番号）</t>
  </si>
  <si>
    <t>紹介率
最高法人</t>
    <rPh sb="0" eb="2">
      <t>ショウカイ</t>
    </rPh>
    <phoneticPr fontId="1"/>
  </si>
  <si>
    <t>エ</t>
    <phoneticPr fontId="1"/>
  </si>
  <si>
    <t>　事業所所在地</t>
    <rPh sb="1" eb="4">
      <t>ジギョウショ</t>
    </rPh>
    <rPh sb="4" eb="7">
      <t>ショザイチ</t>
    </rPh>
    <phoneticPr fontId="1"/>
  </si>
  <si>
    <r>
      <t>…</t>
    </r>
    <r>
      <rPr>
        <sz val="9"/>
        <rFont val="ＭＳ Ｐゴシック"/>
        <family val="3"/>
        <charset val="128"/>
      </rPr>
      <t>Ａ</t>
    </r>
    <phoneticPr fontId="1"/>
  </si>
  <si>
    <t>法人の所在地</t>
    <phoneticPr fontId="1"/>
  </si>
  <si>
    <t>後期（9/1～2/末）</t>
    <rPh sb="0" eb="2">
      <t>コウキ</t>
    </rPh>
    <rPh sb="9" eb="10">
      <t>マツ</t>
    </rPh>
    <phoneticPr fontId="1"/>
  </si>
  <si>
    <t>前期（3/1～8/末）</t>
    <rPh sb="0" eb="2">
      <t>ゼンキ</t>
    </rPh>
    <rPh sb="9" eb="10">
      <t>マツ</t>
    </rPh>
    <phoneticPr fontId="1"/>
  </si>
  <si>
    <t>地域密着型通所介護</t>
    <rPh sb="0" eb="2">
      <t>チイキ</t>
    </rPh>
    <rPh sb="2" eb="5">
      <t>ミッチャクガタ</t>
    </rPh>
    <rPh sb="5" eb="9">
      <t>ツウショカイゴ</t>
    </rPh>
    <phoneticPr fontId="1"/>
  </si>
  <si>
    <t>①地域密着型通所介護を位置づけた居宅サービス計画数</t>
    <rPh sb="1" eb="3">
      <t>チイキ</t>
    </rPh>
    <rPh sb="3" eb="6">
      <t>ミッチャクガタ</t>
    </rPh>
    <rPh sb="6" eb="10">
      <t>ツウショカイゴ</t>
    </rPh>
    <rPh sb="11" eb="13">
      <t>イチ</t>
    </rPh>
    <rPh sb="16" eb="18">
      <t>キョタク</t>
    </rPh>
    <rPh sb="22" eb="24">
      <t>ケイカク</t>
    </rPh>
    <rPh sb="24" eb="25">
      <t>スウ</t>
    </rPh>
    <phoneticPr fontId="1"/>
  </si>
  <si>
    <r>
      <t xml:space="preserve"> サービスの質が高いことによる利用者の希望を勘案したことなどにより特定の事業所に集中していると認められる場合であって 、当該サービスを利用したい旨の</t>
    </r>
    <r>
      <rPr>
        <b/>
        <sz val="11"/>
        <color rgb="FF002060"/>
        <rFont val="ＭＳ ゴシック"/>
        <family val="3"/>
        <charset val="128"/>
      </rPr>
      <t>理由書</t>
    </r>
    <r>
      <rPr>
        <sz val="11"/>
        <color rgb="FF002060"/>
        <rFont val="ＭＳ ゴシック"/>
        <family val="3"/>
        <charset val="128"/>
      </rPr>
      <t>の提出を受けている計画数</t>
    </r>
    <rPh sb="86" eb="88">
      <t>ケイカク</t>
    </rPh>
    <rPh sb="88" eb="89">
      <t>スウ</t>
    </rPh>
    <phoneticPr fontId="1"/>
  </si>
  <si>
    <r>
      <rPr>
        <sz val="13"/>
        <rFont val="ＭＳ Ｐ明朝"/>
        <family val="1"/>
        <charset val="128"/>
      </rPr>
      <t xml:space="preserve">   </t>
    </r>
    <r>
      <rPr>
        <sz val="13"/>
        <rFont val="ＭＳ Ｐゴシック"/>
        <family val="3"/>
        <charset val="128"/>
      </rPr>
      <t xml:space="preserve">居宅介護支援事業者の通常の事業の実施地域に訪問介護サービス等が各サービスごとでみた場合に５事業所未満である場合などサービス事業所が少数である場合
</t>
    </r>
    <r>
      <rPr>
        <sz val="13"/>
        <rFont val="ＭＳ Ｐ明朝"/>
        <family val="1"/>
        <charset val="128"/>
      </rPr>
      <t xml:space="preserve">
</t>
    </r>
    <r>
      <rPr>
        <sz val="12"/>
        <rFont val="ＭＳ Ｐ明朝"/>
        <family val="1"/>
        <charset val="128"/>
      </rPr>
      <t>（例）　 訪問介護事業所として４事業所、通所介護事業所として１０事業所が所在する地域の場合
　　　訪問介護について紹介率最高法人を位置づけた割合が８０％を超えても減算は適用されない
　　が、通所介護について８０％を超えた場合には減算が適用される。</t>
    </r>
    <rPh sb="126" eb="128">
      <t>ホウモン</t>
    </rPh>
    <rPh sb="128" eb="130">
      <t>カイゴ</t>
    </rPh>
    <rPh sb="134" eb="136">
      <t>ショウカイ</t>
    </rPh>
    <rPh sb="136" eb="137">
      <t>リツ</t>
    </rPh>
    <rPh sb="137" eb="139">
      <t>サイコウ</t>
    </rPh>
    <rPh sb="139" eb="141">
      <t>ホウジン</t>
    </rPh>
    <rPh sb="142" eb="144">
      <t>イチ</t>
    </rPh>
    <rPh sb="147" eb="149">
      <t>ワリアイ</t>
    </rPh>
    <rPh sb="154" eb="155">
      <t>コ</t>
    </rPh>
    <rPh sb="158" eb="160">
      <t>ゲンサン</t>
    </rPh>
    <rPh sb="161" eb="163">
      <t>テキヨウ</t>
    </rPh>
    <rPh sb="172" eb="176">
      <t>ツウショカイゴ</t>
    </rPh>
    <rPh sb="184" eb="185">
      <t>コ</t>
    </rPh>
    <rPh sb="187" eb="189">
      <t>バアイ</t>
    </rPh>
    <rPh sb="191" eb="193">
      <t>ゲンサン</t>
    </rPh>
    <rPh sb="194" eb="196">
      <t>テキヨウ</t>
    </rPh>
    <phoneticPr fontId="1"/>
  </si>
  <si>
    <t xml:space="preserve">   判定期間の１月当たりの平均居宅サービス計画件数が２０件以下であるなど事業所が
　小規模である場合</t>
    <phoneticPr fontId="1"/>
  </si>
  <si>
    <t>　地域包括支援センター（または市町村等行政機関）から、支援困難事例等（※）として計画作成の依頼を受けた利用者であって、当該サービス事業所でなければ対応が困難であるなどの事情があるプラン（※ 単に要支援から要介護へ変わったことによる移行等は該当しません。）</t>
    <phoneticPr fontId="1"/>
  </si>
  <si>
    <t>①福祉用具貸与を位置づけた居宅サービス計画数</t>
    <rPh sb="1" eb="3">
      <t>フクシ</t>
    </rPh>
    <rPh sb="3" eb="5">
      <t>ヨウグ</t>
    </rPh>
    <rPh sb="5" eb="7">
      <t>タイヨ</t>
    </rPh>
    <rPh sb="8" eb="10">
      <t>イチ</t>
    </rPh>
    <rPh sb="13" eb="15">
      <t>キョタク</t>
    </rPh>
    <rPh sb="19" eb="21">
      <t>ケイカク</t>
    </rPh>
    <rPh sb="21" eb="22">
      <t>スウ</t>
    </rPh>
    <phoneticPr fontId="1"/>
  </si>
  <si>
    <t>（　　　　　　　　　　　　）</t>
    <phoneticPr fontId="1"/>
  </si>
  <si>
    <t>年　　　月　　　日</t>
    <rPh sb="0" eb="1">
      <t>ネン</t>
    </rPh>
    <rPh sb="4" eb="5">
      <t>ガツ</t>
    </rPh>
    <rPh sb="8" eb="9">
      <t>ニチ</t>
    </rPh>
    <phoneticPr fontId="1"/>
  </si>
  <si>
    <t xml:space="preserve">   サービスの質が高いことによる利用者の希望を勘案したことなどにより特定の事業所に集中していると認められる場合
（アセスメントに基づき、利用者が希望するサービス、地域等に合致した事業所について、事業所一覧表や「情報の公表制度」等により検索した複数の事業所を提示し、それぞれの地理環境、特筆すべきサービス事業の内容を説明し、当該サービス事業所を利用したい旨の理由書の提出を受けている場合）</t>
    <rPh sb="152" eb="154">
      <t>ジギョウ</t>
    </rPh>
    <rPh sb="155" eb="157">
      <t>ナイヨウ</t>
    </rPh>
    <rPh sb="158" eb="160">
      <t>セツメイ</t>
    </rPh>
    <phoneticPr fontId="1"/>
  </si>
  <si>
    <t>（           ）</t>
    <phoneticPr fontId="1"/>
  </si>
  <si>
    <t xml:space="preserve"> 年度</t>
    <phoneticPr fontId="1"/>
  </si>
  <si>
    <r>
      <t xml:space="preserve">   判定期間の１月当たりの居宅サービス計画のうち、それぞれのサービスが位置付けられた計画件数が１月当たり平均１０件以下であるなど、サービスの利用が少数である場合
</t>
    </r>
    <r>
      <rPr>
        <sz val="13"/>
        <rFont val="ＭＳ Ｐ明朝"/>
        <family val="1"/>
        <charset val="128"/>
      </rPr>
      <t xml:space="preserve">
</t>
    </r>
    <r>
      <rPr>
        <sz val="12"/>
        <rFont val="ＭＳ Ｐ明朝"/>
        <family val="1"/>
        <charset val="128"/>
      </rPr>
      <t>（例）</t>
    </r>
    <r>
      <rPr>
        <sz val="12"/>
        <rFont val="ＭＳ Ｐゴシック"/>
        <family val="3"/>
        <charset val="128"/>
      </rPr>
      <t xml:space="preserve">   </t>
    </r>
    <r>
      <rPr>
        <sz val="12"/>
        <rFont val="ＭＳ Ｐ明朝"/>
        <family val="1"/>
        <charset val="128"/>
      </rPr>
      <t>訪問介護が位置付けられた計画件数が１月当たり平均５件、通所介護が位置付けられた
　　　計画件数が１月当たり平均２０件の場合
　　　　訪問介護について紹介率最高法人を位置づけた割合が８０％を超えても減算は適用され
　　　ないが、通所介護について８０％を超えた場合には減算が適用される。</t>
    </r>
    <rPh sb="89" eb="91">
      <t>ホウモン</t>
    </rPh>
    <rPh sb="91" eb="93">
      <t>カイゴ</t>
    </rPh>
    <rPh sb="155" eb="157">
      <t>ホウモン</t>
    </rPh>
    <rPh sb="157" eb="159">
      <t>カイゴ</t>
    </rPh>
    <rPh sb="171" eb="173">
      <t>イチ</t>
    </rPh>
    <rPh sb="176" eb="178">
      <t>ワリアイ</t>
    </rPh>
    <rPh sb="183" eb="184">
      <t>コ</t>
    </rPh>
    <rPh sb="187" eb="189">
      <t>ゲンサン</t>
    </rPh>
    <rPh sb="190" eb="192">
      <t>テキヨウ</t>
    </rPh>
    <rPh sb="202" eb="206">
      <t>ツウショカイゴ</t>
    </rPh>
    <rPh sb="214" eb="215">
      <t>コ</t>
    </rPh>
    <rPh sb="217" eb="219">
      <t>バアイ</t>
    </rPh>
    <phoneticPr fontId="1"/>
  </si>
  <si>
    <r>
      <t xml:space="preserve">　 次の１から４までのいずれかに該当する居宅サービス計画を除いて再計算した結果、
紹介率最高法人が運営するサービス事業所を位置付けた居宅サービス計画の占める
割合が８０％以下となる場合
</t>
    </r>
    <r>
      <rPr>
        <sz val="13"/>
        <rFont val="ＭＳ Ｐ明朝"/>
        <family val="1"/>
        <charset val="128"/>
      </rPr>
      <t xml:space="preserve">
１　　</t>
    </r>
    <r>
      <rPr>
        <sz val="12"/>
        <rFont val="ＭＳ Ｐ明朝"/>
        <family val="1"/>
        <charset val="128"/>
      </rPr>
      <t xml:space="preserve">他の居宅介護支援事業所の廃止・休止（またはその他の事情による事業所の閉鎖）
　　により引き受けることとなった利用者で、引き受ける前から当該サービス事業所を位置
　　付けられていたプラン
２　　地域包括支援センター（または市町村等行政機関）から、支援困難事例等（※）として
　　計画作成の依頼を受けた利用者であって、当該サービス事業所でなければ対応が困難
　　であるなどの事情があるプラン
</t>
    </r>
    <r>
      <rPr>
        <sz val="12"/>
        <rFont val="ＭＳ Ｐゴシック"/>
        <family val="3"/>
        <charset val="128"/>
      </rPr>
      <t xml:space="preserve">    </t>
    </r>
    <r>
      <rPr>
        <sz val="12"/>
        <rFont val="ＭＳ Ｐ明朝"/>
        <family val="1"/>
        <charset val="128"/>
      </rPr>
      <t>（※ 単に要支援から要介護へ変わったことによる移行等は該当しません。）
３　　災害等により受け入れ可能事業所が限定されていた、又は緊急時において対応できる
　　事業所が他に見つからず、やむなく当該事業所を紹介したプラン
　　（初めて当該事業所を利用した月のみ除外対象として計上できます。）
４　　主治の医師等とサービス事業所との密接な連携を確保するため、当該サービス事業所
　　によるサービスの利用を、主治の医師等から指示又は勧奨を受けているプラン</t>
    </r>
    <r>
      <rPr>
        <sz val="13"/>
        <rFont val="ＭＳ Ｐ明朝"/>
        <family val="1"/>
        <charset val="128"/>
      </rPr>
      <t xml:space="preserve">
</t>
    </r>
    <rPh sb="41" eb="43">
      <t>ショウカイ</t>
    </rPh>
    <rPh sb="43" eb="44">
      <t>リツ</t>
    </rPh>
    <rPh sb="44" eb="46">
      <t>サイコウ</t>
    </rPh>
    <rPh sb="46" eb="48">
      <t>ホウジン</t>
    </rPh>
    <rPh sb="49" eb="51">
      <t>ウンエイ</t>
    </rPh>
    <rPh sb="57" eb="59">
      <t>ジギョウ</t>
    </rPh>
    <rPh sb="59" eb="60">
      <t>ショ</t>
    </rPh>
    <rPh sb="61" eb="64">
      <t>イチヅ</t>
    </rPh>
    <rPh sb="66" eb="68">
      <t>キョタク</t>
    </rPh>
    <rPh sb="72" eb="74">
      <t>ケイカク</t>
    </rPh>
    <rPh sb="75" eb="76">
      <t>シ</t>
    </rPh>
    <rPh sb="79" eb="81">
      <t>ワリアイ</t>
    </rPh>
    <rPh sb="85" eb="87">
      <t>イカ</t>
    </rPh>
    <rPh sb="90" eb="92">
      <t>バアイ</t>
    </rPh>
    <rPh sb="446" eb="448">
      <t>シュジ</t>
    </rPh>
    <rPh sb="449" eb="451">
      <t>イシ</t>
    </rPh>
    <rPh sb="451" eb="452">
      <t>トウ</t>
    </rPh>
    <rPh sb="457" eb="459">
      <t>ジギョウ</t>
    </rPh>
    <rPh sb="459" eb="460">
      <t>ショ</t>
    </rPh>
    <rPh sb="468" eb="470">
      <t>カクホ</t>
    </rPh>
    <rPh sb="499" eb="501">
      <t>シュジ</t>
    </rPh>
    <rPh sb="504" eb="505">
      <t>トウ</t>
    </rPh>
    <phoneticPr fontId="1"/>
  </si>
  <si>
    <t>3月</t>
    <rPh sb="1" eb="2">
      <t>ガツ</t>
    </rPh>
    <phoneticPr fontId="1"/>
  </si>
  <si>
    <t>前期</t>
    <rPh sb="0" eb="2">
      <t>ゼンキ</t>
    </rPh>
    <phoneticPr fontId="1"/>
  </si>
  <si>
    <t>後期</t>
    <rPh sb="0" eb="2">
      <t>コウキ</t>
    </rPh>
    <phoneticPr fontId="1"/>
  </si>
  <si>
    <r>
      <t>・この書類は、８０％を超えた正当理由として、</t>
    </r>
    <r>
      <rPr>
        <b/>
        <u/>
        <sz val="12"/>
        <rFont val="HG丸ｺﾞｼｯｸM-PRO"/>
        <family val="3"/>
        <charset val="128"/>
      </rPr>
      <t>「エ」又は「オ」を位置付けたサービス全てについて、サービスごとに作成・提出が必要</t>
    </r>
    <r>
      <rPr>
        <sz val="12"/>
        <rFont val="HG丸ｺﾞｼｯｸM-PRO"/>
        <family val="3"/>
        <charset val="128"/>
      </rPr>
      <t>となります。（８０％を超えた正当な理由として、「エ」及び「オ」を位置付けていない場合には作成いただく必要はありません。）
・「エ」又は「オ」のいずれかに該当する場合、当該理由に該当していることを確認できる書類（「エ」理由書、「オ」支援経過等、既存の記録の写し等）と、この計算シートを併せて提出してください。（当該理由に該当している利用者全員分の書類を提出してください。）</t>
    </r>
    <rPh sb="3" eb="5">
      <t>ショルイ</t>
    </rPh>
    <rPh sb="11" eb="12">
      <t>コ</t>
    </rPh>
    <rPh sb="14" eb="16">
      <t>セイトウ</t>
    </rPh>
    <rPh sb="16" eb="18">
      <t>リユウ</t>
    </rPh>
    <rPh sb="25" eb="26">
      <t>マタ</t>
    </rPh>
    <rPh sb="31" eb="34">
      <t>イチヅ</t>
    </rPh>
    <rPh sb="40" eb="41">
      <t>スベ</t>
    </rPh>
    <rPh sb="54" eb="56">
      <t>サクセイ</t>
    </rPh>
    <rPh sb="57" eb="59">
      <t>テイシュツ</t>
    </rPh>
    <rPh sb="60" eb="62">
      <t>ヒツヨウ</t>
    </rPh>
    <rPh sb="88" eb="89">
      <t>オヨ</t>
    </rPh>
    <rPh sb="128" eb="129">
      <t>マタ</t>
    </rPh>
    <rPh sb="139" eb="141">
      <t>ガイトウ</t>
    </rPh>
    <rPh sb="143" eb="145">
      <t>バアイ</t>
    </rPh>
    <rPh sb="148" eb="150">
      <t>リユウ</t>
    </rPh>
    <rPh sb="151" eb="153">
      <t>ガイトウ</t>
    </rPh>
    <rPh sb="171" eb="174">
      <t>リユウショ</t>
    </rPh>
    <rPh sb="178" eb="180">
      <t>シエン</t>
    </rPh>
    <rPh sb="180" eb="182">
      <t>ケイカ</t>
    </rPh>
    <rPh sb="182" eb="183">
      <t>ナド</t>
    </rPh>
    <rPh sb="184" eb="186">
      <t>キゾン</t>
    </rPh>
    <rPh sb="187" eb="189">
      <t>キロク</t>
    </rPh>
    <rPh sb="190" eb="191">
      <t>ウツ</t>
    </rPh>
    <rPh sb="192" eb="193">
      <t>ナド</t>
    </rPh>
    <rPh sb="198" eb="200">
      <t>ケイサン</t>
    </rPh>
    <rPh sb="204" eb="205">
      <t>アワ</t>
    </rPh>
    <phoneticPr fontId="1"/>
  </si>
  <si>
    <r>
      <t>【 正当理由「エ</t>
    </r>
    <r>
      <rPr>
        <sz val="16"/>
        <rFont val="HGS明朝B"/>
        <family val="1"/>
        <charset val="128"/>
      </rPr>
      <t>」又は「オ</t>
    </r>
    <r>
      <rPr>
        <sz val="16"/>
        <color indexed="8"/>
        <rFont val="HGS明朝B"/>
        <family val="1"/>
        <charset val="128"/>
      </rPr>
      <t>」計算シート 】</t>
    </r>
    <rPh sb="9" eb="10">
      <t>マタ</t>
    </rPh>
    <rPh sb="14" eb="16">
      <t>ケイサン</t>
    </rPh>
    <phoneticPr fontId="1"/>
  </si>
  <si>
    <r>
      <rPr>
        <sz val="13"/>
        <rFont val="ＭＳ Ｐ明朝"/>
        <family val="1"/>
        <charset val="128"/>
      </rPr>
      <t xml:space="preserve">   </t>
    </r>
    <r>
      <rPr>
        <sz val="13"/>
        <rFont val="ＭＳ Ｐゴシック"/>
        <family val="3"/>
        <charset val="128"/>
      </rPr>
      <t xml:space="preserve">サービスの質が高いことによる利用者の希望を勘案した場合などにより特定の事業者に集中していると認められる場合
</t>
    </r>
    <r>
      <rPr>
        <sz val="13"/>
        <rFont val="ＭＳ Ｐ明朝"/>
        <family val="1"/>
        <charset val="128"/>
      </rPr>
      <t>（例）　アセスメントに基づき、利用者が希望するサービス、地域等に合致した事業所に
　　　ついて、事業所一覧表や「情報の公表制度」等により検索した複数の事業所を提示
　　　し、それぞれの地理環境、特筆すべきサービス事業の内容を説明し、当該サービス
　　　事業所を利用したい旨の理由書の提出を受けている場合</t>
    </r>
    <rPh sb="59" eb="60">
      <t>レイ</t>
    </rPh>
    <rPh sb="69" eb="70">
      <t>モト</t>
    </rPh>
    <rPh sb="73" eb="76">
      <t>リヨウシャ</t>
    </rPh>
    <rPh sb="77" eb="79">
      <t>キボウ</t>
    </rPh>
    <rPh sb="86" eb="88">
      <t>チイキ</t>
    </rPh>
    <rPh sb="88" eb="89">
      <t>トウ</t>
    </rPh>
    <rPh sb="90" eb="92">
      <t>ガッチ</t>
    </rPh>
    <rPh sb="94" eb="97">
      <t>ジギョウショ</t>
    </rPh>
    <rPh sb="106" eb="109">
      <t>ジギョウショ</t>
    </rPh>
    <rPh sb="109" eb="111">
      <t>イチラン</t>
    </rPh>
    <rPh sb="111" eb="112">
      <t>ヒョウ</t>
    </rPh>
    <rPh sb="114" eb="116">
      <t>ジョウホウ</t>
    </rPh>
    <rPh sb="117" eb="119">
      <t>コウヒョウ</t>
    </rPh>
    <rPh sb="119" eb="121">
      <t>セイド</t>
    </rPh>
    <rPh sb="122" eb="123">
      <t>トウ</t>
    </rPh>
    <rPh sb="126" eb="128">
      <t>ケンサク</t>
    </rPh>
    <rPh sb="130" eb="132">
      <t>フクスウ</t>
    </rPh>
    <rPh sb="133" eb="136">
      <t>ジギョウショ</t>
    </rPh>
    <rPh sb="137" eb="139">
      <t>テイジ</t>
    </rPh>
    <rPh sb="150" eb="152">
      <t>チリ</t>
    </rPh>
    <rPh sb="152" eb="154">
      <t>カンキョウ</t>
    </rPh>
    <rPh sb="155" eb="157">
      <t>トクヒツ</t>
    </rPh>
    <rPh sb="164" eb="166">
      <t>ジギョウ</t>
    </rPh>
    <rPh sb="167" eb="169">
      <t>ナイヨウ</t>
    </rPh>
    <rPh sb="170" eb="172">
      <t>セツメイ</t>
    </rPh>
    <rPh sb="174" eb="176">
      <t>トウガイ</t>
    </rPh>
    <rPh sb="184" eb="187">
      <t>ジギョウショ</t>
    </rPh>
    <rPh sb="188" eb="190">
      <t>リヨウ</t>
    </rPh>
    <rPh sb="193" eb="194">
      <t>ムネ</t>
    </rPh>
    <rPh sb="195" eb="198">
      <t>リユウショ</t>
    </rPh>
    <rPh sb="199" eb="201">
      <t>テイシュツ</t>
    </rPh>
    <rPh sb="202" eb="203">
      <t>ウ</t>
    </rPh>
    <rPh sb="207" eb="209">
      <t>バアイ</t>
    </rPh>
    <phoneticPr fontId="1"/>
  </si>
  <si>
    <t>　　吹田市福祉指導監査室介護事業者担当に郵送してください。</t>
    <rPh sb="2" eb="5">
      <t>スイタシ</t>
    </rPh>
    <rPh sb="5" eb="7">
      <t>フクシ</t>
    </rPh>
    <rPh sb="7" eb="9">
      <t>シドウ</t>
    </rPh>
    <rPh sb="9" eb="11">
      <t>カンサ</t>
    </rPh>
    <rPh sb="11" eb="12">
      <t>シツ</t>
    </rPh>
    <rPh sb="12" eb="14">
      <t>カイゴ</t>
    </rPh>
    <rPh sb="14" eb="17">
      <t>ジギョウシャ</t>
    </rPh>
    <rPh sb="17" eb="19">
      <t>タントウ</t>
    </rPh>
    <phoneticPr fontId="1"/>
  </si>
  <si>
    <t>　　（提出期限：判定期間が、前期の場合は９月１５日、後期の場合は３月１５日まで。）</t>
    <rPh sb="3" eb="5">
      <t>テイシュツ</t>
    </rPh>
    <rPh sb="5" eb="7">
      <t>キゲン</t>
    </rPh>
    <rPh sb="8" eb="10">
      <t>ハンテイ</t>
    </rPh>
    <rPh sb="10" eb="12">
      <t>キカン</t>
    </rPh>
    <rPh sb="14" eb="16">
      <t>ゼンキ</t>
    </rPh>
    <rPh sb="17" eb="19">
      <t>バアイ</t>
    </rPh>
    <rPh sb="21" eb="22">
      <t>ガツ</t>
    </rPh>
    <rPh sb="24" eb="25">
      <t>ニチ</t>
    </rPh>
    <rPh sb="26" eb="28">
      <t>コウキ</t>
    </rPh>
    <rPh sb="29" eb="31">
      <t>バアイ</t>
    </rPh>
    <rPh sb="33" eb="34">
      <t>ガツ</t>
    </rPh>
    <rPh sb="36" eb="37">
      <t>ニチ</t>
    </rPh>
    <phoneticPr fontId="1"/>
  </si>
  <si>
    <t>※　対象となるサービスについて、書ききれない場合は「別紙」を作成し記入してください。</t>
    <rPh sb="2" eb="4">
      <t>タイショウ</t>
    </rPh>
    <rPh sb="16" eb="17">
      <t>カ</t>
    </rPh>
    <rPh sb="22" eb="24">
      <t>バアイ</t>
    </rPh>
    <rPh sb="26" eb="28">
      <t>ベッシ</t>
    </rPh>
    <rPh sb="30" eb="32">
      <t>サクセイ</t>
    </rPh>
    <rPh sb="33" eb="35">
      <t>キニュウ</t>
    </rPh>
    <phoneticPr fontId="1"/>
  </si>
  <si>
    <t>④８０％を超えている場合の理由を、下表のア～カより記入してください</t>
    <rPh sb="5" eb="6">
      <t>コ</t>
    </rPh>
    <rPh sb="10" eb="12">
      <t>バアイ</t>
    </rPh>
    <rPh sb="13" eb="15">
      <t>リユウ</t>
    </rPh>
    <rPh sb="17" eb="18">
      <t>シタ</t>
    </rPh>
    <rPh sb="18" eb="19">
      <t>ヒョウ</t>
    </rPh>
    <rPh sb="25" eb="27">
      <t>キニュウ</t>
    </rPh>
    <phoneticPr fontId="1"/>
  </si>
  <si>
    <t>◎８０％を超えている場合の理由を、（ア～カ）より選択し、各サービスごとに④へ記入してください。</t>
    <rPh sb="5" eb="6">
      <t>コ</t>
    </rPh>
    <rPh sb="10" eb="12">
      <t>バアイ</t>
    </rPh>
    <rPh sb="13" eb="15">
      <t>リユウ</t>
    </rPh>
    <rPh sb="24" eb="26">
      <t>センタク</t>
    </rPh>
    <rPh sb="28" eb="29">
      <t>カク</t>
    </rPh>
    <rPh sb="38" eb="40">
      <t>キニュウ</t>
    </rPh>
    <phoneticPr fontId="1"/>
  </si>
  <si>
    <t>※　記入された理由が正当な理由に該当するものかどうかは市が適正に判断します。</t>
    <rPh sb="2" eb="4">
      <t>キニュウ</t>
    </rPh>
    <rPh sb="7" eb="9">
      <t>リユウ</t>
    </rPh>
    <rPh sb="10" eb="12">
      <t>セイトウ</t>
    </rPh>
    <rPh sb="13" eb="15">
      <t>リユウ</t>
    </rPh>
    <rPh sb="16" eb="18">
      <t>ガイトウ</t>
    </rPh>
    <rPh sb="27" eb="28">
      <t>シ</t>
    </rPh>
    <rPh sb="29" eb="31">
      <t>テキセイ</t>
    </rPh>
    <rPh sb="32" eb="34">
      <t>ハンダン</t>
    </rPh>
    <phoneticPr fontId="1"/>
  </si>
  <si>
    <t>④８０％を超えている場合の理由を、別表のア～カより記入してください</t>
    <rPh sb="5" eb="6">
      <t>コ</t>
    </rPh>
    <rPh sb="10" eb="12">
      <t>バアイ</t>
    </rPh>
    <rPh sb="13" eb="15">
      <t>リユウ</t>
    </rPh>
    <rPh sb="17" eb="18">
      <t>ベツ</t>
    </rPh>
    <rPh sb="18" eb="19">
      <t>ヒョウ</t>
    </rPh>
    <rPh sb="25" eb="27">
      <t>キニュウ</t>
    </rPh>
    <phoneticPr fontId="1"/>
  </si>
  <si>
    <t>※　減算適用となった場合は、判定期間が前期の場合は１０月1日～３月３１日、後期の場合は４月1日～９月３０日</t>
    <rPh sb="2" eb="4">
      <t>ゲンサン</t>
    </rPh>
    <rPh sb="4" eb="6">
      <t>テキヨウ</t>
    </rPh>
    <rPh sb="10" eb="12">
      <t>バアイ</t>
    </rPh>
    <rPh sb="14" eb="16">
      <t>ハンテイ</t>
    </rPh>
    <rPh sb="16" eb="18">
      <t>キカン</t>
    </rPh>
    <rPh sb="19" eb="21">
      <t>ゼンキ</t>
    </rPh>
    <rPh sb="22" eb="24">
      <t>バアイ</t>
    </rPh>
    <rPh sb="27" eb="28">
      <t>ツキ</t>
    </rPh>
    <rPh sb="29" eb="30">
      <t>ニチ</t>
    </rPh>
    <rPh sb="32" eb="33">
      <t>ツキ</t>
    </rPh>
    <rPh sb="35" eb="36">
      <t>ニチ</t>
    </rPh>
    <rPh sb="37" eb="39">
      <t>コウキ</t>
    </rPh>
    <rPh sb="40" eb="42">
      <t>バアイ</t>
    </rPh>
    <rPh sb="44" eb="45">
      <t>ツキ</t>
    </rPh>
    <rPh sb="46" eb="47">
      <t>ニチ</t>
    </rPh>
    <rPh sb="49" eb="50">
      <t>ツキ</t>
    </rPh>
    <rPh sb="52" eb="53">
      <t>ニチ</t>
    </rPh>
    <phoneticPr fontId="1"/>
  </si>
  <si>
    <t>←A.B.C.D.の合計欄、割合欄は、各月の件数を入力することで、自動的に表示されます。</t>
    <rPh sb="10" eb="12">
      <t>ゴウケイ</t>
    </rPh>
    <rPh sb="12" eb="13">
      <t>ラン</t>
    </rPh>
    <rPh sb="14" eb="16">
      <t>ワリアイ</t>
    </rPh>
    <rPh sb="16" eb="17">
      <t>ラン</t>
    </rPh>
    <rPh sb="19" eb="21">
      <t>カクツキ</t>
    </rPh>
    <rPh sb="22" eb="24">
      <t>ケンスウ</t>
    </rPh>
    <rPh sb="25" eb="27">
      <t>ニュウリョク</t>
    </rPh>
    <rPh sb="33" eb="35">
      <t>ジドウ</t>
    </rPh>
    <rPh sb="35" eb="36">
      <t>テキ</t>
    </rPh>
    <rPh sb="37" eb="39">
      <t>ヒョウジ</t>
    </rPh>
    <phoneticPr fontId="1"/>
  </si>
  <si>
    <r>
      <rPr>
        <b/>
        <sz val="11"/>
        <color indexed="10"/>
        <rFont val="メイリオ"/>
        <family val="3"/>
        <charset val="128"/>
      </rPr>
      <t>Ｃ</t>
    </r>
    <r>
      <rPr>
        <sz val="11"/>
        <rFont val="メイリオ"/>
        <family val="3"/>
        <charset val="128"/>
      </rPr>
      <t xml:space="preserve"> 正当な理由「オ」に該当するプラン</t>
    </r>
    <rPh sb="2" eb="4">
      <t>セイトウ</t>
    </rPh>
    <rPh sb="5" eb="7">
      <t>リユウ</t>
    </rPh>
    <rPh sb="11" eb="13">
      <t>ガイトウ</t>
    </rPh>
    <phoneticPr fontId="1"/>
  </si>
  <si>
    <r>
      <t>←「正当な理由　エ・オ」に該当する件数を除外して計算した結果、８０％超ならば、</t>
    </r>
    <r>
      <rPr>
        <u/>
        <sz val="12"/>
        <color theme="10"/>
        <rFont val="ＭＳ Ｐゴシック"/>
        <family val="3"/>
        <charset val="128"/>
      </rPr>
      <t>減算必要</t>
    </r>
    <r>
      <rPr>
        <sz val="12"/>
        <color theme="10"/>
        <rFont val="ＭＳ Ｐゴシック"/>
        <family val="3"/>
        <charset val="128"/>
      </rPr>
      <t>。</t>
    </r>
    <rPh sb="2" eb="4">
      <t>セイトウ</t>
    </rPh>
    <rPh sb="5" eb="7">
      <t>リユウ</t>
    </rPh>
    <rPh sb="13" eb="15">
      <t>ガイトウ</t>
    </rPh>
    <rPh sb="17" eb="19">
      <t>ケンスウ</t>
    </rPh>
    <rPh sb="20" eb="22">
      <t>ジョガイ</t>
    </rPh>
    <rPh sb="24" eb="26">
      <t>ケイサン</t>
    </rPh>
    <rPh sb="28" eb="30">
      <t>ケッカ</t>
    </rPh>
    <rPh sb="34" eb="35">
      <t>チョウ</t>
    </rPh>
    <rPh sb="39" eb="41">
      <t>ゲンサン</t>
    </rPh>
    <rPh sb="41" eb="43">
      <t>ヒツヨウ</t>
    </rPh>
    <phoneticPr fontId="1"/>
  </si>
  <si>
    <t>（例）</t>
    <rPh sb="1" eb="2">
      <t>レイ</t>
    </rPh>
    <phoneticPr fontId="1"/>
  </si>
  <si>
    <r>
      <t>・居宅サービス計画の総数
　　　１０１件
・紹介率最高法人の居宅サービス計画数
　　　８７件
・「正当な理由　エ・オ」に該当する件数
　　　１２件
　　（８７－１２）÷（１０１－１２）×１００＝</t>
    </r>
    <r>
      <rPr>
        <u val="double"/>
        <sz val="22"/>
        <rFont val="ＭＳ Ｐ明朝"/>
        <family val="1"/>
        <charset val="128"/>
      </rPr>
      <t>８４．２７</t>
    </r>
    <r>
      <rPr>
        <sz val="22"/>
        <rFont val="ＭＳ Ｐ明朝"/>
        <family val="1"/>
        <charset val="128"/>
      </rPr>
      <t>　　（小数点第三位以下切上げ）
　「正当な理由」に該当する件数を除外して計算した結果、８０％を超えるので、減算する必要がある。</t>
    </r>
    <rPh sb="1" eb="3">
      <t>キョタク</t>
    </rPh>
    <rPh sb="7" eb="9">
      <t>ケイカク</t>
    </rPh>
    <rPh sb="10" eb="12">
      <t>ソウスウ</t>
    </rPh>
    <rPh sb="19" eb="20">
      <t>ケン</t>
    </rPh>
    <rPh sb="23" eb="25">
      <t>ショウカイ</t>
    </rPh>
    <rPh sb="25" eb="26">
      <t>リツ</t>
    </rPh>
    <rPh sb="26" eb="28">
      <t>サイコウ</t>
    </rPh>
    <rPh sb="28" eb="30">
      <t>ホウジン</t>
    </rPh>
    <rPh sb="31" eb="33">
      <t>キョタク</t>
    </rPh>
    <rPh sb="37" eb="39">
      <t>ケイカク</t>
    </rPh>
    <rPh sb="39" eb="40">
      <t>スウ</t>
    </rPh>
    <rPh sb="46" eb="47">
      <t>ケン</t>
    </rPh>
    <rPh sb="51" eb="53">
      <t>セイトウ</t>
    </rPh>
    <rPh sb="54" eb="56">
      <t>リユウ</t>
    </rPh>
    <rPh sb="62" eb="64">
      <t>ガイトウ</t>
    </rPh>
    <rPh sb="66" eb="68">
      <t>ケンスウ</t>
    </rPh>
    <rPh sb="74" eb="75">
      <t>ケン</t>
    </rPh>
    <rPh sb="108" eb="111">
      <t>ショウスウテン</t>
    </rPh>
    <rPh sb="111" eb="112">
      <t>ダイ</t>
    </rPh>
    <rPh sb="112" eb="114">
      <t>サンイ</t>
    </rPh>
    <rPh sb="114" eb="116">
      <t>イカ</t>
    </rPh>
    <rPh sb="116" eb="118">
      <t>キリア</t>
    </rPh>
    <rPh sb="124" eb="126">
      <t>セイトウ</t>
    </rPh>
    <rPh sb="127" eb="129">
      <t>リユウ</t>
    </rPh>
    <rPh sb="131" eb="133">
      <t>ガイトウ</t>
    </rPh>
    <rPh sb="135" eb="137">
      <t>ケンスウ</t>
    </rPh>
    <rPh sb="138" eb="140">
      <t>ジョガイ</t>
    </rPh>
    <rPh sb="142" eb="144">
      <t>ケイサン</t>
    </rPh>
    <rPh sb="146" eb="148">
      <t>ケッカ</t>
    </rPh>
    <rPh sb="153" eb="154">
      <t>コ</t>
    </rPh>
    <rPh sb="159" eb="161">
      <t>ゲンサン</t>
    </rPh>
    <rPh sb="163" eb="165">
      <t>ヒツヨウ</t>
    </rPh>
    <phoneticPr fontId="1"/>
  </si>
  <si>
    <t>令和</t>
    <rPh sb="0" eb="2">
      <t>レイワ</t>
    </rPh>
    <phoneticPr fontId="1"/>
  </si>
  <si>
    <t>※　いずれかのサービスの割合について、８０％を超えている場合は、この書類と84円切手貼付の返信用封筒１枚を</t>
    <rPh sb="12" eb="14">
      <t>ワリアイ</t>
    </rPh>
    <rPh sb="23" eb="24">
      <t>コ</t>
    </rPh>
    <rPh sb="28" eb="30">
      <t>バアイ</t>
    </rPh>
    <rPh sb="34" eb="36">
      <t>ショルイ</t>
    </rPh>
    <rPh sb="39" eb="40">
      <t>エン</t>
    </rPh>
    <rPh sb="40" eb="42">
      <t>キッテ</t>
    </rPh>
    <rPh sb="42" eb="44">
      <t>ハリツケ</t>
    </rPh>
    <rPh sb="45" eb="48">
      <t>ヘンシンヨウ</t>
    </rPh>
    <rPh sb="48" eb="50">
      <t>フウトウ</t>
    </rPh>
    <rPh sb="51" eb="52">
      <t>マイ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</si>
</sst>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6" x14ac:knownFonts="1">
    <font>
      <sz val="11"/>
      <name val="ＭＳ Ｐゴシック"/>
      <family val="3"/>
      <charset val="128"/>
    </font>
    <font>
      <sz val="6"/>
      <name val="ＭＳ Ｐゴシック"/>
      <family val="3"/>
      <charset val="128"/>
    </font>
    <font>
      <sz val="11"/>
      <name val="ＭＳ Ｐ明朝"/>
      <family val="1"/>
      <charset val="128"/>
    </font>
    <font>
      <sz val="12"/>
      <name val="HG丸ｺﾞｼｯｸM-PRO"/>
      <family val="3"/>
      <charset val="128"/>
    </font>
    <font>
      <sz val="9"/>
      <name val="ＭＳ Ｐゴシック"/>
      <family val="3"/>
      <charset val="128"/>
    </font>
    <font>
      <sz val="11"/>
      <color indexed="8"/>
      <name val="HG丸ｺﾞｼｯｸM-PRO"/>
      <family val="3"/>
      <charset val="128"/>
    </font>
    <font>
      <sz val="9"/>
      <name val="ＭＳ Ｐ明朝"/>
      <family val="1"/>
      <charset val="128"/>
    </font>
    <font>
      <sz val="8"/>
      <name val="ＭＳ Ｐゴシック"/>
      <family val="3"/>
      <charset val="128"/>
    </font>
    <font>
      <sz val="11"/>
      <name val="HG丸ｺﾞｼｯｸM-PRO"/>
      <family val="3"/>
      <charset val="128"/>
    </font>
    <font>
      <sz val="14"/>
      <name val="HGS行書体"/>
      <family val="4"/>
      <charset val="128"/>
    </font>
    <font>
      <sz val="16"/>
      <name val="HGS行書体"/>
      <family val="4"/>
      <charset val="128"/>
    </font>
    <font>
      <sz val="11"/>
      <color theme="1"/>
      <name val="HG丸ｺﾞｼｯｸM-PRO"/>
      <family val="3"/>
      <charset val="128"/>
    </font>
    <font>
      <sz val="12"/>
      <color theme="1"/>
      <name val="HG丸ｺﾞｼｯｸM-PRO"/>
      <family val="3"/>
      <charset val="128"/>
    </font>
    <font>
      <sz val="11"/>
      <color rgb="FFFF0000"/>
      <name val="HG丸ｺﾞｼｯｸM-PRO"/>
      <family val="3"/>
      <charset val="128"/>
    </font>
    <font>
      <sz val="11"/>
      <color rgb="FFFF0000"/>
      <name val="ＭＳ Ｐ明朝"/>
      <family val="1"/>
      <charset val="128"/>
    </font>
    <font>
      <sz val="9"/>
      <color theme="1"/>
      <name val="HG丸ｺﾞｼｯｸM-PRO"/>
      <family val="3"/>
      <charset val="128"/>
    </font>
    <font>
      <sz val="11"/>
      <color theme="1"/>
      <name val="ＭＳ Ｐゴシック"/>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b/>
      <sz val="11"/>
      <color rgb="FF632523"/>
      <name val="メイリオ"/>
      <family val="3"/>
      <charset val="128"/>
    </font>
    <font>
      <u/>
      <sz val="11"/>
      <color theme="10"/>
      <name val="ＭＳ Ｐゴシック"/>
      <family val="3"/>
      <charset val="128"/>
    </font>
    <font>
      <b/>
      <sz val="12"/>
      <color rgb="FF003300"/>
      <name val="ＭＳ Ｐゴシック"/>
      <family val="3"/>
      <charset val="128"/>
    </font>
    <font>
      <sz val="11"/>
      <name val="ＭＳ 明朝"/>
      <family val="1"/>
      <charset val="128"/>
    </font>
    <font>
      <sz val="12"/>
      <name val="ＭＳ 明朝"/>
      <family val="1"/>
      <charset val="128"/>
    </font>
    <font>
      <b/>
      <sz val="12"/>
      <name val="ＭＳ Ｐゴシック"/>
      <family val="3"/>
      <charset val="128"/>
    </font>
    <font>
      <sz val="12"/>
      <name val="HG正楷書体-PRO"/>
      <family val="4"/>
      <charset val="128"/>
    </font>
    <font>
      <sz val="12"/>
      <color rgb="FF003300"/>
      <name val="ＭＳ Ｐゴシック"/>
      <family val="3"/>
      <charset val="128"/>
    </font>
    <font>
      <sz val="12"/>
      <name val="ＭＳ Ｐゴシック"/>
      <family val="3"/>
      <charset val="128"/>
    </font>
    <font>
      <sz val="12"/>
      <name val="メイリオ"/>
      <family val="3"/>
      <charset val="128"/>
    </font>
    <font>
      <b/>
      <sz val="12"/>
      <color indexed="17"/>
      <name val="メイリオ"/>
      <family val="3"/>
      <charset val="128"/>
    </font>
    <font>
      <b/>
      <u/>
      <sz val="12"/>
      <name val="メイリオ"/>
      <family val="3"/>
      <charset val="128"/>
    </font>
    <font>
      <b/>
      <u/>
      <sz val="12"/>
      <color indexed="60"/>
      <name val="メイリオ"/>
      <family val="3"/>
      <charset val="128"/>
    </font>
    <font>
      <sz val="10"/>
      <name val="ＭＳ Ｐ明朝"/>
      <family val="1"/>
      <charset val="128"/>
    </font>
    <font>
      <b/>
      <sz val="12"/>
      <color theme="1"/>
      <name val="HG丸ｺﾞｼｯｸM-PRO"/>
      <family val="3"/>
      <charset val="128"/>
    </font>
    <font>
      <sz val="11"/>
      <name val="メイリオ"/>
      <family val="3"/>
      <charset val="128"/>
    </font>
    <font>
      <b/>
      <sz val="12"/>
      <color indexed="10"/>
      <name val="メイリオ"/>
      <family val="3"/>
      <charset val="128"/>
    </font>
    <font>
      <b/>
      <sz val="12"/>
      <color theme="3"/>
      <name val="メイリオ"/>
      <family val="3"/>
      <charset val="128"/>
    </font>
    <font>
      <sz val="10"/>
      <color indexed="8"/>
      <name val="ＭＳ 明朝"/>
      <family val="1"/>
      <charset val="128"/>
    </font>
    <font>
      <b/>
      <sz val="11"/>
      <color indexed="10"/>
      <name val="メイリオ"/>
      <family val="3"/>
      <charset val="128"/>
    </font>
    <font>
      <b/>
      <sz val="11"/>
      <color theme="3"/>
      <name val="メイリオ"/>
      <family val="3"/>
      <charset val="128"/>
    </font>
    <font>
      <sz val="11"/>
      <color theme="3"/>
      <name val="ＭＳ 明朝"/>
      <family val="1"/>
      <charset val="128"/>
    </font>
    <font>
      <sz val="12"/>
      <name val="ＭＳ Ｐ明朝"/>
      <family val="1"/>
      <charset val="128"/>
    </font>
    <font>
      <b/>
      <sz val="11"/>
      <name val="メイリオ"/>
      <family val="3"/>
      <charset val="128"/>
    </font>
    <font>
      <b/>
      <u/>
      <sz val="10"/>
      <name val="ＭＳ Ｐ明朝"/>
      <family val="1"/>
      <charset val="128"/>
    </font>
    <font>
      <b/>
      <sz val="12"/>
      <color rgb="FFC00000"/>
      <name val="HGP教科書体"/>
      <family val="1"/>
      <charset val="128"/>
    </font>
    <font>
      <sz val="15"/>
      <name val="ＭＳ Ｐゴシック"/>
      <family val="3"/>
      <charset val="128"/>
    </font>
    <font>
      <sz val="13"/>
      <name val="ＭＳ Ｐゴシック"/>
      <family val="3"/>
      <charset val="128"/>
    </font>
    <font>
      <sz val="13"/>
      <name val="ＭＳ Ｐ明朝"/>
      <family val="1"/>
      <charset val="128"/>
    </font>
    <font>
      <b/>
      <sz val="18"/>
      <color theme="1"/>
      <name val="HG丸ｺﾞｼｯｸM-PRO"/>
      <family val="3"/>
      <charset val="128"/>
    </font>
    <font>
      <b/>
      <sz val="11"/>
      <color theme="1"/>
      <name val="HG丸ｺﾞｼｯｸM-PRO"/>
      <family val="3"/>
      <charset val="128"/>
    </font>
    <font>
      <sz val="11"/>
      <color rgb="FF002060"/>
      <name val="ＭＳ ゴシック"/>
      <family val="3"/>
      <charset val="128"/>
    </font>
    <font>
      <b/>
      <sz val="11"/>
      <color rgb="FF002060"/>
      <name val="ＭＳ ゴシック"/>
      <family val="3"/>
      <charset val="128"/>
    </font>
    <font>
      <b/>
      <sz val="12"/>
      <color rgb="FF002060"/>
      <name val="メイリオ"/>
      <family val="3"/>
      <charset val="128"/>
    </font>
    <font>
      <sz val="11"/>
      <color rgb="FF002060"/>
      <name val="ＭＳ 明朝"/>
      <family val="1"/>
      <charset val="128"/>
    </font>
    <font>
      <sz val="10"/>
      <name val="ＭＳ Ｐゴシック"/>
      <family val="3"/>
      <charset val="128"/>
    </font>
    <font>
      <b/>
      <u/>
      <sz val="12"/>
      <name val="HG丸ｺﾞｼｯｸM-PRO"/>
      <family val="3"/>
      <charset val="128"/>
    </font>
    <font>
      <sz val="16"/>
      <color theme="1"/>
      <name val="HGS明朝B"/>
      <family val="1"/>
      <charset val="128"/>
    </font>
    <font>
      <sz val="16"/>
      <name val="HGS明朝B"/>
      <family val="1"/>
      <charset val="128"/>
    </font>
    <font>
      <sz val="16"/>
      <color indexed="8"/>
      <name val="HGS明朝B"/>
      <family val="1"/>
      <charset val="128"/>
    </font>
    <font>
      <sz val="11"/>
      <color theme="10"/>
      <name val="ＭＳ Ｐゴシック"/>
      <family val="3"/>
      <charset val="128"/>
    </font>
    <font>
      <sz val="12"/>
      <color theme="10"/>
      <name val="ＭＳ Ｐゴシック"/>
      <family val="3"/>
      <charset val="128"/>
    </font>
    <font>
      <u/>
      <sz val="12"/>
      <color theme="10"/>
      <name val="ＭＳ Ｐゴシック"/>
      <family val="3"/>
      <charset val="128"/>
    </font>
    <font>
      <sz val="20"/>
      <name val="ＭＳ Ｐ明朝"/>
      <family val="1"/>
      <charset val="128"/>
    </font>
    <font>
      <sz val="22"/>
      <name val="ＭＳ Ｐ明朝"/>
      <family val="1"/>
      <charset val="128"/>
    </font>
    <font>
      <u val="double"/>
      <sz val="22"/>
      <name val="ＭＳ Ｐ明朝"/>
      <family val="1"/>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EB"/>
        <bgColor indexed="64"/>
      </patternFill>
    </fill>
    <fill>
      <patternFill patternType="solid">
        <fgColor rgb="FFFFEFFE"/>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style="dotted">
        <color indexed="64"/>
      </top>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diagonalDown="1">
      <left style="dotted">
        <color indexed="64"/>
      </left>
      <right/>
      <top/>
      <bottom/>
      <diagonal style="dotted">
        <color indexed="64"/>
      </diagonal>
    </border>
    <border diagonalUp="1">
      <left style="dotted">
        <color indexed="64"/>
      </left>
      <right/>
      <top/>
      <bottom/>
      <diagonal style="dotted">
        <color indexed="64"/>
      </diagonal>
    </border>
    <border diagonalDown="1">
      <left style="hair">
        <color indexed="64"/>
      </left>
      <right/>
      <top/>
      <bottom/>
      <diagonal style="hair">
        <color indexed="64"/>
      </diagonal>
    </border>
    <border diagonalUp="1">
      <left style="hair">
        <color indexed="64"/>
      </left>
      <right/>
      <top/>
      <bottom/>
      <diagonal style="hair">
        <color indexed="64"/>
      </diagonal>
    </border>
  </borders>
  <cellStyleXfs count="3">
    <xf numFmtId="0" fontId="0"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top"/>
      <protection locked="0"/>
    </xf>
  </cellStyleXfs>
  <cellXfs count="270">
    <xf numFmtId="0" fontId="0" fillId="0" borderId="0" xfId="0">
      <alignment vertical="center"/>
    </xf>
    <xf numFmtId="0" fontId="2" fillId="0" borderId="0" xfId="0" applyFont="1" applyBorder="1">
      <alignment vertical="center"/>
    </xf>
    <xf numFmtId="0" fontId="11" fillId="0" borderId="0" xfId="0" applyFont="1" applyBorder="1">
      <alignment vertical="center"/>
    </xf>
    <xf numFmtId="0" fontId="12" fillId="0" borderId="0" xfId="0" applyFont="1" applyBorder="1">
      <alignment vertical="center"/>
    </xf>
    <xf numFmtId="0" fontId="12" fillId="0" borderId="1" xfId="0" applyFont="1" applyBorder="1" applyAlignment="1">
      <alignment horizontal="center" vertical="center"/>
    </xf>
    <xf numFmtId="0" fontId="11" fillId="0" borderId="0" xfId="0" applyFont="1" applyFill="1" applyBorder="1" applyAlignment="1">
      <alignment horizontal="center" vertical="center" textRotation="255"/>
    </xf>
    <xf numFmtId="0" fontId="13" fillId="0" borderId="0" xfId="0" applyFont="1" applyBorder="1">
      <alignment vertical="center"/>
    </xf>
    <xf numFmtId="0" fontId="14" fillId="0" borderId="0" xfId="0" applyFont="1" applyBorder="1">
      <alignment vertical="center"/>
    </xf>
    <xf numFmtId="0" fontId="11" fillId="0" borderId="7" xfId="0" applyFont="1" applyBorder="1" applyAlignment="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11" fillId="0" borderId="0" xfId="0" applyFont="1" applyBorder="1" applyAlignment="1">
      <alignment horizontal="center" vertical="center"/>
    </xf>
    <xf numFmtId="0" fontId="11" fillId="3" borderId="0" xfId="0" applyFont="1" applyFill="1" applyBorder="1" applyAlignment="1">
      <alignment horizontal="center" vertical="center"/>
    </xf>
    <xf numFmtId="0" fontId="11" fillId="3" borderId="0" xfId="0" applyFont="1" applyFill="1" applyBorder="1" applyAlignment="1">
      <alignment horizontal="center" vertical="center" textRotation="255"/>
    </xf>
    <xf numFmtId="0" fontId="6" fillId="0" borderId="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11" fillId="0" borderId="0" xfId="0" applyFont="1" applyFill="1" applyBorder="1" applyAlignment="1">
      <alignment vertical="center"/>
    </xf>
    <xf numFmtId="0" fontId="11"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17" fillId="0" borderId="0" xfId="0" applyFont="1" applyBorder="1">
      <alignment vertical="center"/>
    </xf>
    <xf numFmtId="0" fontId="16" fillId="0" borderId="0" xfId="0" applyFont="1">
      <alignment vertical="center"/>
    </xf>
    <xf numFmtId="0" fontId="11" fillId="0" borderId="12" xfId="0" applyFont="1" applyBorder="1" applyAlignment="1">
      <alignment vertical="center"/>
    </xf>
    <xf numFmtId="0" fontId="11" fillId="0" borderId="18" xfId="0" applyFont="1" applyBorder="1">
      <alignment vertical="center"/>
    </xf>
    <xf numFmtId="0" fontId="10" fillId="0" borderId="19" xfId="0" applyFont="1" applyBorder="1" applyAlignment="1">
      <alignment horizontal="center" vertical="center"/>
    </xf>
    <xf numFmtId="0" fontId="9" fillId="0" borderId="9" xfId="0" applyFont="1" applyBorder="1" applyAlignment="1">
      <alignment horizontal="center" vertical="center"/>
    </xf>
    <xf numFmtId="0" fontId="6" fillId="0" borderId="24" xfId="0" applyFont="1" applyBorder="1">
      <alignment vertical="center"/>
    </xf>
    <xf numFmtId="0" fontId="11" fillId="0" borderId="25" xfId="0" applyFont="1" applyBorder="1">
      <alignment vertical="center"/>
    </xf>
    <xf numFmtId="0" fontId="2" fillId="0" borderId="0" xfId="0" applyFont="1" applyFill="1" applyBorder="1" applyAlignment="1" applyProtection="1">
      <alignment vertical="center" shrinkToFit="1"/>
      <protection locked="0"/>
    </xf>
    <xf numFmtId="0" fontId="2" fillId="0" borderId="0" xfId="0" applyFont="1" applyFill="1" applyBorder="1" applyProtection="1">
      <alignment vertical="center"/>
      <protection locked="0"/>
    </xf>
    <xf numFmtId="0" fontId="21" fillId="0" borderId="0" xfId="1" applyAlignment="1"/>
    <xf numFmtId="0" fontId="2" fillId="5" borderId="0" xfId="0" applyFont="1" applyFill="1" applyBorder="1" applyProtection="1">
      <alignment vertical="center"/>
      <protection locked="0"/>
    </xf>
    <xf numFmtId="0" fontId="23" fillId="0" borderId="0" xfId="0" applyFont="1" applyFill="1" applyAlignment="1" applyProtection="1">
      <alignment vertical="center" shrinkToFit="1"/>
      <protection locked="0"/>
    </xf>
    <xf numFmtId="0" fontId="26" fillId="0" borderId="0" xfId="0" applyFont="1" applyFill="1" applyBorder="1" applyAlignment="1" applyProtection="1">
      <alignment vertical="center" shrinkToFit="1"/>
      <protection locked="0"/>
    </xf>
    <xf numFmtId="0" fontId="23" fillId="5" borderId="0" xfId="0" applyFont="1" applyFill="1" applyAlignment="1" applyProtection="1">
      <alignment vertical="center" shrinkToFit="1"/>
      <protection locked="0"/>
    </xf>
    <xf numFmtId="0" fontId="3" fillId="0" borderId="0"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15" fillId="4" borderId="13" xfId="0" applyFont="1" applyFill="1" applyBorder="1" applyAlignment="1" applyProtection="1">
      <alignment horizontal="center" vertical="center" shrinkToFit="1"/>
    </xf>
    <xf numFmtId="0" fontId="15" fillId="4" borderId="3" xfId="0" applyFont="1" applyFill="1" applyBorder="1" applyAlignment="1" applyProtection="1">
      <alignment horizontal="center" vertical="center" shrinkToFit="1"/>
    </xf>
    <xf numFmtId="0" fontId="34" fillId="6" borderId="1" xfId="0" applyFont="1" applyFill="1" applyBorder="1" applyAlignment="1" applyProtection="1">
      <alignment horizontal="center" vertical="center" shrinkToFit="1"/>
      <protection locked="0"/>
    </xf>
    <xf numFmtId="0" fontId="34" fillId="0" borderId="55" xfId="0" applyFont="1" applyFill="1" applyBorder="1" applyAlignment="1" applyProtection="1">
      <alignment horizontal="center" vertical="center" shrinkToFit="1"/>
    </xf>
    <xf numFmtId="0" fontId="2" fillId="0" borderId="0" xfId="0" applyFont="1" applyFill="1" applyBorder="1" applyProtection="1">
      <alignment vertical="center"/>
    </xf>
    <xf numFmtId="0" fontId="5" fillId="0" borderId="0" xfId="0" applyFont="1" applyFill="1" applyBorder="1" applyAlignment="1" applyProtection="1">
      <alignment horizontal="left" vertical="center" wrapText="1"/>
      <protection locked="0"/>
    </xf>
    <xf numFmtId="0" fontId="34" fillId="7" borderId="1" xfId="0" applyFont="1" applyFill="1" applyBorder="1" applyAlignment="1" applyProtection="1">
      <alignment horizontal="center" vertical="center" shrinkToFit="1"/>
      <protection locked="0"/>
    </xf>
    <xf numFmtId="0" fontId="34" fillId="0" borderId="55" xfId="0" applyFont="1" applyFill="1" applyBorder="1" applyAlignment="1" applyProtection="1">
      <alignment horizontal="center" vertical="center" shrinkToFit="1"/>
      <protection locked="0"/>
    </xf>
    <xf numFmtId="0" fontId="20" fillId="0" borderId="59" xfId="0" applyFont="1" applyFill="1" applyBorder="1" applyAlignment="1" applyProtection="1">
      <alignment horizontal="center" vertical="center"/>
      <protection locked="0"/>
    </xf>
    <xf numFmtId="0" fontId="38" fillId="0" borderId="59" xfId="0" applyFont="1" applyFill="1" applyBorder="1" applyAlignment="1" applyProtection="1">
      <alignment horizontal="left" vertical="center" wrapText="1"/>
    </xf>
    <xf numFmtId="0" fontId="20" fillId="0" borderId="0" xfId="0" applyFont="1" applyFill="1" applyBorder="1" applyAlignment="1" applyProtection="1">
      <alignment horizontal="center" vertical="center"/>
      <protection locked="0"/>
    </xf>
    <xf numFmtId="0" fontId="38" fillId="0" borderId="0" xfId="0" applyFont="1" applyFill="1" applyBorder="1" applyAlignment="1" applyProtection="1">
      <alignment horizontal="left" vertical="center" wrapText="1"/>
    </xf>
    <xf numFmtId="0" fontId="34" fillId="7" borderId="60" xfId="0" applyFont="1" applyFill="1" applyBorder="1" applyAlignment="1" applyProtection="1">
      <alignment horizontal="center" vertical="center" shrinkToFit="1"/>
      <protection locked="0"/>
    </xf>
    <xf numFmtId="0" fontId="42" fillId="0" borderId="0" xfId="0" applyFont="1" applyFill="1" applyBorder="1" applyProtection="1">
      <alignment vertical="center"/>
      <protection locked="0"/>
    </xf>
    <xf numFmtId="0" fontId="42" fillId="0" borderId="0" xfId="0" applyFont="1" applyFill="1" applyBorder="1" applyProtection="1">
      <alignment vertical="center"/>
    </xf>
    <xf numFmtId="0" fontId="34" fillId="0" borderId="1" xfId="0" applyFont="1" applyFill="1" applyBorder="1" applyAlignment="1" applyProtection="1">
      <alignment horizontal="center" vertical="center" shrinkToFit="1"/>
    </xf>
    <xf numFmtId="10" fontId="45" fillId="0" borderId="24" xfId="0" applyNumberFormat="1" applyFont="1" applyFill="1" applyBorder="1" applyAlignment="1" applyProtection="1">
      <alignment vertical="center"/>
      <protection locked="0"/>
    </xf>
    <xf numFmtId="0" fontId="47" fillId="0" borderId="0" xfId="0" applyFont="1">
      <alignment vertical="center"/>
    </xf>
    <xf numFmtId="0" fontId="47" fillId="4" borderId="47" xfId="0" applyFont="1" applyFill="1" applyBorder="1" applyAlignment="1">
      <alignment horizontal="center" vertical="center"/>
    </xf>
    <xf numFmtId="0" fontId="47" fillId="0" borderId="64" xfId="0" applyFont="1" applyBorder="1" applyAlignment="1">
      <alignment vertical="center" wrapText="1"/>
    </xf>
    <xf numFmtId="0" fontId="47" fillId="4" borderId="48" xfId="0" applyFont="1" applyFill="1" applyBorder="1" applyAlignment="1">
      <alignment horizontal="center" vertical="center"/>
    </xf>
    <xf numFmtId="0" fontId="47" fillId="0" borderId="65" xfId="0" applyFont="1" applyBorder="1" applyAlignment="1">
      <alignment vertical="center" wrapText="1"/>
    </xf>
    <xf numFmtId="0" fontId="21" fillId="0" borderId="0" xfId="1" applyBorder="1">
      <alignment vertical="center"/>
    </xf>
    <xf numFmtId="0" fontId="47" fillId="0" borderId="66" xfId="0" applyFont="1" applyBorder="1" applyAlignment="1">
      <alignment vertical="center" wrapText="1"/>
    </xf>
    <xf numFmtId="0" fontId="47" fillId="0" borderId="68" xfId="0" applyFont="1" applyBorder="1" applyAlignment="1">
      <alignment vertical="center" wrapText="1"/>
    </xf>
    <xf numFmtId="0" fontId="47"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horizontal="left" vertical="center"/>
    </xf>
    <xf numFmtId="0" fontId="37" fillId="0" borderId="71" xfId="0" applyFont="1" applyFill="1" applyBorder="1" applyAlignment="1" applyProtection="1">
      <alignment vertical="center"/>
    </xf>
    <xf numFmtId="0" fontId="40" fillId="0" borderId="72" xfId="0" applyFont="1" applyFill="1" applyBorder="1" applyAlignment="1" applyProtection="1">
      <alignment vertical="center"/>
    </xf>
    <xf numFmtId="10" fontId="45" fillId="0" borderId="63" xfId="0" applyNumberFormat="1" applyFont="1" applyFill="1" applyBorder="1" applyAlignment="1" applyProtection="1">
      <alignment horizontal="center" vertical="center" shrinkToFit="1"/>
    </xf>
    <xf numFmtId="0" fontId="11" fillId="0" borderId="16" xfId="0" applyFont="1" applyBorder="1">
      <alignment vertical="center"/>
    </xf>
    <xf numFmtId="0" fontId="11" fillId="0" borderId="17" xfId="0" applyFont="1" applyBorder="1">
      <alignment vertical="center"/>
    </xf>
    <xf numFmtId="0" fontId="11" fillId="0" borderId="5" xfId="0" applyFont="1" applyBorder="1">
      <alignment vertical="center"/>
    </xf>
    <xf numFmtId="0" fontId="11" fillId="0" borderId="17" xfId="0" applyFont="1" applyBorder="1" applyAlignment="1">
      <alignment vertical="center"/>
    </xf>
    <xf numFmtId="0" fontId="47" fillId="0" borderId="65" xfId="0" applyFont="1" applyBorder="1" applyAlignment="1">
      <alignment horizontal="left" vertical="center" wrapText="1"/>
    </xf>
    <xf numFmtId="0" fontId="34" fillId="0" borderId="1" xfId="0" applyFont="1" applyBorder="1" applyAlignment="1">
      <alignment horizontal="center" vertical="center"/>
    </xf>
    <xf numFmtId="0" fontId="50" fillId="0" borderId="7"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8" fillId="3" borderId="8" xfId="0" applyFont="1" applyFill="1" applyBorder="1" applyAlignment="1">
      <alignment horizontal="center" vertical="center"/>
    </xf>
    <xf numFmtId="0" fontId="8" fillId="0" borderId="1" xfId="0" applyFont="1" applyBorder="1" applyAlignment="1">
      <alignment horizontal="center" vertical="center"/>
    </xf>
    <xf numFmtId="0" fontId="53" fillId="0" borderId="61" xfId="0" applyFont="1" applyFill="1" applyBorder="1" applyAlignment="1" applyProtection="1">
      <alignment vertical="center"/>
    </xf>
    <xf numFmtId="0" fontId="53" fillId="0" borderId="70" xfId="0" applyFont="1" applyFill="1" applyBorder="1" applyAlignment="1" applyProtection="1">
      <alignment vertical="center"/>
    </xf>
    <xf numFmtId="0" fontId="53" fillId="0" borderId="71" xfId="0" applyFont="1" applyFill="1" applyBorder="1" applyAlignment="1" applyProtection="1">
      <alignment vertical="center"/>
    </xf>
    <xf numFmtId="0" fontId="53" fillId="0" borderId="75" xfId="0" applyFont="1" applyFill="1" applyBorder="1" applyAlignment="1" applyProtection="1">
      <alignment vertical="center"/>
    </xf>
    <xf numFmtId="0" fontId="53" fillId="0" borderId="62" xfId="0" applyFont="1" applyFill="1" applyBorder="1" applyAlignment="1" applyProtection="1">
      <alignment vertical="center"/>
    </xf>
    <xf numFmtId="0" fontId="53" fillId="0" borderId="69" xfId="0" applyFont="1" applyFill="1" applyBorder="1" applyAlignment="1" applyProtection="1">
      <alignment vertical="center"/>
    </xf>
    <xf numFmtId="0" fontId="11" fillId="0" borderId="16" xfId="0" applyFont="1" applyBorder="1">
      <alignment vertical="center"/>
    </xf>
    <xf numFmtId="0" fontId="11" fillId="0" borderId="17" xfId="0" applyFont="1" applyBorder="1">
      <alignment vertical="center"/>
    </xf>
    <xf numFmtId="0" fontId="11" fillId="0" borderId="5" xfId="0" applyFont="1" applyBorder="1">
      <alignment vertical="center"/>
    </xf>
    <xf numFmtId="0" fontId="18" fillId="0" borderId="0" xfId="0" applyFont="1" applyBorder="1" applyAlignment="1">
      <alignment horizontal="center" vertical="center"/>
    </xf>
    <xf numFmtId="0" fontId="11" fillId="0" borderId="5" xfId="0" applyFont="1" applyBorder="1">
      <alignment vertical="center"/>
    </xf>
    <xf numFmtId="0" fontId="15" fillId="4" borderId="4" xfId="0" applyFont="1" applyFill="1" applyBorder="1" applyAlignment="1" applyProtection="1">
      <alignment horizontal="center" vertical="center" shrinkToFit="1"/>
    </xf>
    <xf numFmtId="0" fontId="2" fillId="0" borderId="1" xfId="0" applyFont="1" applyFill="1" applyBorder="1" applyAlignment="1" applyProtection="1">
      <alignment vertical="center" textRotation="255"/>
      <protection locked="0"/>
    </xf>
    <xf numFmtId="0" fontId="2" fillId="0" borderId="86" xfId="0" applyFont="1" applyFill="1" applyBorder="1" applyProtection="1">
      <alignment vertical="center"/>
      <protection locked="0"/>
    </xf>
    <xf numFmtId="0" fontId="2" fillId="0" borderId="87" xfId="0" applyFont="1" applyFill="1" applyBorder="1" applyProtection="1">
      <alignment vertical="center"/>
      <protection locked="0"/>
    </xf>
    <xf numFmtId="0" fontId="2" fillId="0" borderId="88" xfId="0" applyFont="1" applyFill="1" applyBorder="1" applyProtection="1">
      <alignment vertical="center"/>
      <protection locked="0"/>
    </xf>
    <xf numFmtId="0" fontId="2" fillId="0" borderId="89" xfId="0" applyFont="1" applyFill="1" applyBorder="1" applyProtection="1">
      <alignment vertical="center"/>
      <protection locked="0"/>
    </xf>
    <xf numFmtId="0" fontId="21" fillId="3" borderId="0" xfId="1" applyFill="1" applyAlignment="1"/>
    <xf numFmtId="0" fontId="22" fillId="3" borderId="0" xfId="0" applyFont="1" applyFill="1" applyBorder="1" applyAlignment="1" applyProtection="1">
      <alignment vertical="center" wrapText="1"/>
      <protection locked="0"/>
    </xf>
    <xf numFmtId="0" fontId="2" fillId="3" borderId="0" xfId="0" applyFont="1" applyFill="1" applyBorder="1" applyProtection="1">
      <alignment vertical="center"/>
      <protection locked="0"/>
    </xf>
    <xf numFmtId="0" fontId="23" fillId="3" borderId="0" xfId="0" applyFont="1" applyFill="1" applyAlignment="1" applyProtection="1">
      <alignment vertical="center" shrinkToFit="1"/>
      <protection locked="0"/>
    </xf>
    <xf numFmtId="0" fontId="27" fillId="3" borderId="0" xfId="0" applyFont="1" applyFill="1" applyBorder="1" applyAlignment="1" applyProtection="1">
      <alignment vertical="center" wrapText="1"/>
      <protection locked="0"/>
    </xf>
    <xf numFmtId="0" fontId="27" fillId="3" borderId="0" xfId="0" applyFont="1" applyFill="1" applyBorder="1" applyAlignment="1" applyProtection="1">
      <alignment vertical="top" wrapText="1"/>
      <protection locked="0"/>
    </xf>
    <xf numFmtId="0" fontId="0" fillId="3" borderId="0" xfId="0" applyFont="1" applyFill="1" applyBorder="1" applyProtection="1">
      <alignment vertical="center"/>
      <protection locked="0"/>
    </xf>
    <xf numFmtId="0" fontId="60" fillId="3" borderId="0" xfId="1" applyFont="1" applyFill="1" applyAlignment="1">
      <alignment vertical="center"/>
    </xf>
    <xf numFmtId="0" fontId="61" fillId="3" borderId="0" xfId="1" applyFont="1" applyFill="1" applyAlignment="1">
      <alignment vertical="center" wrapText="1"/>
    </xf>
    <xf numFmtId="0" fontId="11" fillId="0" borderId="44" xfId="0" applyFont="1" applyBorder="1" applyAlignment="1">
      <alignment horizontal="center" vertical="center"/>
    </xf>
    <xf numFmtId="0" fontId="11" fillId="0" borderId="30" xfId="0" applyFont="1" applyBorder="1" applyAlignment="1">
      <alignment horizontal="center" vertical="center"/>
    </xf>
    <xf numFmtId="0" fontId="11" fillId="0" borderId="21" xfId="0" applyFont="1" applyBorder="1" applyAlignment="1">
      <alignment horizontal="center" vertical="center"/>
    </xf>
    <xf numFmtId="0" fontId="11" fillId="0" borderId="16" xfId="0" applyFont="1" applyBorder="1">
      <alignment vertical="center"/>
    </xf>
    <xf numFmtId="0" fontId="11" fillId="0" borderId="17" xfId="0" applyFont="1" applyBorder="1">
      <alignment vertical="center"/>
    </xf>
    <xf numFmtId="0" fontId="11" fillId="0" borderId="12" xfId="0" applyFont="1" applyBorder="1">
      <alignment vertical="center"/>
    </xf>
    <xf numFmtId="0" fontId="50" fillId="0" borderId="16" xfId="0" applyFont="1" applyBorder="1">
      <alignment vertical="center"/>
    </xf>
    <xf numFmtId="0" fontId="49" fillId="0" borderId="0" xfId="0" applyFont="1" applyFill="1" applyBorder="1" applyAlignment="1">
      <alignment horizontal="center" vertical="center"/>
    </xf>
    <xf numFmtId="0" fontId="16" fillId="0" borderId="0" xfId="0" applyFont="1" applyFill="1" applyBorder="1" applyAlignment="1">
      <alignment horizontal="center" vertical="center"/>
    </xf>
    <xf numFmtId="58" fontId="18" fillId="0" borderId="0" xfId="0" applyNumberFormat="1" applyFont="1" applyBorder="1" applyAlignment="1">
      <alignment horizontal="center" vertical="center"/>
    </xf>
    <xf numFmtId="0" fontId="55" fillId="0" borderId="0" xfId="0" applyFont="1" applyBorder="1" applyAlignment="1">
      <alignment horizontal="center" vertical="center"/>
    </xf>
    <xf numFmtId="0" fontId="11" fillId="0" borderId="3" xfId="0" applyFont="1" applyBorder="1">
      <alignment vertical="center"/>
    </xf>
    <xf numFmtId="0" fontId="11" fillId="0" borderId="5" xfId="0" applyFont="1" applyBorder="1">
      <alignment vertical="center"/>
    </xf>
    <xf numFmtId="0" fontId="11" fillId="0" borderId="4" xfId="0" applyFont="1" applyBorder="1">
      <alignment vertical="center"/>
    </xf>
    <xf numFmtId="0" fontId="11" fillId="0" borderId="36" xfId="0" applyFont="1" applyBorder="1">
      <alignment vertical="center"/>
    </xf>
    <xf numFmtId="0" fontId="11" fillId="0" borderId="37" xfId="0" applyFont="1" applyBorder="1">
      <alignment vertical="center"/>
    </xf>
    <xf numFmtId="0" fontId="11" fillId="0" borderId="38"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35" xfId="0" applyFont="1" applyBorder="1">
      <alignment vertical="center"/>
    </xf>
    <xf numFmtId="0" fontId="50" fillId="0" borderId="3" xfId="0" applyFont="1" applyBorder="1" applyAlignment="1">
      <alignment vertical="center" wrapText="1"/>
    </xf>
    <xf numFmtId="0" fontId="50" fillId="0" borderId="17" xfId="0" applyFont="1" applyBorder="1">
      <alignment vertical="center"/>
    </xf>
    <xf numFmtId="0" fontId="50" fillId="0" borderId="12" xfId="0" applyFont="1" applyBorder="1">
      <alignment vertical="center"/>
    </xf>
    <xf numFmtId="0" fontId="15" fillId="0" borderId="6" xfId="0" applyFont="1" applyBorder="1" applyAlignment="1">
      <alignment horizontal="center" vertical="center" wrapText="1"/>
    </xf>
    <xf numFmtId="0" fontId="0" fillId="0" borderId="41" xfId="0"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19" fillId="3" borderId="30" xfId="0" applyFont="1" applyFill="1" applyBorder="1" applyAlignment="1">
      <alignment horizontal="center" vertical="center"/>
    </xf>
    <xf numFmtId="0" fontId="7" fillId="0" borderId="31" xfId="0" applyFont="1" applyBorder="1" applyAlignment="1">
      <alignment vertical="center"/>
    </xf>
    <xf numFmtId="0" fontId="11" fillId="0" borderId="40" xfId="0" applyFont="1" applyBorder="1" applyAlignment="1">
      <alignment horizontal="center" vertical="center"/>
    </xf>
    <xf numFmtId="0" fontId="0" fillId="0" borderId="18" xfId="0" applyFont="1" applyBorder="1" applyAlignment="1">
      <alignment horizontal="center" vertical="center"/>
    </xf>
    <xf numFmtId="0" fontId="19" fillId="3" borderId="18" xfId="0" applyFont="1" applyFill="1" applyBorder="1" applyAlignment="1">
      <alignment horizontal="center" vertical="center"/>
    </xf>
    <xf numFmtId="0" fontId="7" fillId="0" borderId="39" xfId="0" applyFont="1" applyBorder="1" applyAlignment="1">
      <alignment vertic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5" xfId="0" applyFont="1" applyBorder="1" applyAlignment="1">
      <alignment horizontal="center" vertical="center" wrapText="1"/>
    </xf>
    <xf numFmtId="10" fontId="11" fillId="0" borderId="14" xfId="0" applyNumberFormat="1" applyFont="1" applyBorder="1" applyAlignment="1">
      <alignment horizontal="right" vertical="center"/>
    </xf>
    <xf numFmtId="10" fontId="11" fillId="0" borderId="15" xfId="0" applyNumberFormat="1" applyFont="1" applyBorder="1" applyAlignment="1">
      <alignment horizontal="right" vertical="center"/>
    </xf>
    <xf numFmtId="176" fontId="11" fillId="0" borderId="14"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2" borderId="32" xfId="0" applyFont="1" applyFill="1" applyBorder="1" applyAlignment="1">
      <alignment horizontal="center" vertical="center" textRotation="255"/>
    </xf>
    <xf numFmtId="0" fontId="11" fillId="2" borderId="33"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11" fillId="0" borderId="29" xfId="0" applyFont="1" applyBorder="1" applyAlignment="1">
      <alignment vertical="center" wrapText="1"/>
    </xf>
    <xf numFmtId="0" fontId="0" fillId="0" borderId="30" xfId="0" applyFont="1" applyBorder="1" applyAlignment="1">
      <alignment vertical="center" wrapText="1"/>
    </xf>
    <xf numFmtId="0" fontId="0" fillId="0" borderId="31" xfId="0" applyFont="1" applyBorder="1" applyAlignment="1">
      <alignment vertical="center"/>
    </xf>
    <xf numFmtId="0" fontId="11" fillId="0" borderId="16" xfId="0" applyFont="1" applyBorder="1" applyAlignment="1">
      <alignment vertical="center" wrapText="1"/>
    </xf>
    <xf numFmtId="0" fontId="0" fillId="0" borderId="17" xfId="0" applyFont="1" applyBorder="1" applyAlignment="1">
      <alignment vertical="center" wrapText="1"/>
    </xf>
    <xf numFmtId="0" fontId="0" fillId="0" borderId="12" xfId="0" applyFont="1" applyBorder="1" applyAlignment="1">
      <alignment vertical="center"/>
    </xf>
    <xf numFmtId="0" fontId="11" fillId="0" borderId="3" xfId="0" applyFont="1" applyBorder="1" applyAlignment="1">
      <alignment vertical="center" wrapText="1"/>
    </xf>
    <xf numFmtId="0" fontId="0" fillId="0" borderId="5" xfId="0" applyFont="1" applyBorder="1" applyAlignment="1">
      <alignment vertical="center" wrapTex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0" xfId="0" applyFont="1" applyBorder="1" applyAlignment="1">
      <alignment horizontal="left" vertical="center"/>
    </xf>
    <xf numFmtId="0" fontId="11" fillId="0" borderId="29" xfId="0" applyFont="1" applyBorder="1" applyAlignment="1">
      <alignment vertical="center" shrinkToFit="1"/>
    </xf>
    <xf numFmtId="0" fontId="0" fillId="0" borderId="30" xfId="0" applyFont="1" applyBorder="1" applyAlignment="1">
      <alignment vertical="center" shrinkToFit="1"/>
    </xf>
    <xf numFmtId="0" fontId="0" fillId="0" borderId="31" xfId="0" applyFont="1" applyBorder="1" applyAlignment="1">
      <alignment vertical="center" shrinkToFit="1"/>
    </xf>
    <xf numFmtId="0" fontId="50" fillId="2" borderId="32" xfId="0" applyFont="1" applyFill="1" applyBorder="1" applyAlignment="1">
      <alignment horizontal="center" vertical="center" textRotation="255"/>
    </xf>
    <xf numFmtId="0" fontId="50" fillId="2" borderId="33" xfId="0" applyFont="1" applyFill="1" applyBorder="1" applyAlignment="1">
      <alignment horizontal="center" vertical="center" textRotation="255"/>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17" xfId="0" applyFont="1" applyBorder="1" applyAlignment="1">
      <alignment vertical="center" wrapText="1"/>
    </xf>
    <xf numFmtId="0" fontId="11" fillId="0" borderId="12" xfId="0" applyFont="1" applyBorder="1" applyAlignment="1">
      <alignment vertical="center" wrapText="1"/>
    </xf>
    <xf numFmtId="0" fontId="18" fillId="0" borderId="76" xfId="0" applyFont="1" applyBorder="1" applyAlignment="1">
      <alignment horizontal="center" vertical="center"/>
    </xf>
    <xf numFmtId="0" fontId="18" fillId="0" borderId="35" xfId="0" applyFont="1" applyBorder="1" applyAlignment="1">
      <alignment horizontal="center"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77" xfId="0" applyFont="1" applyBorder="1" applyAlignment="1">
      <alignment horizontal="left" vertical="center" wrapText="1"/>
    </xf>
    <xf numFmtId="0" fontId="18" fillId="0" borderId="45"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vertical="center"/>
    </xf>
    <xf numFmtId="0" fontId="0" fillId="0" borderId="20" xfId="0" applyFont="1" applyBorder="1" applyAlignment="1">
      <alignment vertical="center"/>
    </xf>
    <xf numFmtId="0" fontId="18" fillId="0" borderId="45" xfId="0" applyFont="1" applyFill="1" applyBorder="1" applyAlignment="1">
      <alignment horizontal="center" vertical="center"/>
    </xf>
    <xf numFmtId="0" fontId="18" fillId="0" borderId="12" xfId="0" applyFont="1" applyFill="1" applyBorder="1" applyAlignment="1">
      <alignment horizontal="center" vertical="center"/>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8" fillId="0" borderId="40" xfId="0" applyFont="1" applyBorder="1" applyAlignment="1">
      <alignment horizontal="center" vertical="center"/>
    </xf>
    <xf numFmtId="0" fontId="0" fillId="0" borderId="39" xfId="0" applyFont="1" applyBorder="1" applyAlignment="1">
      <alignment horizontal="center" vertical="center"/>
    </xf>
    <xf numFmtId="0" fontId="11" fillId="0" borderId="25" xfId="0" applyFont="1" applyBorder="1" applyAlignment="1">
      <alignment horizontal="left" vertical="center"/>
    </xf>
    <xf numFmtId="0" fontId="0" fillId="0" borderId="18" xfId="0" applyFont="1" applyBorder="1" applyAlignment="1">
      <alignment vertical="center"/>
    </xf>
    <xf numFmtId="0" fontId="0" fillId="0" borderId="23" xfId="0" applyFont="1" applyBorder="1" applyAlignment="1">
      <alignment vertical="center"/>
    </xf>
    <xf numFmtId="0" fontId="8" fillId="0" borderId="63" xfId="0" applyFont="1" applyBorder="1" applyAlignment="1">
      <alignment horizontal="center" vertical="center"/>
    </xf>
    <xf numFmtId="0" fontId="18" fillId="3" borderId="24" xfId="0" applyFont="1" applyFill="1" applyBorder="1" applyAlignment="1">
      <alignment horizontal="center" vertical="center"/>
    </xf>
    <xf numFmtId="0" fontId="18" fillId="3" borderId="2" xfId="0" applyFont="1" applyFill="1" applyBorder="1" applyAlignment="1">
      <alignment horizontal="center" vertical="center"/>
    </xf>
    <xf numFmtId="0" fontId="11" fillId="3" borderId="16"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8" fillId="3" borderId="45" xfId="0" applyFont="1" applyFill="1" applyBorder="1" applyAlignment="1">
      <alignment horizontal="center" vertical="center"/>
    </xf>
    <xf numFmtId="0" fontId="18" fillId="3" borderId="12" xfId="0" applyFont="1" applyFill="1" applyBorder="1" applyAlignment="1">
      <alignment horizontal="center" vertical="center"/>
    </xf>
    <xf numFmtId="0" fontId="50" fillId="2" borderId="34" xfId="0" applyFont="1" applyFill="1" applyBorder="1" applyAlignment="1">
      <alignment horizontal="center" vertical="center" textRotation="255"/>
    </xf>
    <xf numFmtId="0" fontId="63" fillId="3" borderId="0" xfId="0" applyFont="1" applyFill="1" applyBorder="1" applyAlignment="1" applyProtection="1">
      <alignment horizontal="center" vertical="center"/>
      <protection locked="0"/>
    </xf>
    <xf numFmtId="0" fontId="64" fillId="3" borderId="0" xfId="0" applyFont="1" applyFill="1" applyBorder="1" applyAlignment="1" applyProtection="1">
      <alignment horizontal="left" vertical="center" wrapText="1"/>
      <protection locked="0"/>
    </xf>
    <xf numFmtId="0" fontId="41" fillId="0" borderId="71" xfId="0" applyFont="1" applyFill="1" applyBorder="1" applyAlignment="1" applyProtection="1">
      <alignment horizontal="left" vertical="center" wrapText="1"/>
    </xf>
    <xf numFmtId="0" fontId="41" fillId="0" borderId="72"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3" fillId="4" borderId="16" xfId="0" applyFont="1" applyFill="1" applyBorder="1" applyAlignment="1" applyProtection="1">
      <alignment horizontal="left" vertical="center" wrapText="1"/>
    </xf>
    <xf numFmtId="0" fontId="33" fillId="4" borderId="17" xfId="0" applyFont="1" applyFill="1" applyBorder="1" applyAlignment="1" applyProtection="1">
      <alignment horizontal="left" vertical="center" wrapText="1"/>
    </xf>
    <xf numFmtId="0" fontId="33" fillId="4" borderId="12" xfId="0" applyFont="1" applyFill="1" applyBorder="1" applyAlignment="1" applyProtection="1">
      <alignment horizontal="left" vertical="center" wrapText="1"/>
    </xf>
    <xf numFmtId="0" fontId="33" fillId="4" borderId="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right" vertical="center"/>
      <protection locked="0"/>
    </xf>
    <xf numFmtId="0" fontId="2" fillId="0" borderId="26" xfId="0" applyFont="1" applyFill="1" applyBorder="1" applyAlignment="1" applyProtection="1">
      <alignment horizontal="right" vertical="center"/>
      <protection locked="0"/>
    </xf>
    <xf numFmtId="0" fontId="53" fillId="0" borderId="62" xfId="0" applyFont="1" applyFill="1" applyBorder="1" applyAlignment="1" applyProtection="1">
      <alignment horizontal="center" vertical="center"/>
    </xf>
    <xf numFmtId="0" fontId="53" fillId="0" borderId="69" xfId="0" applyFont="1" applyFill="1" applyBorder="1" applyAlignment="1" applyProtection="1">
      <alignment horizontal="center" vertical="center"/>
    </xf>
    <xf numFmtId="0" fontId="51" fillId="0" borderId="74" xfId="0" applyFont="1" applyFill="1" applyBorder="1" applyAlignment="1" applyProtection="1">
      <alignment horizontal="left" vertical="center" wrapText="1"/>
    </xf>
    <xf numFmtId="0" fontId="54" fillId="0" borderId="74" xfId="0" applyFont="1" applyFill="1" applyBorder="1" applyAlignment="1" applyProtection="1">
      <alignment horizontal="left" vertical="center" wrapText="1"/>
    </xf>
    <xf numFmtId="0" fontId="54" fillId="0" borderId="73" xfId="0" applyFont="1" applyFill="1" applyBorder="1" applyAlignment="1" applyProtection="1">
      <alignment horizontal="left" vertical="center" wrapText="1"/>
    </xf>
    <xf numFmtId="0" fontId="57" fillId="0" borderId="0"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left" vertical="center" wrapText="1" shrinkToFit="1"/>
    </xf>
    <xf numFmtId="0" fontId="24" fillId="4" borderId="50" xfId="0" applyFont="1" applyFill="1" applyBorder="1" applyAlignment="1" applyProtection="1">
      <alignment horizontal="center" vertical="center" shrinkToFit="1"/>
    </xf>
    <xf numFmtId="0" fontId="24" fillId="4" borderId="51" xfId="0" applyFont="1" applyFill="1" applyBorder="1" applyAlignment="1" applyProtection="1">
      <alignment horizontal="center" vertical="center" shrinkToFit="1"/>
    </xf>
    <xf numFmtId="0" fontId="24" fillId="4" borderId="52" xfId="0" applyFont="1" applyFill="1" applyBorder="1" applyAlignment="1" applyProtection="1">
      <alignment horizontal="center" vertical="center" shrinkToFit="1"/>
    </xf>
    <xf numFmtId="0" fontId="25" fillId="6" borderId="53" xfId="0" applyFont="1" applyFill="1" applyBorder="1" applyAlignment="1" applyProtection="1">
      <alignment horizontal="center" vertical="center" wrapText="1" shrinkToFit="1"/>
    </xf>
    <xf numFmtId="0" fontId="25" fillId="6" borderId="17" xfId="0" applyFont="1" applyFill="1" applyBorder="1" applyAlignment="1" applyProtection="1">
      <alignment horizontal="center" vertical="center" wrapText="1" shrinkToFit="1"/>
    </xf>
    <xf numFmtId="0" fontId="25" fillId="6" borderId="12" xfId="0" applyFont="1" applyFill="1" applyBorder="1" applyAlignment="1" applyProtection="1">
      <alignment horizontal="center" vertical="center" wrapText="1" shrinkToFit="1"/>
    </xf>
    <xf numFmtId="0" fontId="35" fillId="0" borderId="0" xfId="0" applyFont="1" applyFill="1" applyBorder="1" applyAlignment="1" applyProtection="1">
      <alignment horizontal="left"/>
    </xf>
    <xf numFmtId="0" fontId="51" fillId="0" borderId="61" xfId="0" applyFont="1" applyFill="1" applyBorder="1" applyAlignment="1" applyProtection="1">
      <alignment horizontal="left" vertical="center" wrapText="1"/>
    </xf>
    <xf numFmtId="0" fontId="51" fillId="0" borderId="37" xfId="0" applyFont="1" applyFill="1" applyBorder="1" applyAlignment="1" applyProtection="1">
      <alignment horizontal="left" vertical="center" wrapText="1"/>
    </xf>
    <xf numFmtId="0" fontId="51" fillId="0" borderId="70" xfId="0" applyFont="1" applyFill="1" applyBorder="1" applyAlignment="1" applyProtection="1">
      <alignment horizontal="left" vertical="center" wrapText="1"/>
    </xf>
    <xf numFmtId="0" fontId="51" fillId="0" borderId="62"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51" fillId="0" borderId="69" xfId="0" applyFont="1" applyFill="1" applyBorder="1" applyAlignment="1" applyProtection="1">
      <alignment horizontal="left" vertical="center" wrapText="1"/>
    </xf>
    <xf numFmtId="0" fontId="51" fillId="0" borderId="71" xfId="0" applyFont="1" applyFill="1" applyBorder="1" applyAlignment="1" applyProtection="1">
      <alignment horizontal="left" vertical="center" wrapText="1"/>
    </xf>
    <xf numFmtId="0" fontId="51" fillId="0" borderId="72" xfId="0" applyFont="1" applyFill="1" applyBorder="1" applyAlignment="1" applyProtection="1">
      <alignment horizontal="left" vertical="center" wrapText="1"/>
    </xf>
    <xf numFmtId="0" fontId="51" fillId="0" borderId="75" xfId="0" applyFont="1" applyFill="1" applyBorder="1" applyAlignment="1" applyProtection="1">
      <alignment horizontal="left" vertical="center" wrapText="1"/>
    </xf>
    <xf numFmtId="0" fontId="27" fillId="3" borderId="0" xfId="0" applyFont="1" applyFill="1" applyBorder="1" applyAlignment="1" applyProtection="1">
      <alignment horizontal="left" vertical="top" wrapText="1"/>
      <protection locked="0"/>
    </xf>
    <xf numFmtId="0" fontId="24" fillId="4" borderId="50" xfId="0" applyFont="1" applyFill="1" applyBorder="1" applyAlignment="1" applyProtection="1">
      <alignment horizontal="left" vertical="center" shrinkToFit="1"/>
    </xf>
    <xf numFmtId="0" fontId="24" fillId="4" borderId="52" xfId="0" applyFont="1" applyFill="1" applyBorder="1" applyAlignment="1" applyProtection="1">
      <alignment horizontal="left" vertical="center" shrinkToFit="1"/>
    </xf>
    <xf numFmtId="0" fontId="25" fillId="6" borderId="52" xfId="0" applyFont="1" applyFill="1" applyBorder="1" applyAlignment="1" applyProtection="1">
      <alignment horizontal="center" vertical="center" shrinkToFit="1"/>
      <protection locked="0"/>
    </xf>
    <xf numFmtId="0" fontId="25" fillId="6" borderId="54" xfId="0" applyFont="1" applyFill="1" applyBorder="1" applyAlignment="1" applyProtection="1">
      <alignment horizontal="center" vertical="center" shrinkToFit="1"/>
      <protection locked="0"/>
    </xf>
    <xf numFmtId="0" fontId="27" fillId="3" borderId="0" xfId="0" applyFont="1" applyFill="1" applyBorder="1" applyAlignment="1" applyProtection="1">
      <alignment horizontal="left" vertical="center" wrapText="1"/>
      <protection locked="0"/>
    </xf>
    <xf numFmtId="0" fontId="15" fillId="4" borderId="81" xfId="0" applyFont="1" applyFill="1" applyBorder="1" applyAlignment="1" applyProtection="1">
      <alignment horizontal="center" vertical="center" shrinkToFit="1"/>
    </xf>
    <xf numFmtId="0" fontId="15" fillId="4" borderId="82" xfId="0" applyFont="1" applyFill="1" applyBorder="1" applyAlignment="1" applyProtection="1">
      <alignment horizontal="center" vertical="center" shrinkToFit="1"/>
    </xf>
    <xf numFmtId="0" fontId="2" fillId="0" borderId="78"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wrapText="1"/>
    </xf>
    <xf numFmtId="0" fontId="29" fillId="0" borderId="2"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2" xfId="0" applyFont="1" applyFill="1" applyBorder="1" applyAlignment="1" applyProtection="1">
      <alignment horizontal="left" vertical="center" wrapText="1"/>
    </xf>
    <xf numFmtId="0" fontId="0" fillId="4" borderId="12" xfId="0" applyFill="1" applyBorder="1" applyAlignment="1" applyProtection="1">
      <alignment horizontal="left" vertical="center"/>
    </xf>
    <xf numFmtId="0" fontId="35" fillId="0" borderId="56" xfId="0" applyFont="1" applyFill="1" applyBorder="1" applyAlignment="1" applyProtection="1"/>
    <xf numFmtId="0" fontId="2" fillId="0" borderId="79"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protection locked="0"/>
    </xf>
    <xf numFmtId="0" fontId="51" fillId="0" borderId="57" xfId="0" applyFont="1" applyFill="1" applyBorder="1" applyAlignment="1" applyProtection="1">
      <alignment horizontal="left" vertical="center" wrapText="1"/>
    </xf>
    <xf numFmtId="0" fontId="51" fillId="0" borderId="59" xfId="0" applyFont="1" applyFill="1" applyBorder="1" applyAlignment="1" applyProtection="1">
      <alignment horizontal="left" vertical="center" wrapText="1"/>
    </xf>
    <xf numFmtId="0" fontId="51" fillId="0" borderId="83" xfId="0" applyFont="1" applyFill="1" applyBorder="1" applyAlignment="1" applyProtection="1">
      <alignment horizontal="left" vertical="center" wrapText="1"/>
    </xf>
    <xf numFmtId="0" fontId="51" fillId="0" borderId="49" xfId="0" applyFont="1" applyFill="1" applyBorder="1" applyAlignment="1" applyProtection="1">
      <alignment horizontal="left" vertical="center" wrapText="1"/>
    </xf>
    <xf numFmtId="0" fontId="51" fillId="0" borderId="84" xfId="0" applyFont="1" applyFill="1" applyBorder="1" applyAlignment="1" applyProtection="1">
      <alignment horizontal="left" vertical="center" wrapText="1"/>
    </xf>
    <xf numFmtId="0" fontId="51" fillId="0" borderId="58" xfId="0" applyFont="1" applyFill="1" applyBorder="1" applyAlignment="1" applyProtection="1">
      <alignment horizontal="left" vertical="center" wrapText="1"/>
    </xf>
    <xf numFmtId="0" fontId="51" fillId="0" borderId="56" xfId="0" applyFont="1" applyFill="1" applyBorder="1" applyAlignment="1" applyProtection="1">
      <alignment horizontal="left" vertical="center" wrapText="1"/>
    </xf>
    <xf numFmtId="0" fontId="51" fillId="0" borderId="85" xfId="0" applyFont="1" applyFill="1" applyBorder="1" applyAlignment="1" applyProtection="1">
      <alignment horizontal="left" vertical="center" wrapText="1"/>
    </xf>
    <xf numFmtId="0" fontId="46" fillId="0" borderId="46" xfId="0" applyFont="1" applyBorder="1" applyAlignment="1">
      <alignment horizontal="center" vertical="center"/>
    </xf>
    <xf numFmtId="0" fontId="47" fillId="4" borderId="48" xfId="0" applyFont="1" applyFill="1" applyBorder="1" applyAlignment="1">
      <alignment horizontal="center" vertical="center"/>
    </xf>
    <xf numFmtId="0" fontId="47" fillId="4" borderId="67" xfId="0" applyFont="1" applyFill="1" applyBorder="1" applyAlignment="1">
      <alignment horizontal="center" vertical="center"/>
    </xf>
  </cellXfs>
  <cellStyles count="3">
    <cellStyle name="ハイパーリンク" xfId="1" builtinId="8"/>
    <cellStyle name="ハイパーリンク 2" xfId="2"/>
    <cellStyle name="標準" xfId="0" builtinId="0"/>
  </cellStyles>
  <dxfs count="1">
    <dxf>
      <font>
        <color theme="0"/>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n3kobo/var/rev1/0072/5640/&#12304;H27&#24460;&#26399;&#25913;&#27491;&#12305;&#38598;&#20013;&#28187;&#31639;&#12481;&#12455;&#12483;&#12463;&#12471;&#12540;&#12488;&#20462;&#27491;&#26696;&#9313;&#12394;&#12375;&#12381;&#12398;&#20182;&#29702;&#30001;&#12354;&#12426;&#12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eyagawa.osaka.jp/Users/nygwks5063u/Desktop/&#23621;&#23429;&#20171;&#35703;&#25903;&#25588;&#12395;&#12362;&#12369;&#12427;&#29305;&#23450;&#20107;&#26989;&#25152;&#38598;&#20013;&#28187;&#31639;&#12481;&#12455;&#12483;&#12463;&#12471;&#12540;&#12488;&#65288;&#20462;&#27491;&#20013;&#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記載例（Ｈ27改訂）"/>
      <sheetName val="【正当理由「エ」又は「オ」計算シート】"/>
      <sheetName val="「オ-E」の詳細"/>
      <sheetName val="正当な理由の範囲"/>
      <sheetName val="Sheet1"/>
    </sheetNames>
    <sheetDataSet>
      <sheetData sheetId="0"/>
      <sheetData sheetId="1"/>
      <sheetData sheetId="2"/>
      <sheetData sheetId="3">
        <row r="12">
          <cell r="A12" t="str">
            <v>訪問介護</v>
          </cell>
        </row>
        <row r="13">
          <cell r="A13" t="str">
            <v>訪問入浴介護</v>
          </cell>
        </row>
        <row r="14">
          <cell r="A14" t="str">
            <v>訪問看護</v>
          </cell>
        </row>
        <row r="15">
          <cell r="A15" t="str">
            <v>訪問リハビリテーション</v>
          </cell>
        </row>
        <row r="16">
          <cell r="A16" t="str">
            <v>通所介護</v>
          </cell>
        </row>
        <row r="17">
          <cell r="A17" t="str">
            <v>通所リハビリテーション</v>
          </cell>
        </row>
        <row r="18">
          <cell r="A18" t="str">
            <v>短期入所生活介護</v>
          </cell>
        </row>
        <row r="19">
          <cell r="A19" t="str">
            <v>短期入所療養介護</v>
          </cell>
        </row>
        <row r="20">
          <cell r="A20" t="str">
            <v>特定施設入居者生活介護</v>
          </cell>
        </row>
        <row r="21">
          <cell r="A21" t="str">
            <v>福祉用具貸与</v>
          </cell>
        </row>
        <row r="22">
          <cell r="A22" t="str">
            <v>定期巡回・随時対応型訪問介護看護</v>
          </cell>
        </row>
        <row r="23">
          <cell r="A23" t="str">
            <v>夜間対応型訪問介護</v>
          </cell>
        </row>
        <row r="24">
          <cell r="A24" t="str">
            <v>小規模多機能型居宅介護</v>
          </cell>
        </row>
        <row r="25">
          <cell r="A25" t="str">
            <v>認知症対応型共同生活介護</v>
          </cell>
        </row>
        <row r="26">
          <cell r="A26" t="str">
            <v>地域密着型特定施設入居者生活介護</v>
          </cell>
        </row>
        <row r="27">
          <cell r="A27" t="str">
            <v>看護小規模多機能型居宅介護</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様式（改訂版）"/>
      <sheetName val="【正当理由「オ」「カ」計算シート】"/>
      <sheetName val="【正当理由「カ」計算シート】"/>
      <sheetName val="正当な理由の範囲"/>
    </sheetNames>
    <sheetDataSet>
      <sheetData sheetId="0"/>
      <sheetData sheetId="1"/>
      <sheetData sheetId="2"/>
      <sheetData sheetId="3">
        <row r="2">
          <cell r="A2" t="str">
            <v>ア</v>
          </cell>
        </row>
        <row r="3">
          <cell r="A3" t="str">
            <v>イ</v>
          </cell>
        </row>
        <row r="4">
          <cell r="A4" t="str">
            <v>ウ</v>
          </cell>
        </row>
        <row r="5">
          <cell r="A5" t="str">
            <v>エ</v>
          </cell>
        </row>
        <row r="6">
          <cell r="A6" t="str">
            <v>オ</v>
          </cell>
        </row>
        <row r="7">
          <cell r="A7" t="str">
            <v>カ</v>
          </cell>
        </row>
        <row r="9">
          <cell r="A9" t="str">
            <v>－</v>
          </cell>
        </row>
        <row r="10">
          <cell r="A10" t="str">
            <v>前期</v>
          </cell>
        </row>
        <row r="11">
          <cell r="A11" t="str">
            <v>後期</v>
          </cell>
        </row>
        <row r="13">
          <cell r="A13" t="str">
            <v>訪問介護</v>
          </cell>
        </row>
        <row r="14">
          <cell r="A14" t="str">
            <v>訪問入浴介護</v>
          </cell>
        </row>
        <row r="15">
          <cell r="A15" t="str">
            <v>訪問看護</v>
          </cell>
        </row>
        <row r="16">
          <cell r="A16" t="str">
            <v>訪問リハビリテーション</v>
          </cell>
        </row>
        <row r="17">
          <cell r="A17" t="str">
            <v>通所介護</v>
          </cell>
        </row>
        <row r="18">
          <cell r="A18" t="str">
            <v>通所リハビリテーション</v>
          </cell>
        </row>
        <row r="19">
          <cell r="A19" t="str">
            <v>短期入所生活介護</v>
          </cell>
        </row>
        <row r="20">
          <cell r="A20" t="str">
            <v>短期入所療養介護</v>
          </cell>
        </row>
        <row r="21">
          <cell r="A21" t="str">
            <v>特定施設入居者生活介護</v>
          </cell>
        </row>
        <row r="22">
          <cell r="A22" t="str">
            <v>福祉用具貸与</v>
          </cell>
        </row>
        <row r="23">
          <cell r="A23" t="str">
            <v>定期巡回・随時対応型訪問介護看護</v>
          </cell>
        </row>
        <row r="24">
          <cell r="A24" t="str">
            <v>夜間対応型訪問介護</v>
          </cell>
        </row>
        <row r="25">
          <cell r="A25" t="str">
            <v>小規模多機能型居宅介護</v>
          </cell>
        </row>
        <row r="26">
          <cell r="A26" t="str">
            <v>認知症対応型共同生活介護</v>
          </cell>
        </row>
        <row r="27">
          <cell r="A27" t="str">
            <v>地域密着型特定施設入居者生活介護</v>
          </cell>
        </row>
        <row r="28">
          <cell r="A28" t="str">
            <v>看護小規模多機能型居宅介護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78"/>
  <sheetViews>
    <sheetView showGridLines="0" showZeros="0" tabSelected="1" showWhiteSpace="0" view="pageBreakPreview" zoomScaleNormal="100" zoomScaleSheetLayoutView="100" zoomScalePageLayoutView="50" workbookViewId="0">
      <selection activeCell="M1" sqref="M1"/>
    </sheetView>
  </sheetViews>
  <sheetFormatPr defaultColWidth="9" defaultRowHeight="13.5" x14ac:dyDescent="0.15"/>
  <cols>
    <col min="1" max="1" width="2.875" style="1" customWidth="1"/>
    <col min="2" max="2" width="2.25" style="1" customWidth="1"/>
    <col min="3" max="3" width="4.125" style="1" customWidth="1"/>
    <col min="4" max="4" width="5.375" style="1" customWidth="1"/>
    <col min="5" max="6" width="5" style="1" customWidth="1"/>
    <col min="7" max="7" width="4.875" style="1" customWidth="1"/>
    <col min="8" max="17" width="7.375" style="1" customWidth="1"/>
    <col min="18" max="18" width="3.25" style="18" customWidth="1"/>
    <col min="19" max="16384" width="9" style="1"/>
  </cols>
  <sheetData>
    <row r="1" spans="1:17" ht="18.75" customHeight="1" x14ac:dyDescent="0.15">
      <c r="A1" s="2"/>
      <c r="B1" s="25" t="s">
        <v>22</v>
      </c>
      <c r="C1" s="25"/>
      <c r="D1" s="25"/>
      <c r="E1" s="25"/>
      <c r="F1" s="25"/>
      <c r="G1" s="25"/>
      <c r="H1" s="25"/>
      <c r="I1" s="25"/>
      <c r="J1" s="25"/>
      <c r="K1" s="25"/>
      <c r="L1" s="25"/>
      <c r="M1" s="25"/>
      <c r="N1" s="25"/>
      <c r="O1" s="2"/>
      <c r="P1" s="2"/>
      <c r="Q1" s="7"/>
    </row>
    <row r="2" spans="1:17" ht="8.25" customHeight="1" x14ac:dyDescent="0.15">
      <c r="A2" s="2"/>
      <c r="B2" s="2"/>
      <c r="C2" s="2"/>
      <c r="D2" s="2"/>
      <c r="E2" s="2"/>
      <c r="F2" s="2"/>
      <c r="G2" s="2"/>
      <c r="H2" s="2"/>
      <c r="I2" s="2"/>
      <c r="J2" s="2"/>
      <c r="K2" s="2"/>
      <c r="L2" s="2"/>
      <c r="M2" s="2"/>
      <c r="N2" s="26"/>
      <c r="O2" s="2"/>
      <c r="P2" s="2"/>
      <c r="Q2" s="6"/>
    </row>
    <row r="3" spans="1:17" ht="16.5" customHeight="1" x14ac:dyDescent="0.15">
      <c r="A3" s="2"/>
      <c r="B3" s="2" t="s">
        <v>72</v>
      </c>
      <c r="C3" s="3"/>
      <c r="D3" s="3"/>
      <c r="E3" s="2"/>
      <c r="F3" s="2"/>
      <c r="G3" s="2"/>
      <c r="H3" s="117"/>
      <c r="I3" s="118"/>
      <c r="J3" s="118"/>
      <c r="K3" s="118"/>
      <c r="L3" s="118"/>
      <c r="M3" s="118"/>
      <c r="N3" s="93"/>
      <c r="O3" s="119" t="s">
        <v>113</v>
      </c>
      <c r="P3" s="120"/>
      <c r="Q3" s="120"/>
    </row>
    <row r="4" spans="1:17" ht="6.75" customHeight="1" x14ac:dyDescent="0.15">
      <c r="A4" s="2"/>
      <c r="B4" s="2"/>
      <c r="C4" s="2"/>
      <c r="D4" s="2"/>
      <c r="E4" s="2"/>
      <c r="F4" s="2"/>
      <c r="G4" s="2"/>
      <c r="H4" s="2"/>
      <c r="I4" s="2"/>
      <c r="J4" s="2"/>
      <c r="K4" s="2"/>
      <c r="L4" s="2"/>
      <c r="M4" s="2"/>
      <c r="N4" s="2"/>
      <c r="O4" s="2"/>
      <c r="P4" s="2"/>
      <c r="Q4" s="2"/>
    </row>
    <row r="5" spans="1:17" ht="24.75" customHeight="1" x14ac:dyDescent="0.15">
      <c r="A5" s="121" t="s">
        <v>2</v>
      </c>
      <c r="B5" s="122"/>
      <c r="C5" s="122"/>
      <c r="D5" s="122"/>
      <c r="E5" s="122"/>
      <c r="F5" s="122"/>
      <c r="G5" s="123"/>
      <c r="H5" s="116"/>
      <c r="I5" s="114"/>
      <c r="J5" s="114"/>
      <c r="K5" s="114"/>
      <c r="L5" s="114"/>
      <c r="M5" s="114"/>
      <c r="N5" s="114"/>
      <c r="O5" s="114"/>
      <c r="P5" s="114"/>
      <c r="Q5" s="115"/>
    </row>
    <row r="6" spans="1:17" ht="24.75" customHeight="1" x14ac:dyDescent="0.15">
      <c r="A6" s="124" t="s">
        <v>21</v>
      </c>
      <c r="B6" s="125"/>
      <c r="C6" s="125"/>
      <c r="D6" s="125"/>
      <c r="E6" s="125"/>
      <c r="F6" s="125"/>
      <c r="G6" s="126"/>
      <c r="H6" s="130"/>
      <c r="I6" s="122"/>
      <c r="J6" s="122"/>
      <c r="K6" s="122"/>
      <c r="L6" s="122"/>
      <c r="M6" s="122"/>
      <c r="N6" s="122"/>
      <c r="O6" s="122"/>
      <c r="P6" s="122"/>
      <c r="Q6" s="123"/>
    </row>
    <row r="7" spans="1:17" ht="9" customHeight="1" x14ac:dyDescent="0.15">
      <c r="A7" s="127"/>
      <c r="B7" s="128"/>
      <c r="C7" s="128"/>
      <c r="D7" s="128"/>
      <c r="E7" s="128"/>
      <c r="F7" s="128"/>
      <c r="G7" s="129"/>
      <c r="H7" s="127"/>
      <c r="I7" s="128"/>
      <c r="J7" s="128"/>
      <c r="K7" s="128"/>
      <c r="L7" s="128"/>
      <c r="M7" s="128"/>
      <c r="N7" s="128"/>
      <c r="O7" s="128"/>
      <c r="P7" s="128"/>
      <c r="Q7" s="129"/>
    </row>
    <row r="8" spans="1:17" ht="19.5" customHeight="1" x14ac:dyDescent="0.15">
      <c r="A8" s="113" t="s">
        <v>3</v>
      </c>
      <c r="B8" s="114"/>
      <c r="C8" s="114"/>
      <c r="D8" s="114"/>
      <c r="E8" s="114"/>
      <c r="F8" s="114"/>
      <c r="G8" s="115"/>
      <c r="H8" s="4"/>
      <c r="I8" s="4"/>
      <c r="J8" s="78"/>
      <c r="K8" s="78"/>
      <c r="L8" s="78"/>
      <c r="M8" s="78"/>
      <c r="N8" s="78"/>
      <c r="O8" s="78"/>
      <c r="P8" s="78"/>
      <c r="Q8" s="78"/>
    </row>
    <row r="9" spans="1:17" ht="19.5" customHeight="1" x14ac:dyDescent="0.15">
      <c r="A9" s="113" t="s">
        <v>4</v>
      </c>
      <c r="B9" s="114"/>
      <c r="C9" s="114"/>
      <c r="D9" s="114"/>
      <c r="E9" s="114"/>
      <c r="F9" s="114"/>
      <c r="G9" s="115"/>
      <c r="H9" s="116"/>
      <c r="I9" s="114"/>
      <c r="J9" s="114"/>
      <c r="K9" s="114"/>
      <c r="L9" s="114"/>
      <c r="M9" s="114"/>
      <c r="N9" s="114"/>
      <c r="O9" s="114"/>
      <c r="P9" s="114"/>
      <c r="Q9" s="115"/>
    </row>
    <row r="10" spans="1:17" ht="19.5" customHeight="1" x14ac:dyDescent="0.15">
      <c r="A10" s="113" t="s">
        <v>100</v>
      </c>
      <c r="B10" s="114"/>
      <c r="C10" s="114"/>
      <c r="D10" s="114"/>
      <c r="E10" s="114"/>
      <c r="F10" s="114"/>
      <c r="G10" s="115"/>
      <c r="H10" s="116"/>
      <c r="I10" s="114"/>
      <c r="J10" s="114"/>
      <c r="K10" s="114"/>
      <c r="L10" s="114"/>
      <c r="M10" s="114"/>
      <c r="N10" s="114"/>
      <c r="O10" s="114"/>
      <c r="P10" s="114"/>
      <c r="Q10" s="115"/>
    </row>
    <row r="11" spans="1:17" ht="19.5" customHeight="1" x14ac:dyDescent="0.15">
      <c r="A11" s="113" t="s">
        <v>79</v>
      </c>
      <c r="B11" s="114"/>
      <c r="C11" s="114"/>
      <c r="D11" s="114"/>
      <c r="E11" s="114"/>
      <c r="F11" s="114"/>
      <c r="G11" s="115"/>
      <c r="H11" s="116"/>
      <c r="I11" s="114"/>
      <c r="J11" s="114"/>
      <c r="K11" s="114"/>
      <c r="L11" s="114"/>
      <c r="M11" s="114"/>
      <c r="N11" s="114"/>
      <c r="O11" s="114"/>
      <c r="P11" s="114"/>
      <c r="Q11" s="115"/>
    </row>
    <row r="12" spans="1:17" ht="19.5" customHeight="1" x14ac:dyDescent="0.15">
      <c r="A12" s="113" t="s">
        <v>28</v>
      </c>
      <c r="B12" s="114"/>
      <c r="C12" s="114"/>
      <c r="D12" s="114"/>
      <c r="E12" s="114"/>
      <c r="F12" s="114"/>
      <c r="G12" s="115"/>
      <c r="H12" s="116"/>
      <c r="I12" s="131"/>
      <c r="J12" s="131"/>
      <c r="K12" s="131"/>
      <c r="L12" s="131"/>
      <c r="M12" s="131"/>
      <c r="N12" s="131"/>
      <c r="O12" s="131"/>
      <c r="P12" s="131"/>
      <c r="Q12" s="132"/>
    </row>
    <row r="13" spans="1:17" ht="14.25" customHeight="1" thickBot="1" x14ac:dyDescent="0.2">
      <c r="A13" s="2"/>
      <c r="B13" s="2"/>
      <c r="C13" s="2"/>
      <c r="D13" s="2"/>
      <c r="E13" s="2"/>
      <c r="F13" s="2"/>
      <c r="G13" s="2"/>
      <c r="H13" s="2"/>
      <c r="I13" s="2"/>
      <c r="J13" s="2"/>
      <c r="K13" s="2"/>
      <c r="L13" s="2"/>
      <c r="M13" s="2"/>
      <c r="N13" s="2"/>
      <c r="O13" s="2"/>
      <c r="P13" s="2"/>
      <c r="Q13" s="2"/>
    </row>
    <row r="14" spans="1:17" ht="16.5" customHeight="1" x14ac:dyDescent="0.15">
      <c r="A14" s="110" t="s">
        <v>138</v>
      </c>
      <c r="B14" s="111"/>
      <c r="C14" s="111"/>
      <c r="D14" s="79"/>
      <c r="E14" s="8" t="s">
        <v>80</v>
      </c>
      <c r="F14" s="8"/>
      <c r="G14" s="133" t="s">
        <v>26</v>
      </c>
      <c r="H14" s="134"/>
      <c r="I14" s="137" t="s">
        <v>104</v>
      </c>
      <c r="J14" s="138"/>
      <c r="K14" s="9" t="s">
        <v>5</v>
      </c>
      <c r="L14" s="9" t="s">
        <v>6</v>
      </c>
      <c r="M14" s="9" t="s">
        <v>7</v>
      </c>
      <c r="N14" s="9" t="s">
        <v>8</v>
      </c>
      <c r="O14" s="9" t="s">
        <v>9</v>
      </c>
      <c r="P14" s="9" t="s">
        <v>10</v>
      </c>
      <c r="Q14" s="10" t="s">
        <v>24</v>
      </c>
    </row>
    <row r="15" spans="1:17" ht="16.5" customHeight="1" thickBot="1" x14ac:dyDescent="0.2">
      <c r="A15" s="139" t="s">
        <v>27</v>
      </c>
      <c r="B15" s="140"/>
      <c r="C15" s="140"/>
      <c r="D15" s="140"/>
      <c r="E15" s="140"/>
      <c r="F15" s="140"/>
      <c r="G15" s="135"/>
      <c r="H15" s="136"/>
      <c r="I15" s="141" t="s">
        <v>103</v>
      </c>
      <c r="J15" s="142"/>
      <c r="K15" s="11" t="s">
        <v>11</v>
      </c>
      <c r="L15" s="11" t="s">
        <v>12</v>
      </c>
      <c r="M15" s="11" t="s">
        <v>13</v>
      </c>
      <c r="N15" s="11" t="s">
        <v>14</v>
      </c>
      <c r="O15" s="11" t="s">
        <v>15</v>
      </c>
      <c r="P15" s="11" t="s">
        <v>16</v>
      </c>
      <c r="Q15" s="12" t="s">
        <v>24</v>
      </c>
    </row>
    <row r="16" spans="1:17" ht="11.25" customHeight="1" thickBot="1" x14ac:dyDescent="0.2">
      <c r="A16" s="15"/>
      <c r="B16" s="80"/>
      <c r="C16" s="80"/>
      <c r="D16" s="80"/>
      <c r="E16" s="80"/>
      <c r="F16" s="80"/>
      <c r="G16" s="80"/>
      <c r="H16" s="81"/>
      <c r="I16" s="81"/>
      <c r="J16" s="16"/>
      <c r="K16" s="16"/>
      <c r="L16" s="16"/>
      <c r="M16" s="16"/>
      <c r="N16" s="16"/>
      <c r="O16" s="16"/>
      <c r="P16" s="16"/>
      <c r="Q16" s="16"/>
    </row>
    <row r="17" spans="1:18" ht="22.5" customHeight="1" x14ac:dyDescent="0.15">
      <c r="A17" s="156" t="s">
        <v>0</v>
      </c>
      <c r="B17" s="159" t="s">
        <v>19</v>
      </c>
      <c r="C17" s="160"/>
      <c r="D17" s="160"/>
      <c r="E17" s="160"/>
      <c r="F17" s="160"/>
      <c r="G17" s="160"/>
      <c r="H17" s="160"/>
      <c r="I17" s="160"/>
      <c r="J17" s="161"/>
      <c r="K17" s="82"/>
      <c r="L17" s="82"/>
      <c r="M17" s="82"/>
      <c r="N17" s="82"/>
      <c r="O17" s="82"/>
      <c r="P17" s="82"/>
      <c r="Q17" s="30">
        <f>SUM(K17:P17)</f>
        <v>0</v>
      </c>
      <c r="R17" s="18" t="s">
        <v>101</v>
      </c>
    </row>
    <row r="18" spans="1:18" ht="22.5" customHeight="1" x14ac:dyDescent="0.15">
      <c r="A18" s="157"/>
      <c r="B18" s="165" t="s">
        <v>23</v>
      </c>
      <c r="C18" s="166"/>
      <c r="D18" s="166"/>
      <c r="E18" s="163"/>
      <c r="F18" s="163"/>
      <c r="G18" s="163"/>
      <c r="H18" s="163"/>
      <c r="I18" s="163"/>
      <c r="J18" s="164"/>
      <c r="K18" s="83"/>
      <c r="L18" s="83"/>
      <c r="M18" s="83"/>
      <c r="N18" s="83"/>
      <c r="O18" s="83"/>
      <c r="P18" s="83"/>
      <c r="Q18" s="29">
        <f>SUM(K18:P18)</f>
        <v>0</v>
      </c>
      <c r="R18" s="20" t="s">
        <v>81</v>
      </c>
    </row>
    <row r="19" spans="1:18" ht="22.5" customHeight="1" x14ac:dyDescent="0.15">
      <c r="A19" s="157"/>
      <c r="B19" s="143" t="s">
        <v>98</v>
      </c>
      <c r="C19" s="144"/>
      <c r="D19" s="145"/>
      <c r="E19" s="76" t="s">
        <v>95</v>
      </c>
      <c r="F19" s="76"/>
      <c r="G19" s="76"/>
      <c r="H19" s="76"/>
      <c r="I19" s="76"/>
      <c r="J19" s="27"/>
      <c r="K19" s="167"/>
      <c r="L19" s="168"/>
      <c r="M19" s="168"/>
      <c r="N19" s="168"/>
      <c r="O19" s="168"/>
      <c r="P19" s="168"/>
      <c r="Q19" s="169"/>
      <c r="R19" s="1"/>
    </row>
    <row r="20" spans="1:18" ht="22.5" customHeight="1" x14ac:dyDescent="0.15">
      <c r="A20" s="157"/>
      <c r="B20" s="146"/>
      <c r="C20" s="147"/>
      <c r="D20" s="148"/>
      <c r="E20" s="76" t="s">
        <v>102</v>
      </c>
      <c r="F20" s="76"/>
      <c r="G20" s="76"/>
      <c r="H20" s="76"/>
      <c r="I20" s="76"/>
      <c r="J20" s="27"/>
      <c r="K20" s="167"/>
      <c r="L20" s="168"/>
      <c r="M20" s="168"/>
      <c r="N20" s="168"/>
      <c r="O20" s="168"/>
      <c r="P20" s="168"/>
      <c r="Q20" s="169"/>
      <c r="R20" s="1"/>
    </row>
    <row r="21" spans="1:18" ht="22.5" customHeight="1" x14ac:dyDescent="0.15">
      <c r="A21" s="157"/>
      <c r="B21" s="146"/>
      <c r="C21" s="147"/>
      <c r="D21" s="148"/>
      <c r="E21" s="76" t="s">
        <v>96</v>
      </c>
      <c r="F21" s="76"/>
      <c r="G21" s="76"/>
      <c r="H21" s="76"/>
      <c r="I21" s="76"/>
      <c r="J21" s="27"/>
      <c r="K21" s="167"/>
      <c r="L21" s="168"/>
      <c r="M21" s="168"/>
      <c r="N21" s="168"/>
      <c r="O21" s="168"/>
      <c r="P21" s="168"/>
      <c r="Q21" s="169"/>
      <c r="R21" s="1"/>
    </row>
    <row r="22" spans="1:18" ht="22.5" customHeight="1" thickBot="1" x14ac:dyDescent="0.2">
      <c r="A22" s="157"/>
      <c r="B22" s="149"/>
      <c r="C22" s="150"/>
      <c r="D22" s="151"/>
      <c r="E22" s="76" t="s">
        <v>97</v>
      </c>
      <c r="F22" s="76"/>
      <c r="G22" s="76"/>
      <c r="H22" s="76"/>
      <c r="I22" s="76"/>
      <c r="J22" s="27"/>
      <c r="K22" s="167"/>
      <c r="L22" s="168"/>
      <c r="M22" s="168"/>
      <c r="N22" s="168"/>
      <c r="O22" s="168"/>
      <c r="P22" s="168"/>
      <c r="Q22" s="169"/>
      <c r="R22" s="1"/>
    </row>
    <row r="23" spans="1:18" ht="22.5" customHeight="1" thickBot="1" x14ac:dyDescent="0.2">
      <c r="A23" s="157"/>
      <c r="B23" s="2" t="s">
        <v>17</v>
      </c>
      <c r="C23" s="2"/>
      <c r="D23" s="2"/>
      <c r="E23" s="75"/>
      <c r="F23" s="75"/>
      <c r="G23" s="75"/>
      <c r="H23" s="75"/>
      <c r="I23" s="75"/>
      <c r="J23" s="75"/>
      <c r="K23" s="2"/>
      <c r="L23" s="2"/>
      <c r="N23" s="2" t="s">
        <v>82</v>
      </c>
      <c r="P23" s="152" t="str">
        <f>IFERROR(ROUNDUP(Q18/Q17,4),"％")</f>
        <v>％</v>
      </c>
      <c r="Q23" s="153"/>
    </row>
    <row r="24" spans="1:18" ht="22.5" customHeight="1" thickBot="1" x14ac:dyDescent="0.2">
      <c r="A24" s="157"/>
      <c r="B24" s="75" t="s">
        <v>128</v>
      </c>
      <c r="C24" s="75"/>
      <c r="D24" s="75"/>
      <c r="E24" s="75"/>
      <c r="F24" s="75"/>
      <c r="G24" s="75"/>
      <c r="H24" s="75"/>
      <c r="I24" s="75"/>
      <c r="J24" s="75"/>
      <c r="K24" s="28"/>
      <c r="L24" s="28"/>
      <c r="M24" s="28"/>
      <c r="N24" s="28"/>
      <c r="O24" s="28"/>
      <c r="P24" s="154"/>
      <c r="Q24" s="155"/>
    </row>
    <row r="25" spans="1:18" ht="22.5" customHeight="1" x14ac:dyDescent="0.15">
      <c r="A25" s="156" t="s">
        <v>18</v>
      </c>
      <c r="B25" s="159" t="s">
        <v>20</v>
      </c>
      <c r="C25" s="160"/>
      <c r="D25" s="160"/>
      <c r="E25" s="160"/>
      <c r="F25" s="160"/>
      <c r="G25" s="160"/>
      <c r="H25" s="160"/>
      <c r="I25" s="160"/>
      <c r="J25" s="161"/>
      <c r="K25" s="82"/>
      <c r="L25" s="82"/>
      <c r="M25" s="82"/>
      <c r="N25" s="82"/>
      <c r="O25" s="82"/>
      <c r="P25" s="82"/>
      <c r="Q25" s="30">
        <f>SUM(K25:P25)</f>
        <v>0</v>
      </c>
      <c r="R25" s="18" t="s">
        <v>101</v>
      </c>
    </row>
    <row r="26" spans="1:18" ht="22.5" customHeight="1" x14ac:dyDescent="0.15">
      <c r="A26" s="157"/>
      <c r="B26" s="162" t="s">
        <v>23</v>
      </c>
      <c r="C26" s="163"/>
      <c r="D26" s="163"/>
      <c r="E26" s="163"/>
      <c r="F26" s="163"/>
      <c r="G26" s="163"/>
      <c r="H26" s="163"/>
      <c r="I26" s="163"/>
      <c r="J26" s="164"/>
      <c r="K26" s="83"/>
      <c r="L26" s="83"/>
      <c r="M26" s="83"/>
      <c r="N26" s="83"/>
      <c r="O26" s="83"/>
      <c r="P26" s="83"/>
      <c r="Q26" s="29">
        <f>SUM(K26:P26)</f>
        <v>0</v>
      </c>
      <c r="R26" s="20" t="s">
        <v>81</v>
      </c>
    </row>
    <row r="27" spans="1:18" ht="22.5" customHeight="1" x14ac:dyDescent="0.15">
      <c r="A27" s="157"/>
      <c r="B27" s="143" t="s">
        <v>98</v>
      </c>
      <c r="C27" s="144"/>
      <c r="D27" s="145"/>
      <c r="E27" s="76" t="s">
        <v>95</v>
      </c>
      <c r="F27" s="76"/>
      <c r="G27" s="76"/>
      <c r="H27" s="76"/>
      <c r="I27" s="76"/>
      <c r="J27" s="27"/>
      <c r="K27" s="167"/>
      <c r="L27" s="168"/>
      <c r="M27" s="168"/>
      <c r="N27" s="168"/>
      <c r="O27" s="168"/>
      <c r="P27" s="168"/>
      <c r="Q27" s="169"/>
      <c r="R27" s="1"/>
    </row>
    <row r="28" spans="1:18" ht="22.5" customHeight="1" x14ac:dyDescent="0.15">
      <c r="A28" s="157"/>
      <c r="B28" s="146"/>
      <c r="C28" s="147"/>
      <c r="D28" s="148"/>
      <c r="E28" s="76" t="s">
        <v>102</v>
      </c>
      <c r="F28" s="76"/>
      <c r="G28" s="76"/>
      <c r="H28" s="76"/>
      <c r="I28" s="76"/>
      <c r="J28" s="27"/>
      <c r="K28" s="167"/>
      <c r="L28" s="168"/>
      <c r="M28" s="168"/>
      <c r="N28" s="168"/>
      <c r="O28" s="168"/>
      <c r="P28" s="168"/>
      <c r="Q28" s="169"/>
      <c r="R28" s="1"/>
    </row>
    <row r="29" spans="1:18" ht="22.5" customHeight="1" x14ac:dyDescent="0.15">
      <c r="A29" s="157"/>
      <c r="B29" s="146"/>
      <c r="C29" s="147"/>
      <c r="D29" s="148"/>
      <c r="E29" s="76" t="s">
        <v>96</v>
      </c>
      <c r="F29" s="76"/>
      <c r="G29" s="76"/>
      <c r="H29" s="76"/>
      <c r="I29" s="76"/>
      <c r="J29" s="27"/>
      <c r="K29" s="167"/>
      <c r="L29" s="168"/>
      <c r="M29" s="168"/>
      <c r="N29" s="168"/>
      <c r="O29" s="168"/>
      <c r="P29" s="168"/>
      <c r="Q29" s="169"/>
      <c r="R29" s="1"/>
    </row>
    <row r="30" spans="1:18" ht="22.5" customHeight="1" thickBot="1" x14ac:dyDescent="0.2">
      <c r="A30" s="157"/>
      <c r="B30" s="149"/>
      <c r="C30" s="150"/>
      <c r="D30" s="151"/>
      <c r="E30" s="76" t="s">
        <v>97</v>
      </c>
      <c r="F30" s="76"/>
      <c r="G30" s="76"/>
      <c r="H30" s="76"/>
      <c r="I30" s="76"/>
      <c r="J30" s="27"/>
      <c r="K30" s="167"/>
      <c r="L30" s="168"/>
      <c r="M30" s="168"/>
      <c r="N30" s="168"/>
      <c r="O30" s="168"/>
      <c r="P30" s="168"/>
      <c r="Q30" s="169"/>
      <c r="R30" s="1"/>
    </row>
    <row r="31" spans="1:18" ht="22.5" customHeight="1" thickBot="1" x14ac:dyDescent="0.2">
      <c r="A31" s="157"/>
      <c r="B31" s="75" t="s">
        <v>17</v>
      </c>
      <c r="C31" s="75"/>
      <c r="D31" s="75"/>
      <c r="E31" s="75"/>
      <c r="F31" s="75"/>
      <c r="G31" s="75"/>
      <c r="H31" s="75"/>
      <c r="I31" s="75"/>
      <c r="J31" s="75"/>
      <c r="K31" s="2"/>
      <c r="L31" s="2"/>
      <c r="N31" s="2" t="s">
        <v>82</v>
      </c>
      <c r="P31" s="152" t="str">
        <f>IFERROR(ROUNDUP(Q26/Q25,4),"％")</f>
        <v>％</v>
      </c>
      <c r="Q31" s="153"/>
    </row>
    <row r="32" spans="1:18" ht="22.5" customHeight="1" thickBot="1" x14ac:dyDescent="0.2">
      <c r="A32" s="158"/>
      <c r="B32" s="32" t="s">
        <v>128</v>
      </c>
      <c r="C32" s="28"/>
      <c r="D32" s="28"/>
      <c r="E32" s="28"/>
      <c r="F32" s="28"/>
      <c r="G32" s="28"/>
      <c r="H32" s="28"/>
      <c r="I32" s="28"/>
      <c r="J32" s="28"/>
      <c r="K32" s="28"/>
      <c r="L32" s="28"/>
      <c r="M32" s="28"/>
      <c r="N32" s="28"/>
      <c r="O32" s="28"/>
      <c r="P32" s="154"/>
      <c r="Q32" s="155"/>
    </row>
    <row r="33" spans="1:18" ht="22.5" customHeight="1" x14ac:dyDescent="0.15">
      <c r="A33" s="156" t="s">
        <v>105</v>
      </c>
      <c r="B33" s="170" t="s">
        <v>106</v>
      </c>
      <c r="C33" s="171"/>
      <c r="D33" s="171"/>
      <c r="E33" s="171"/>
      <c r="F33" s="171"/>
      <c r="G33" s="171"/>
      <c r="H33" s="171"/>
      <c r="I33" s="171"/>
      <c r="J33" s="172"/>
      <c r="K33" s="82"/>
      <c r="L33" s="82"/>
      <c r="M33" s="82"/>
      <c r="N33" s="82"/>
      <c r="O33" s="82"/>
      <c r="P33" s="82"/>
      <c r="Q33" s="30">
        <f>SUM(K33:P33)</f>
        <v>0</v>
      </c>
      <c r="R33" s="18" t="s">
        <v>101</v>
      </c>
    </row>
    <row r="34" spans="1:18" ht="22.5" customHeight="1" x14ac:dyDescent="0.15">
      <c r="A34" s="157"/>
      <c r="B34" s="162" t="s">
        <v>23</v>
      </c>
      <c r="C34" s="163"/>
      <c r="D34" s="163"/>
      <c r="E34" s="163"/>
      <c r="F34" s="163"/>
      <c r="G34" s="163"/>
      <c r="H34" s="163"/>
      <c r="I34" s="163"/>
      <c r="J34" s="164"/>
      <c r="K34" s="83"/>
      <c r="L34" s="83"/>
      <c r="M34" s="83"/>
      <c r="N34" s="83"/>
      <c r="O34" s="83"/>
      <c r="P34" s="83"/>
      <c r="Q34" s="29">
        <f>SUM(K34:P34)</f>
        <v>0</v>
      </c>
      <c r="R34" s="20" t="s">
        <v>83</v>
      </c>
    </row>
    <row r="35" spans="1:18" ht="22.5" customHeight="1" x14ac:dyDescent="0.15">
      <c r="A35" s="157"/>
      <c r="B35" s="143" t="s">
        <v>98</v>
      </c>
      <c r="C35" s="144"/>
      <c r="D35" s="145"/>
      <c r="E35" s="76" t="s">
        <v>95</v>
      </c>
      <c r="F35" s="76"/>
      <c r="G35" s="76"/>
      <c r="H35" s="76"/>
      <c r="I35" s="76"/>
      <c r="J35" s="27"/>
      <c r="K35" s="167"/>
      <c r="L35" s="168"/>
      <c r="M35" s="168"/>
      <c r="N35" s="168"/>
      <c r="O35" s="168"/>
      <c r="P35" s="168"/>
      <c r="Q35" s="169"/>
      <c r="R35" s="1"/>
    </row>
    <row r="36" spans="1:18" ht="22.5" customHeight="1" x14ac:dyDescent="0.15">
      <c r="A36" s="157"/>
      <c r="B36" s="146"/>
      <c r="C36" s="147"/>
      <c r="D36" s="148"/>
      <c r="E36" s="76" t="s">
        <v>102</v>
      </c>
      <c r="F36" s="76"/>
      <c r="G36" s="76"/>
      <c r="H36" s="76"/>
      <c r="I36" s="76"/>
      <c r="J36" s="27"/>
      <c r="K36" s="167"/>
      <c r="L36" s="168"/>
      <c r="M36" s="168"/>
      <c r="N36" s="168"/>
      <c r="O36" s="168"/>
      <c r="P36" s="168"/>
      <c r="Q36" s="169"/>
      <c r="R36" s="1"/>
    </row>
    <row r="37" spans="1:18" ht="22.5" customHeight="1" x14ac:dyDescent="0.15">
      <c r="A37" s="157"/>
      <c r="B37" s="146"/>
      <c r="C37" s="147"/>
      <c r="D37" s="148"/>
      <c r="E37" s="76" t="s">
        <v>96</v>
      </c>
      <c r="F37" s="76"/>
      <c r="G37" s="76"/>
      <c r="H37" s="76"/>
      <c r="I37" s="76"/>
      <c r="J37" s="27"/>
      <c r="K37" s="167"/>
      <c r="L37" s="168"/>
      <c r="M37" s="168"/>
      <c r="N37" s="168"/>
      <c r="O37" s="168"/>
      <c r="P37" s="168"/>
      <c r="Q37" s="169"/>
      <c r="R37" s="1"/>
    </row>
    <row r="38" spans="1:18" ht="22.5" customHeight="1" thickBot="1" x14ac:dyDescent="0.2">
      <c r="A38" s="157"/>
      <c r="B38" s="149"/>
      <c r="C38" s="150"/>
      <c r="D38" s="151"/>
      <c r="E38" s="76" t="s">
        <v>97</v>
      </c>
      <c r="F38" s="76"/>
      <c r="G38" s="76"/>
      <c r="H38" s="76"/>
      <c r="I38" s="76"/>
      <c r="J38" s="27"/>
      <c r="K38" s="167"/>
      <c r="L38" s="168"/>
      <c r="M38" s="168"/>
      <c r="N38" s="168"/>
      <c r="O38" s="168"/>
      <c r="P38" s="168"/>
      <c r="Q38" s="169"/>
      <c r="R38" s="1"/>
    </row>
    <row r="39" spans="1:18" ht="22.5" customHeight="1" thickBot="1" x14ac:dyDescent="0.2">
      <c r="A39" s="157"/>
      <c r="B39" s="75" t="s">
        <v>17</v>
      </c>
      <c r="C39" s="75"/>
      <c r="D39" s="75"/>
      <c r="E39" s="75"/>
      <c r="F39" s="75"/>
      <c r="G39" s="75"/>
      <c r="H39" s="75"/>
      <c r="I39" s="75"/>
      <c r="J39" s="75"/>
      <c r="K39" s="2"/>
      <c r="L39" s="2"/>
      <c r="N39" s="2" t="s">
        <v>82</v>
      </c>
      <c r="P39" s="152" t="str">
        <f>IFERROR(ROUNDUP(Q34/Q33,4),"％")</f>
        <v>％</v>
      </c>
      <c r="Q39" s="153"/>
      <c r="R39" s="31"/>
    </row>
    <row r="40" spans="1:18" ht="22.5" customHeight="1" thickBot="1" x14ac:dyDescent="0.2">
      <c r="A40" s="158"/>
      <c r="B40" s="32" t="s">
        <v>128</v>
      </c>
      <c r="C40" s="28"/>
      <c r="D40" s="28"/>
      <c r="E40" s="28"/>
      <c r="F40" s="28"/>
      <c r="G40" s="28"/>
      <c r="H40" s="28"/>
      <c r="I40" s="28"/>
      <c r="J40" s="28"/>
      <c r="K40" s="28"/>
      <c r="L40" s="28"/>
      <c r="M40" s="28"/>
      <c r="N40" s="28"/>
      <c r="O40" s="28"/>
      <c r="P40" s="154"/>
      <c r="Q40" s="155"/>
      <c r="R40" s="31"/>
    </row>
    <row r="41" spans="1:18" ht="24.75" customHeight="1" x14ac:dyDescent="0.15">
      <c r="A41" s="156" t="s">
        <v>1</v>
      </c>
      <c r="B41" s="159" t="s">
        <v>111</v>
      </c>
      <c r="C41" s="175"/>
      <c r="D41" s="175"/>
      <c r="E41" s="175"/>
      <c r="F41" s="175"/>
      <c r="G41" s="175"/>
      <c r="H41" s="175"/>
      <c r="I41" s="175"/>
      <c r="J41" s="176"/>
      <c r="K41" s="82"/>
      <c r="L41" s="82"/>
      <c r="M41" s="82"/>
      <c r="N41" s="82"/>
      <c r="O41" s="82"/>
      <c r="P41" s="82"/>
      <c r="Q41" s="30">
        <f>SUM(K41:P41)</f>
        <v>0</v>
      </c>
      <c r="R41" s="18" t="s">
        <v>101</v>
      </c>
    </row>
    <row r="42" spans="1:18" ht="24.75" customHeight="1" x14ac:dyDescent="0.15">
      <c r="A42" s="157"/>
      <c r="B42" s="162" t="s">
        <v>23</v>
      </c>
      <c r="C42" s="177"/>
      <c r="D42" s="177"/>
      <c r="E42" s="177"/>
      <c r="F42" s="177"/>
      <c r="G42" s="177"/>
      <c r="H42" s="177"/>
      <c r="I42" s="177"/>
      <c r="J42" s="178"/>
      <c r="K42" s="83"/>
      <c r="L42" s="83"/>
      <c r="M42" s="83"/>
      <c r="N42" s="83"/>
      <c r="O42" s="83"/>
      <c r="P42" s="83"/>
      <c r="Q42" s="29">
        <f>SUM(K42:P42)</f>
        <v>0</v>
      </c>
      <c r="R42" s="20" t="s">
        <v>81</v>
      </c>
    </row>
    <row r="43" spans="1:18" ht="24.75" customHeight="1" x14ac:dyDescent="0.15">
      <c r="A43" s="157"/>
      <c r="B43" s="143" t="s">
        <v>98</v>
      </c>
      <c r="C43" s="144"/>
      <c r="D43" s="145"/>
      <c r="E43" s="76" t="s">
        <v>95</v>
      </c>
      <c r="F43" s="76"/>
      <c r="G43" s="76"/>
      <c r="H43" s="76"/>
      <c r="I43" s="76"/>
      <c r="J43" s="27"/>
      <c r="K43" s="167"/>
      <c r="L43" s="168"/>
      <c r="M43" s="168"/>
      <c r="N43" s="168"/>
      <c r="O43" s="168"/>
      <c r="P43" s="168"/>
      <c r="Q43" s="169"/>
    </row>
    <row r="44" spans="1:18" ht="24.75" customHeight="1" x14ac:dyDescent="0.15">
      <c r="A44" s="157"/>
      <c r="B44" s="146"/>
      <c r="C44" s="147"/>
      <c r="D44" s="148"/>
      <c r="E44" s="76" t="s">
        <v>102</v>
      </c>
      <c r="F44" s="76"/>
      <c r="G44" s="76"/>
      <c r="H44" s="76"/>
      <c r="I44" s="76"/>
      <c r="J44" s="27"/>
      <c r="K44" s="167"/>
      <c r="L44" s="168"/>
      <c r="M44" s="168"/>
      <c r="N44" s="168"/>
      <c r="O44" s="168"/>
      <c r="P44" s="168"/>
      <c r="Q44" s="169"/>
    </row>
    <row r="45" spans="1:18" ht="24.75" customHeight="1" x14ac:dyDescent="0.15">
      <c r="A45" s="157"/>
      <c r="B45" s="146"/>
      <c r="C45" s="147"/>
      <c r="D45" s="148"/>
      <c r="E45" s="76" t="s">
        <v>96</v>
      </c>
      <c r="F45" s="76"/>
      <c r="G45" s="76"/>
      <c r="H45" s="76"/>
      <c r="I45" s="76"/>
      <c r="J45" s="27"/>
      <c r="K45" s="167"/>
      <c r="L45" s="168"/>
      <c r="M45" s="168"/>
      <c r="N45" s="168"/>
      <c r="O45" s="168"/>
      <c r="P45" s="168"/>
      <c r="Q45" s="169"/>
      <c r="R45" s="19"/>
    </row>
    <row r="46" spans="1:18" ht="24.75" customHeight="1" thickBot="1" x14ac:dyDescent="0.2">
      <c r="A46" s="157"/>
      <c r="B46" s="149"/>
      <c r="C46" s="150"/>
      <c r="D46" s="151"/>
      <c r="E46" s="76" t="s">
        <v>97</v>
      </c>
      <c r="F46" s="76"/>
      <c r="G46" s="76"/>
      <c r="H46" s="76"/>
      <c r="I46" s="76"/>
      <c r="J46" s="27"/>
      <c r="K46" s="167"/>
      <c r="L46" s="168"/>
      <c r="M46" s="168"/>
      <c r="N46" s="168"/>
      <c r="O46" s="168"/>
      <c r="P46" s="168"/>
      <c r="Q46" s="169"/>
    </row>
    <row r="47" spans="1:18" ht="24.75" customHeight="1" thickBot="1" x14ac:dyDescent="0.2">
      <c r="A47" s="157"/>
      <c r="B47" s="92" t="s">
        <v>17</v>
      </c>
      <c r="C47" s="92"/>
      <c r="D47" s="92"/>
      <c r="E47" s="92"/>
      <c r="F47" s="92"/>
      <c r="G47" s="92"/>
      <c r="H47" s="92"/>
      <c r="I47" s="92"/>
      <c r="J47" s="92"/>
      <c r="K47" s="2"/>
      <c r="L47" s="2"/>
      <c r="N47" s="2" t="s">
        <v>82</v>
      </c>
      <c r="P47" s="152" t="str">
        <f>IFERROR(ROUNDUP(Q42/Q41,4),"％")</f>
        <v>％</v>
      </c>
      <c r="Q47" s="153"/>
    </row>
    <row r="48" spans="1:18" ht="24.75" customHeight="1" thickBot="1" x14ac:dyDescent="0.2">
      <c r="A48" s="157"/>
      <c r="B48" s="90" t="s">
        <v>128</v>
      </c>
      <c r="C48" s="91"/>
      <c r="D48" s="91"/>
      <c r="E48" s="91"/>
      <c r="F48" s="91"/>
      <c r="G48" s="91"/>
      <c r="H48" s="91"/>
      <c r="I48" s="91"/>
      <c r="J48" s="91"/>
      <c r="K48" s="28"/>
      <c r="L48" s="28"/>
      <c r="M48" s="28"/>
      <c r="N48" s="28"/>
      <c r="O48" s="28"/>
      <c r="P48" s="154"/>
      <c r="Q48" s="155"/>
    </row>
    <row r="49" spans="1:18" ht="24.75" customHeight="1" x14ac:dyDescent="0.15">
      <c r="A49" s="173" t="s">
        <v>112</v>
      </c>
      <c r="B49" s="159" t="s">
        <v>29</v>
      </c>
      <c r="C49" s="175"/>
      <c r="D49" s="175"/>
      <c r="E49" s="175"/>
      <c r="F49" s="175"/>
      <c r="G49" s="175"/>
      <c r="H49" s="175"/>
      <c r="I49" s="175"/>
      <c r="J49" s="176"/>
      <c r="K49" s="82"/>
      <c r="L49" s="82"/>
      <c r="M49" s="82"/>
      <c r="N49" s="82"/>
      <c r="O49" s="82"/>
      <c r="P49" s="82"/>
      <c r="Q49" s="30">
        <f>SUM(K49:P49)</f>
        <v>0</v>
      </c>
      <c r="R49" s="18" t="s">
        <v>101</v>
      </c>
    </row>
    <row r="50" spans="1:18" ht="24.75" customHeight="1" x14ac:dyDescent="0.15">
      <c r="A50" s="174"/>
      <c r="B50" s="162" t="s">
        <v>23</v>
      </c>
      <c r="C50" s="177"/>
      <c r="D50" s="177"/>
      <c r="E50" s="177"/>
      <c r="F50" s="177"/>
      <c r="G50" s="177"/>
      <c r="H50" s="177"/>
      <c r="I50" s="177"/>
      <c r="J50" s="178"/>
      <c r="K50" s="83"/>
      <c r="L50" s="83"/>
      <c r="M50" s="83"/>
      <c r="N50" s="83"/>
      <c r="O50" s="83"/>
      <c r="P50" s="83"/>
      <c r="Q50" s="29">
        <f>SUM(K50:P50)</f>
        <v>0</v>
      </c>
      <c r="R50" s="20" t="s">
        <v>83</v>
      </c>
    </row>
    <row r="51" spans="1:18" ht="24.75" customHeight="1" x14ac:dyDescent="0.15">
      <c r="A51" s="174"/>
      <c r="B51" s="143" t="s">
        <v>98</v>
      </c>
      <c r="C51" s="144"/>
      <c r="D51" s="145"/>
      <c r="E51" s="76" t="s">
        <v>95</v>
      </c>
      <c r="F51" s="76"/>
      <c r="G51" s="76"/>
      <c r="H51" s="76"/>
      <c r="I51" s="76"/>
      <c r="J51" s="27"/>
      <c r="K51" s="167"/>
      <c r="L51" s="168"/>
      <c r="M51" s="168"/>
      <c r="N51" s="168"/>
      <c r="O51" s="168"/>
      <c r="P51" s="168"/>
      <c r="Q51" s="169"/>
    </row>
    <row r="52" spans="1:18" ht="24.75" customHeight="1" x14ac:dyDescent="0.15">
      <c r="A52" s="174"/>
      <c r="B52" s="146"/>
      <c r="C52" s="147"/>
      <c r="D52" s="148"/>
      <c r="E52" s="76" t="s">
        <v>102</v>
      </c>
      <c r="F52" s="76"/>
      <c r="G52" s="76"/>
      <c r="H52" s="76"/>
      <c r="I52" s="76"/>
      <c r="J52" s="27"/>
      <c r="K52" s="167"/>
      <c r="L52" s="168"/>
      <c r="M52" s="168"/>
      <c r="N52" s="168"/>
      <c r="O52" s="168"/>
      <c r="P52" s="168"/>
      <c r="Q52" s="169"/>
    </row>
    <row r="53" spans="1:18" ht="24.75" customHeight="1" x14ac:dyDescent="0.15">
      <c r="A53" s="174"/>
      <c r="B53" s="146"/>
      <c r="C53" s="147"/>
      <c r="D53" s="148"/>
      <c r="E53" s="76" t="s">
        <v>96</v>
      </c>
      <c r="F53" s="76"/>
      <c r="G53" s="76"/>
      <c r="H53" s="76"/>
      <c r="I53" s="76"/>
      <c r="J53" s="27"/>
      <c r="K53" s="167"/>
      <c r="L53" s="168"/>
      <c r="M53" s="168"/>
      <c r="N53" s="168"/>
      <c r="O53" s="168"/>
      <c r="P53" s="168"/>
      <c r="Q53" s="169"/>
      <c r="R53" s="19"/>
    </row>
    <row r="54" spans="1:18" ht="24.75" customHeight="1" thickBot="1" x14ac:dyDescent="0.2">
      <c r="A54" s="174"/>
      <c r="B54" s="149"/>
      <c r="C54" s="150"/>
      <c r="D54" s="151"/>
      <c r="E54" s="76" t="s">
        <v>97</v>
      </c>
      <c r="F54" s="76"/>
      <c r="G54" s="76"/>
      <c r="H54" s="76"/>
      <c r="I54" s="76"/>
      <c r="J54" s="27"/>
      <c r="K54" s="167"/>
      <c r="L54" s="168"/>
      <c r="M54" s="168"/>
      <c r="N54" s="168"/>
      <c r="O54" s="168"/>
      <c r="P54" s="168"/>
      <c r="Q54" s="169"/>
    </row>
    <row r="55" spans="1:18" ht="24.75" customHeight="1" thickBot="1" x14ac:dyDescent="0.2">
      <c r="A55" s="174"/>
      <c r="B55" s="75" t="s">
        <v>17</v>
      </c>
      <c r="C55" s="75"/>
      <c r="D55" s="75"/>
      <c r="E55" s="75"/>
      <c r="F55" s="75"/>
      <c r="G55" s="75"/>
      <c r="H55" s="75"/>
      <c r="I55" s="75"/>
      <c r="J55" s="75"/>
      <c r="K55" s="2"/>
      <c r="L55" s="2"/>
      <c r="N55" s="2" t="s">
        <v>82</v>
      </c>
      <c r="P55" s="152" t="str">
        <f>IFERROR(ROUNDUP(Q50/Q49,4),"％")</f>
        <v>％</v>
      </c>
      <c r="Q55" s="153"/>
    </row>
    <row r="56" spans="1:18" ht="24.75" customHeight="1" thickBot="1" x14ac:dyDescent="0.2">
      <c r="A56" s="174"/>
      <c r="B56" s="73" t="s">
        <v>128</v>
      </c>
      <c r="C56" s="74"/>
      <c r="D56" s="74"/>
      <c r="E56" s="74"/>
      <c r="F56" s="74"/>
      <c r="G56" s="74"/>
      <c r="H56" s="74"/>
      <c r="I56" s="74"/>
      <c r="J56" s="74"/>
      <c r="K56" s="28"/>
      <c r="L56" s="28"/>
      <c r="M56" s="28"/>
      <c r="N56" s="28"/>
      <c r="O56" s="28"/>
      <c r="P56" s="154"/>
      <c r="Q56" s="155"/>
    </row>
    <row r="57" spans="1:18" ht="24.95" customHeight="1" x14ac:dyDescent="0.15">
      <c r="A57" s="110" t="s">
        <v>129</v>
      </c>
      <c r="B57" s="111"/>
      <c r="C57" s="111"/>
      <c r="D57" s="111"/>
      <c r="E57" s="111"/>
      <c r="F57" s="111"/>
      <c r="G57" s="111"/>
      <c r="H57" s="111"/>
      <c r="I57" s="111"/>
      <c r="J57" s="111"/>
      <c r="K57" s="111"/>
      <c r="L57" s="111"/>
      <c r="M57" s="111"/>
      <c r="N57" s="111"/>
      <c r="O57" s="111"/>
      <c r="P57" s="111"/>
      <c r="Q57" s="112"/>
    </row>
    <row r="58" spans="1:18" ht="30.75" customHeight="1" x14ac:dyDescent="0.15">
      <c r="A58" s="179" t="s">
        <v>84</v>
      </c>
      <c r="B58" s="180"/>
      <c r="C58" s="181" t="s">
        <v>85</v>
      </c>
      <c r="D58" s="182"/>
      <c r="E58" s="182"/>
      <c r="F58" s="182"/>
      <c r="G58" s="182"/>
      <c r="H58" s="182"/>
      <c r="I58" s="182"/>
      <c r="J58" s="182"/>
      <c r="K58" s="182"/>
      <c r="L58" s="182"/>
      <c r="M58" s="182"/>
      <c r="N58" s="182"/>
      <c r="O58" s="182"/>
      <c r="P58" s="182"/>
      <c r="Q58" s="183"/>
    </row>
    <row r="59" spans="1:18" ht="23.25" customHeight="1" x14ac:dyDescent="0.15">
      <c r="A59" s="184" t="s">
        <v>86</v>
      </c>
      <c r="B59" s="185"/>
      <c r="C59" s="167" t="s">
        <v>87</v>
      </c>
      <c r="D59" s="186"/>
      <c r="E59" s="186"/>
      <c r="F59" s="186"/>
      <c r="G59" s="186"/>
      <c r="H59" s="186"/>
      <c r="I59" s="186"/>
      <c r="J59" s="186"/>
      <c r="K59" s="186"/>
      <c r="L59" s="186"/>
      <c r="M59" s="186"/>
      <c r="N59" s="186"/>
      <c r="O59" s="186"/>
      <c r="P59" s="186"/>
      <c r="Q59" s="187"/>
    </row>
    <row r="60" spans="1:18" ht="30" customHeight="1" x14ac:dyDescent="0.15">
      <c r="A60" s="188" t="s">
        <v>88</v>
      </c>
      <c r="B60" s="189"/>
      <c r="C60" s="190" t="s">
        <v>30</v>
      </c>
      <c r="D60" s="191"/>
      <c r="E60" s="191"/>
      <c r="F60" s="191"/>
      <c r="G60" s="191"/>
      <c r="H60" s="191"/>
      <c r="I60" s="191"/>
      <c r="J60" s="191"/>
      <c r="K60" s="191"/>
      <c r="L60" s="191"/>
      <c r="M60" s="191"/>
      <c r="N60" s="191"/>
      <c r="O60" s="191"/>
      <c r="P60" s="191"/>
      <c r="Q60" s="192"/>
    </row>
    <row r="61" spans="1:18" ht="71.25" customHeight="1" x14ac:dyDescent="0.15">
      <c r="A61" s="199" t="s">
        <v>93</v>
      </c>
      <c r="B61" s="200"/>
      <c r="C61" s="201" t="s">
        <v>114</v>
      </c>
      <c r="D61" s="202"/>
      <c r="E61" s="202"/>
      <c r="F61" s="202"/>
      <c r="G61" s="202"/>
      <c r="H61" s="202"/>
      <c r="I61" s="202"/>
      <c r="J61" s="202"/>
      <c r="K61" s="202"/>
      <c r="L61" s="202"/>
      <c r="M61" s="202"/>
      <c r="N61" s="202"/>
      <c r="O61" s="202"/>
      <c r="P61" s="202"/>
      <c r="Q61" s="203"/>
    </row>
    <row r="62" spans="1:18" s="18" customFormat="1" ht="23.25" customHeight="1" x14ac:dyDescent="0.15">
      <c r="A62" s="204" t="s">
        <v>89</v>
      </c>
      <c r="B62" s="205"/>
      <c r="C62" s="201" t="s">
        <v>73</v>
      </c>
      <c r="D62" s="202"/>
      <c r="E62" s="202"/>
      <c r="F62" s="202"/>
      <c r="G62" s="202"/>
      <c r="H62" s="202"/>
      <c r="I62" s="202"/>
      <c r="J62" s="202"/>
      <c r="K62" s="202"/>
      <c r="L62" s="202"/>
      <c r="M62" s="202"/>
      <c r="N62" s="202"/>
      <c r="O62" s="202"/>
      <c r="P62" s="202"/>
      <c r="Q62" s="203"/>
    </row>
    <row r="63" spans="1:18" s="18" customFormat="1" ht="19.5" customHeight="1" thickBot="1" x14ac:dyDescent="0.2">
      <c r="A63" s="193" t="s">
        <v>90</v>
      </c>
      <c r="B63" s="194"/>
      <c r="C63" s="195" t="s">
        <v>74</v>
      </c>
      <c r="D63" s="196"/>
      <c r="E63" s="196"/>
      <c r="F63" s="196"/>
      <c r="G63" s="196"/>
      <c r="H63" s="196"/>
      <c r="I63" s="196"/>
      <c r="J63" s="196"/>
      <c r="K63" s="196"/>
      <c r="L63" s="196"/>
      <c r="M63" s="196"/>
      <c r="N63" s="196"/>
      <c r="O63" s="196"/>
      <c r="P63" s="196"/>
      <c r="Q63" s="197"/>
    </row>
    <row r="64" spans="1:18" s="18" customFormat="1" ht="20.100000000000001" customHeight="1" x14ac:dyDescent="0.15">
      <c r="A64" s="17"/>
      <c r="B64" s="5"/>
      <c r="C64" s="2"/>
      <c r="D64" s="13"/>
      <c r="E64" s="14"/>
      <c r="F64" s="14"/>
      <c r="G64" s="14"/>
      <c r="H64" s="14"/>
      <c r="I64" s="14"/>
      <c r="J64" s="14"/>
      <c r="K64" s="14"/>
      <c r="L64" s="14"/>
      <c r="M64" s="14"/>
      <c r="N64" s="14"/>
      <c r="O64" s="14"/>
      <c r="P64" s="14"/>
      <c r="Q64" s="81"/>
    </row>
    <row r="65" spans="1:17" s="18" customFormat="1" ht="20.100000000000001" customHeight="1" x14ac:dyDescent="0.15">
      <c r="A65" s="21" t="s">
        <v>91</v>
      </c>
      <c r="B65" s="1"/>
      <c r="C65" s="24"/>
      <c r="D65" s="24"/>
      <c r="E65" s="24"/>
      <c r="F65" s="24"/>
      <c r="G65" s="24"/>
      <c r="H65" s="24"/>
      <c r="I65" s="24"/>
      <c r="J65" s="24"/>
      <c r="K65" s="24"/>
      <c r="L65" s="24"/>
      <c r="M65" s="24"/>
      <c r="N65" s="24"/>
      <c r="O65" s="24"/>
      <c r="P65" s="24"/>
      <c r="Q65" s="24"/>
    </row>
    <row r="66" spans="1:17" s="18" customFormat="1" ht="20.100000000000001" customHeight="1" x14ac:dyDescent="0.15">
      <c r="A66" s="21" t="s">
        <v>127</v>
      </c>
      <c r="B66" s="1"/>
      <c r="C66" s="2"/>
      <c r="D66" s="13"/>
      <c r="E66" s="22"/>
      <c r="F66" s="22"/>
      <c r="G66" s="22"/>
      <c r="H66" s="22"/>
      <c r="I66" s="22"/>
      <c r="J66" s="22"/>
      <c r="K66" s="22"/>
      <c r="L66" s="22"/>
      <c r="M66" s="22"/>
      <c r="N66" s="22"/>
      <c r="O66" s="22"/>
      <c r="P66" s="22"/>
      <c r="Q66" s="23"/>
    </row>
    <row r="67" spans="1:17" s="18" customFormat="1" ht="20.100000000000001" customHeight="1" x14ac:dyDescent="0.15">
      <c r="A67" s="21" t="s">
        <v>139</v>
      </c>
      <c r="B67" s="1"/>
      <c r="C67" s="24"/>
      <c r="D67" s="24"/>
      <c r="E67" s="24"/>
      <c r="F67" s="24"/>
      <c r="G67" s="24"/>
      <c r="H67" s="24"/>
      <c r="I67" s="24"/>
      <c r="J67" s="24"/>
      <c r="K67" s="24"/>
      <c r="L67" s="24"/>
      <c r="M67" s="24"/>
      <c r="N67" s="24"/>
      <c r="O67" s="24"/>
      <c r="P67" s="24"/>
      <c r="Q67" s="24"/>
    </row>
    <row r="68" spans="1:17" s="18" customFormat="1" ht="20.100000000000001" customHeight="1" x14ac:dyDescent="0.15">
      <c r="A68" s="21" t="s">
        <v>125</v>
      </c>
      <c r="B68" s="1"/>
      <c r="C68" s="24"/>
      <c r="D68" s="24"/>
      <c r="E68" s="24"/>
      <c r="F68" s="24"/>
      <c r="G68" s="24"/>
      <c r="H68" s="24"/>
      <c r="I68" s="24"/>
      <c r="J68" s="24"/>
      <c r="K68" s="24"/>
      <c r="L68" s="24"/>
      <c r="M68" s="24"/>
      <c r="N68" s="24"/>
      <c r="O68" s="24"/>
      <c r="P68" s="24"/>
      <c r="Q68" s="24"/>
    </row>
    <row r="69" spans="1:17" s="18" customFormat="1" ht="20.100000000000001" customHeight="1" x14ac:dyDescent="0.15">
      <c r="A69" s="21" t="s">
        <v>126</v>
      </c>
      <c r="B69" s="1"/>
      <c r="C69" s="1"/>
      <c r="D69" s="1"/>
      <c r="E69" s="1"/>
      <c r="F69" s="1"/>
      <c r="G69" s="1"/>
      <c r="H69" s="1"/>
      <c r="I69" s="1"/>
      <c r="J69" s="1"/>
      <c r="K69" s="1"/>
      <c r="L69" s="1"/>
      <c r="M69" s="1"/>
      <c r="N69" s="1"/>
      <c r="O69" s="1"/>
      <c r="P69" s="1"/>
      <c r="Q69" s="1"/>
    </row>
    <row r="70" spans="1:17" s="18" customFormat="1" ht="20.100000000000001" customHeight="1" x14ac:dyDescent="0.15">
      <c r="A70" s="21" t="s">
        <v>132</v>
      </c>
      <c r="B70" s="24"/>
      <c r="C70" s="1"/>
      <c r="D70" s="1"/>
      <c r="E70" s="1"/>
      <c r="F70" s="1"/>
      <c r="G70" s="1"/>
      <c r="H70" s="1"/>
      <c r="I70" s="1"/>
      <c r="J70" s="1"/>
      <c r="K70" s="1"/>
      <c r="L70" s="1"/>
      <c r="M70" s="1"/>
      <c r="N70" s="1"/>
      <c r="O70" s="1"/>
      <c r="P70" s="1"/>
      <c r="Q70" s="1"/>
    </row>
    <row r="71" spans="1:17" s="18" customFormat="1" ht="20.100000000000001" customHeight="1" x14ac:dyDescent="0.15">
      <c r="A71" s="21" t="s">
        <v>77</v>
      </c>
      <c r="B71" s="24"/>
      <c r="C71" s="1"/>
      <c r="D71" s="1"/>
      <c r="E71" s="1"/>
      <c r="F71" s="1"/>
      <c r="G71" s="1"/>
      <c r="H71" s="1"/>
      <c r="I71" s="1"/>
      <c r="J71" s="1"/>
      <c r="K71" s="1"/>
      <c r="L71" s="1"/>
      <c r="M71" s="1"/>
      <c r="N71" s="1"/>
      <c r="O71" s="1"/>
      <c r="P71" s="1"/>
      <c r="Q71" s="1"/>
    </row>
    <row r="72" spans="1:17" s="18" customFormat="1" ht="20.100000000000001" customHeight="1" x14ac:dyDescent="0.15">
      <c r="A72" s="21" t="s">
        <v>130</v>
      </c>
      <c r="B72" s="24"/>
      <c r="C72" s="1"/>
      <c r="D72" s="1"/>
      <c r="E72" s="1"/>
      <c r="F72" s="1"/>
      <c r="G72" s="1"/>
      <c r="H72" s="1"/>
      <c r="I72" s="1"/>
      <c r="J72" s="1"/>
      <c r="K72" s="1"/>
      <c r="L72" s="1"/>
      <c r="M72" s="1"/>
      <c r="N72" s="1"/>
      <c r="O72" s="1"/>
      <c r="P72" s="1"/>
      <c r="Q72" s="1"/>
    </row>
    <row r="73" spans="1:17" s="18" customFormat="1" ht="20.100000000000001" customHeight="1" x14ac:dyDescent="0.15">
      <c r="A73" s="21" t="s">
        <v>94</v>
      </c>
      <c r="B73" s="24"/>
      <c r="C73" s="1"/>
      <c r="D73" s="1"/>
      <c r="E73" s="1"/>
      <c r="F73" s="1"/>
      <c r="G73" s="1"/>
      <c r="H73" s="1"/>
      <c r="I73" s="1"/>
      <c r="J73" s="1"/>
      <c r="K73" s="1"/>
      <c r="L73" s="1"/>
      <c r="M73" s="1"/>
      <c r="N73" s="1"/>
      <c r="O73" s="1"/>
      <c r="P73" s="1"/>
      <c r="Q73" s="1"/>
    </row>
    <row r="74" spans="1:17" s="18" customFormat="1" ht="20.100000000000001" customHeight="1" thickBot="1" x14ac:dyDescent="0.2">
      <c r="A74" s="21"/>
      <c r="B74" s="24"/>
      <c r="C74" s="1"/>
      <c r="D74" s="1"/>
      <c r="E74" s="1"/>
      <c r="F74" s="1"/>
      <c r="G74" s="1"/>
      <c r="H74" s="1"/>
      <c r="I74" s="1"/>
      <c r="J74" s="1"/>
      <c r="K74" s="1"/>
      <c r="L74" s="1"/>
      <c r="M74" s="1"/>
      <c r="N74" s="1"/>
      <c r="O74" s="1"/>
      <c r="P74" s="1"/>
      <c r="Q74" s="1"/>
    </row>
    <row r="75" spans="1:17" s="18" customFormat="1" ht="30" customHeight="1" thickBot="1" x14ac:dyDescent="0.2">
      <c r="A75" s="21"/>
      <c r="B75" s="1"/>
      <c r="C75" s="24"/>
      <c r="D75" s="24"/>
      <c r="E75" s="24"/>
      <c r="F75" s="24"/>
      <c r="G75" s="24"/>
      <c r="H75" s="24"/>
      <c r="I75" s="24"/>
      <c r="J75" s="24"/>
      <c r="K75" s="198" t="s">
        <v>78</v>
      </c>
      <c r="L75" s="198"/>
      <c r="M75" s="198"/>
      <c r="N75" s="198"/>
      <c r="O75" s="198"/>
      <c r="P75" s="198"/>
      <c r="Q75" s="198"/>
    </row>
    <row r="76" spans="1:17" s="18" customFormat="1" ht="20.100000000000001" customHeight="1" x14ac:dyDescent="0.15">
      <c r="A76" s="21"/>
      <c r="B76" s="1"/>
      <c r="C76" s="24"/>
      <c r="D76" s="24"/>
      <c r="E76" s="24"/>
      <c r="F76" s="24"/>
      <c r="G76" s="24"/>
      <c r="H76" s="24"/>
      <c r="I76" s="24"/>
      <c r="J76" s="24"/>
      <c r="K76" s="24"/>
      <c r="L76" s="24"/>
      <c r="M76" s="24"/>
      <c r="N76" s="24"/>
      <c r="O76" s="24"/>
      <c r="P76" s="24"/>
      <c r="Q76" s="24"/>
    </row>
    <row r="77" spans="1:17" s="18" customFormat="1" ht="17.100000000000001" customHeight="1" x14ac:dyDescent="0.15">
      <c r="A77" s="21"/>
      <c r="B77" s="1"/>
      <c r="C77" s="1"/>
      <c r="D77" s="1"/>
      <c r="E77" s="1"/>
      <c r="F77" s="1"/>
      <c r="G77" s="1"/>
      <c r="H77" s="1"/>
      <c r="I77" s="1"/>
      <c r="J77" s="1"/>
      <c r="K77" s="1"/>
      <c r="L77" s="1"/>
      <c r="M77" s="1"/>
      <c r="N77" s="1"/>
      <c r="O77" s="1"/>
      <c r="P77" s="1"/>
      <c r="Q77" s="1"/>
    </row>
    <row r="78" spans="1:17" ht="17.100000000000001" customHeight="1" x14ac:dyDescent="0.15"/>
  </sheetData>
  <mergeCells count="86">
    <mergeCell ref="A41:A48"/>
    <mergeCell ref="B41:J41"/>
    <mergeCell ref="B42:J42"/>
    <mergeCell ref="B43:D46"/>
    <mergeCell ref="K43:Q43"/>
    <mergeCell ref="K44:Q44"/>
    <mergeCell ref="K45:Q45"/>
    <mergeCell ref="K46:Q46"/>
    <mergeCell ref="P47:Q47"/>
    <mergeCell ref="P48:Q48"/>
    <mergeCell ref="K27:Q27"/>
    <mergeCell ref="K28:Q28"/>
    <mergeCell ref="K29:Q29"/>
    <mergeCell ref="K30:Q30"/>
    <mergeCell ref="K35:Q35"/>
    <mergeCell ref="A63:B63"/>
    <mergeCell ref="C63:Q63"/>
    <mergeCell ref="K75:L75"/>
    <mergeCell ref="M75:Q75"/>
    <mergeCell ref="A61:B61"/>
    <mergeCell ref="C61:Q61"/>
    <mergeCell ref="A62:B62"/>
    <mergeCell ref="C62:Q62"/>
    <mergeCell ref="A58:B58"/>
    <mergeCell ref="C58:Q58"/>
    <mergeCell ref="A59:B59"/>
    <mergeCell ref="C59:Q59"/>
    <mergeCell ref="A60:B60"/>
    <mergeCell ref="C60:Q60"/>
    <mergeCell ref="A49:A56"/>
    <mergeCell ref="B49:J49"/>
    <mergeCell ref="B50:J50"/>
    <mergeCell ref="K51:Q51"/>
    <mergeCell ref="K52:Q52"/>
    <mergeCell ref="K53:Q53"/>
    <mergeCell ref="P55:Q55"/>
    <mergeCell ref="B51:D54"/>
    <mergeCell ref="K54:Q54"/>
    <mergeCell ref="P56:Q56"/>
    <mergeCell ref="A33:A40"/>
    <mergeCell ref="B33:J33"/>
    <mergeCell ref="B34:J34"/>
    <mergeCell ref="P39:Q39"/>
    <mergeCell ref="P40:Q40"/>
    <mergeCell ref="B35:D38"/>
    <mergeCell ref="K36:Q36"/>
    <mergeCell ref="K37:Q37"/>
    <mergeCell ref="K38:Q38"/>
    <mergeCell ref="B19:D22"/>
    <mergeCell ref="P23:Q23"/>
    <mergeCell ref="P24:Q24"/>
    <mergeCell ref="A25:A32"/>
    <mergeCell ref="B25:J25"/>
    <mergeCell ref="B26:J26"/>
    <mergeCell ref="A17:A24"/>
    <mergeCell ref="B17:J17"/>
    <mergeCell ref="B18:J18"/>
    <mergeCell ref="P31:Q31"/>
    <mergeCell ref="P32:Q32"/>
    <mergeCell ref="B27:D30"/>
    <mergeCell ref="K19:Q19"/>
    <mergeCell ref="K20:Q20"/>
    <mergeCell ref="K21:Q21"/>
    <mergeCell ref="K22:Q22"/>
    <mergeCell ref="H12:Q12"/>
    <mergeCell ref="G14:H15"/>
    <mergeCell ref="I14:J14"/>
    <mergeCell ref="A15:F15"/>
    <mergeCell ref="I15:J15"/>
    <mergeCell ref="A14:C14"/>
    <mergeCell ref="A57:Q57"/>
    <mergeCell ref="A11:G11"/>
    <mergeCell ref="H11:Q11"/>
    <mergeCell ref="H3:M3"/>
    <mergeCell ref="O3:Q3"/>
    <mergeCell ref="A5:G5"/>
    <mergeCell ref="H5:Q5"/>
    <mergeCell ref="A6:G7"/>
    <mergeCell ref="H6:P7"/>
    <mergeCell ref="Q6:Q7"/>
    <mergeCell ref="A8:G8"/>
    <mergeCell ref="A9:G9"/>
    <mergeCell ref="H9:Q9"/>
    <mergeCell ref="A10:G10"/>
    <mergeCell ref="H10:Q10"/>
    <mergeCell ref="A12:G12"/>
  </mergeCells>
  <phoneticPr fontId="1"/>
  <printOptions horizontalCentered="1"/>
  <pageMargins left="0.35433070866141736" right="0.23622047244094491" top="0.74803149606299213" bottom="0.74803149606299213" header="0.31496062992125984" footer="0.31496062992125984"/>
  <pageSetup paperSize="9" scale="93" fitToHeight="0" orientation="portrait" r:id="rId1"/>
  <headerFooter>
    <oddHeader>&amp;C　　</oddHeader>
    <oddFooter>&amp;C&amp;P / &amp;N</oddFooter>
  </headerFooter>
  <rowBreaks count="1" manualBreakCount="1">
    <brk id="40"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R40"/>
  <sheetViews>
    <sheetView showZeros="0" showWhiteSpace="0" view="pageBreakPreview" zoomScaleNormal="100" zoomScaleSheetLayoutView="100" workbookViewId="0">
      <pane ySplit="2" topLeftCell="A3" activePane="bottomLeft" state="frozen"/>
      <selection activeCell="E3" sqref="E3:N3"/>
      <selection pane="bottomLeft" activeCell="A3" sqref="A3"/>
    </sheetView>
  </sheetViews>
  <sheetFormatPr defaultColWidth="9" defaultRowHeight="13.5" x14ac:dyDescent="0.15"/>
  <cols>
    <col min="1" max="1" width="2.875" style="1" customWidth="1"/>
    <col min="2" max="2" width="2.25" style="1" customWidth="1"/>
    <col min="3" max="3" width="4.125" style="1" customWidth="1"/>
    <col min="4" max="4" width="5.375" style="1" customWidth="1"/>
    <col min="5" max="6" width="5" style="1" customWidth="1"/>
    <col min="7" max="7" width="4.875" style="1" customWidth="1"/>
    <col min="8" max="17" width="7.375" style="1" customWidth="1"/>
    <col min="18" max="18" width="3.25" style="18" customWidth="1"/>
    <col min="19" max="16384" width="9" style="1"/>
  </cols>
  <sheetData>
    <row r="1" spans="1:18" s="18" customFormat="1" ht="16.5" customHeight="1" x14ac:dyDescent="0.15">
      <c r="A1" s="110" t="s">
        <v>138</v>
      </c>
      <c r="B1" s="111"/>
      <c r="C1" s="111"/>
      <c r="D1" s="79"/>
      <c r="E1" s="8" t="s">
        <v>116</v>
      </c>
      <c r="F1" s="8"/>
      <c r="G1" s="133" t="s">
        <v>26</v>
      </c>
      <c r="H1" s="134"/>
      <c r="I1" s="137" t="s">
        <v>104</v>
      </c>
      <c r="J1" s="138"/>
      <c r="K1" s="9" t="s">
        <v>5</v>
      </c>
      <c r="L1" s="9" t="s">
        <v>6</v>
      </c>
      <c r="M1" s="9" t="s">
        <v>7</v>
      </c>
      <c r="N1" s="9" t="s">
        <v>8</v>
      </c>
      <c r="O1" s="9" t="s">
        <v>9</v>
      </c>
      <c r="P1" s="9" t="s">
        <v>10</v>
      </c>
      <c r="Q1" s="10" t="s">
        <v>24</v>
      </c>
    </row>
    <row r="2" spans="1:18" s="18" customFormat="1" ht="16.5" customHeight="1" thickBot="1" x14ac:dyDescent="0.2">
      <c r="A2" s="139" t="s">
        <v>27</v>
      </c>
      <c r="B2" s="140"/>
      <c r="C2" s="140"/>
      <c r="D2" s="140"/>
      <c r="E2" s="140"/>
      <c r="F2" s="140"/>
      <c r="G2" s="135"/>
      <c r="H2" s="136"/>
      <c r="I2" s="141" t="s">
        <v>103</v>
      </c>
      <c r="J2" s="142"/>
      <c r="K2" s="11" t="s">
        <v>11</v>
      </c>
      <c r="L2" s="11" t="s">
        <v>12</v>
      </c>
      <c r="M2" s="11" t="s">
        <v>13</v>
      </c>
      <c r="N2" s="11" t="s">
        <v>14</v>
      </c>
      <c r="O2" s="11" t="s">
        <v>15</v>
      </c>
      <c r="P2" s="11" t="s">
        <v>16</v>
      </c>
      <c r="Q2" s="12" t="s">
        <v>24</v>
      </c>
    </row>
    <row r="3" spans="1:18" s="18" customFormat="1" ht="7.5" customHeight="1" thickBot="1" x14ac:dyDescent="0.2">
      <c r="A3" s="15"/>
      <c r="B3" s="80"/>
      <c r="C3" s="80"/>
      <c r="D3" s="80"/>
      <c r="E3" s="80"/>
      <c r="F3" s="80"/>
      <c r="G3" s="80"/>
      <c r="H3" s="81"/>
      <c r="I3" s="81"/>
      <c r="J3" s="16"/>
      <c r="K3" s="16"/>
      <c r="L3" s="16"/>
      <c r="M3" s="16"/>
      <c r="N3" s="16"/>
      <c r="O3" s="16"/>
      <c r="P3" s="16"/>
      <c r="Q3" s="16"/>
    </row>
    <row r="4" spans="1:18" ht="24.75" customHeight="1" x14ac:dyDescent="0.15">
      <c r="A4" s="173" t="s">
        <v>115</v>
      </c>
      <c r="B4" s="159" t="s">
        <v>29</v>
      </c>
      <c r="C4" s="175"/>
      <c r="D4" s="175"/>
      <c r="E4" s="175"/>
      <c r="F4" s="175"/>
      <c r="G4" s="175"/>
      <c r="H4" s="175"/>
      <c r="I4" s="175"/>
      <c r="J4" s="176"/>
      <c r="K4" s="82"/>
      <c r="L4" s="82"/>
      <c r="M4" s="82"/>
      <c r="N4" s="82"/>
      <c r="O4" s="82"/>
      <c r="P4" s="82"/>
      <c r="Q4" s="30">
        <f>SUM(K4:P4)</f>
        <v>0</v>
      </c>
      <c r="R4" s="18" t="s">
        <v>101</v>
      </c>
    </row>
    <row r="5" spans="1:18" ht="24.75" customHeight="1" x14ac:dyDescent="0.15">
      <c r="A5" s="174"/>
      <c r="B5" s="162" t="s">
        <v>23</v>
      </c>
      <c r="C5" s="177"/>
      <c r="D5" s="177"/>
      <c r="E5" s="177"/>
      <c r="F5" s="177"/>
      <c r="G5" s="177"/>
      <c r="H5" s="177"/>
      <c r="I5" s="177"/>
      <c r="J5" s="178"/>
      <c r="K5" s="83"/>
      <c r="L5" s="83"/>
      <c r="M5" s="83"/>
      <c r="N5" s="83"/>
      <c r="O5" s="83"/>
      <c r="P5" s="83"/>
      <c r="Q5" s="29">
        <f>SUM(K5:P5)</f>
        <v>0</v>
      </c>
      <c r="R5" s="20" t="s">
        <v>81</v>
      </c>
    </row>
    <row r="6" spans="1:18" ht="24.75" customHeight="1" x14ac:dyDescent="0.15">
      <c r="A6" s="174"/>
      <c r="B6" s="143" t="s">
        <v>98</v>
      </c>
      <c r="C6" s="144"/>
      <c r="D6" s="145"/>
      <c r="E6" s="76" t="s">
        <v>95</v>
      </c>
      <c r="F6" s="76"/>
      <c r="G6" s="76"/>
      <c r="H6" s="76"/>
      <c r="I6" s="76"/>
      <c r="J6" s="27"/>
      <c r="K6" s="167"/>
      <c r="L6" s="168"/>
      <c r="M6" s="168"/>
      <c r="N6" s="168"/>
      <c r="O6" s="168"/>
      <c r="P6" s="168"/>
      <c r="Q6" s="169"/>
    </row>
    <row r="7" spans="1:18" ht="24.75" customHeight="1" x14ac:dyDescent="0.15">
      <c r="A7" s="174"/>
      <c r="B7" s="146"/>
      <c r="C7" s="147"/>
      <c r="D7" s="148"/>
      <c r="E7" s="76" t="s">
        <v>102</v>
      </c>
      <c r="F7" s="76"/>
      <c r="G7" s="76"/>
      <c r="H7" s="76"/>
      <c r="I7" s="76"/>
      <c r="J7" s="27"/>
      <c r="K7" s="167"/>
      <c r="L7" s="168"/>
      <c r="M7" s="168"/>
      <c r="N7" s="168"/>
      <c r="O7" s="168"/>
      <c r="P7" s="168"/>
      <c r="Q7" s="169"/>
    </row>
    <row r="8" spans="1:18" ht="24.75" customHeight="1" x14ac:dyDescent="0.15">
      <c r="A8" s="174"/>
      <c r="B8" s="146"/>
      <c r="C8" s="147"/>
      <c r="D8" s="148"/>
      <c r="E8" s="76" t="s">
        <v>96</v>
      </c>
      <c r="F8" s="76"/>
      <c r="G8" s="76"/>
      <c r="H8" s="76"/>
      <c r="I8" s="76"/>
      <c r="J8" s="27"/>
      <c r="K8" s="167"/>
      <c r="L8" s="168"/>
      <c r="M8" s="168"/>
      <c r="N8" s="168"/>
      <c r="O8" s="168"/>
      <c r="P8" s="168"/>
      <c r="Q8" s="169"/>
      <c r="R8" s="19"/>
    </row>
    <row r="9" spans="1:18" ht="24.75" customHeight="1" thickBot="1" x14ac:dyDescent="0.2">
      <c r="A9" s="174"/>
      <c r="B9" s="149"/>
      <c r="C9" s="150"/>
      <c r="D9" s="151"/>
      <c r="E9" s="76" t="s">
        <v>97</v>
      </c>
      <c r="F9" s="76"/>
      <c r="G9" s="76"/>
      <c r="H9" s="76"/>
      <c r="I9" s="76"/>
      <c r="J9" s="27"/>
      <c r="K9" s="167"/>
      <c r="L9" s="168"/>
      <c r="M9" s="168"/>
      <c r="N9" s="168"/>
      <c r="O9" s="168"/>
      <c r="P9" s="168"/>
      <c r="Q9" s="169"/>
    </row>
    <row r="10" spans="1:18" ht="24.75" customHeight="1" thickBot="1" x14ac:dyDescent="0.2">
      <c r="A10" s="174"/>
      <c r="B10" s="94" t="s">
        <v>17</v>
      </c>
      <c r="C10" s="94"/>
      <c r="D10" s="94"/>
      <c r="E10" s="94"/>
      <c r="F10" s="94"/>
      <c r="G10" s="94"/>
      <c r="H10" s="94"/>
      <c r="I10" s="94"/>
      <c r="J10" s="94"/>
      <c r="K10" s="2"/>
      <c r="L10" s="2"/>
      <c r="N10" s="2" t="s">
        <v>82</v>
      </c>
      <c r="P10" s="152" t="str">
        <f>IFERROR(ROUNDUP(Q5/Q4,4),"％")</f>
        <v>％</v>
      </c>
      <c r="Q10" s="153"/>
    </row>
    <row r="11" spans="1:18" ht="24.75" customHeight="1" thickBot="1" x14ac:dyDescent="0.2">
      <c r="A11" s="206"/>
      <c r="B11" s="32" t="s">
        <v>131</v>
      </c>
      <c r="C11" s="28"/>
      <c r="D11" s="28"/>
      <c r="E11" s="28"/>
      <c r="F11" s="28"/>
      <c r="G11" s="28"/>
      <c r="H11" s="28"/>
      <c r="I11" s="28"/>
      <c r="J11" s="28"/>
      <c r="K11" s="28"/>
      <c r="L11" s="28"/>
      <c r="M11" s="28"/>
      <c r="N11" s="28"/>
      <c r="O11" s="28"/>
      <c r="P11" s="154"/>
      <c r="Q11" s="155"/>
    </row>
    <row r="12" spans="1:18" ht="24.75" customHeight="1" x14ac:dyDescent="0.15">
      <c r="A12" s="173" t="s">
        <v>115</v>
      </c>
      <c r="B12" s="159" t="s">
        <v>29</v>
      </c>
      <c r="C12" s="175"/>
      <c r="D12" s="175"/>
      <c r="E12" s="175"/>
      <c r="F12" s="175"/>
      <c r="G12" s="175"/>
      <c r="H12" s="175"/>
      <c r="I12" s="175"/>
      <c r="J12" s="176"/>
      <c r="K12" s="82"/>
      <c r="L12" s="82"/>
      <c r="M12" s="82"/>
      <c r="N12" s="82"/>
      <c r="O12" s="82"/>
      <c r="P12" s="82"/>
      <c r="Q12" s="30">
        <f>SUM(K12:P12)</f>
        <v>0</v>
      </c>
      <c r="R12" s="18" t="s">
        <v>101</v>
      </c>
    </row>
    <row r="13" spans="1:18" ht="24.75" customHeight="1" x14ac:dyDescent="0.15">
      <c r="A13" s="174"/>
      <c r="B13" s="162" t="s">
        <v>23</v>
      </c>
      <c r="C13" s="177"/>
      <c r="D13" s="177"/>
      <c r="E13" s="177"/>
      <c r="F13" s="177"/>
      <c r="G13" s="177"/>
      <c r="H13" s="177"/>
      <c r="I13" s="177"/>
      <c r="J13" s="178"/>
      <c r="K13" s="83"/>
      <c r="L13" s="83"/>
      <c r="M13" s="83"/>
      <c r="N13" s="83"/>
      <c r="O13" s="83"/>
      <c r="P13" s="83"/>
      <c r="Q13" s="29">
        <f>SUM(K13:P13)</f>
        <v>0</v>
      </c>
      <c r="R13" s="20" t="s">
        <v>81</v>
      </c>
    </row>
    <row r="14" spans="1:18" ht="24.75" customHeight="1" x14ac:dyDescent="0.15">
      <c r="A14" s="174"/>
      <c r="B14" s="143" t="s">
        <v>98</v>
      </c>
      <c r="C14" s="144"/>
      <c r="D14" s="145"/>
      <c r="E14" s="76" t="s">
        <v>95</v>
      </c>
      <c r="F14" s="76"/>
      <c r="G14" s="76"/>
      <c r="H14" s="76"/>
      <c r="I14" s="76"/>
      <c r="J14" s="27"/>
      <c r="K14" s="167"/>
      <c r="L14" s="168"/>
      <c r="M14" s="168"/>
      <c r="N14" s="168"/>
      <c r="O14" s="168"/>
      <c r="P14" s="168"/>
      <c r="Q14" s="169"/>
    </row>
    <row r="15" spans="1:18" ht="24.75" customHeight="1" x14ac:dyDescent="0.15">
      <c r="A15" s="174"/>
      <c r="B15" s="146"/>
      <c r="C15" s="147"/>
      <c r="D15" s="148"/>
      <c r="E15" s="76" t="s">
        <v>102</v>
      </c>
      <c r="F15" s="76"/>
      <c r="G15" s="76"/>
      <c r="H15" s="76"/>
      <c r="I15" s="76"/>
      <c r="J15" s="27"/>
      <c r="K15" s="167"/>
      <c r="L15" s="168"/>
      <c r="M15" s="168"/>
      <c r="N15" s="168"/>
      <c r="O15" s="168"/>
      <c r="P15" s="168"/>
      <c r="Q15" s="169"/>
    </row>
    <row r="16" spans="1:18" ht="24.75" customHeight="1" x14ac:dyDescent="0.15">
      <c r="A16" s="174"/>
      <c r="B16" s="146"/>
      <c r="C16" s="147"/>
      <c r="D16" s="148"/>
      <c r="E16" s="76" t="s">
        <v>96</v>
      </c>
      <c r="F16" s="76"/>
      <c r="G16" s="76"/>
      <c r="H16" s="76"/>
      <c r="I16" s="76"/>
      <c r="J16" s="27"/>
      <c r="K16" s="167"/>
      <c r="L16" s="168"/>
      <c r="M16" s="168"/>
      <c r="N16" s="168"/>
      <c r="O16" s="168"/>
      <c r="P16" s="168"/>
      <c r="Q16" s="169"/>
      <c r="R16" s="19"/>
    </row>
    <row r="17" spans="1:18" ht="24.75" customHeight="1" thickBot="1" x14ac:dyDescent="0.2">
      <c r="A17" s="174"/>
      <c r="B17" s="149"/>
      <c r="C17" s="150"/>
      <c r="D17" s="151"/>
      <c r="E17" s="76" t="s">
        <v>97</v>
      </c>
      <c r="F17" s="76"/>
      <c r="G17" s="76"/>
      <c r="H17" s="76"/>
      <c r="I17" s="76"/>
      <c r="J17" s="27"/>
      <c r="K17" s="167"/>
      <c r="L17" s="168"/>
      <c r="M17" s="168"/>
      <c r="N17" s="168"/>
      <c r="O17" s="168"/>
      <c r="P17" s="168"/>
      <c r="Q17" s="169"/>
    </row>
    <row r="18" spans="1:18" ht="24.75" customHeight="1" thickBot="1" x14ac:dyDescent="0.2">
      <c r="A18" s="174"/>
      <c r="B18" s="94" t="s">
        <v>17</v>
      </c>
      <c r="C18" s="94"/>
      <c r="D18" s="94"/>
      <c r="E18" s="94"/>
      <c r="F18" s="94"/>
      <c r="G18" s="94"/>
      <c r="H18" s="94"/>
      <c r="I18" s="94"/>
      <c r="J18" s="94"/>
      <c r="K18" s="2"/>
      <c r="L18" s="2"/>
      <c r="N18" s="2" t="s">
        <v>82</v>
      </c>
      <c r="P18" s="152" t="str">
        <f>IFERROR(ROUNDUP(Q13/Q12,4),"％")</f>
        <v>％</v>
      </c>
      <c r="Q18" s="153"/>
    </row>
    <row r="19" spans="1:18" ht="24.75" customHeight="1" thickBot="1" x14ac:dyDescent="0.2">
      <c r="A19" s="206"/>
      <c r="B19" s="32" t="s">
        <v>131</v>
      </c>
      <c r="C19" s="28"/>
      <c r="D19" s="28"/>
      <c r="E19" s="28"/>
      <c r="F19" s="28"/>
      <c r="G19" s="28"/>
      <c r="H19" s="28"/>
      <c r="I19" s="28"/>
      <c r="J19" s="28"/>
      <c r="K19" s="28"/>
      <c r="L19" s="28"/>
      <c r="M19" s="28"/>
      <c r="N19" s="28"/>
      <c r="O19" s="28"/>
      <c r="P19" s="154"/>
      <c r="Q19" s="155"/>
    </row>
    <row r="20" spans="1:18" ht="24.75" customHeight="1" x14ac:dyDescent="0.15">
      <c r="A20" s="173" t="s">
        <v>115</v>
      </c>
      <c r="B20" s="159" t="s">
        <v>29</v>
      </c>
      <c r="C20" s="175"/>
      <c r="D20" s="175"/>
      <c r="E20" s="175"/>
      <c r="F20" s="175"/>
      <c r="G20" s="175"/>
      <c r="H20" s="175"/>
      <c r="I20" s="175"/>
      <c r="J20" s="176"/>
      <c r="K20" s="82"/>
      <c r="L20" s="82"/>
      <c r="M20" s="82"/>
      <c r="N20" s="82"/>
      <c r="O20" s="82"/>
      <c r="P20" s="82"/>
      <c r="Q20" s="30">
        <f>SUM(K20:P20)</f>
        <v>0</v>
      </c>
      <c r="R20" s="18" t="s">
        <v>101</v>
      </c>
    </row>
    <row r="21" spans="1:18" ht="24.75" customHeight="1" x14ac:dyDescent="0.15">
      <c r="A21" s="174"/>
      <c r="B21" s="162" t="s">
        <v>23</v>
      </c>
      <c r="C21" s="177"/>
      <c r="D21" s="177"/>
      <c r="E21" s="177"/>
      <c r="F21" s="177"/>
      <c r="G21" s="177"/>
      <c r="H21" s="177"/>
      <c r="I21" s="177"/>
      <c r="J21" s="178"/>
      <c r="K21" s="83"/>
      <c r="L21" s="83"/>
      <c r="M21" s="83"/>
      <c r="N21" s="83"/>
      <c r="O21" s="83"/>
      <c r="P21" s="83"/>
      <c r="Q21" s="29">
        <f>SUM(K21:P21)</f>
        <v>0</v>
      </c>
      <c r="R21" s="20" t="s">
        <v>81</v>
      </c>
    </row>
    <row r="22" spans="1:18" ht="24.75" customHeight="1" x14ac:dyDescent="0.15">
      <c r="A22" s="174"/>
      <c r="B22" s="143" t="s">
        <v>98</v>
      </c>
      <c r="C22" s="144"/>
      <c r="D22" s="145"/>
      <c r="E22" s="76" t="s">
        <v>95</v>
      </c>
      <c r="F22" s="76"/>
      <c r="G22" s="76"/>
      <c r="H22" s="76"/>
      <c r="I22" s="76"/>
      <c r="J22" s="27"/>
      <c r="K22" s="167"/>
      <c r="L22" s="168"/>
      <c r="M22" s="168"/>
      <c r="N22" s="168"/>
      <c r="O22" s="168"/>
      <c r="P22" s="168"/>
      <c r="Q22" s="169"/>
    </row>
    <row r="23" spans="1:18" ht="24.75" customHeight="1" x14ac:dyDescent="0.15">
      <c r="A23" s="174"/>
      <c r="B23" s="146"/>
      <c r="C23" s="147"/>
      <c r="D23" s="148"/>
      <c r="E23" s="76" t="s">
        <v>102</v>
      </c>
      <c r="F23" s="76"/>
      <c r="G23" s="76"/>
      <c r="H23" s="76"/>
      <c r="I23" s="76"/>
      <c r="J23" s="27"/>
      <c r="K23" s="167"/>
      <c r="L23" s="168"/>
      <c r="M23" s="168"/>
      <c r="N23" s="168"/>
      <c r="O23" s="168"/>
      <c r="P23" s="168"/>
      <c r="Q23" s="169"/>
    </row>
    <row r="24" spans="1:18" ht="24.75" customHeight="1" x14ac:dyDescent="0.15">
      <c r="A24" s="174"/>
      <c r="B24" s="146"/>
      <c r="C24" s="147"/>
      <c r="D24" s="148"/>
      <c r="E24" s="76" t="s">
        <v>96</v>
      </c>
      <c r="F24" s="76"/>
      <c r="G24" s="76"/>
      <c r="H24" s="76"/>
      <c r="I24" s="76"/>
      <c r="J24" s="27"/>
      <c r="K24" s="167"/>
      <c r="L24" s="168"/>
      <c r="M24" s="168"/>
      <c r="N24" s="168"/>
      <c r="O24" s="168"/>
      <c r="P24" s="168"/>
      <c r="Q24" s="169"/>
      <c r="R24" s="19"/>
    </row>
    <row r="25" spans="1:18" ht="24.75" customHeight="1" thickBot="1" x14ac:dyDescent="0.2">
      <c r="A25" s="174"/>
      <c r="B25" s="149"/>
      <c r="C25" s="150"/>
      <c r="D25" s="151"/>
      <c r="E25" s="76" t="s">
        <v>97</v>
      </c>
      <c r="F25" s="76"/>
      <c r="G25" s="76"/>
      <c r="H25" s="76"/>
      <c r="I25" s="76"/>
      <c r="J25" s="27"/>
      <c r="K25" s="167"/>
      <c r="L25" s="168"/>
      <c r="M25" s="168"/>
      <c r="N25" s="168"/>
      <c r="O25" s="168"/>
      <c r="P25" s="168"/>
      <c r="Q25" s="169"/>
    </row>
    <row r="26" spans="1:18" ht="24.75" customHeight="1" thickBot="1" x14ac:dyDescent="0.2">
      <c r="A26" s="174"/>
      <c r="B26" s="94" t="s">
        <v>17</v>
      </c>
      <c r="C26" s="94"/>
      <c r="D26" s="94"/>
      <c r="E26" s="94"/>
      <c r="F26" s="94"/>
      <c r="G26" s="94"/>
      <c r="H26" s="94"/>
      <c r="I26" s="94"/>
      <c r="J26" s="94"/>
      <c r="K26" s="2"/>
      <c r="L26" s="2"/>
      <c r="N26" s="2" t="s">
        <v>82</v>
      </c>
      <c r="P26" s="152" t="str">
        <f>IFERROR(ROUNDUP(Q21/Q20,4),"％")</f>
        <v>％</v>
      </c>
      <c r="Q26" s="153"/>
    </row>
    <row r="27" spans="1:18" ht="24.75" customHeight="1" thickBot="1" x14ac:dyDescent="0.2">
      <c r="A27" s="206"/>
      <c r="B27" s="32" t="s">
        <v>131</v>
      </c>
      <c r="C27" s="28"/>
      <c r="D27" s="28"/>
      <c r="E27" s="28"/>
      <c r="F27" s="28"/>
      <c r="G27" s="28"/>
      <c r="H27" s="28"/>
      <c r="I27" s="28"/>
      <c r="J27" s="28"/>
      <c r="K27" s="28"/>
      <c r="L27" s="28"/>
      <c r="M27" s="28"/>
      <c r="N27" s="28"/>
      <c r="O27" s="28"/>
      <c r="P27" s="154"/>
      <c r="Q27" s="155"/>
    </row>
    <row r="28" spans="1:18" ht="24.75" customHeight="1" x14ac:dyDescent="0.15">
      <c r="A28" s="173" t="s">
        <v>115</v>
      </c>
      <c r="B28" s="159" t="s">
        <v>29</v>
      </c>
      <c r="C28" s="175"/>
      <c r="D28" s="175"/>
      <c r="E28" s="175"/>
      <c r="F28" s="175"/>
      <c r="G28" s="175"/>
      <c r="H28" s="175"/>
      <c r="I28" s="175"/>
      <c r="J28" s="176"/>
      <c r="K28" s="82"/>
      <c r="L28" s="82"/>
      <c r="M28" s="82"/>
      <c r="N28" s="82"/>
      <c r="O28" s="82"/>
      <c r="P28" s="82"/>
      <c r="Q28" s="30">
        <f>SUM(K28:P28)</f>
        <v>0</v>
      </c>
      <c r="R28" s="18" t="s">
        <v>101</v>
      </c>
    </row>
    <row r="29" spans="1:18" ht="24.75" customHeight="1" x14ac:dyDescent="0.15">
      <c r="A29" s="174"/>
      <c r="B29" s="162" t="s">
        <v>23</v>
      </c>
      <c r="C29" s="177"/>
      <c r="D29" s="177"/>
      <c r="E29" s="177"/>
      <c r="F29" s="177"/>
      <c r="G29" s="177"/>
      <c r="H29" s="177"/>
      <c r="I29" s="177"/>
      <c r="J29" s="178"/>
      <c r="K29" s="83"/>
      <c r="L29" s="83"/>
      <c r="M29" s="83"/>
      <c r="N29" s="83"/>
      <c r="O29" s="83"/>
      <c r="P29" s="83"/>
      <c r="Q29" s="29">
        <f>SUM(K29:P29)</f>
        <v>0</v>
      </c>
      <c r="R29" s="20" t="s">
        <v>81</v>
      </c>
    </row>
    <row r="30" spans="1:18" ht="24.75" customHeight="1" x14ac:dyDescent="0.15">
      <c r="A30" s="174"/>
      <c r="B30" s="143" t="s">
        <v>98</v>
      </c>
      <c r="C30" s="144"/>
      <c r="D30" s="145"/>
      <c r="E30" s="76" t="s">
        <v>95</v>
      </c>
      <c r="F30" s="76"/>
      <c r="G30" s="76"/>
      <c r="H30" s="76"/>
      <c r="I30" s="76"/>
      <c r="J30" s="27"/>
      <c r="K30" s="167"/>
      <c r="L30" s="168"/>
      <c r="M30" s="168"/>
      <c r="N30" s="168"/>
      <c r="O30" s="168"/>
      <c r="P30" s="168"/>
      <c r="Q30" s="169"/>
    </row>
    <row r="31" spans="1:18" ht="24.75" customHeight="1" x14ac:dyDescent="0.15">
      <c r="A31" s="174"/>
      <c r="B31" s="146"/>
      <c r="C31" s="147"/>
      <c r="D31" s="148"/>
      <c r="E31" s="76" t="s">
        <v>102</v>
      </c>
      <c r="F31" s="76"/>
      <c r="G31" s="76"/>
      <c r="H31" s="76"/>
      <c r="I31" s="76"/>
      <c r="J31" s="27"/>
      <c r="K31" s="167"/>
      <c r="L31" s="168"/>
      <c r="M31" s="168"/>
      <c r="N31" s="168"/>
      <c r="O31" s="168"/>
      <c r="P31" s="168"/>
      <c r="Q31" s="169"/>
    </row>
    <row r="32" spans="1:18" ht="24.75" customHeight="1" x14ac:dyDescent="0.15">
      <c r="A32" s="174"/>
      <c r="B32" s="146"/>
      <c r="C32" s="147"/>
      <c r="D32" s="148"/>
      <c r="E32" s="76" t="s">
        <v>96</v>
      </c>
      <c r="F32" s="76"/>
      <c r="G32" s="76"/>
      <c r="H32" s="76"/>
      <c r="I32" s="76"/>
      <c r="J32" s="27"/>
      <c r="K32" s="167"/>
      <c r="L32" s="168"/>
      <c r="M32" s="168"/>
      <c r="N32" s="168"/>
      <c r="O32" s="168"/>
      <c r="P32" s="168"/>
      <c r="Q32" s="169"/>
      <c r="R32" s="19"/>
    </row>
    <row r="33" spans="1:17" ht="24.75" customHeight="1" thickBot="1" x14ac:dyDescent="0.2">
      <c r="A33" s="174"/>
      <c r="B33" s="149"/>
      <c r="C33" s="150"/>
      <c r="D33" s="151"/>
      <c r="E33" s="76" t="s">
        <v>97</v>
      </c>
      <c r="F33" s="76"/>
      <c r="G33" s="76"/>
      <c r="H33" s="76"/>
      <c r="I33" s="76"/>
      <c r="J33" s="27"/>
      <c r="K33" s="167"/>
      <c r="L33" s="168"/>
      <c r="M33" s="168"/>
      <c r="N33" s="168"/>
      <c r="O33" s="168"/>
      <c r="P33" s="168"/>
      <c r="Q33" s="169"/>
    </row>
    <row r="34" spans="1:17" ht="24.75" customHeight="1" thickBot="1" x14ac:dyDescent="0.2">
      <c r="A34" s="174"/>
      <c r="B34" s="94" t="s">
        <v>17</v>
      </c>
      <c r="C34" s="94"/>
      <c r="D34" s="94"/>
      <c r="E34" s="94"/>
      <c r="F34" s="94"/>
      <c r="G34" s="94"/>
      <c r="H34" s="94"/>
      <c r="I34" s="94"/>
      <c r="J34" s="94"/>
      <c r="K34" s="2"/>
      <c r="L34" s="2"/>
      <c r="N34" s="2" t="s">
        <v>82</v>
      </c>
      <c r="P34" s="152" t="str">
        <f>IFERROR(ROUNDUP(Q29/Q28,4),"％")</f>
        <v>％</v>
      </c>
      <c r="Q34" s="153"/>
    </row>
    <row r="35" spans="1:17" ht="24.75" customHeight="1" thickBot="1" x14ac:dyDescent="0.2">
      <c r="A35" s="206"/>
      <c r="B35" s="32" t="s">
        <v>131</v>
      </c>
      <c r="C35" s="28"/>
      <c r="D35" s="28"/>
      <c r="E35" s="28"/>
      <c r="F35" s="28"/>
      <c r="G35" s="28"/>
      <c r="H35" s="28"/>
      <c r="I35" s="28"/>
      <c r="J35" s="28"/>
      <c r="K35" s="28"/>
      <c r="L35" s="28"/>
      <c r="M35" s="28"/>
      <c r="N35" s="28"/>
      <c r="O35" s="28"/>
      <c r="P35" s="154"/>
      <c r="Q35" s="155"/>
    </row>
    <row r="36" spans="1:17" s="18" customFormat="1" ht="15" customHeight="1" thickBot="1" x14ac:dyDescent="0.2">
      <c r="A36" s="21"/>
      <c r="B36" s="1"/>
      <c r="C36" s="1"/>
      <c r="D36" s="1"/>
      <c r="E36" s="1"/>
      <c r="F36" s="1"/>
      <c r="G36" s="1"/>
      <c r="H36" s="1"/>
      <c r="I36" s="1"/>
      <c r="J36" s="1"/>
      <c r="K36" s="1"/>
      <c r="L36" s="1"/>
      <c r="M36" s="1"/>
      <c r="N36" s="1"/>
      <c r="O36" s="1"/>
      <c r="P36" s="1"/>
      <c r="Q36" s="1"/>
    </row>
    <row r="37" spans="1:17" s="18" customFormat="1" ht="30.75" customHeight="1" thickBot="1" x14ac:dyDescent="0.2">
      <c r="A37" s="21"/>
      <c r="B37" s="1"/>
      <c r="C37" s="24"/>
      <c r="D37" s="24"/>
      <c r="E37" s="24"/>
      <c r="F37" s="24"/>
      <c r="G37" s="24"/>
      <c r="H37" s="24"/>
      <c r="I37" s="24"/>
      <c r="J37" s="24"/>
      <c r="K37" s="198" t="s">
        <v>78</v>
      </c>
      <c r="L37" s="198"/>
      <c r="M37" s="198"/>
      <c r="N37" s="198"/>
      <c r="O37" s="198"/>
      <c r="P37" s="198"/>
      <c r="Q37" s="198"/>
    </row>
    <row r="38" spans="1:17" ht="24.95" customHeight="1" x14ac:dyDescent="0.15"/>
    <row r="39" spans="1:17" ht="24.95" customHeight="1" x14ac:dyDescent="0.15"/>
    <row r="40" spans="1:17" ht="24.95" customHeight="1" x14ac:dyDescent="0.15"/>
  </sheetData>
  <mergeCells count="47">
    <mergeCell ref="K37:L37"/>
    <mergeCell ref="M37:Q37"/>
    <mergeCell ref="A28:A35"/>
    <mergeCell ref="B28:J28"/>
    <mergeCell ref="B29:J29"/>
    <mergeCell ref="B30:D33"/>
    <mergeCell ref="K30:Q30"/>
    <mergeCell ref="K31:Q31"/>
    <mergeCell ref="K32:Q32"/>
    <mergeCell ref="K33:Q33"/>
    <mergeCell ref="P34:Q34"/>
    <mergeCell ref="P35:Q35"/>
    <mergeCell ref="A20:A27"/>
    <mergeCell ref="B20:J20"/>
    <mergeCell ref="B21:J21"/>
    <mergeCell ref="B22:D25"/>
    <mergeCell ref="K22:Q22"/>
    <mergeCell ref="K23:Q23"/>
    <mergeCell ref="K24:Q24"/>
    <mergeCell ref="K25:Q25"/>
    <mergeCell ref="P26:Q26"/>
    <mergeCell ref="P27:Q27"/>
    <mergeCell ref="A12:A19"/>
    <mergeCell ref="B12:J12"/>
    <mergeCell ref="B13:J13"/>
    <mergeCell ref="B14:D17"/>
    <mergeCell ref="K14:Q14"/>
    <mergeCell ref="K15:Q15"/>
    <mergeCell ref="K16:Q16"/>
    <mergeCell ref="K17:Q17"/>
    <mergeCell ref="P18:Q18"/>
    <mergeCell ref="P19:Q19"/>
    <mergeCell ref="K6:Q6"/>
    <mergeCell ref="G1:H2"/>
    <mergeCell ref="I1:J1"/>
    <mergeCell ref="A2:F2"/>
    <mergeCell ref="I2:J2"/>
    <mergeCell ref="A4:A11"/>
    <mergeCell ref="B4:J4"/>
    <mergeCell ref="B5:J5"/>
    <mergeCell ref="B6:D9"/>
    <mergeCell ref="K7:Q7"/>
    <mergeCell ref="K8:Q8"/>
    <mergeCell ref="K9:Q9"/>
    <mergeCell ref="P10:Q10"/>
    <mergeCell ref="P11:Q11"/>
    <mergeCell ref="A1:C1"/>
  </mergeCells>
  <phoneticPr fontId="1"/>
  <printOptions horizontalCentered="1"/>
  <pageMargins left="0.39370078740157483" right="0.23622047244094491" top="0.74803149606299213" bottom="0.74803149606299213" header="0.31496062992125984" footer="0.31496062992125984"/>
  <pageSetup paperSize="9" scale="92" orientation="portrait" r:id="rId1"/>
  <headerFooter>
    <oddHeader>&amp;L　　「別紙」&amp;C　　</oddHeader>
    <oddFooter>&amp;C&amp;P / &amp;N</oddFooter>
  </headerFooter>
  <rowBreaks count="1" manualBreakCount="1">
    <brk id="37"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V66"/>
  <sheetViews>
    <sheetView view="pageBreakPreview" zoomScaleNormal="85" zoomScaleSheetLayoutView="100" workbookViewId="0"/>
  </sheetViews>
  <sheetFormatPr defaultColWidth="9" defaultRowHeight="14.25" x14ac:dyDescent="0.15"/>
  <cols>
    <col min="1" max="1" width="1" style="36" customWidth="1"/>
    <col min="2" max="3" width="3" style="36" customWidth="1"/>
    <col min="4" max="4" width="6.625" style="36" customWidth="1"/>
    <col min="5" max="5" width="24.375" style="36" customWidth="1"/>
    <col min="6" max="6" width="13.375" style="36" customWidth="1"/>
    <col min="7" max="7" width="31.125" style="36" customWidth="1"/>
    <col min="8" max="8" width="2.375" style="36" customWidth="1"/>
    <col min="9" max="13" width="6.375" style="36" customWidth="1"/>
    <col min="14" max="14" width="7.125" style="36" customWidth="1"/>
    <col min="15" max="15" width="9.875" style="36" customWidth="1"/>
    <col min="16" max="16" width="1" style="36" customWidth="1"/>
    <col min="17" max="17" width="3" style="103" customWidth="1"/>
    <col min="18" max="18" width="48.375" style="105" customWidth="1"/>
    <col min="19" max="19" width="20.75" style="36" customWidth="1"/>
    <col min="20" max="24" width="7.375" style="36" customWidth="1"/>
    <col min="25" max="16384" width="9" style="36"/>
  </cols>
  <sheetData>
    <row r="1" spans="1:18" ht="42.75" customHeight="1" x14ac:dyDescent="0.15">
      <c r="A1" s="33"/>
      <c r="B1" s="224" t="s">
        <v>123</v>
      </c>
      <c r="C1" s="224"/>
      <c r="D1" s="224"/>
      <c r="E1" s="224"/>
      <c r="F1" s="224"/>
      <c r="G1" s="224"/>
      <c r="H1" s="224"/>
      <c r="I1" s="224"/>
      <c r="J1" s="224"/>
      <c r="K1" s="224"/>
      <c r="L1" s="224"/>
      <c r="M1" s="224"/>
      <c r="N1" s="224"/>
      <c r="O1" s="224"/>
      <c r="P1" s="34"/>
      <c r="Q1" s="101"/>
      <c r="R1" s="102"/>
    </row>
    <row r="2" spans="1:18" ht="147.75" customHeight="1" x14ac:dyDescent="0.15">
      <c r="A2" s="33"/>
      <c r="B2" s="225" t="s">
        <v>122</v>
      </c>
      <c r="C2" s="225"/>
      <c r="D2" s="225"/>
      <c r="E2" s="225"/>
      <c r="F2" s="225"/>
      <c r="G2" s="225"/>
      <c r="H2" s="225"/>
      <c r="I2" s="225"/>
      <c r="J2" s="225"/>
      <c r="K2" s="225"/>
      <c r="L2" s="225"/>
      <c r="M2" s="225"/>
      <c r="N2" s="225"/>
      <c r="O2" s="225"/>
      <c r="P2" s="34"/>
      <c r="R2" s="102"/>
    </row>
    <row r="3" spans="1:18" s="39" customFormat="1" ht="36" customHeight="1" x14ac:dyDescent="0.15">
      <c r="A3" s="37"/>
      <c r="B3" s="226" t="s">
        <v>32</v>
      </c>
      <c r="C3" s="227"/>
      <c r="D3" s="228"/>
      <c r="E3" s="229" t="s">
        <v>68</v>
      </c>
      <c r="F3" s="230"/>
      <c r="G3" s="230"/>
      <c r="H3" s="230"/>
      <c r="I3" s="230"/>
      <c r="J3" s="230"/>
      <c r="K3" s="230"/>
      <c r="L3" s="230"/>
      <c r="M3" s="230"/>
      <c r="N3" s="231"/>
      <c r="O3" s="38"/>
      <c r="P3" s="37"/>
      <c r="Q3" s="104"/>
      <c r="R3" s="242"/>
    </row>
    <row r="4" spans="1:18" ht="30.75" customHeight="1" x14ac:dyDescent="0.15">
      <c r="A4" s="33"/>
      <c r="B4" s="34"/>
      <c r="C4" s="34"/>
      <c r="D4" s="40"/>
      <c r="E4" s="41"/>
      <c r="F4" s="40"/>
      <c r="G4" s="40"/>
      <c r="H4" s="40"/>
      <c r="I4" s="40"/>
      <c r="J4" s="40"/>
      <c r="K4" s="40"/>
      <c r="L4" s="40"/>
      <c r="M4" s="40"/>
      <c r="N4" s="40"/>
      <c r="O4" s="40"/>
      <c r="P4" s="34"/>
      <c r="R4" s="242"/>
    </row>
    <row r="5" spans="1:18" ht="36.75" customHeight="1" x14ac:dyDescent="0.15">
      <c r="A5" s="33"/>
      <c r="B5" s="243" t="s">
        <v>60</v>
      </c>
      <c r="C5" s="244"/>
      <c r="D5" s="244"/>
      <c r="E5" s="244"/>
      <c r="F5" s="244"/>
      <c r="G5" s="244"/>
      <c r="H5" s="245"/>
      <c r="I5" s="245"/>
      <c r="J5" s="245"/>
      <c r="K5" s="245"/>
      <c r="L5" s="245"/>
      <c r="M5" s="245"/>
      <c r="N5" s="246"/>
      <c r="O5" s="40"/>
      <c r="P5" s="34"/>
      <c r="R5" s="242"/>
    </row>
    <row r="6" spans="1:18" ht="35.25" customHeight="1" x14ac:dyDescent="0.15">
      <c r="A6" s="34"/>
      <c r="B6" s="34"/>
      <c r="C6" s="34"/>
      <c r="D6" s="34"/>
      <c r="E6" s="34"/>
      <c r="F6" s="34"/>
      <c r="G6" s="34"/>
      <c r="H6" s="34"/>
      <c r="I6" s="34"/>
      <c r="J6" s="34"/>
      <c r="K6" s="34"/>
      <c r="L6" s="34"/>
      <c r="M6" s="34"/>
      <c r="N6" s="34"/>
      <c r="O6" s="34"/>
      <c r="P6" s="34"/>
    </row>
    <row r="7" spans="1:18" ht="28.5" customHeight="1" x14ac:dyDescent="0.15">
      <c r="A7" s="34"/>
      <c r="B7" s="251" t="s">
        <v>61</v>
      </c>
      <c r="C7" s="251"/>
      <c r="D7" s="251"/>
      <c r="E7" s="251"/>
      <c r="F7" s="252"/>
      <c r="G7" s="257"/>
      <c r="H7" s="96" t="s">
        <v>120</v>
      </c>
      <c r="I7" s="95" t="s">
        <v>119</v>
      </c>
      <c r="J7" s="95" t="s">
        <v>6</v>
      </c>
      <c r="K7" s="95" t="s">
        <v>7</v>
      </c>
      <c r="L7" s="95" t="s">
        <v>8</v>
      </c>
      <c r="M7" s="95" t="s">
        <v>9</v>
      </c>
      <c r="N7" s="95" t="s">
        <v>10</v>
      </c>
      <c r="O7" s="248" t="s">
        <v>33</v>
      </c>
      <c r="P7" s="34"/>
    </row>
    <row r="8" spans="1:18" ht="28.5" customHeight="1" x14ac:dyDescent="0.15">
      <c r="A8" s="34"/>
      <c r="B8" s="251"/>
      <c r="C8" s="251"/>
      <c r="D8" s="251"/>
      <c r="E8" s="251"/>
      <c r="F8" s="252"/>
      <c r="G8" s="258"/>
      <c r="H8" s="96" t="s">
        <v>121</v>
      </c>
      <c r="I8" s="95" t="s">
        <v>69</v>
      </c>
      <c r="J8" s="42" t="s">
        <v>12</v>
      </c>
      <c r="K8" s="42" t="s">
        <v>13</v>
      </c>
      <c r="L8" s="42" t="s">
        <v>14</v>
      </c>
      <c r="M8" s="42" t="s">
        <v>70</v>
      </c>
      <c r="N8" s="43" t="s">
        <v>71</v>
      </c>
      <c r="O8" s="249"/>
      <c r="P8" s="34"/>
      <c r="R8" s="106"/>
    </row>
    <row r="9" spans="1:18" ht="39.950000000000003" customHeight="1" x14ac:dyDescent="0.15">
      <c r="A9" s="34"/>
      <c r="B9" s="251"/>
      <c r="C9" s="251"/>
      <c r="D9" s="251"/>
      <c r="E9" s="251"/>
      <c r="F9" s="252"/>
      <c r="G9" s="212" t="s">
        <v>34</v>
      </c>
      <c r="H9" s="214"/>
      <c r="I9" s="44"/>
      <c r="J9" s="44"/>
      <c r="K9" s="44"/>
      <c r="L9" s="44"/>
      <c r="M9" s="44"/>
      <c r="N9" s="44"/>
      <c r="O9" s="45" t="str">
        <f>IF(SUM(I9:N9)=0,"",SUM(I9:N9))</f>
        <v/>
      </c>
      <c r="P9" s="34"/>
      <c r="R9" s="247" t="s">
        <v>133</v>
      </c>
    </row>
    <row r="10" spans="1:18" ht="39.950000000000003" customHeight="1" x14ac:dyDescent="0.15">
      <c r="A10" s="34"/>
      <c r="B10" s="251"/>
      <c r="C10" s="251"/>
      <c r="D10" s="251"/>
      <c r="E10" s="251"/>
      <c r="F10" s="252"/>
      <c r="G10" s="212" t="s">
        <v>35</v>
      </c>
      <c r="H10" s="255"/>
      <c r="I10" s="44"/>
      <c r="J10" s="44"/>
      <c r="K10" s="44"/>
      <c r="L10" s="44"/>
      <c r="M10" s="44"/>
      <c r="N10" s="44"/>
      <c r="O10" s="45" t="str">
        <f>IF(SUM(I10:N10)=0,"",SUM(I10:N10))</f>
        <v/>
      </c>
      <c r="P10" s="34"/>
      <c r="R10" s="247"/>
    </row>
    <row r="11" spans="1:18" ht="35.25" customHeight="1" x14ac:dyDescent="0.15">
      <c r="A11" s="34"/>
      <c r="B11" s="34"/>
      <c r="C11" s="34"/>
      <c r="D11" s="34"/>
      <c r="E11" s="34"/>
      <c r="F11" s="34"/>
      <c r="G11" s="34"/>
      <c r="H11" s="34"/>
      <c r="I11" s="34"/>
      <c r="J11" s="34"/>
      <c r="K11" s="34"/>
      <c r="L11" s="34"/>
      <c r="M11" s="34"/>
      <c r="N11" s="34"/>
      <c r="O11" s="34"/>
      <c r="P11" s="34"/>
    </row>
    <row r="12" spans="1:18" ht="20.45" customHeight="1" x14ac:dyDescent="0.45">
      <c r="A12" s="34"/>
      <c r="B12" s="256" t="s">
        <v>62</v>
      </c>
      <c r="C12" s="256"/>
      <c r="D12" s="256"/>
      <c r="E12" s="256"/>
      <c r="F12" s="256"/>
      <c r="G12" s="46"/>
      <c r="H12" s="34"/>
      <c r="I12" s="34"/>
      <c r="J12" s="34"/>
      <c r="K12" s="34"/>
      <c r="L12" s="34"/>
      <c r="M12" s="34"/>
      <c r="N12" s="34"/>
      <c r="O12" s="34"/>
      <c r="P12" s="34"/>
    </row>
    <row r="13" spans="1:18" ht="9" customHeight="1" x14ac:dyDescent="0.15">
      <c r="A13" s="34"/>
      <c r="B13" s="259" t="s">
        <v>107</v>
      </c>
      <c r="C13" s="260"/>
      <c r="D13" s="260"/>
      <c r="E13" s="260"/>
      <c r="F13" s="260"/>
      <c r="G13" s="261"/>
      <c r="H13" s="97"/>
      <c r="I13" s="34"/>
      <c r="J13" s="34"/>
      <c r="K13" s="34"/>
      <c r="L13" s="34"/>
      <c r="M13" s="34"/>
      <c r="N13" s="34"/>
      <c r="O13" s="34"/>
      <c r="P13" s="34"/>
    </row>
    <row r="14" spans="1:18" ht="48" customHeight="1" x14ac:dyDescent="0.15">
      <c r="A14" s="34"/>
      <c r="B14" s="262"/>
      <c r="C14" s="237"/>
      <c r="D14" s="237"/>
      <c r="E14" s="237"/>
      <c r="F14" s="237"/>
      <c r="G14" s="263"/>
      <c r="H14" s="47"/>
      <c r="I14" s="48"/>
      <c r="J14" s="48"/>
      <c r="K14" s="48"/>
      <c r="L14" s="48"/>
      <c r="M14" s="48"/>
      <c r="N14" s="48"/>
      <c r="O14" s="49" t="str">
        <f>IF(SUM(I14:N14)=0,"",SUM(I14:N14))</f>
        <v/>
      </c>
      <c r="P14" s="34"/>
    </row>
    <row r="15" spans="1:18" ht="9" customHeight="1" x14ac:dyDescent="0.15">
      <c r="A15" s="34"/>
      <c r="B15" s="264"/>
      <c r="C15" s="265"/>
      <c r="D15" s="265"/>
      <c r="E15" s="265"/>
      <c r="F15" s="265"/>
      <c r="G15" s="266"/>
      <c r="H15" s="98"/>
      <c r="I15" s="34"/>
      <c r="J15" s="34"/>
      <c r="K15" s="34"/>
      <c r="L15" s="34"/>
      <c r="M15" s="34"/>
      <c r="N15" s="34"/>
      <c r="O15" s="34"/>
      <c r="P15" s="34"/>
    </row>
    <row r="16" spans="1:18" ht="22.5" customHeight="1" x14ac:dyDescent="0.15">
      <c r="A16" s="34"/>
      <c r="B16" s="50"/>
      <c r="C16" s="50"/>
      <c r="D16" s="51"/>
      <c r="E16" s="51"/>
      <c r="F16" s="51"/>
      <c r="G16" s="51"/>
      <c r="H16" s="34"/>
      <c r="I16" s="34"/>
      <c r="J16" s="34"/>
      <c r="K16" s="34"/>
      <c r="L16" s="34"/>
      <c r="M16" s="34"/>
      <c r="N16" s="34"/>
      <c r="O16" s="34"/>
      <c r="P16" s="34"/>
    </row>
    <row r="17" spans="1:256" ht="25.5" customHeight="1" x14ac:dyDescent="0.45">
      <c r="A17" s="34"/>
      <c r="B17" s="232" t="s">
        <v>134</v>
      </c>
      <c r="C17" s="232"/>
      <c r="D17" s="232"/>
      <c r="E17" s="232"/>
      <c r="F17" s="232"/>
      <c r="G17" s="46"/>
      <c r="H17" s="34"/>
      <c r="I17" s="34"/>
      <c r="J17" s="34"/>
      <c r="K17" s="34"/>
      <c r="L17" s="34"/>
      <c r="M17" s="34"/>
      <c r="N17" s="34"/>
      <c r="O17" s="34"/>
      <c r="P17" s="34"/>
    </row>
    <row r="18" spans="1:256" ht="3" customHeight="1" x14ac:dyDescent="0.15">
      <c r="A18" s="34"/>
      <c r="B18" s="52"/>
      <c r="C18" s="52"/>
      <c r="D18" s="53"/>
      <c r="E18" s="53"/>
      <c r="F18" s="53"/>
      <c r="G18" s="53"/>
      <c r="H18" s="34"/>
      <c r="I18" s="34"/>
      <c r="J18" s="34"/>
      <c r="K18" s="34"/>
      <c r="L18" s="34"/>
      <c r="M18" s="34"/>
      <c r="N18" s="34"/>
      <c r="O18" s="34"/>
      <c r="P18" s="34"/>
    </row>
    <row r="19" spans="1:256" ht="5.25" customHeight="1" x14ac:dyDescent="0.15">
      <c r="A19" s="34"/>
      <c r="B19" s="84"/>
      <c r="C19" s="85"/>
      <c r="D19" s="233" t="s">
        <v>76</v>
      </c>
      <c r="E19" s="234"/>
      <c r="F19" s="234"/>
      <c r="G19" s="235"/>
      <c r="H19" s="99"/>
      <c r="I19" s="34"/>
      <c r="J19" s="34"/>
      <c r="K19" s="34"/>
      <c r="L19" s="34"/>
      <c r="M19" s="34"/>
      <c r="N19" s="34"/>
      <c r="O19" s="34"/>
      <c r="P19" s="34"/>
    </row>
    <row r="20" spans="1:256" ht="45.95" customHeight="1" x14ac:dyDescent="0.15">
      <c r="A20" s="34"/>
      <c r="B20" s="219">
        <v>1</v>
      </c>
      <c r="C20" s="220"/>
      <c r="D20" s="236"/>
      <c r="E20" s="237"/>
      <c r="F20" s="237"/>
      <c r="G20" s="238"/>
      <c r="H20" s="47"/>
      <c r="I20" s="48"/>
      <c r="J20" s="48"/>
      <c r="K20" s="48"/>
      <c r="L20" s="48"/>
      <c r="M20" s="48"/>
      <c r="N20" s="48"/>
      <c r="O20" s="45" t="str">
        <f>IF(SUM(I20:N20)=0,"",SUM(I20:N20))</f>
        <v/>
      </c>
      <c r="P20" s="34"/>
    </row>
    <row r="21" spans="1:256" ht="3" customHeight="1" x14ac:dyDescent="0.15">
      <c r="A21" s="34"/>
      <c r="B21" s="86"/>
      <c r="C21" s="87"/>
      <c r="D21" s="239"/>
      <c r="E21" s="240"/>
      <c r="F21" s="240"/>
      <c r="G21" s="241"/>
      <c r="H21" s="100"/>
      <c r="I21" s="55"/>
      <c r="J21" s="55"/>
      <c r="K21" s="55"/>
      <c r="L21" s="55"/>
      <c r="M21" s="55"/>
      <c r="N21" s="55"/>
      <c r="O21" s="56"/>
      <c r="P21" s="34"/>
    </row>
    <row r="22" spans="1:256" ht="3" customHeight="1" x14ac:dyDescent="0.15">
      <c r="A22" s="34"/>
      <c r="B22" s="88"/>
      <c r="C22" s="89"/>
      <c r="D22" s="233" t="s">
        <v>110</v>
      </c>
      <c r="E22" s="234"/>
      <c r="F22" s="234"/>
      <c r="G22" s="235"/>
      <c r="H22" s="99"/>
      <c r="I22" s="55"/>
      <c r="J22" s="55"/>
      <c r="K22" s="55"/>
      <c r="L22" s="55"/>
      <c r="M22" s="55"/>
      <c r="N22" s="55"/>
      <c r="O22" s="56"/>
      <c r="P22" s="34"/>
    </row>
    <row r="23" spans="1:256" ht="55.5" customHeight="1" x14ac:dyDescent="0.15">
      <c r="A23" s="34"/>
      <c r="B23" s="219">
        <v>2</v>
      </c>
      <c r="C23" s="220"/>
      <c r="D23" s="236"/>
      <c r="E23" s="237"/>
      <c r="F23" s="237"/>
      <c r="G23" s="238"/>
      <c r="H23" s="47"/>
      <c r="I23" s="48"/>
      <c r="J23" s="48"/>
      <c r="K23" s="48"/>
      <c r="L23" s="48"/>
      <c r="M23" s="48"/>
      <c r="N23" s="54"/>
      <c r="O23" s="45" t="str">
        <f>IF(SUM(I23:N23)=0,"",SUM(I23:N23))</f>
        <v/>
      </c>
      <c r="P23" s="34"/>
    </row>
    <row r="24" spans="1:256" ht="3" customHeight="1" x14ac:dyDescent="0.15">
      <c r="A24" s="34"/>
      <c r="B24" s="86"/>
      <c r="C24" s="87"/>
      <c r="D24" s="239"/>
      <c r="E24" s="240"/>
      <c r="F24" s="240"/>
      <c r="G24" s="241"/>
      <c r="H24" s="100"/>
      <c r="I24" s="55"/>
      <c r="J24" s="55"/>
      <c r="K24" s="55"/>
      <c r="L24" s="55"/>
      <c r="M24" s="55"/>
      <c r="N24" s="55"/>
      <c r="O24" s="56"/>
      <c r="P24" s="34"/>
    </row>
    <row r="25" spans="1:256" ht="3" customHeight="1" x14ac:dyDescent="0.15">
      <c r="A25" s="34"/>
      <c r="B25" s="88"/>
      <c r="C25" s="89"/>
      <c r="D25" s="233" t="s">
        <v>75</v>
      </c>
      <c r="E25" s="234"/>
      <c r="F25" s="234"/>
      <c r="G25" s="235"/>
      <c r="H25" s="99"/>
      <c r="I25" s="55"/>
      <c r="J25" s="55"/>
      <c r="K25" s="55"/>
      <c r="L25" s="55"/>
      <c r="M25" s="55"/>
      <c r="N25" s="55"/>
      <c r="O25" s="56"/>
      <c r="P25" s="34"/>
    </row>
    <row r="26" spans="1:256" ht="45.95" customHeight="1" x14ac:dyDescent="0.15">
      <c r="A26" s="34"/>
      <c r="B26" s="219">
        <v>3</v>
      </c>
      <c r="C26" s="220"/>
      <c r="D26" s="236"/>
      <c r="E26" s="237"/>
      <c r="F26" s="237"/>
      <c r="G26" s="238"/>
      <c r="H26" s="47"/>
      <c r="I26" s="48"/>
      <c r="J26" s="48"/>
      <c r="K26" s="48"/>
      <c r="L26" s="48"/>
      <c r="M26" s="48"/>
      <c r="N26" s="54"/>
      <c r="O26" s="45" t="str">
        <f>IF(SUM(I26:N26)=0,"",SUM(I26:N26))</f>
        <v/>
      </c>
      <c r="P26" s="34"/>
    </row>
    <row r="27" spans="1:256" ht="3" customHeight="1" x14ac:dyDescent="0.15">
      <c r="A27" s="34"/>
      <c r="B27" s="86"/>
      <c r="C27" s="87"/>
      <c r="D27" s="239"/>
      <c r="E27" s="240"/>
      <c r="F27" s="240"/>
      <c r="G27" s="241"/>
      <c r="H27" s="100"/>
      <c r="I27" s="55"/>
      <c r="J27" s="55"/>
      <c r="K27" s="55"/>
      <c r="L27" s="55"/>
      <c r="M27" s="55"/>
      <c r="N27" s="55"/>
      <c r="O27" s="56"/>
      <c r="P27" s="34"/>
    </row>
    <row r="28" spans="1:256" ht="3" customHeight="1" x14ac:dyDescent="0.15">
      <c r="A28" s="34"/>
      <c r="B28" s="88"/>
      <c r="C28" s="89"/>
      <c r="D28" s="221" t="s">
        <v>63</v>
      </c>
      <c r="E28" s="222"/>
      <c r="F28" s="222"/>
      <c r="G28" s="222"/>
      <c r="H28" s="99"/>
      <c r="I28" s="55"/>
      <c r="J28" s="55"/>
      <c r="K28" s="55"/>
      <c r="L28" s="55"/>
      <c r="M28" s="55"/>
      <c r="N28" s="55"/>
      <c r="O28" s="55"/>
      <c r="P28" s="34"/>
      <c r="R28" s="107"/>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row>
    <row r="29" spans="1:256" ht="45.95" customHeight="1" x14ac:dyDescent="0.15">
      <c r="A29" s="34"/>
      <c r="B29" s="219">
        <v>4</v>
      </c>
      <c r="C29" s="220"/>
      <c r="D29" s="223"/>
      <c r="E29" s="223"/>
      <c r="F29" s="223"/>
      <c r="G29" s="223"/>
      <c r="H29" s="34"/>
      <c r="I29" s="48"/>
      <c r="J29" s="48"/>
      <c r="K29" s="48"/>
      <c r="L29" s="48"/>
      <c r="M29" s="48"/>
      <c r="N29" s="54"/>
      <c r="O29" s="45" t="str">
        <f>IF(SUM(I29:N29)=0,"",SUM(I29:N29))</f>
        <v/>
      </c>
      <c r="P29" s="34"/>
      <c r="R29" s="107"/>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row>
    <row r="30" spans="1:256" ht="5.25" customHeight="1" x14ac:dyDescent="0.15">
      <c r="A30" s="34"/>
      <c r="B30" s="70"/>
      <c r="C30" s="71"/>
      <c r="D30" s="209"/>
      <c r="E30" s="210"/>
      <c r="F30" s="210"/>
      <c r="G30" s="211"/>
      <c r="H30" s="100"/>
      <c r="I30" s="34"/>
      <c r="J30" s="34"/>
      <c r="K30" s="34"/>
      <c r="L30" s="34"/>
      <c r="M30" s="34"/>
      <c r="N30" s="34"/>
      <c r="O30" s="34"/>
      <c r="P30" s="34"/>
      <c r="R30" s="107"/>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row>
    <row r="31" spans="1:256" ht="45.75" customHeight="1" x14ac:dyDescent="0.15">
      <c r="A31" s="34"/>
      <c r="B31" s="34"/>
      <c r="C31" s="34"/>
      <c r="D31" s="34"/>
      <c r="E31" s="34"/>
      <c r="F31" s="34"/>
      <c r="G31" s="34"/>
      <c r="H31" s="34"/>
      <c r="I31" s="34"/>
      <c r="J31" s="34"/>
      <c r="K31" s="34"/>
      <c r="L31" s="34"/>
      <c r="M31" s="34"/>
      <c r="N31" s="34"/>
      <c r="O31" s="34"/>
      <c r="P31" s="34"/>
    </row>
    <row r="32" spans="1:256" ht="28.5" customHeight="1" x14ac:dyDescent="0.15">
      <c r="A32" s="34"/>
      <c r="B32" s="253" t="s">
        <v>64</v>
      </c>
      <c r="C32" s="253"/>
      <c r="D32" s="253"/>
      <c r="E32" s="254"/>
      <c r="F32" s="250"/>
      <c r="G32" s="250"/>
      <c r="H32" s="96" t="s">
        <v>120</v>
      </c>
      <c r="I32" s="95" t="s">
        <v>119</v>
      </c>
      <c r="J32" s="95" t="s">
        <v>6</v>
      </c>
      <c r="K32" s="95" t="s">
        <v>7</v>
      </c>
      <c r="L32" s="95" t="s">
        <v>8</v>
      </c>
      <c r="M32" s="95" t="s">
        <v>9</v>
      </c>
      <c r="N32" s="95" t="s">
        <v>10</v>
      </c>
      <c r="O32" s="248" t="s">
        <v>33</v>
      </c>
      <c r="P32" s="34"/>
    </row>
    <row r="33" spans="1:18" ht="28.5" customHeight="1" x14ac:dyDescent="0.15">
      <c r="A33" s="34"/>
      <c r="B33" s="253"/>
      <c r="C33" s="253"/>
      <c r="D33" s="253"/>
      <c r="E33" s="254"/>
      <c r="F33" s="250"/>
      <c r="G33" s="250"/>
      <c r="H33" s="96" t="s">
        <v>121</v>
      </c>
      <c r="I33" s="95" t="s">
        <v>69</v>
      </c>
      <c r="J33" s="42" t="s">
        <v>12</v>
      </c>
      <c r="K33" s="42" t="s">
        <v>13</v>
      </c>
      <c r="L33" s="42" t="s">
        <v>14</v>
      </c>
      <c r="M33" s="42" t="s">
        <v>70</v>
      </c>
      <c r="N33" s="43" t="s">
        <v>71</v>
      </c>
      <c r="O33" s="249"/>
      <c r="P33" s="34"/>
      <c r="R33" s="106"/>
    </row>
    <row r="34" spans="1:18" ht="45.95" customHeight="1" x14ac:dyDescent="0.15">
      <c r="A34" s="34"/>
      <c r="B34" s="253"/>
      <c r="C34" s="253"/>
      <c r="D34" s="253"/>
      <c r="E34" s="254"/>
      <c r="F34" s="212" t="s">
        <v>36</v>
      </c>
      <c r="G34" s="213"/>
      <c r="H34" s="214"/>
      <c r="I34" s="57" t="str">
        <f>IF(I9=0,"",SUM(I9-I14-I20-I23-I26-I29))</f>
        <v/>
      </c>
      <c r="J34" s="57" t="str">
        <f t="shared" ref="J34:N34" si="0">IF(J9=0,"",SUM(J9-J14-J20-J23-J26-J29))</f>
        <v/>
      </c>
      <c r="K34" s="57" t="str">
        <f t="shared" si="0"/>
        <v/>
      </c>
      <c r="L34" s="57" t="str">
        <f t="shared" si="0"/>
        <v/>
      </c>
      <c r="M34" s="57" t="str">
        <f t="shared" si="0"/>
        <v/>
      </c>
      <c r="N34" s="57" t="str">
        <f t="shared" si="0"/>
        <v/>
      </c>
      <c r="O34" s="45" t="str">
        <f>IF(SUM(I34:N34)=0,"",SUM(I34:N34))</f>
        <v/>
      </c>
      <c r="P34" s="34"/>
      <c r="R34" s="247"/>
    </row>
    <row r="35" spans="1:18" ht="45.95" customHeight="1" x14ac:dyDescent="0.15">
      <c r="A35" s="34"/>
      <c r="B35" s="253"/>
      <c r="C35" s="253"/>
      <c r="D35" s="253"/>
      <c r="E35" s="254"/>
      <c r="F35" s="215" t="s">
        <v>37</v>
      </c>
      <c r="G35" s="215"/>
      <c r="H35" s="215"/>
      <c r="I35" s="57" t="str">
        <f>IF(I10=0,"",SUM(I10-I14-I20-I23-I26-I29))</f>
        <v/>
      </c>
      <c r="J35" s="57" t="str">
        <f t="shared" ref="J35:N35" si="1">IF(J10=0,"",SUM(J10-J14-J20-J23-J26-J29))</f>
        <v/>
      </c>
      <c r="K35" s="57" t="str">
        <f t="shared" si="1"/>
        <v/>
      </c>
      <c r="L35" s="57" t="str">
        <f t="shared" si="1"/>
        <v/>
      </c>
      <c r="M35" s="57" t="str">
        <f t="shared" si="1"/>
        <v/>
      </c>
      <c r="N35" s="57" t="str">
        <f t="shared" si="1"/>
        <v/>
      </c>
      <c r="O35" s="45" t="str">
        <f>IF(SUM(I35:N35)=0,"",SUM(I35:N35))</f>
        <v/>
      </c>
      <c r="P35" s="34"/>
      <c r="R35" s="247"/>
    </row>
    <row r="36" spans="1:18" ht="9.75" customHeight="1" x14ac:dyDescent="0.15">
      <c r="A36" s="34"/>
      <c r="B36" s="34"/>
      <c r="C36" s="34"/>
      <c r="D36" s="34"/>
      <c r="E36" s="34"/>
      <c r="F36" s="34"/>
      <c r="G36" s="34"/>
      <c r="H36" s="34"/>
      <c r="I36" s="34"/>
      <c r="J36" s="34"/>
      <c r="K36" s="34"/>
      <c r="L36" s="34"/>
      <c r="M36" s="34"/>
      <c r="N36" s="34"/>
      <c r="O36" s="34"/>
      <c r="P36" s="34"/>
    </row>
    <row r="37" spans="1:18" ht="9.75" customHeight="1" thickBot="1" x14ac:dyDescent="0.2">
      <c r="A37" s="34"/>
      <c r="B37" s="34"/>
      <c r="C37" s="34"/>
      <c r="D37" s="34"/>
      <c r="E37" s="34"/>
      <c r="F37" s="34"/>
      <c r="G37" s="34"/>
      <c r="H37" s="34"/>
      <c r="I37" s="34"/>
      <c r="J37" s="34"/>
      <c r="K37" s="34"/>
      <c r="L37" s="34"/>
      <c r="M37" s="34"/>
      <c r="N37" s="34"/>
      <c r="O37" s="34"/>
      <c r="P37" s="34"/>
    </row>
    <row r="38" spans="1:18" ht="36" customHeight="1" thickBot="1" x14ac:dyDescent="0.2">
      <c r="A38" s="34"/>
      <c r="B38" s="216"/>
      <c r="C38" s="216"/>
      <c r="D38" s="216"/>
      <c r="E38" s="216"/>
      <c r="F38" s="216"/>
      <c r="G38" s="216"/>
      <c r="H38" s="216"/>
      <c r="I38" s="216"/>
      <c r="J38" s="216"/>
      <c r="K38" s="216"/>
      <c r="L38" s="217" t="s">
        <v>38</v>
      </c>
      <c r="M38" s="217"/>
      <c r="N38" s="218"/>
      <c r="O38" s="72" t="str">
        <f>IFERROR(ROUNDUP(O35/O34,4),"")</f>
        <v/>
      </c>
      <c r="P38" s="58"/>
      <c r="Q38" s="108"/>
      <c r="R38" s="109" t="s">
        <v>135</v>
      </c>
    </row>
    <row r="39" spans="1:18" ht="9.75" customHeight="1" x14ac:dyDescent="0.15">
      <c r="A39" s="34"/>
      <c r="B39" s="34"/>
      <c r="C39" s="34"/>
      <c r="D39" s="34"/>
      <c r="E39" s="34"/>
      <c r="F39" s="34"/>
      <c r="G39" s="34"/>
      <c r="H39" s="34"/>
      <c r="I39" s="34"/>
      <c r="J39" s="34"/>
      <c r="K39" s="34"/>
      <c r="L39" s="34"/>
      <c r="M39" s="34"/>
      <c r="N39" s="34"/>
      <c r="O39" s="34"/>
      <c r="P39" s="34"/>
    </row>
    <row r="40" spans="1:18" x14ac:dyDescent="0.15">
      <c r="A40" s="103"/>
      <c r="B40" s="103"/>
      <c r="C40" s="103"/>
      <c r="D40" s="103"/>
      <c r="E40" s="103"/>
      <c r="F40" s="103"/>
      <c r="G40" s="103"/>
      <c r="H40" s="103"/>
      <c r="I40" s="103"/>
      <c r="J40" s="103"/>
      <c r="K40" s="103"/>
      <c r="L40" s="103"/>
      <c r="M40" s="103"/>
      <c r="N40" s="103"/>
      <c r="O40" s="103"/>
      <c r="P40" s="103"/>
    </row>
    <row r="41" spans="1:18" ht="14.25" customHeight="1" x14ac:dyDescent="0.15">
      <c r="A41" s="103"/>
      <c r="B41" s="103"/>
      <c r="C41" s="103"/>
      <c r="D41" s="103"/>
      <c r="E41" s="208" t="s">
        <v>137</v>
      </c>
      <c r="F41" s="208"/>
      <c r="G41" s="208"/>
      <c r="H41" s="208"/>
      <c r="I41" s="208"/>
      <c r="J41" s="208"/>
      <c r="K41" s="208"/>
      <c r="L41" s="208"/>
      <c r="M41" s="208"/>
      <c r="N41" s="208"/>
      <c r="O41" s="208"/>
      <c r="P41" s="208"/>
      <c r="Q41" s="208"/>
      <c r="R41" s="208"/>
    </row>
    <row r="42" spans="1:18" ht="14.25" customHeight="1" x14ac:dyDescent="0.15">
      <c r="A42" s="103"/>
      <c r="B42" s="103"/>
      <c r="C42" s="103"/>
      <c r="D42" s="207" t="s">
        <v>136</v>
      </c>
      <c r="E42" s="208"/>
      <c r="F42" s="208"/>
      <c r="G42" s="208"/>
      <c r="H42" s="208"/>
      <c r="I42" s="208"/>
      <c r="J42" s="208"/>
      <c r="K42" s="208"/>
      <c r="L42" s="208"/>
      <c r="M42" s="208"/>
      <c r="N42" s="208"/>
      <c r="O42" s="208"/>
      <c r="P42" s="208"/>
      <c r="Q42" s="208"/>
      <c r="R42" s="208"/>
    </row>
    <row r="43" spans="1:18" ht="14.25" customHeight="1" x14ac:dyDescent="0.15">
      <c r="A43" s="103"/>
      <c r="B43" s="103"/>
      <c r="C43" s="103"/>
      <c r="D43" s="207"/>
      <c r="E43" s="208"/>
      <c r="F43" s="208"/>
      <c r="G43" s="208"/>
      <c r="H43" s="208"/>
      <c r="I43" s="208"/>
      <c r="J43" s="208"/>
      <c r="K43" s="208"/>
      <c r="L43" s="208"/>
      <c r="M43" s="208"/>
      <c r="N43" s="208"/>
      <c r="O43" s="208"/>
      <c r="P43" s="208"/>
      <c r="Q43" s="208"/>
      <c r="R43" s="208"/>
    </row>
    <row r="44" spans="1:18" ht="14.25" customHeight="1" x14ac:dyDescent="0.15">
      <c r="A44" s="103"/>
      <c r="B44" s="103"/>
      <c r="C44" s="103"/>
      <c r="D44" s="103"/>
      <c r="E44" s="208"/>
      <c r="F44" s="208"/>
      <c r="G44" s="208"/>
      <c r="H44" s="208"/>
      <c r="I44" s="208"/>
      <c r="J44" s="208"/>
      <c r="K44" s="208"/>
      <c r="L44" s="208"/>
      <c r="M44" s="208"/>
      <c r="N44" s="208"/>
      <c r="O44" s="208"/>
      <c r="P44" s="208"/>
      <c r="Q44" s="208"/>
      <c r="R44" s="208"/>
    </row>
    <row r="45" spans="1:18" ht="14.25" customHeight="1" x14ac:dyDescent="0.15">
      <c r="A45" s="103"/>
      <c r="B45" s="103"/>
      <c r="C45" s="103"/>
      <c r="D45" s="103"/>
      <c r="E45" s="208"/>
      <c r="F45" s="208"/>
      <c r="G45" s="208"/>
      <c r="H45" s="208"/>
      <c r="I45" s="208"/>
      <c r="J45" s="208"/>
      <c r="K45" s="208"/>
      <c r="L45" s="208"/>
      <c r="M45" s="208"/>
      <c r="N45" s="208"/>
      <c r="O45" s="208"/>
      <c r="P45" s="208"/>
      <c r="Q45" s="208"/>
      <c r="R45" s="208"/>
    </row>
    <row r="46" spans="1:18" ht="14.25" customHeight="1" x14ac:dyDescent="0.15">
      <c r="A46" s="103"/>
      <c r="B46" s="103"/>
      <c r="C46" s="103"/>
      <c r="D46" s="103"/>
      <c r="E46" s="208"/>
      <c r="F46" s="208"/>
      <c r="G46" s="208"/>
      <c r="H46" s="208"/>
      <c r="I46" s="208"/>
      <c r="J46" s="208"/>
      <c r="K46" s="208"/>
      <c r="L46" s="208"/>
      <c r="M46" s="208"/>
      <c r="N46" s="208"/>
      <c r="O46" s="208"/>
      <c r="P46" s="208"/>
      <c r="Q46" s="208"/>
      <c r="R46" s="208"/>
    </row>
    <row r="47" spans="1:18" ht="14.25" customHeight="1" x14ac:dyDescent="0.15">
      <c r="A47" s="103"/>
      <c r="B47" s="103"/>
      <c r="C47" s="103"/>
      <c r="D47" s="103"/>
      <c r="E47" s="208"/>
      <c r="F47" s="208"/>
      <c r="G47" s="208"/>
      <c r="H47" s="208"/>
      <c r="I47" s="208"/>
      <c r="J47" s="208"/>
      <c r="K47" s="208"/>
      <c r="L47" s="208"/>
      <c r="M47" s="208"/>
      <c r="N47" s="208"/>
      <c r="O47" s="208"/>
      <c r="P47" s="208"/>
      <c r="Q47" s="208"/>
      <c r="R47" s="208"/>
    </row>
    <row r="48" spans="1:18" ht="14.25" customHeight="1" x14ac:dyDescent="0.15">
      <c r="A48" s="103"/>
      <c r="B48" s="103"/>
      <c r="C48" s="103"/>
      <c r="D48" s="103"/>
      <c r="E48" s="208"/>
      <c r="F48" s="208"/>
      <c r="G48" s="208"/>
      <c r="H48" s="208"/>
      <c r="I48" s="208"/>
      <c r="J48" s="208"/>
      <c r="K48" s="208"/>
      <c r="L48" s="208"/>
      <c r="M48" s="208"/>
      <c r="N48" s="208"/>
      <c r="O48" s="208"/>
      <c r="P48" s="208"/>
      <c r="Q48" s="208"/>
      <c r="R48" s="208"/>
    </row>
    <row r="49" spans="1:18" ht="14.25" customHeight="1" x14ac:dyDescent="0.15">
      <c r="A49" s="103"/>
      <c r="B49" s="103"/>
      <c r="C49" s="103"/>
      <c r="D49" s="103"/>
      <c r="E49" s="208"/>
      <c r="F49" s="208"/>
      <c r="G49" s="208"/>
      <c r="H49" s="208"/>
      <c r="I49" s="208"/>
      <c r="J49" s="208"/>
      <c r="K49" s="208"/>
      <c r="L49" s="208"/>
      <c r="M49" s="208"/>
      <c r="N49" s="208"/>
      <c r="O49" s="208"/>
      <c r="P49" s="208"/>
      <c r="Q49" s="208"/>
      <c r="R49" s="208"/>
    </row>
    <row r="50" spans="1:18" ht="14.25" customHeight="1" x14ac:dyDescent="0.15">
      <c r="A50" s="103"/>
      <c r="B50" s="103"/>
      <c r="C50" s="103"/>
      <c r="D50" s="103"/>
      <c r="E50" s="208"/>
      <c r="F50" s="208"/>
      <c r="G50" s="208"/>
      <c r="H50" s="208"/>
      <c r="I50" s="208"/>
      <c r="J50" s="208"/>
      <c r="K50" s="208"/>
      <c r="L50" s="208"/>
      <c r="M50" s="208"/>
      <c r="N50" s="208"/>
      <c r="O50" s="208"/>
      <c r="P50" s="208"/>
      <c r="Q50" s="208"/>
      <c r="R50" s="208"/>
    </row>
    <row r="51" spans="1:18" ht="14.25" customHeight="1" x14ac:dyDescent="0.15">
      <c r="A51" s="103"/>
      <c r="B51" s="103"/>
      <c r="C51" s="103"/>
      <c r="D51" s="103"/>
      <c r="E51" s="208"/>
      <c r="F51" s="208"/>
      <c r="G51" s="208"/>
      <c r="H51" s="208"/>
      <c r="I51" s="208"/>
      <c r="J51" s="208"/>
      <c r="K51" s="208"/>
      <c r="L51" s="208"/>
      <c r="M51" s="208"/>
      <c r="N51" s="208"/>
      <c r="O51" s="208"/>
      <c r="P51" s="208"/>
      <c r="Q51" s="208"/>
      <c r="R51" s="208"/>
    </row>
    <row r="52" spans="1:18" ht="14.25" customHeight="1" x14ac:dyDescent="0.15">
      <c r="A52" s="103"/>
      <c r="B52" s="103"/>
      <c r="C52" s="103"/>
      <c r="D52" s="103"/>
      <c r="E52" s="208"/>
      <c r="F52" s="208"/>
      <c r="G52" s="208"/>
      <c r="H52" s="208"/>
      <c r="I52" s="208"/>
      <c r="J52" s="208"/>
      <c r="K52" s="208"/>
      <c r="L52" s="208"/>
      <c r="M52" s="208"/>
      <c r="N52" s="208"/>
      <c r="O52" s="208"/>
      <c r="P52" s="208"/>
      <c r="Q52" s="208"/>
      <c r="R52" s="208"/>
    </row>
    <row r="53" spans="1:18" ht="14.25" customHeight="1" x14ac:dyDescent="0.15">
      <c r="A53" s="103"/>
      <c r="B53" s="103"/>
      <c r="C53" s="103"/>
      <c r="D53" s="103"/>
      <c r="E53" s="208"/>
      <c r="F53" s="208"/>
      <c r="G53" s="208"/>
      <c r="H53" s="208"/>
      <c r="I53" s="208"/>
      <c r="J53" s="208"/>
      <c r="K53" s="208"/>
      <c r="L53" s="208"/>
      <c r="M53" s="208"/>
      <c r="N53" s="208"/>
      <c r="O53" s="208"/>
      <c r="P53" s="208"/>
      <c r="Q53" s="208"/>
      <c r="R53" s="208"/>
    </row>
    <row r="54" spans="1:18" ht="14.25" customHeight="1" x14ac:dyDescent="0.15">
      <c r="A54" s="103"/>
      <c r="B54" s="103"/>
      <c r="C54" s="103"/>
      <c r="D54" s="103"/>
      <c r="E54" s="208"/>
      <c r="F54" s="208"/>
      <c r="G54" s="208"/>
      <c r="H54" s="208"/>
      <c r="I54" s="208"/>
      <c r="J54" s="208"/>
      <c r="K54" s="208"/>
      <c r="L54" s="208"/>
      <c r="M54" s="208"/>
      <c r="N54" s="208"/>
      <c r="O54" s="208"/>
      <c r="P54" s="208"/>
      <c r="Q54" s="208"/>
      <c r="R54" s="208"/>
    </row>
    <row r="55" spans="1:18" ht="14.25" customHeight="1" x14ac:dyDescent="0.15">
      <c r="A55" s="103"/>
      <c r="B55" s="103"/>
      <c r="C55" s="103"/>
      <c r="D55" s="103"/>
      <c r="E55" s="208"/>
      <c r="F55" s="208"/>
      <c r="G55" s="208"/>
      <c r="H55" s="208"/>
      <c r="I55" s="208"/>
      <c r="J55" s="208"/>
      <c r="K55" s="208"/>
      <c r="L55" s="208"/>
      <c r="M55" s="208"/>
      <c r="N55" s="208"/>
      <c r="O55" s="208"/>
      <c r="P55" s="208"/>
      <c r="Q55" s="208"/>
      <c r="R55" s="208"/>
    </row>
    <row r="56" spans="1:18" ht="14.25" customHeight="1" x14ac:dyDescent="0.15">
      <c r="A56" s="103"/>
      <c r="B56" s="103"/>
      <c r="C56" s="103"/>
      <c r="D56" s="103"/>
      <c r="E56" s="208"/>
      <c r="F56" s="208"/>
      <c r="G56" s="208"/>
      <c r="H56" s="208"/>
      <c r="I56" s="208"/>
      <c r="J56" s="208"/>
      <c r="K56" s="208"/>
      <c r="L56" s="208"/>
      <c r="M56" s="208"/>
      <c r="N56" s="208"/>
      <c r="O56" s="208"/>
      <c r="P56" s="208"/>
      <c r="Q56" s="208"/>
      <c r="R56" s="208"/>
    </row>
    <row r="57" spans="1:18" ht="14.25" customHeight="1" x14ac:dyDescent="0.15">
      <c r="A57" s="103"/>
      <c r="B57" s="103"/>
      <c r="C57" s="103"/>
      <c r="D57" s="103"/>
      <c r="E57" s="208"/>
      <c r="F57" s="208"/>
      <c r="G57" s="208"/>
      <c r="H57" s="208"/>
      <c r="I57" s="208"/>
      <c r="J57" s="208"/>
      <c r="K57" s="208"/>
      <c r="L57" s="208"/>
      <c r="M57" s="208"/>
      <c r="N57" s="208"/>
      <c r="O57" s="208"/>
      <c r="P57" s="208"/>
      <c r="Q57" s="208"/>
      <c r="R57" s="208"/>
    </row>
    <row r="58" spans="1:18" ht="14.25" customHeight="1" x14ac:dyDescent="0.15">
      <c r="A58" s="103"/>
      <c r="B58" s="103"/>
      <c r="C58" s="103"/>
      <c r="D58" s="103"/>
      <c r="E58" s="208"/>
      <c r="F58" s="208"/>
      <c r="G58" s="208"/>
      <c r="H58" s="208"/>
      <c r="I58" s="208"/>
      <c r="J58" s="208"/>
      <c r="K58" s="208"/>
      <c r="L58" s="208"/>
      <c r="M58" s="208"/>
      <c r="N58" s="208"/>
      <c r="O58" s="208"/>
      <c r="P58" s="208"/>
      <c r="Q58" s="208"/>
      <c r="R58" s="208"/>
    </row>
    <row r="59" spans="1:18" ht="14.25" customHeight="1" x14ac:dyDescent="0.15">
      <c r="A59" s="103"/>
      <c r="B59" s="103"/>
      <c r="C59" s="103"/>
      <c r="D59" s="103"/>
      <c r="E59" s="208"/>
      <c r="F59" s="208"/>
      <c r="G59" s="208"/>
      <c r="H59" s="208"/>
      <c r="I59" s="208"/>
      <c r="J59" s="208"/>
      <c r="K59" s="208"/>
      <c r="L59" s="208"/>
      <c r="M59" s="208"/>
      <c r="N59" s="208"/>
      <c r="O59" s="208"/>
      <c r="P59" s="208"/>
      <c r="Q59" s="208"/>
      <c r="R59" s="208"/>
    </row>
    <row r="60" spans="1:18" ht="14.25" customHeight="1" x14ac:dyDescent="0.15">
      <c r="A60" s="103"/>
      <c r="B60" s="103"/>
      <c r="C60" s="103"/>
      <c r="D60" s="103"/>
      <c r="E60" s="208"/>
      <c r="F60" s="208"/>
      <c r="G60" s="208"/>
      <c r="H60" s="208"/>
      <c r="I60" s="208"/>
      <c r="J60" s="208"/>
      <c r="K60" s="208"/>
      <c r="L60" s="208"/>
      <c r="M60" s="208"/>
      <c r="N60" s="208"/>
      <c r="O60" s="208"/>
      <c r="P60" s="208"/>
      <c r="Q60" s="208"/>
      <c r="R60" s="208"/>
    </row>
    <row r="61" spans="1:18" ht="14.25" customHeight="1" x14ac:dyDescent="0.15">
      <c r="A61" s="103"/>
      <c r="B61" s="103"/>
      <c r="C61" s="103"/>
      <c r="D61" s="103"/>
      <c r="E61" s="208"/>
      <c r="F61" s="208"/>
      <c r="G61" s="208"/>
      <c r="H61" s="208"/>
      <c r="I61" s="208"/>
      <c r="J61" s="208"/>
      <c r="K61" s="208"/>
      <c r="L61" s="208"/>
      <c r="M61" s="208"/>
      <c r="N61" s="208"/>
      <c r="O61" s="208"/>
      <c r="P61" s="208"/>
      <c r="Q61" s="208"/>
      <c r="R61" s="208"/>
    </row>
    <row r="62" spans="1:18" ht="14.25" customHeight="1" x14ac:dyDescent="0.15">
      <c r="A62" s="103"/>
      <c r="B62" s="103"/>
      <c r="C62" s="103"/>
      <c r="D62" s="103"/>
      <c r="E62" s="208"/>
      <c r="F62" s="208"/>
      <c r="G62" s="208"/>
      <c r="H62" s="208"/>
      <c r="I62" s="208"/>
      <c r="J62" s="208"/>
      <c r="K62" s="208"/>
      <c r="L62" s="208"/>
      <c r="M62" s="208"/>
      <c r="N62" s="208"/>
      <c r="O62" s="208"/>
      <c r="P62" s="208"/>
      <c r="Q62" s="208"/>
      <c r="R62" s="208"/>
    </row>
    <row r="63" spans="1:18" ht="14.25" customHeight="1" x14ac:dyDescent="0.15">
      <c r="A63" s="103"/>
      <c r="B63" s="103"/>
      <c r="C63" s="103"/>
      <c r="D63" s="103"/>
      <c r="E63" s="208"/>
      <c r="F63" s="208"/>
      <c r="G63" s="208"/>
      <c r="H63" s="208"/>
      <c r="I63" s="208"/>
      <c r="J63" s="208"/>
      <c r="K63" s="208"/>
      <c r="L63" s="208"/>
      <c r="M63" s="208"/>
      <c r="N63" s="208"/>
      <c r="O63" s="208"/>
      <c r="P63" s="208"/>
      <c r="Q63" s="208"/>
      <c r="R63" s="208"/>
    </row>
    <row r="64" spans="1:18" ht="14.25" customHeight="1" x14ac:dyDescent="0.15">
      <c r="A64" s="103"/>
      <c r="B64" s="103"/>
      <c r="C64" s="103"/>
      <c r="D64" s="103"/>
      <c r="E64" s="208"/>
      <c r="F64" s="208"/>
      <c r="G64" s="208"/>
      <c r="H64" s="208"/>
      <c r="I64" s="208"/>
      <c r="J64" s="208"/>
      <c r="K64" s="208"/>
      <c r="L64" s="208"/>
      <c r="M64" s="208"/>
      <c r="N64" s="208"/>
      <c r="O64" s="208"/>
      <c r="P64" s="208"/>
      <c r="Q64" s="208"/>
      <c r="R64" s="208"/>
    </row>
    <row r="65" spans="1:18" ht="14.25" customHeight="1" x14ac:dyDescent="0.15">
      <c r="A65" s="103"/>
      <c r="B65" s="103"/>
      <c r="C65" s="103"/>
      <c r="D65" s="103"/>
      <c r="E65" s="208"/>
      <c r="F65" s="208"/>
      <c r="G65" s="208"/>
      <c r="H65" s="208"/>
      <c r="I65" s="208"/>
      <c r="J65" s="208"/>
      <c r="K65" s="208"/>
      <c r="L65" s="208"/>
      <c r="M65" s="208"/>
      <c r="N65" s="208"/>
      <c r="O65" s="208"/>
      <c r="P65" s="208"/>
      <c r="Q65" s="208"/>
      <c r="R65" s="208"/>
    </row>
    <row r="66" spans="1:18" x14ac:dyDescent="0.15">
      <c r="A66" s="103"/>
      <c r="B66" s="103"/>
      <c r="C66" s="103"/>
      <c r="D66" s="103"/>
    </row>
  </sheetData>
  <sheetProtection formatCells="0" formatColumns="0" formatRows="0"/>
  <mergeCells count="35">
    <mergeCell ref="R3:R5"/>
    <mergeCell ref="B5:G5"/>
    <mergeCell ref="H5:N5"/>
    <mergeCell ref="R34:R35"/>
    <mergeCell ref="O32:O33"/>
    <mergeCell ref="F32:G33"/>
    <mergeCell ref="B7:F10"/>
    <mergeCell ref="B32:E35"/>
    <mergeCell ref="D25:G27"/>
    <mergeCell ref="G9:H9"/>
    <mergeCell ref="R9:R10"/>
    <mergeCell ref="G10:H10"/>
    <mergeCell ref="B12:F12"/>
    <mergeCell ref="O7:O8"/>
    <mergeCell ref="G7:G8"/>
    <mergeCell ref="B13:G15"/>
    <mergeCell ref="B26:C26"/>
    <mergeCell ref="B29:C29"/>
    <mergeCell ref="D28:G29"/>
    <mergeCell ref="B1:O1"/>
    <mergeCell ref="B2:O2"/>
    <mergeCell ref="B3:D3"/>
    <mergeCell ref="E3:N3"/>
    <mergeCell ref="B17:F17"/>
    <mergeCell ref="D19:G21"/>
    <mergeCell ref="D22:G24"/>
    <mergeCell ref="B20:C20"/>
    <mergeCell ref="B23:C23"/>
    <mergeCell ref="D42:D43"/>
    <mergeCell ref="E41:R65"/>
    <mergeCell ref="D30:G30"/>
    <mergeCell ref="F34:H34"/>
    <mergeCell ref="F35:H35"/>
    <mergeCell ref="B38:K38"/>
    <mergeCell ref="L38:N38"/>
  </mergeCells>
  <phoneticPr fontId="1"/>
  <conditionalFormatting sqref="I34:N35">
    <cfRule type="cellIs" dxfId="0" priority="1" stopIfTrue="1" operator="equal">
      <formula>0</formula>
    </cfRule>
  </conditionalFormatting>
  <dataValidations count="3">
    <dataValidation type="list" allowBlank="1" showInputMessage="1" showErrorMessage="1" sqref="H5:N5">
      <formula1>サービス</formula1>
    </dataValidation>
    <dataValidation type="whole" imeMode="off" operator="greaterThanOrEqual" allowBlank="1" showErrorMessage="1" error="ケアプラン数（利用者数）ですので、”整数”を入力してください！" sqref="I29:N29 I14:N14 I26:N26 I23:N23 I20:N20 I9:N10">
      <formula1>0</formula1>
    </dataValidation>
    <dataValidation imeMode="off" operator="greaterThanOrEqual" allowBlank="1" showErrorMessage="1" error="ケアプラン数（利用者数）ですので、”整数”を入力してください！" sqref="I34:N35"/>
  </dataValidations>
  <printOptions horizontalCentered="1"/>
  <pageMargins left="0.70866141732283472" right="0.51181102362204722" top="0.98425196850393704" bottom="1.1023622047244095" header="0.35433070866141736"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39"/>
  <sheetViews>
    <sheetView view="pageBreakPreview" zoomScaleNormal="100" zoomScaleSheetLayoutView="100" workbookViewId="0">
      <selection activeCell="C1" sqref="C1"/>
    </sheetView>
  </sheetViews>
  <sheetFormatPr defaultColWidth="9" defaultRowHeight="15" x14ac:dyDescent="0.15"/>
  <cols>
    <col min="1" max="1" width="5.125" style="67" customWidth="1"/>
    <col min="2" max="2" width="89.875" style="68" customWidth="1"/>
    <col min="3" max="16384" width="9" style="59"/>
  </cols>
  <sheetData>
    <row r="1" spans="1:3" ht="22.5" customHeight="1" thickBot="1" x14ac:dyDescent="0.2">
      <c r="A1" s="267" t="s">
        <v>39</v>
      </c>
      <c r="B1" s="267"/>
      <c r="C1" s="35"/>
    </row>
    <row r="2" spans="1:3" ht="105" customHeight="1" x14ac:dyDescent="0.15">
      <c r="A2" s="60" t="s">
        <v>25</v>
      </c>
      <c r="B2" s="61" t="s">
        <v>108</v>
      </c>
    </row>
    <row r="3" spans="1:3" ht="51" customHeight="1" x14ac:dyDescent="0.15">
      <c r="A3" s="62" t="s">
        <v>65</v>
      </c>
      <c r="B3" s="63" t="s">
        <v>109</v>
      </c>
    </row>
    <row r="4" spans="1:3" ht="140.25" customHeight="1" x14ac:dyDescent="0.15">
      <c r="A4" s="62" t="s">
        <v>66</v>
      </c>
      <c r="B4" s="63" t="s">
        <v>117</v>
      </c>
    </row>
    <row r="5" spans="1:3" ht="147.75" customHeight="1" x14ac:dyDescent="0.15">
      <c r="A5" s="62" t="s">
        <v>99</v>
      </c>
      <c r="B5" s="77" t="s">
        <v>124</v>
      </c>
      <c r="C5" s="64" t="s">
        <v>92</v>
      </c>
    </row>
    <row r="6" spans="1:3" ht="24" customHeight="1" x14ac:dyDescent="0.15">
      <c r="A6" s="268" t="s">
        <v>67</v>
      </c>
      <c r="B6" s="65" t="s">
        <v>40</v>
      </c>
      <c r="C6" s="64" t="s">
        <v>92</v>
      </c>
    </row>
    <row r="7" spans="1:3" ht="346.5" customHeight="1" thickBot="1" x14ac:dyDescent="0.2">
      <c r="A7" s="269"/>
      <c r="B7" s="66" t="s">
        <v>118</v>
      </c>
      <c r="C7" s="35"/>
    </row>
    <row r="8" spans="1:3" x14ac:dyDescent="0.15">
      <c r="A8" s="67" t="s">
        <v>31</v>
      </c>
    </row>
    <row r="9" spans="1:3" x14ac:dyDescent="0.15">
      <c r="A9" s="67" t="s">
        <v>41</v>
      </c>
    </row>
    <row r="10" spans="1:3" x14ac:dyDescent="0.15">
      <c r="A10" s="67" t="s">
        <v>42</v>
      </c>
    </row>
    <row r="12" spans="1:3" x14ac:dyDescent="0.15">
      <c r="A12" s="69" t="s">
        <v>0</v>
      </c>
    </row>
    <row r="13" spans="1:3" x14ac:dyDescent="0.15">
      <c r="A13" s="69" t="s">
        <v>43</v>
      </c>
    </row>
    <row r="14" spans="1:3" x14ac:dyDescent="0.15">
      <c r="A14" s="69" t="s">
        <v>44</v>
      </c>
    </row>
    <row r="15" spans="1:3" x14ac:dyDescent="0.15">
      <c r="A15" s="69" t="s">
        <v>45</v>
      </c>
    </row>
    <row r="16" spans="1:3" s="68" customFormat="1" x14ac:dyDescent="0.15">
      <c r="A16" s="69" t="s">
        <v>46</v>
      </c>
      <c r="C16" s="59"/>
    </row>
    <row r="17" spans="1:3" s="68" customFormat="1" x14ac:dyDescent="0.15">
      <c r="A17" s="69" t="s">
        <v>47</v>
      </c>
      <c r="C17" s="59"/>
    </row>
    <row r="18" spans="1:3" s="68" customFormat="1" x14ac:dyDescent="0.15">
      <c r="A18" s="69" t="s">
        <v>48</v>
      </c>
      <c r="C18" s="59"/>
    </row>
    <row r="19" spans="1:3" s="68" customFormat="1" x14ac:dyDescent="0.15">
      <c r="A19" s="69" t="s">
        <v>49</v>
      </c>
      <c r="C19" s="59"/>
    </row>
    <row r="20" spans="1:3" s="68" customFormat="1" x14ac:dyDescent="0.15">
      <c r="A20" s="69" t="s">
        <v>50</v>
      </c>
      <c r="C20" s="59"/>
    </row>
    <row r="21" spans="1:3" s="68" customFormat="1" x14ac:dyDescent="0.15">
      <c r="A21" s="69" t="s">
        <v>1</v>
      </c>
      <c r="C21" s="59"/>
    </row>
    <row r="22" spans="1:3" s="68" customFormat="1" x14ac:dyDescent="0.15">
      <c r="A22" s="69" t="s">
        <v>51</v>
      </c>
      <c r="C22" s="59"/>
    </row>
    <row r="23" spans="1:3" s="68" customFormat="1" x14ac:dyDescent="0.15">
      <c r="A23" s="69" t="s">
        <v>52</v>
      </c>
      <c r="C23" s="59"/>
    </row>
    <row r="24" spans="1:3" s="68" customFormat="1" x14ac:dyDescent="0.15">
      <c r="A24" s="69" t="s">
        <v>53</v>
      </c>
      <c r="C24" s="59"/>
    </row>
    <row r="25" spans="1:3" s="68" customFormat="1" x14ac:dyDescent="0.15">
      <c r="A25" s="69" t="s">
        <v>54</v>
      </c>
      <c r="C25" s="59"/>
    </row>
    <row r="26" spans="1:3" s="68" customFormat="1" x14ac:dyDescent="0.15">
      <c r="A26" s="69" t="s">
        <v>55</v>
      </c>
      <c r="C26" s="59"/>
    </row>
    <row r="27" spans="1:3" s="68" customFormat="1" x14ac:dyDescent="0.15">
      <c r="A27" s="69" t="s">
        <v>56</v>
      </c>
      <c r="C27" s="59"/>
    </row>
    <row r="28" spans="1:3" s="68" customFormat="1" x14ac:dyDescent="0.15">
      <c r="A28" s="69"/>
      <c r="C28" s="59"/>
    </row>
    <row r="29" spans="1:3" s="68" customFormat="1" x14ac:dyDescent="0.15">
      <c r="A29" s="69" t="s">
        <v>57</v>
      </c>
      <c r="C29" s="59"/>
    </row>
    <row r="30" spans="1:3" s="68" customFormat="1" x14ac:dyDescent="0.15">
      <c r="A30" s="69" t="s">
        <v>58</v>
      </c>
      <c r="C30" s="59"/>
    </row>
    <row r="31" spans="1:3" s="68" customFormat="1" x14ac:dyDescent="0.15">
      <c r="A31" s="69" t="s">
        <v>59</v>
      </c>
      <c r="C31" s="59"/>
    </row>
    <row r="32" spans="1:3" s="68" customFormat="1" x14ac:dyDescent="0.15">
      <c r="A32" s="69"/>
      <c r="C32" s="59"/>
    </row>
    <row r="33" spans="1:3" s="68" customFormat="1" x14ac:dyDescent="0.15">
      <c r="A33" s="69"/>
      <c r="C33" s="59"/>
    </row>
    <row r="34" spans="1:3" s="68" customFormat="1" x14ac:dyDescent="0.15">
      <c r="A34" s="69"/>
      <c r="C34" s="59"/>
    </row>
    <row r="35" spans="1:3" s="68" customFormat="1" x14ac:dyDescent="0.15">
      <c r="A35" s="69"/>
      <c r="C35" s="59"/>
    </row>
    <row r="36" spans="1:3" s="68" customFormat="1" x14ac:dyDescent="0.15">
      <c r="A36" s="69"/>
      <c r="C36" s="59"/>
    </row>
    <row r="37" spans="1:3" s="68" customFormat="1" x14ac:dyDescent="0.15">
      <c r="A37" s="69"/>
      <c r="C37" s="59"/>
    </row>
    <row r="38" spans="1:3" s="68" customFormat="1" x14ac:dyDescent="0.15">
      <c r="A38" s="69"/>
      <c r="C38" s="59"/>
    </row>
    <row r="39" spans="1:3" s="68" customFormat="1" x14ac:dyDescent="0.15">
      <c r="A39" s="69"/>
      <c r="C39" s="59"/>
    </row>
  </sheetData>
  <mergeCells count="2">
    <mergeCell ref="A1:B1"/>
    <mergeCell ref="A6:A7"/>
  </mergeCells>
  <phoneticPr fontId="1"/>
  <hyperlinks>
    <hyperlink ref="C6" location="'【正当理由「⑤」、「⑥」計算シート】'!A1" display="正当な理由の「⑤」又は「⑥」に該当する場合　要作成【正当理由「⑤」、「⑥」計算シート】"/>
    <hyperlink ref="C5" location="'【正当理由「⑤」、「⑥」計算シート】'!A1" display="正当な理由の「⑤」又は「⑥」に該当する場合　要作成【正当理由「⑤」、「⑥」計算シート】"/>
  </hyperlinks>
  <pageMargins left="0.70866141732283472" right="0.39370078740157483" top="0.47244094488188981" bottom="0.4724409448818898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チェックシート（令和２年度改定） </vt:lpstr>
      <vt:lpstr>チェックシート（3ページ以降別紙）</vt:lpstr>
      <vt:lpstr>【正当理由「エ」又は「オ」計算シート】</vt:lpstr>
      <vt:lpstr>正当な理由の範囲</vt:lpstr>
      <vt:lpstr>【正当理由「エ」又は「オ」計算シート】!Print_Area</vt:lpstr>
      <vt:lpstr>'チェックシート（3ページ以降別紙）'!Print_Area</vt:lpstr>
      <vt:lpstr>'チェックシート（令和２年度改定） '!Print_Area</vt:lpstr>
      <vt:lpstr>正当な理由の範囲!Print_Area</vt:lpstr>
      <vt:lpstr>サービス</vt:lpstr>
      <vt:lpstr>サービス種</vt:lpstr>
      <vt:lpstr>サービス種別</vt:lpstr>
      <vt:lpstr>サービス種別1</vt:lpstr>
      <vt:lpstr>サービス種別2</vt:lpstr>
      <vt:lpstr>期間</vt:lpstr>
      <vt:lpstr>正当な理由一覧</vt:lpstr>
      <vt:lpstr>年度</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西辻　数隆</cp:lastModifiedBy>
  <cp:lastPrinted>2020-07-12T07:54:32Z</cp:lastPrinted>
  <dcterms:created xsi:type="dcterms:W3CDTF">2006-06-05T08:57:36Z</dcterms:created>
  <dcterms:modified xsi:type="dcterms:W3CDTF">2021-02-09T06:50:19Z</dcterms:modified>
</cp:coreProperties>
</file>