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424\室課専用\【学務課】学務課\004_電算システム関係\100_システム標準化\103_RFI\02_HPアップロードおよび送付\"/>
    </mc:Choice>
  </mc:AlternateContent>
  <bookViews>
    <workbookView xWindow="-120" yWindow="-120" windowWidth="29040" windowHeight="15840" tabRatio="807"/>
  </bookViews>
  <sheets>
    <sheet name="【様式１】" sheetId="3" r:id="rId1"/>
    <sheet name="回答内容 (2)" sheetId="4" state="hidden" r:id="rId2"/>
  </sheets>
  <definedNames>
    <definedName name="_xlnm.Print_Area" localSheetId="0">【様式１】!$A$1:$J$78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" i="3" l="1"/>
  <c r="G71" i="3"/>
  <c r="I71" i="3"/>
  <c r="H64" i="3"/>
  <c r="I72" i="3" l="1"/>
  <c r="J70" i="3" l="1"/>
  <c r="J69" i="3"/>
  <c r="J68" i="3"/>
  <c r="J67" i="3"/>
  <c r="J66" i="3"/>
  <c r="J64" i="3"/>
  <c r="J63" i="3"/>
  <c r="J62" i="3"/>
  <c r="J61" i="3"/>
  <c r="J59" i="3"/>
  <c r="J60" i="3"/>
  <c r="H70" i="3"/>
  <c r="H69" i="3"/>
  <c r="H68" i="3"/>
  <c r="H67" i="3"/>
  <c r="H66" i="3"/>
  <c r="H63" i="3"/>
  <c r="H62" i="3"/>
  <c r="H61" i="3"/>
  <c r="H60" i="3"/>
  <c r="H59" i="3"/>
  <c r="E71" i="3"/>
  <c r="F71" i="3"/>
  <c r="D71" i="3"/>
  <c r="E65" i="3"/>
  <c r="F65" i="3"/>
  <c r="G65" i="3"/>
  <c r="G72" i="3" s="1"/>
  <c r="D65" i="3"/>
  <c r="J65" i="3" l="1"/>
  <c r="H65" i="3"/>
  <c r="J71" i="3"/>
  <c r="H71" i="3"/>
  <c r="D72" i="3"/>
  <c r="E72" i="3"/>
  <c r="F72" i="3"/>
  <c r="H72" i="3" l="1"/>
  <c r="J72" i="3"/>
</calcChain>
</file>

<file path=xl/sharedStrings.xml><?xml version="1.0" encoding="utf-8"?>
<sst xmlns="http://schemas.openxmlformats.org/spreadsheetml/2006/main" count="132" uniqueCount="100">
  <si>
    <t>【様式１】地方公共団体情報システム標準化_情報提供依頼_回答書</t>
    <rPh sb="28" eb="31">
      <t>カイトウショ</t>
    </rPh>
    <phoneticPr fontId="2"/>
  </si>
  <si>
    <t>初期費用</t>
    <rPh sb="0" eb="2">
      <t>ショキ</t>
    </rPh>
    <rPh sb="2" eb="4">
      <t>ヒヨウ</t>
    </rPh>
    <phoneticPr fontId="2"/>
  </si>
  <si>
    <t>月額費用</t>
    <rPh sb="0" eb="2">
      <t>ゲツガク</t>
    </rPh>
    <rPh sb="2" eb="4">
      <t>ヒヨウ</t>
    </rPh>
    <phoneticPr fontId="2"/>
  </si>
  <si>
    <t>ハードウェア</t>
    <phoneticPr fontId="2"/>
  </si>
  <si>
    <t>その他</t>
    <rPh sb="2" eb="3">
      <t>タ</t>
    </rPh>
    <phoneticPr fontId="2"/>
  </si>
  <si>
    <t>その他費用</t>
    <rPh sb="2" eb="3">
      <t>タ</t>
    </rPh>
    <rPh sb="3" eb="5">
      <t>ヒヨウ</t>
    </rPh>
    <phoneticPr fontId="2"/>
  </si>
  <si>
    <t>60ヵ月運用時の総費用</t>
    <rPh sb="3" eb="4">
      <t>ゲツ</t>
    </rPh>
    <rPh sb="4" eb="6">
      <t>ウンヨウ</t>
    </rPh>
    <rPh sb="6" eb="7">
      <t>ジ</t>
    </rPh>
    <rPh sb="8" eb="11">
      <t>ソウヒヨウ</t>
    </rPh>
    <phoneticPr fontId="2"/>
  </si>
  <si>
    <t>120ヵ月運用時の総費用</t>
    <rPh sb="4" eb="5">
      <t>ゲツ</t>
    </rPh>
    <rPh sb="5" eb="7">
      <t>ウンヨウ</t>
    </rPh>
    <rPh sb="7" eb="8">
      <t>ジ</t>
    </rPh>
    <rPh sb="9" eb="12">
      <t>ソウヒヨウ</t>
    </rPh>
    <phoneticPr fontId="2"/>
  </si>
  <si>
    <t>　提供時期：令和　　　　　　年　　　　　　月</t>
    <rPh sb="1" eb="3">
      <t>テイキョウ</t>
    </rPh>
    <rPh sb="3" eb="5">
      <t>ジキ</t>
    </rPh>
    <rPh sb="6" eb="8">
      <t>レイワ</t>
    </rPh>
    <rPh sb="14" eb="15">
      <t>ネン</t>
    </rPh>
    <rPh sb="21" eb="22">
      <t>ガツ</t>
    </rPh>
    <phoneticPr fontId="2"/>
  </si>
  <si>
    <t>アプリケーションのライセンス</t>
    <phoneticPr fontId="2"/>
  </si>
  <si>
    <t>OS・DB・ミドルウェア等の導入・設定作業</t>
    <rPh sb="12" eb="13">
      <t>トウ</t>
    </rPh>
    <rPh sb="14" eb="16">
      <t>ドウニュウ</t>
    </rPh>
    <rPh sb="17" eb="19">
      <t>セッテイ</t>
    </rPh>
    <rPh sb="19" eb="21">
      <t>サギョウ</t>
    </rPh>
    <phoneticPr fontId="2"/>
  </si>
  <si>
    <t>OS・DB・ミドルウェア等のライセンス</t>
    <rPh sb="12" eb="13">
      <t>トウ</t>
    </rPh>
    <phoneticPr fontId="2"/>
  </si>
  <si>
    <t>通信回線費</t>
    <rPh sb="0" eb="2">
      <t>ツウシン</t>
    </rPh>
    <rPh sb="2" eb="4">
      <t>カイセン</t>
    </rPh>
    <rPh sb="4" eb="5">
      <t>ヒ</t>
    </rPh>
    <phoneticPr fontId="2"/>
  </si>
  <si>
    <t>アプリケーションの導入・設定作業</t>
    <rPh sb="9" eb="11">
      <t>ドウニュウ</t>
    </rPh>
    <rPh sb="12" eb="14">
      <t>セッテイ</t>
    </rPh>
    <rPh sb="14" eb="16">
      <t>サギョウ</t>
    </rPh>
    <phoneticPr fontId="2"/>
  </si>
  <si>
    <t>データ移行作業</t>
    <rPh sb="3" eb="5">
      <t>イコウ</t>
    </rPh>
    <rPh sb="5" eb="7">
      <t>サギョウ</t>
    </rPh>
    <phoneticPr fontId="2"/>
  </si>
  <si>
    <t>１．提供可能なシステムまたはサービスの時期</t>
    <rPh sb="2" eb="4">
      <t>テイキョウ</t>
    </rPh>
    <rPh sb="4" eb="6">
      <t>カノウ</t>
    </rPh>
    <rPh sb="19" eb="21">
      <t>ジキ</t>
    </rPh>
    <phoneticPr fontId="2"/>
  </si>
  <si>
    <t>２．提供可能なシステムまたはサービスの概算費用（千円）</t>
    <rPh sb="2" eb="4">
      <t>テイキョウ</t>
    </rPh>
    <rPh sb="4" eb="6">
      <t>カノウ</t>
    </rPh>
    <rPh sb="19" eb="21">
      <t>ガイサン</t>
    </rPh>
    <rPh sb="21" eb="23">
      <t>ヒヨウ</t>
    </rPh>
    <rPh sb="24" eb="26">
      <t>センエン</t>
    </rPh>
    <phoneticPr fontId="2"/>
  </si>
  <si>
    <t>合計</t>
    <rPh sb="0" eb="2">
      <t>ゴウケイ</t>
    </rPh>
    <phoneticPr fontId="2"/>
  </si>
  <si>
    <t>システム名</t>
    <rPh sb="4" eb="5">
      <t>メイ</t>
    </rPh>
    <phoneticPr fontId="2"/>
  </si>
  <si>
    <t>２－１標準化対象アプリケーション</t>
    <rPh sb="3" eb="6">
      <t>ヒョウジュンカ</t>
    </rPh>
    <rPh sb="6" eb="8">
      <t>タイショウ</t>
    </rPh>
    <phoneticPr fontId="2"/>
  </si>
  <si>
    <t>概算費用について、下記表に項目別に記載してください。提案なしの項目は空白で結構です。</t>
    <rPh sb="0" eb="2">
      <t>ガイサン</t>
    </rPh>
    <rPh sb="2" eb="4">
      <t>ヒヨウ</t>
    </rPh>
    <rPh sb="9" eb="11">
      <t>カキ</t>
    </rPh>
    <rPh sb="11" eb="12">
      <t>ヒョウ</t>
    </rPh>
    <rPh sb="13" eb="15">
      <t>コウモク</t>
    </rPh>
    <rPh sb="15" eb="16">
      <t>ベツ</t>
    </rPh>
    <rPh sb="17" eb="19">
      <t>キサイ</t>
    </rPh>
    <rPh sb="26" eb="28">
      <t>テイアン</t>
    </rPh>
    <rPh sb="31" eb="33">
      <t>コウモク</t>
    </rPh>
    <rPh sb="34" eb="36">
      <t>クウハク</t>
    </rPh>
    <rPh sb="37" eb="39">
      <t>ケッコウ</t>
    </rPh>
    <phoneticPr fontId="2"/>
  </si>
  <si>
    <t>２－２標準化関連アプリケーション</t>
    <rPh sb="3" eb="6">
      <t>ヒョウジュンカ</t>
    </rPh>
    <rPh sb="6" eb="8">
      <t>カンレン</t>
    </rPh>
    <phoneticPr fontId="2"/>
  </si>
  <si>
    <t>２－３インフラ・クラウド</t>
    <phoneticPr fontId="2"/>
  </si>
  <si>
    <t>アプリケーションサービスの利用料</t>
    <phoneticPr fontId="2"/>
  </si>
  <si>
    <t>OS・DB・ミドルウェア等の利用料</t>
    <rPh sb="12" eb="13">
      <t>トウ</t>
    </rPh>
    <rPh sb="14" eb="17">
      <t>リヨウリョウ</t>
    </rPh>
    <phoneticPr fontId="2"/>
  </si>
  <si>
    <t>　下記表に任意に記入するか、別途明細の添付でも可</t>
    <rPh sb="1" eb="3">
      <t>カキ</t>
    </rPh>
    <rPh sb="3" eb="4">
      <t>ヒョウ</t>
    </rPh>
    <rPh sb="5" eb="7">
      <t>ニンイ</t>
    </rPh>
    <rPh sb="8" eb="10">
      <t>キニュウ</t>
    </rPh>
    <rPh sb="14" eb="16">
      <t>ベット</t>
    </rPh>
    <rPh sb="16" eb="18">
      <t>メイサイ</t>
    </rPh>
    <rPh sb="19" eb="21">
      <t>テンプ</t>
    </rPh>
    <rPh sb="23" eb="24">
      <t>カ</t>
    </rPh>
    <phoneticPr fontId="2"/>
  </si>
  <si>
    <t>下記区分に沿った内容であれば、任意の形式で明細を添付していただいてかまいません。</t>
    <rPh sb="0" eb="2">
      <t>カキ</t>
    </rPh>
    <rPh sb="2" eb="4">
      <t>クブン</t>
    </rPh>
    <rPh sb="5" eb="6">
      <t>ソ</t>
    </rPh>
    <rPh sb="8" eb="10">
      <t>ナイヨウ</t>
    </rPh>
    <rPh sb="15" eb="17">
      <t>ニンイ</t>
    </rPh>
    <rPh sb="18" eb="20">
      <t>ケイシキ</t>
    </rPh>
    <rPh sb="21" eb="23">
      <t>メイサイ</t>
    </rPh>
    <rPh sb="24" eb="26">
      <t>テンプ</t>
    </rPh>
    <phoneticPr fontId="2"/>
  </si>
  <si>
    <t>その他</t>
    <rPh sb="2" eb="3">
      <t>タ</t>
    </rPh>
    <phoneticPr fontId="2"/>
  </si>
  <si>
    <t>データ移行等の作業費用</t>
    <rPh sb="3" eb="5">
      <t>イコウ</t>
    </rPh>
    <rPh sb="5" eb="6">
      <t>トウ</t>
    </rPh>
    <rPh sb="7" eb="9">
      <t>サギョウ</t>
    </rPh>
    <rPh sb="9" eb="11">
      <t>ヒヨウ</t>
    </rPh>
    <phoneticPr fontId="2"/>
  </si>
  <si>
    <t>ハードウェア費用</t>
    <rPh sb="6" eb="8">
      <t>ヒヨウ</t>
    </rPh>
    <phoneticPr fontId="2"/>
  </si>
  <si>
    <t>ハードウェアの導入・設定作業</t>
    <rPh sb="7" eb="9">
      <t>ドウニュウ</t>
    </rPh>
    <rPh sb="10" eb="12">
      <t>セッテイ</t>
    </rPh>
    <rPh sb="12" eb="14">
      <t>サギョウ</t>
    </rPh>
    <phoneticPr fontId="2"/>
  </si>
  <si>
    <t>パッケージ・Webサービスの導入・設定作業</t>
    <rPh sb="14" eb="16">
      <t>ドウニュウ</t>
    </rPh>
    <rPh sb="17" eb="19">
      <t>セッテイ</t>
    </rPh>
    <rPh sb="19" eb="21">
      <t>サギョウ</t>
    </rPh>
    <phoneticPr fontId="2"/>
  </si>
  <si>
    <t>OS・DB・ミドルウェア等の導入・設定作業</t>
    <rPh sb="12" eb="13">
      <t>トウ</t>
    </rPh>
    <rPh sb="17" eb="19">
      <t>セッテイ</t>
    </rPh>
    <rPh sb="19" eb="21">
      <t>サギョウ</t>
    </rPh>
    <phoneticPr fontId="2"/>
  </si>
  <si>
    <t>通信回線費用</t>
    <rPh sb="0" eb="2">
      <t>ツウシン</t>
    </rPh>
    <rPh sb="2" eb="4">
      <t>カイセン</t>
    </rPh>
    <rPh sb="4" eb="6">
      <t>ヒヨウ</t>
    </rPh>
    <phoneticPr fontId="2"/>
  </si>
  <si>
    <t>データセンター利用料</t>
    <rPh sb="7" eb="10">
      <t>リヨウリョウ</t>
    </rPh>
    <phoneticPr fontId="2"/>
  </si>
  <si>
    <t>年額費用</t>
    <rPh sb="0" eb="2">
      <t>ネンガク</t>
    </rPh>
    <rPh sb="2" eb="4">
      <t>ヒヨウ</t>
    </rPh>
    <phoneticPr fontId="2"/>
  </si>
  <si>
    <t>上記以外に関わる費用</t>
    <rPh sb="0" eb="2">
      <t>ジョウキ</t>
    </rPh>
    <rPh sb="2" eb="4">
      <t>イガイ</t>
    </rPh>
    <rPh sb="5" eb="6">
      <t>カカ</t>
    </rPh>
    <rPh sb="8" eb="10">
      <t>ヒヨウ</t>
    </rPh>
    <phoneticPr fontId="2"/>
  </si>
  <si>
    <t>費用項目</t>
    <phoneticPr fontId="2"/>
  </si>
  <si>
    <t>アプリケーションに関わる費用</t>
    <rPh sb="9" eb="10">
      <t>カカ</t>
    </rPh>
    <rPh sb="12" eb="14">
      <t>ヒヨウ</t>
    </rPh>
    <phoneticPr fontId="2"/>
  </si>
  <si>
    <t>パッケージのライセンス・Webサービスの利用料</t>
    <rPh sb="20" eb="23">
      <t>リヨウリョウ</t>
    </rPh>
    <phoneticPr fontId="2"/>
  </si>
  <si>
    <t>OS・DB・ミドルウェア等のライセンス・利用料</t>
    <rPh sb="12" eb="13">
      <t>トウ</t>
    </rPh>
    <rPh sb="20" eb="23">
      <t>リヨウリョウ</t>
    </rPh>
    <phoneticPr fontId="2"/>
  </si>
  <si>
    <t>60ヵ月以降運用に要する費用</t>
    <rPh sb="3" eb="4">
      <t>ゲツ</t>
    </rPh>
    <rPh sb="4" eb="6">
      <t>イコウ</t>
    </rPh>
    <rPh sb="6" eb="8">
      <t>ウンヨウ</t>
    </rPh>
    <rPh sb="9" eb="10">
      <t>ヨウ</t>
    </rPh>
    <rPh sb="12" eb="14">
      <t>ヒヨウ</t>
    </rPh>
    <phoneticPr fontId="2"/>
  </si>
  <si>
    <t>　本様式にて項目の不足や記入しきれない場合、貴社様式で記入した資料を追加していただいてかまいません。</t>
    <rPh sb="1" eb="2">
      <t>ホン</t>
    </rPh>
    <rPh sb="2" eb="4">
      <t>ヨウシキ</t>
    </rPh>
    <rPh sb="6" eb="8">
      <t>コウモク</t>
    </rPh>
    <rPh sb="9" eb="11">
      <t>フソク</t>
    </rPh>
    <rPh sb="12" eb="14">
      <t>キニュウ</t>
    </rPh>
    <rPh sb="19" eb="21">
      <t>バアイ</t>
    </rPh>
    <rPh sb="22" eb="24">
      <t>キシャ</t>
    </rPh>
    <rPh sb="24" eb="26">
      <t>ヨウシキ</t>
    </rPh>
    <rPh sb="27" eb="29">
      <t>キニュウ</t>
    </rPh>
    <rPh sb="31" eb="33">
      <t>シリョウ</t>
    </rPh>
    <rPh sb="34" eb="36">
      <t>ツイカ</t>
    </rPh>
    <phoneticPr fontId="2"/>
  </si>
  <si>
    <t>小計（自動計算）</t>
    <rPh sb="0" eb="2">
      <t>ショウケイ</t>
    </rPh>
    <rPh sb="3" eb="5">
      <t>ジドウ</t>
    </rPh>
    <rPh sb="5" eb="7">
      <t>ケイサン</t>
    </rPh>
    <phoneticPr fontId="2"/>
  </si>
  <si>
    <t>合計（自動計算）</t>
    <rPh sb="0" eb="2">
      <t>ゴウケイ</t>
    </rPh>
    <rPh sb="3" eb="5">
      <t>ジドウ</t>
    </rPh>
    <rPh sb="5" eb="7">
      <t>ケイサン</t>
    </rPh>
    <phoneticPr fontId="2"/>
  </si>
  <si>
    <t>60ヵ月運用時の総費用（自動計算）</t>
    <rPh sb="3" eb="4">
      <t>ゲツ</t>
    </rPh>
    <rPh sb="4" eb="6">
      <t>ウンヨウ</t>
    </rPh>
    <rPh sb="6" eb="7">
      <t>ジ</t>
    </rPh>
    <rPh sb="8" eb="11">
      <t>ソウヒヨウ</t>
    </rPh>
    <rPh sb="12" eb="14">
      <t>ジドウ</t>
    </rPh>
    <rPh sb="14" eb="16">
      <t>ケイサン</t>
    </rPh>
    <phoneticPr fontId="2"/>
  </si>
  <si>
    <t>120ヵ月運用時の総費用（自動計算）</t>
    <rPh sb="4" eb="5">
      <t>ゲツ</t>
    </rPh>
    <rPh sb="5" eb="7">
      <t>ウンヨウ</t>
    </rPh>
    <rPh sb="7" eb="8">
      <t>ジ</t>
    </rPh>
    <rPh sb="9" eb="12">
      <t>ソウヒヨウ</t>
    </rPh>
    <rPh sb="13" eb="15">
      <t>ジドウ</t>
    </rPh>
    <rPh sb="15" eb="17">
      <t>ケイサン</t>
    </rPh>
    <phoneticPr fontId="2"/>
  </si>
  <si>
    <t>案件名</t>
    <rPh sb="0" eb="3">
      <t>アンケンメイ</t>
    </rPh>
    <phoneticPr fontId="2"/>
  </si>
  <si>
    <t>業務提供先</t>
    <rPh sb="0" eb="5">
      <t>ギョウムテイキョウサキ</t>
    </rPh>
    <phoneticPr fontId="2"/>
  </si>
  <si>
    <t>契約期間</t>
    <rPh sb="0" eb="2">
      <t>ケイヤク</t>
    </rPh>
    <rPh sb="2" eb="4">
      <t>キカン</t>
    </rPh>
    <phoneticPr fontId="2"/>
  </si>
  <si>
    <t>※こちらの回答欄での記入は必須ではなく、必要に応じて貴社独自様式で提出していただいても構いません。</t>
    <phoneticPr fontId="2"/>
  </si>
  <si>
    <t>　</t>
    <phoneticPr fontId="2"/>
  </si>
  <si>
    <t>構築スケジュール</t>
    <rPh sb="0" eb="2">
      <t>コウチク</t>
    </rPh>
    <phoneticPr fontId="2"/>
  </si>
  <si>
    <r>
      <t>なお、</t>
    </r>
    <r>
      <rPr>
        <sz val="11"/>
        <color rgb="FFFF0000"/>
        <rFont val="游ゴシック"/>
        <family val="3"/>
        <charset val="128"/>
        <scheme val="minor"/>
      </rPr>
      <t>提案できる可能性が低いと回答いただいた</t>
    </r>
    <r>
      <rPr>
        <sz val="11"/>
        <color theme="1"/>
        <rFont val="游ゴシック"/>
        <family val="3"/>
        <charset val="128"/>
        <scheme val="minor"/>
      </rPr>
      <t>場合、よろしければその理由をお聞かせください。</t>
    </r>
    <rPh sb="3" eb="5">
      <t>テイアン</t>
    </rPh>
    <rPh sb="8" eb="11">
      <t>カノウセイ</t>
    </rPh>
    <rPh sb="12" eb="13">
      <t>ヒク</t>
    </rPh>
    <rPh sb="15" eb="17">
      <t>カイトウ</t>
    </rPh>
    <phoneticPr fontId="2"/>
  </si>
  <si>
    <t>御回答いただくようお願いします。</t>
    <rPh sb="0" eb="1">
      <t>ゴ</t>
    </rPh>
    <phoneticPr fontId="2"/>
  </si>
  <si>
    <t>概算費用が提示可能な場合、下記に記入願います。なお、現時点で提示不可の場合、いつ頃までに提示可能か御教示ください。</t>
    <rPh sb="49" eb="50">
      <t>ゴ</t>
    </rPh>
    <phoneticPr fontId="2"/>
  </si>
  <si>
    <t>構築スケジュールが提示可能な場合、下記に記入願います。なお、現時点で提示不可の場合、いつ頃までに提示可能か御教示ください。</t>
    <rPh sb="0" eb="2">
      <t>コウチク</t>
    </rPh>
    <rPh sb="30" eb="33">
      <t>ゲンジテン</t>
    </rPh>
    <rPh sb="34" eb="36">
      <t>テイジ</t>
    </rPh>
    <rPh sb="36" eb="38">
      <t>フカ</t>
    </rPh>
    <rPh sb="39" eb="41">
      <t>バアイ</t>
    </rPh>
    <rPh sb="44" eb="45">
      <t>ゴロ</t>
    </rPh>
    <rPh sb="48" eb="50">
      <t>テイジ</t>
    </rPh>
    <rPh sb="50" eb="52">
      <t>カノウ</t>
    </rPh>
    <rPh sb="53" eb="54">
      <t>ゴ</t>
    </rPh>
    <rPh sb="54" eb="56">
      <t>キョウジ</t>
    </rPh>
    <phoneticPr fontId="2"/>
  </si>
  <si>
    <t>（単位：千円税抜）</t>
    <rPh sb="1" eb="3">
      <t>タンイ</t>
    </rPh>
    <rPh sb="4" eb="6">
      <t>センエン</t>
    </rPh>
    <rPh sb="6" eb="7">
      <t>ゼイ</t>
    </rPh>
    <rPh sb="7" eb="8">
      <t>ヌ</t>
    </rPh>
    <phoneticPr fontId="2"/>
  </si>
  <si>
    <t>前提として、スケジュールを提示願います。</t>
    <rPh sb="0" eb="2">
      <t>ゼンテイ</t>
    </rPh>
    <rPh sb="13" eb="15">
      <t>テイジ</t>
    </rPh>
    <rPh sb="15" eb="16">
      <t>ネガ</t>
    </rPh>
    <phoneticPr fontId="2"/>
  </si>
  <si>
    <t>御提案の条件やスケジュール等についてのご意見、懸念事項など</t>
    <rPh sb="0" eb="1">
      <t>ゴ</t>
    </rPh>
    <rPh sb="1" eb="3">
      <t>テイアン</t>
    </rPh>
    <rPh sb="4" eb="6">
      <t>ジョウケン</t>
    </rPh>
    <rPh sb="13" eb="14">
      <t>トウ</t>
    </rPh>
    <rPh sb="20" eb="22">
      <t>イケン</t>
    </rPh>
    <rPh sb="23" eb="25">
      <t>ケネン</t>
    </rPh>
    <rPh sb="25" eb="27">
      <t>ジコウ</t>
    </rPh>
    <phoneticPr fontId="2"/>
  </si>
  <si>
    <t>また、御提案の条件やスケジュール等についてのご意見、懸念事項などがありましたら、下記に記入願います。</t>
    <rPh sb="3" eb="4">
      <t>ゴ</t>
    </rPh>
    <rPh sb="4" eb="6">
      <t>テイアン</t>
    </rPh>
    <rPh sb="7" eb="9">
      <t>ジョウケン</t>
    </rPh>
    <rPh sb="16" eb="17">
      <t>トウ</t>
    </rPh>
    <rPh sb="23" eb="25">
      <t>イケン</t>
    </rPh>
    <rPh sb="26" eb="30">
      <t>ケネンジコウ</t>
    </rPh>
    <phoneticPr fontId="2"/>
  </si>
  <si>
    <t>住基データ等との情報連携及び現行システムからのデータ移行について懸念事項等ございましたら、下記に記入願います。</t>
    <rPh sb="0" eb="2">
      <t>ジュウキ</t>
    </rPh>
    <rPh sb="5" eb="6">
      <t>トウ</t>
    </rPh>
    <rPh sb="8" eb="10">
      <t>ジョウホウ</t>
    </rPh>
    <rPh sb="10" eb="12">
      <t>レンケイ</t>
    </rPh>
    <rPh sb="12" eb="13">
      <t>オヨ</t>
    </rPh>
    <rPh sb="14" eb="16">
      <t>ゲンコウ</t>
    </rPh>
    <rPh sb="26" eb="28">
      <t>イコウ</t>
    </rPh>
    <rPh sb="32" eb="37">
      <t>ケネンジコウトウ</t>
    </rPh>
    <phoneticPr fontId="2"/>
  </si>
  <si>
    <t>学事・援助金システム</t>
    <rPh sb="0" eb="2">
      <t>ガクジ</t>
    </rPh>
    <rPh sb="3" eb="6">
      <t>エンジョキン</t>
    </rPh>
    <phoneticPr fontId="2"/>
  </si>
  <si>
    <t>2.本市への提案可否（必須)</t>
    <rPh sb="2" eb="4">
      <t>ホンシ</t>
    </rPh>
    <rPh sb="6" eb="8">
      <t>テイアン</t>
    </rPh>
    <rPh sb="8" eb="10">
      <t>カヒ</t>
    </rPh>
    <rPh sb="11" eb="13">
      <t>ヒッス</t>
    </rPh>
    <phoneticPr fontId="2"/>
  </si>
  <si>
    <t>1.システム名</t>
    <rPh sb="6" eb="7">
      <t>メイ</t>
    </rPh>
    <phoneticPr fontId="2"/>
  </si>
  <si>
    <r>
      <t>2-1.前項の質問で</t>
    </r>
    <r>
      <rPr>
        <sz val="11"/>
        <color rgb="FFFF0000"/>
        <rFont val="游ゴシック"/>
        <family val="3"/>
        <charset val="128"/>
        <scheme val="minor"/>
      </rPr>
      <t>「提案できる可能性が高い」</t>
    </r>
    <r>
      <rPr>
        <sz val="11"/>
        <color theme="1"/>
        <rFont val="游ゴシック"/>
        <family val="3"/>
        <charset val="128"/>
        <scheme val="minor"/>
      </rPr>
      <t>と回答した場合における業務ごとの提案可否</t>
    </r>
    <rPh sb="4" eb="6">
      <t>ゼンコウ</t>
    </rPh>
    <rPh sb="7" eb="9">
      <t>シツモン</t>
    </rPh>
    <rPh sb="11" eb="13">
      <t>テイアン</t>
    </rPh>
    <rPh sb="16" eb="18">
      <t>カノウ</t>
    </rPh>
    <rPh sb="18" eb="19">
      <t>セイ</t>
    </rPh>
    <rPh sb="20" eb="21">
      <t>タカ</t>
    </rPh>
    <rPh sb="24" eb="26">
      <t>カイトウ</t>
    </rPh>
    <rPh sb="28" eb="30">
      <t>バアイ</t>
    </rPh>
    <rPh sb="34" eb="36">
      <t>ギョウム</t>
    </rPh>
    <rPh sb="39" eb="43">
      <t>テイアンカヒ</t>
    </rPh>
    <phoneticPr fontId="2"/>
  </si>
  <si>
    <r>
      <t>2-2.前項の質問で</t>
    </r>
    <r>
      <rPr>
        <sz val="11"/>
        <color rgb="FFFF0000"/>
        <rFont val="游ゴシック"/>
        <family val="3"/>
        <charset val="128"/>
        <scheme val="minor"/>
      </rPr>
      <t>「提案できる可能性が低い」</t>
    </r>
    <r>
      <rPr>
        <sz val="11"/>
        <color theme="1"/>
        <rFont val="游ゴシック"/>
        <family val="3"/>
        <charset val="128"/>
        <scheme val="minor"/>
      </rPr>
      <t>と回答した場合の理由</t>
    </r>
    <rPh sb="4" eb="6">
      <t>ゼンコウ</t>
    </rPh>
    <rPh sb="7" eb="9">
      <t>シツモン</t>
    </rPh>
    <rPh sb="11" eb="13">
      <t>テイアン</t>
    </rPh>
    <rPh sb="16" eb="18">
      <t>カノウ</t>
    </rPh>
    <rPh sb="18" eb="19">
      <t>セイ</t>
    </rPh>
    <rPh sb="20" eb="21">
      <t>ヒク</t>
    </rPh>
    <rPh sb="24" eb="26">
      <t>カイトウ</t>
    </rPh>
    <rPh sb="28" eb="30">
      <t>バアイ</t>
    </rPh>
    <rPh sb="31" eb="33">
      <t>リユウ</t>
    </rPh>
    <phoneticPr fontId="2"/>
  </si>
  <si>
    <t>3.提供可能な場合のシステム提供可能時期（必須)</t>
    <rPh sb="2" eb="4">
      <t>テイキョウ</t>
    </rPh>
    <rPh sb="4" eb="6">
      <t>カノウ</t>
    </rPh>
    <rPh sb="7" eb="9">
      <t>バアイ</t>
    </rPh>
    <rPh sb="14" eb="16">
      <t>テイキョウ</t>
    </rPh>
    <rPh sb="16" eb="18">
      <t>カノウ</t>
    </rPh>
    <rPh sb="18" eb="20">
      <t>ジキ</t>
    </rPh>
    <phoneticPr fontId="2"/>
  </si>
  <si>
    <t>5貴社の対応方針</t>
    <rPh sb="1" eb="3">
      <t>キシャ</t>
    </rPh>
    <rPh sb="4" eb="6">
      <t>タイオウ</t>
    </rPh>
    <rPh sb="6" eb="8">
      <t>ホウシン</t>
    </rPh>
    <phoneticPr fontId="2"/>
  </si>
  <si>
    <t>5-1-2.上記質問で条件により提供可能と回答した場合、条件を記入願います。</t>
    <rPh sb="6" eb="8">
      <t>ジョウキ</t>
    </rPh>
    <rPh sb="8" eb="10">
      <t>シツモン</t>
    </rPh>
    <rPh sb="11" eb="13">
      <t>ジョウケン</t>
    </rPh>
    <rPh sb="16" eb="18">
      <t>テイキョウ</t>
    </rPh>
    <rPh sb="18" eb="20">
      <t>カノウ</t>
    </rPh>
    <rPh sb="21" eb="23">
      <t>カイトウ</t>
    </rPh>
    <rPh sb="25" eb="27">
      <t>バアイ</t>
    </rPh>
    <rPh sb="28" eb="30">
      <t>ジョウケン</t>
    </rPh>
    <rPh sb="33" eb="34">
      <t>ネガ</t>
    </rPh>
    <phoneticPr fontId="2"/>
  </si>
  <si>
    <t>5-2.ガバメントクラウドの利用方式</t>
    <phoneticPr fontId="2"/>
  </si>
  <si>
    <t>5-3.ガバメントクラウドの利用形態</t>
    <phoneticPr fontId="2"/>
  </si>
  <si>
    <t>5-4.ガバメントクラウド運用管理補助者としての受託可否</t>
    <rPh sb="13" eb="15">
      <t>ウンヨウ</t>
    </rPh>
    <rPh sb="15" eb="17">
      <t>カンリ</t>
    </rPh>
    <rPh sb="17" eb="20">
      <t>ホジョシャ</t>
    </rPh>
    <rPh sb="24" eb="26">
      <t>ジュタク</t>
    </rPh>
    <rPh sb="26" eb="28">
      <t>カヒ</t>
    </rPh>
    <phoneticPr fontId="2"/>
  </si>
  <si>
    <t>5-4-2.上記質問で条件により提供可能と回答した場合、条件を記入願います。</t>
    <rPh sb="6" eb="8">
      <t>ジョウキ</t>
    </rPh>
    <rPh sb="8" eb="10">
      <t>シツモン</t>
    </rPh>
    <rPh sb="11" eb="13">
      <t>ジョウケン</t>
    </rPh>
    <rPh sb="16" eb="18">
      <t>テイキョウ</t>
    </rPh>
    <rPh sb="18" eb="20">
      <t>カノウ</t>
    </rPh>
    <rPh sb="21" eb="23">
      <t>カイトウ</t>
    </rPh>
    <rPh sb="25" eb="27">
      <t>バアイ</t>
    </rPh>
    <rPh sb="28" eb="30">
      <t>ジョウケン</t>
    </rPh>
    <rPh sb="33" eb="34">
      <t>ネガ</t>
    </rPh>
    <phoneticPr fontId="2"/>
  </si>
  <si>
    <t>4.導入実績（政令市、中核市における学事・援助金システムの開発・保守）</t>
    <rPh sb="2" eb="4">
      <t>ドウニュウ</t>
    </rPh>
    <rPh sb="4" eb="6">
      <t>ジッセキ</t>
    </rPh>
    <rPh sb="18" eb="20">
      <t>ガクジ</t>
    </rPh>
    <rPh sb="21" eb="24">
      <t>エンジョキン</t>
    </rPh>
    <phoneticPr fontId="2"/>
  </si>
  <si>
    <t>　「導入実績（政令市、中核市における学事・援助金システムの開発・保守）」以降については、提案可能かつ情報提供可能な場合にのみ</t>
    <rPh sb="2" eb="4">
      <t>ドウニュウ</t>
    </rPh>
    <rPh sb="4" eb="6">
      <t>ジッセキ</t>
    </rPh>
    <rPh sb="7" eb="10">
      <t>セイレイシ</t>
    </rPh>
    <rPh sb="11" eb="14">
      <t>チュウカクシ</t>
    </rPh>
    <rPh sb="18" eb="20">
      <t>ガクジ</t>
    </rPh>
    <rPh sb="21" eb="24">
      <t>エンジョキン</t>
    </rPh>
    <rPh sb="29" eb="31">
      <t>カイハツ</t>
    </rPh>
    <rPh sb="32" eb="34">
      <t>ホシュ</t>
    </rPh>
    <rPh sb="36" eb="38">
      <t>イコウ</t>
    </rPh>
    <phoneticPr fontId="2"/>
  </si>
  <si>
    <t>学齢簿編製等（標準準拠）</t>
    <rPh sb="0" eb="3">
      <t>ガクレイボ</t>
    </rPh>
    <rPh sb="3" eb="5">
      <t>ヘンセイ</t>
    </rPh>
    <rPh sb="5" eb="6">
      <t>トウ</t>
    </rPh>
    <rPh sb="7" eb="11">
      <t>ヒョウジュンジュンキョ</t>
    </rPh>
    <phoneticPr fontId="2"/>
  </si>
  <si>
    <t>就学援助（標準準拠）</t>
    <rPh sb="0" eb="4">
      <t>シュウガクエンジョ</t>
    </rPh>
    <rPh sb="5" eb="9">
      <t>ヒョウジュンジュンキョ</t>
    </rPh>
    <phoneticPr fontId="2"/>
  </si>
  <si>
    <t>　本市への学事・援助金システムの提供可否について記入してください。記入できる範囲で結構です。</t>
    <rPh sb="1" eb="3">
      <t>ホンシ</t>
    </rPh>
    <rPh sb="5" eb="7">
      <t>ガクジ</t>
    </rPh>
    <rPh sb="8" eb="10">
      <t>エンジョ</t>
    </rPh>
    <rPh sb="10" eb="11">
      <t>キン</t>
    </rPh>
    <rPh sb="16" eb="18">
      <t>テイキョウ</t>
    </rPh>
    <rPh sb="18" eb="20">
      <t>カヒ</t>
    </rPh>
    <phoneticPr fontId="2"/>
  </si>
  <si>
    <t>　「2.本市への提案可否」および「3.提案可能な場合のシステム提供可能時期」の項目は必ず御回答いただくようお願いします。</t>
    <rPh sb="4" eb="6">
      <t>ホンシ</t>
    </rPh>
    <rPh sb="8" eb="10">
      <t>テイアン</t>
    </rPh>
    <rPh sb="10" eb="12">
      <t>カヒ</t>
    </rPh>
    <rPh sb="19" eb="21">
      <t>テイアン</t>
    </rPh>
    <rPh sb="21" eb="23">
      <t>カノウ</t>
    </rPh>
    <rPh sb="24" eb="26">
      <t>バアイ</t>
    </rPh>
    <rPh sb="31" eb="33">
      <t>テイキョウ</t>
    </rPh>
    <rPh sb="33" eb="35">
      <t>カノウ</t>
    </rPh>
    <rPh sb="35" eb="37">
      <t>ジキ</t>
    </rPh>
    <rPh sb="39" eb="41">
      <t>コウモク</t>
    </rPh>
    <rPh sb="42" eb="43">
      <t>カナラ</t>
    </rPh>
    <rPh sb="44" eb="45">
      <t>ゴ</t>
    </rPh>
    <rPh sb="45" eb="47">
      <t>カイトウ</t>
    </rPh>
    <phoneticPr fontId="2"/>
  </si>
  <si>
    <t>5-1.システム提供方式</t>
    <rPh sb="8" eb="10">
      <t>テイキョウ</t>
    </rPh>
    <rPh sb="10" eb="12">
      <t>ホウシキ</t>
    </rPh>
    <phoneticPr fontId="2"/>
  </si>
  <si>
    <t>【様式１】情報提供表（学事・援助金システム）</t>
    <rPh sb="5" eb="7">
      <t>ジョウホウ</t>
    </rPh>
    <rPh sb="11" eb="13">
      <t>ガクジ</t>
    </rPh>
    <rPh sb="14" eb="17">
      <t>エンジョキン</t>
    </rPh>
    <phoneticPr fontId="2"/>
  </si>
  <si>
    <t>記入日</t>
    <rPh sb="0" eb="2">
      <t>キニュウ</t>
    </rPh>
    <rPh sb="2" eb="3">
      <t>ビ</t>
    </rPh>
    <phoneticPr fontId="2"/>
  </si>
  <si>
    <t>貴社名</t>
    <rPh sb="0" eb="2">
      <t>キシャ</t>
    </rPh>
    <rPh sb="2" eb="3">
      <t>メイ</t>
    </rPh>
    <phoneticPr fontId="2"/>
  </si>
  <si>
    <t>所在地</t>
    <rPh sb="0" eb="3">
      <t>ショザイチ</t>
    </rPh>
    <phoneticPr fontId="2"/>
  </si>
  <si>
    <t>所属</t>
    <rPh sb="0" eb="2">
      <t>ショゾク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</si>
  <si>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</si>
  <si>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</si>
  <si>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</si>
  <si>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２　提供可能なシステムまたはサービス</t>
    <phoneticPr fontId="2"/>
  </si>
  <si>
    <t>１　会社情報</t>
    <rPh sb="2" eb="4">
      <t>カイシャ</t>
    </rPh>
    <rPh sb="4" eb="6">
      <t>ジョウホウ</t>
    </rPh>
    <phoneticPr fontId="2"/>
  </si>
  <si>
    <t>３　想定される構築スケジュール</t>
    <rPh sb="2" eb="4">
      <t>ソウテイ</t>
    </rPh>
    <rPh sb="7" eb="9">
      <t>コウチク</t>
    </rPh>
    <phoneticPr fontId="2"/>
  </si>
  <si>
    <t>４　連携及びデータ移行</t>
    <phoneticPr fontId="2"/>
  </si>
  <si>
    <t>５　概算費用</t>
    <phoneticPr fontId="2"/>
  </si>
  <si>
    <t>６　その他提案事項</t>
    <rPh sb="5" eb="9">
      <t>テイアンジコウ</t>
    </rPh>
    <phoneticPr fontId="2"/>
  </si>
  <si>
    <t>※「学事・援助金システムの標準化に関する情報提供依頼（RFI）」の「６　システム開発上の要件（２）マイルストン（予定）」を</t>
    <rPh sb="2" eb="4">
      <t>ガクジ</t>
    </rPh>
    <rPh sb="5" eb="8">
      <t>エンジョキン</t>
    </rPh>
    <phoneticPr fontId="2"/>
  </si>
  <si>
    <t>大阪府区域内の事業所の所在地</t>
    <rPh sb="0" eb="3">
      <t>オオサカフ</t>
    </rPh>
    <phoneticPr fontId="2"/>
  </si>
  <si>
    <t>※大阪府区域内に事業所がない場合は回答不要です。</t>
    <rPh sb="1" eb="7">
      <t>オオサカフクイキナイ</t>
    </rPh>
    <rPh sb="8" eb="11">
      <t>ジギョウショ</t>
    </rPh>
    <rPh sb="14" eb="16">
      <t>バアイ</t>
    </rPh>
    <rPh sb="17" eb="19">
      <t>カイトウ</t>
    </rPh>
    <rPh sb="19" eb="21">
      <t>フヨウ</t>
    </rPh>
    <phoneticPr fontId="2"/>
  </si>
  <si>
    <t>高等学校等学習支援金（標準準拠対象外）</t>
    <rPh sb="0" eb="5">
      <t>コウトウガッコウトウ</t>
    </rPh>
    <rPh sb="5" eb="9">
      <t>ガクシュウシエン</t>
    </rPh>
    <rPh sb="9" eb="10">
      <t>キン</t>
    </rPh>
    <rPh sb="11" eb="13">
      <t>ヒョウジュン</t>
    </rPh>
    <rPh sb="13" eb="15">
      <t>ジュンキョ</t>
    </rPh>
    <rPh sb="15" eb="18">
      <t>タイショウガイ</t>
    </rPh>
    <phoneticPr fontId="2"/>
  </si>
  <si>
    <t>特別支援教育就学奨励費（標準準拠対象外）</t>
    <rPh sb="0" eb="2">
      <t>トクベツ</t>
    </rPh>
    <rPh sb="2" eb="6">
      <t>シエンキョウイク</t>
    </rPh>
    <rPh sb="6" eb="8">
      <t>シュウガク</t>
    </rPh>
    <rPh sb="8" eb="11">
      <t>ショウレイヒ</t>
    </rPh>
    <rPh sb="12" eb="14">
      <t>ヒョウジュン</t>
    </rPh>
    <rPh sb="14" eb="16">
      <t>ジュンキョ</t>
    </rPh>
    <rPh sb="16" eb="19">
      <t>タイショウガイ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</si>
</sst>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2" x14ac:knownFonts="1"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rgb="FF000000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Protection="1">
      <alignment vertical="center"/>
      <protection locked="0"/>
    </xf>
    <xf numFmtId="176" fontId="5" fillId="0" borderId="1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176" fontId="5" fillId="2" borderId="1" xfId="0" applyNumberFormat="1" applyFont="1" applyFill="1" applyBorder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 textRotation="255" shrinkToFit="1"/>
    </xf>
    <xf numFmtId="0" fontId="5" fillId="2" borderId="9" xfId="0" applyFont="1" applyFill="1" applyBorder="1" applyAlignment="1">
      <alignment horizontal="center" vertical="center" textRotation="255" shrinkToFit="1"/>
    </xf>
    <xf numFmtId="0" fontId="5" fillId="2" borderId="10" xfId="0" applyFont="1" applyFill="1" applyBorder="1" applyAlignment="1">
      <alignment horizontal="center" vertical="center" textRotation="255" shrinkToFi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textRotation="255"/>
    </xf>
    <xf numFmtId="0" fontId="5" fillId="0" borderId="6" xfId="0" applyFont="1" applyFill="1" applyBorder="1" applyAlignment="1">
      <alignment horizontal="left" vertical="center" textRotation="255"/>
    </xf>
    <xf numFmtId="0" fontId="5" fillId="0" borderId="3" xfId="0" applyFont="1" applyFill="1" applyBorder="1" applyAlignment="1">
      <alignment horizontal="left" vertical="center" textRotation="255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vertical="center" textRotation="255"/>
    </xf>
    <xf numFmtId="0" fontId="5" fillId="2" borderId="9" xfId="0" applyFont="1" applyFill="1" applyBorder="1" applyAlignment="1">
      <alignment vertical="center" textRotation="255"/>
    </xf>
    <xf numFmtId="0" fontId="5" fillId="2" borderId="10" xfId="0" applyFont="1" applyFill="1" applyBorder="1" applyAlignment="1">
      <alignment vertical="center" textRotation="255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fmlaLink="D2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$F$26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fmlaLink="$F$23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D3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5</xdr:col>
          <xdr:colOff>1019175</xdr:colOff>
          <xdr:row>33</xdr:row>
          <xdr:rowOff>333375</xdr:rowOff>
        </xdr:to>
        <xdr:sp macro="" textlink="">
          <xdr:nvSpPr>
            <xdr:cNvPr id="1048" name="Group Box 3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7</xdr:col>
          <xdr:colOff>0</xdr:colOff>
          <xdr:row>33</xdr:row>
          <xdr:rowOff>333375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2390775</xdr:colOff>
          <xdr:row>33</xdr:row>
          <xdr:rowOff>0</xdr:rowOff>
        </xdr:from>
        <xdr:to>
          <xdr:col>8</xdr:col>
          <xdr:colOff>19050</xdr:colOff>
          <xdr:row>33</xdr:row>
          <xdr:rowOff>361950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342900</xdr:rowOff>
        </xdr:from>
        <xdr:to>
          <xdr:col>7</xdr:col>
          <xdr:colOff>85725</xdr:colOff>
          <xdr:row>35</xdr:row>
          <xdr:rowOff>304800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37</xdr:row>
          <xdr:rowOff>85725</xdr:rowOff>
        </xdr:from>
        <xdr:to>
          <xdr:col>3</xdr:col>
          <xdr:colOff>1038225</xdr:colOff>
          <xdr:row>37</xdr:row>
          <xdr:rowOff>333375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37</xdr:row>
          <xdr:rowOff>76200</xdr:rowOff>
        </xdr:from>
        <xdr:to>
          <xdr:col>5</xdr:col>
          <xdr:colOff>9525</xdr:colOff>
          <xdr:row>37</xdr:row>
          <xdr:rowOff>333375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条件により可能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37</xdr:row>
          <xdr:rowOff>76200</xdr:rowOff>
        </xdr:from>
        <xdr:to>
          <xdr:col>5</xdr:col>
          <xdr:colOff>904875</xdr:colOff>
          <xdr:row>37</xdr:row>
          <xdr:rowOff>333375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76200</xdr:rowOff>
        </xdr:from>
        <xdr:to>
          <xdr:col>6</xdr:col>
          <xdr:colOff>847725</xdr:colOff>
          <xdr:row>37</xdr:row>
          <xdr:rowOff>342900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342900</xdr:rowOff>
        </xdr:from>
        <xdr:to>
          <xdr:col>9</xdr:col>
          <xdr:colOff>114300</xdr:colOff>
          <xdr:row>22</xdr:row>
          <xdr:rowOff>333375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27</xdr:row>
          <xdr:rowOff>161925</xdr:rowOff>
        </xdr:from>
        <xdr:to>
          <xdr:col>3</xdr:col>
          <xdr:colOff>914400</xdr:colOff>
          <xdr:row>27</xdr:row>
          <xdr:rowOff>400050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令和6年度中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27</xdr:row>
          <xdr:rowOff>152400</xdr:rowOff>
        </xdr:from>
        <xdr:to>
          <xdr:col>5</xdr:col>
          <xdr:colOff>219075</xdr:colOff>
          <xdr:row>27</xdr:row>
          <xdr:rowOff>400050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令和7年度中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27</xdr:row>
          <xdr:rowOff>142875</xdr:rowOff>
        </xdr:from>
        <xdr:to>
          <xdr:col>5</xdr:col>
          <xdr:colOff>876300</xdr:colOff>
          <xdr:row>27</xdr:row>
          <xdr:rowOff>409575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令和8年度中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942975</xdr:colOff>
          <xdr:row>27</xdr:row>
          <xdr:rowOff>152400</xdr:rowOff>
        </xdr:from>
        <xdr:to>
          <xdr:col>6</xdr:col>
          <xdr:colOff>933450</xdr:colOff>
          <xdr:row>27</xdr:row>
          <xdr:rowOff>400050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令和9年度以降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27</xdr:row>
          <xdr:rowOff>142875</xdr:rowOff>
        </xdr:from>
        <xdr:to>
          <xdr:col>7</xdr:col>
          <xdr:colOff>676275</xdr:colOff>
          <xdr:row>27</xdr:row>
          <xdr:rowOff>390525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21</xdr:row>
          <xdr:rowOff>85725</xdr:rowOff>
        </xdr:from>
        <xdr:to>
          <xdr:col>6</xdr:col>
          <xdr:colOff>638175</xdr:colOff>
          <xdr:row>21</xdr:row>
          <xdr:rowOff>333375</xdr:rowOff>
        </xdr:to>
        <xdr:sp macro="" textlink="">
          <xdr:nvSpPr>
            <xdr:cNvPr id="1039" name="Option Button 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提案できる可能性が低い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21</xdr:row>
          <xdr:rowOff>95250</xdr:rowOff>
        </xdr:from>
        <xdr:to>
          <xdr:col>4</xdr:col>
          <xdr:colOff>714375</xdr:colOff>
          <xdr:row>21</xdr:row>
          <xdr:rowOff>333375</xdr:rowOff>
        </xdr:to>
        <xdr:sp macro="" textlink="">
          <xdr:nvSpPr>
            <xdr:cNvPr id="1038" name="Option Button 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提案できる可能性が高い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38100</xdr:rowOff>
        </xdr:from>
        <xdr:to>
          <xdr:col>9</xdr:col>
          <xdr:colOff>962025</xdr:colOff>
          <xdr:row>21</xdr:row>
          <xdr:rowOff>342900</xdr:rowOff>
        </xdr:to>
        <xdr:sp macro="" textlink="">
          <xdr:nvSpPr>
            <xdr:cNvPr id="1037" name="Group Box 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342900</xdr:rowOff>
        </xdr:from>
        <xdr:to>
          <xdr:col>9</xdr:col>
          <xdr:colOff>114300</xdr:colOff>
          <xdr:row>22</xdr:row>
          <xdr:rowOff>333375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0</xdr:rowOff>
        </xdr:from>
        <xdr:to>
          <xdr:col>9</xdr:col>
          <xdr:colOff>114300</xdr:colOff>
          <xdr:row>22</xdr:row>
          <xdr:rowOff>438150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342900</xdr:rowOff>
        </xdr:from>
        <xdr:to>
          <xdr:col>7</xdr:col>
          <xdr:colOff>85725</xdr:colOff>
          <xdr:row>36</xdr:row>
          <xdr:rowOff>304800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342900</xdr:rowOff>
        </xdr:from>
        <xdr:to>
          <xdr:col>7</xdr:col>
          <xdr:colOff>85725</xdr:colOff>
          <xdr:row>37</xdr:row>
          <xdr:rowOff>304800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0</xdr:rowOff>
        </xdr:from>
        <xdr:to>
          <xdr:col>7</xdr:col>
          <xdr:colOff>85725</xdr:colOff>
          <xdr:row>37</xdr:row>
          <xdr:rowOff>409575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0</xdr:rowOff>
        </xdr:from>
        <xdr:to>
          <xdr:col>7</xdr:col>
          <xdr:colOff>85725</xdr:colOff>
          <xdr:row>37</xdr:row>
          <xdr:rowOff>409575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85725</xdr:rowOff>
        </xdr:from>
        <xdr:to>
          <xdr:col>3</xdr:col>
          <xdr:colOff>1038225</xdr:colOff>
          <xdr:row>35</xdr:row>
          <xdr:rowOff>333375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単独利用方式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35</xdr:row>
          <xdr:rowOff>76200</xdr:rowOff>
        </xdr:from>
        <xdr:to>
          <xdr:col>6</xdr:col>
          <xdr:colOff>76200</xdr:colOff>
          <xdr:row>35</xdr:row>
          <xdr:rowOff>333375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共同利用方式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36</xdr:row>
          <xdr:rowOff>104775</xdr:rowOff>
        </xdr:from>
        <xdr:to>
          <xdr:col>6</xdr:col>
          <xdr:colOff>742950</xdr:colOff>
          <xdr:row>36</xdr:row>
          <xdr:rowOff>342900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IaaSにシステムを構築する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36</xdr:row>
          <xdr:rowOff>85725</xdr:rowOff>
        </xdr:from>
        <xdr:to>
          <xdr:col>4</xdr:col>
          <xdr:colOff>666750</xdr:colOff>
          <xdr:row>36</xdr:row>
          <xdr:rowOff>333375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SaaSでサービス提供する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33</xdr:row>
          <xdr:rowOff>95250</xdr:rowOff>
        </xdr:from>
        <xdr:to>
          <xdr:col>4</xdr:col>
          <xdr:colOff>971550</xdr:colOff>
          <xdr:row>33</xdr:row>
          <xdr:rowOff>352425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ガバメントクラウド上で提供予定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1000125</xdr:colOff>
          <xdr:row>33</xdr:row>
          <xdr:rowOff>95250</xdr:rowOff>
        </xdr:from>
        <xdr:to>
          <xdr:col>5</xdr:col>
          <xdr:colOff>1028700</xdr:colOff>
          <xdr:row>33</xdr:row>
          <xdr:rowOff>352425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条件により提供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33</xdr:row>
          <xdr:rowOff>95250</xdr:rowOff>
        </xdr:from>
        <xdr:to>
          <xdr:col>7</xdr:col>
          <xdr:colOff>352425</xdr:colOff>
          <xdr:row>33</xdr:row>
          <xdr:rowOff>352425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オンプレミスによる提供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33</xdr:row>
          <xdr:rowOff>95250</xdr:rowOff>
        </xdr:from>
        <xdr:to>
          <xdr:col>8</xdr:col>
          <xdr:colOff>219075</xdr:colOff>
          <xdr:row>33</xdr:row>
          <xdr:rowOff>352425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33</xdr:row>
          <xdr:rowOff>95250</xdr:rowOff>
        </xdr:from>
        <xdr:to>
          <xdr:col>8</xdr:col>
          <xdr:colOff>990600</xdr:colOff>
          <xdr:row>33</xdr:row>
          <xdr:rowOff>352425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95250</xdr:rowOff>
        </xdr:from>
        <xdr:to>
          <xdr:col>6</xdr:col>
          <xdr:colOff>723900</xdr:colOff>
          <xdr:row>22</xdr:row>
          <xdr:rowOff>333375</xdr:rowOff>
        </xdr:to>
        <xdr:sp macro="" textlink="">
          <xdr:nvSpPr>
            <xdr:cNvPr id="1138" name="Option Button 1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提案できる可能性が高い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22</xdr:row>
          <xdr:rowOff>85725</xdr:rowOff>
        </xdr:from>
        <xdr:to>
          <xdr:col>8</xdr:col>
          <xdr:colOff>647700</xdr:colOff>
          <xdr:row>22</xdr:row>
          <xdr:rowOff>333375</xdr:rowOff>
        </xdr:to>
        <xdr:sp macro="" textlink="">
          <xdr:nvSpPr>
            <xdr:cNvPr id="1139" name="Option Button 2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提案できる可能性が低い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85725</xdr:rowOff>
        </xdr:from>
        <xdr:to>
          <xdr:col>6</xdr:col>
          <xdr:colOff>723900</xdr:colOff>
          <xdr:row>23</xdr:row>
          <xdr:rowOff>323850</xdr:rowOff>
        </xdr:to>
        <xdr:sp macro="" textlink="">
          <xdr:nvSpPr>
            <xdr:cNvPr id="1140" name="Option Button 1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提案できる可能性が高い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23</xdr:row>
          <xdr:rowOff>76200</xdr:rowOff>
        </xdr:from>
        <xdr:to>
          <xdr:col>8</xdr:col>
          <xdr:colOff>647700</xdr:colOff>
          <xdr:row>23</xdr:row>
          <xdr:rowOff>323850</xdr:rowOff>
        </xdr:to>
        <xdr:sp macro="" textlink="">
          <xdr:nvSpPr>
            <xdr:cNvPr id="1141" name="Option Button 2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提案できる可能性が低い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</xdr:row>
          <xdr:rowOff>95250</xdr:rowOff>
        </xdr:from>
        <xdr:to>
          <xdr:col>6</xdr:col>
          <xdr:colOff>714375</xdr:colOff>
          <xdr:row>25</xdr:row>
          <xdr:rowOff>333375</xdr:rowOff>
        </xdr:to>
        <xdr:sp macro="" textlink="">
          <xdr:nvSpPr>
            <xdr:cNvPr id="1142" name="Option Button 1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提案できる可能性が高い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25</xdr:row>
          <xdr:rowOff>85725</xdr:rowOff>
        </xdr:from>
        <xdr:to>
          <xdr:col>8</xdr:col>
          <xdr:colOff>638175</xdr:colOff>
          <xdr:row>25</xdr:row>
          <xdr:rowOff>333375</xdr:rowOff>
        </xdr:to>
        <xdr:sp macro="" textlink="">
          <xdr:nvSpPr>
            <xdr:cNvPr id="1143" name="Option Button 2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提案できる可能性が低い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95250</xdr:rowOff>
        </xdr:from>
        <xdr:to>
          <xdr:col>6</xdr:col>
          <xdr:colOff>714375</xdr:colOff>
          <xdr:row>24</xdr:row>
          <xdr:rowOff>333375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提案できる可能性が高い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24</xdr:row>
          <xdr:rowOff>85725</xdr:rowOff>
        </xdr:from>
        <xdr:to>
          <xdr:col>8</xdr:col>
          <xdr:colOff>638175</xdr:colOff>
          <xdr:row>24</xdr:row>
          <xdr:rowOff>333375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提案できる可能性が低い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78"/>
  <sheetViews>
    <sheetView tabSelected="1" view="pageBreakPreview" zoomScaleNormal="100" zoomScaleSheetLayoutView="100" workbookViewId="0">
      <selection activeCell="B1" sqref="B1"/>
    </sheetView>
  </sheetViews>
  <sheetFormatPr defaultRowHeight="18.75" x14ac:dyDescent="0.15"/>
  <cols>
    <col min="1" max="1" width="2.5" style="19" customWidth="1"/>
    <col min="2" max="2" width="4.125" style="19" customWidth="1"/>
    <col min="3" max="3" width="31.5" style="19" customWidth="1"/>
    <col min="4" max="10" width="13.875" style="19" customWidth="1"/>
    <col min="11" max="16384" width="9" style="19"/>
  </cols>
  <sheetData>
    <row r="1" spans="1:13" ht="21" customHeight="1" x14ac:dyDescent="0.15">
      <c r="A1" s="18" t="s">
        <v>81</v>
      </c>
    </row>
    <row r="3" spans="1:13" x14ac:dyDescent="0.15">
      <c r="A3" s="20" t="s">
        <v>90</v>
      </c>
    </row>
    <row r="4" spans="1:13" x14ac:dyDescent="0.15">
      <c r="B4" s="86" t="s">
        <v>82</v>
      </c>
      <c r="C4" s="87"/>
      <c r="D4" s="86"/>
      <c r="E4" s="101"/>
      <c r="F4" s="87"/>
      <c r="G4"/>
    </row>
    <row r="5" spans="1:13" x14ac:dyDescent="0.15">
      <c r="B5" s="86" t="s">
        <v>83</v>
      </c>
      <c r="C5" s="87"/>
      <c r="D5" s="86"/>
      <c r="E5" s="101"/>
      <c r="F5" s="87"/>
      <c r="G5"/>
    </row>
    <row r="6" spans="1:13" x14ac:dyDescent="0.15">
      <c r="B6" s="86" t="s">
        <v>84</v>
      </c>
      <c r="C6" s="87"/>
      <c r="D6" s="86"/>
      <c r="E6" s="101"/>
      <c r="F6" s="87"/>
      <c r="G6"/>
    </row>
    <row r="7" spans="1:13" x14ac:dyDescent="0.15">
      <c r="B7" s="99" t="s">
        <v>96</v>
      </c>
      <c r="C7" s="100"/>
      <c r="D7" s="99"/>
      <c r="E7" s="102"/>
      <c r="F7" s="100"/>
      <c r="G7" s="50" t="s">
        <v>97</v>
      </c>
    </row>
    <row r="8" spans="1:13" x14ac:dyDescent="0.15">
      <c r="B8" s="86" t="s">
        <v>85</v>
      </c>
      <c r="C8" s="87"/>
      <c r="D8" s="86"/>
      <c r="E8" s="101"/>
      <c r="F8" s="87"/>
      <c r="G8"/>
    </row>
    <row r="9" spans="1:13" x14ac:dyDescent="0.15">
      <c r="B9" s="86" t="s">
        <v>86</v>
      </c>
      <c r="C9" s="87"/>
      <c r="D9" s="86"/>
      <c r="E9" s="101"/>
      <c r="F9" s="87"/>
      <c r="G9"/>
    </row>
    <row r="10" spans="1:13" x14ac:dyDescent="0.15">
      <c r="B10" s="86" t="s">
        <v>87</v>
      </c>
      <c r="C10" s="87"/>
      <c r="D10" s="86"/>
      <c r="E10" s="101"/>
      <c r="F10" s="87"/>
      <c r="G10"/>
    </row>
    <row r="11" spans="1:13" x14ac:dyDescent="0.15">
      <c r="B11" s="86" t="s">
        <v>88</v>
      </c>
      <c r="C11" s="87"/>
      <c r="D11" s="86"/>
      <c r="E11" s="101"/>
      <c r="F11" s="87"/>
      <c r="G11"/>
    </row>
    <row r="12" spans="1:13" x14ac:dyDescent="0.15">
      <c r="B12" s="34"/>
      <c r="C12" s="34"/>
      <c r="D12" s="33"/>
      <c r="E12" s="33"/>
      <c r="F12" s="33"/>
      <c r="G12" s="33"/>
    </row>
    <row r="13" spans="1:13" ht="20.25" customHeight="1" x14ac:dyDescent="0.15">
      <c r="A13" s="20" t="s">
        <v>89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3" ht="25.5" customHeight="1" x14ac:dyDescent="0.15">
      <c r="A14" s="20"/>
      <c r="B14" s="21" t="s">
        <v>78</v>
      </c>
      <c r="C14" s="21"/>
      <c r="D14" s="20"/>
      <c r="E14" s="20"/>
      <c r="F14" s="20"/>
      <c r="G14" s="20"/>
      <c r="H14" s="20"/>
      <c r="I14" s="20"/>
      <c r="J14" s="22"/>
      <c r="K14" s="20"/>
      <c r="L14" s="20"/>
      <c r="M14" s="20"/>
    </row>
    <row r="15" spans="1:13" ht="6" customHeight="1" x14ac:dyDescent="0.15">
      <c r="A15" s="20"/>
      <c r="B15" s="21" t="s">
        <v>51</v>
      </c>
      <c r="C15" s="21"/>
      <c r="D15" s="20"/>
      <c r="E15" s="20"/>
      <c r="F15" s="20"/>
      <c r="G15" s="20"/>
      <c r="H15" s="20"/>
      <c r="I15" s="20"/>
      <c r="J15" s="22"/>
      <c r="K15" s="20"/>
      <c r="L15" s="20"/>
      <c r="M15" s="20"/>
    </row>
    <row r="16" spans="1:13" ht="17.25" customHeight="1" x14ac:dyDescent="0.15">
      <c r="A16" s="20"/>
      <c r="B16" s="20" t="s">
        <v>79</v>
      </c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17.25" customHeight="1" x14ac:dyDescent="0.15">
      <c r="A17" s="20"/>
      <c r="B17" s="20" t="s">
        <v>53</v>
      </c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7.25" customHeight="1" x14ac:dyDescent="0.15">
      <c r="A18" s="20"/>
      <c r="B18" s="20" t="s">
        <v>75</v>
      </c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7.25" customHeight="1" x14ac:dyDescent="0.15">
      <c r="A19" s="20"/>
      <c r="B19" s="20" t="s">
        <v>54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15.75" customHeight="1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29.25" customHeight="1" x14ac:dyDescent="0.15">
      <c r="A21" s="20"/>
      <c r="B21" s="38" t="s">
        <v>64</v>
      </c>
      <c r="C21" s="38"/>
      <c r="D21" s="88" t="s">
        <v>62</v>
      </c>
      <c r="E21" s="89"/>
      <c r="F21" s="89"/>
      <c r="G21" s="89"/>
      <c r="H21" s="89"/>
      <c r="I21" s="89"/>
      <c r="J21" s="90"/>
      <c r="K21" s="20"/>
      <c r="L21" s="20"/>
    </row>
    <row r="22" spans="1:12" ht="35.25" customHeight="1" x14ac:dyDescent="0.15">
      <c r="B22" s="91" t="s">
        <v>63</v>
      </c>
      <c r="C22" s="92"/>
      <c r="D22" s="63">
        <v>0</v>
      </c>
      <c r="E22" s="64"/>
      <c r="F22" s="64"/>
      <c r="G22" s="64"/>
      <c r="H22" s="64"/>
      <c r="I22" s="64"/>
      <c r="J22" s="65"/>
    </row>
    <row r="23" spans="1:12" ht="35.25" customHeight="1" x14ac:dyDescent="0.15">
      <c r="B23" s="70" t="s">
        <v>65</v>
      </c>
      <c r="C23" s="71"/>
      <c r="D23" s="95" t="s">
        <v>76</v>
      </c>
      <c r="E23" s="95"/>
      <c r="F23" s="51">
        <v>0</v>
      </c>
      <c r="G23" s="52"/>
      <c r="H23" s="52"/>
      <c r="I23" s="52"/>
      <c r="J23" s="53"/>
    </row>
    <row r="24" spans="1:12" ht="35.25" customHeight="1" x14ac:dyDescent="0.15">
      <c r="B24" s="72"/>
      <c r="C24" s="73"/>
      <c r="D24" s="95" t="s">
        <v>77</v>
      </c>
      <c r="E24" s="95"/>
      <c r="F24" s="51">
        <v>0</v>
      </c>
      <c r="G24" s="52"/>
      <c r="H24" s="52"/>
      <c r="I24" s="52"/>
      <c r="J24" s="53"/>
    </row>
    <row r="25" spans="1:12" ht="35.25" customHeight="1" x14ac:dyDescent="0.15">
      <c r="B25" s="72"/>
      <c r="C25" s="73"/>
      <c r="D25" s="69" t="s">
        <v>98</v>
      </c>
      <c r="E25" s="69"/>
      <c r="F25" s="51">
        <v>0</v>
      </c>
      <c r="G25" s="52"/>
      <c r="H25" s="52"/>
      <c r="I25" s="52"/>
      <c r="J25" s="53"/>
    </row>
    <row r="26" spans="1:12" ht="35.25" customHeight="1" x14ac:dyDescent="0.15">
      <c r="B26" s="74"/>
      <c r="C26" s="75"/>
      <c r="D26" s="69" t="s">
        <v>99</v>
      </c>
      <c r="E26" s="69"/>
      <c r="F26" s="51">
        <v>0</v>
      </c>
      <c r="G26" s="52"/>
      <c r="H26" s="52"/>
      <c r="I26" s="52"/>
      <c r="J26" s="53"/>
    </row>
    <row r="27" spans="1:12" ht="35.25" customHeight="1" x14ac:dyDescent="0.15">
      <c r="B27" s="93" t="s">
        <v>66</v>
      </c>
      <c r="C27" s="94"/>
      <c r="D27" s="96"/>
      <c r="E27" s="97"/>
      <c r="F27" s="97"/>
      <c r="G27" s="97"/>
      <c r="H27" s="97"/>
      <c r="I27" s="97"/>
      <c r="J27" s="98"/>
    </row>
    <row r="28" spans="1:12" ht="43.5" customHeight="1" x14ac:dyDescent="0.15">
      <c r="A28" s="20"/>
      <c r="B28" s="91" t="s">
        <v>67</v>
      </c>
      <c r="C28" s="92"/>
      <c r="D28" s="63">
        <v>0</v>
      </c>
      <c r="E28" s="64"/>
      <c r="F28" s="64"/>
      <c r="G28" s="64"/>
      <c r="H28" s="64"/>
      <c r="I28" s="64"/>
      <c r="J28" s="65"/>
      <c r="K28" s="20"/>
      <c r="L28" s="20"/>
    </row>
    <row r="29" spans="1:12" ht="35.25" customHeight="1" x14ac:dyDescent="0.15">
      <c r="B29" s="70" t="s">
        <v>74</v>
      </c>
      <c r="C29" s="71"/>
      <c r="D29" s="36" t="s">
        <v>47</v>
      </c>
      <c r="E29" s="76"/>
      <c r="F29" s="76"/>
      <c r="G29" s="36" t="s">
        <v>48</v>
      </c>
      <c r="H29" s="36"/>
      <c r="I29" s="36" t="s">
        <v>49</v>
      </c>
      <c r="J29" s="36"/>
    </row>
    <row r="30" spans="1:12" ht="35.25" customHeight="1" x14ac:dyDescent="0.15">
      <c r="B30" s="72"/>
      <c r="C30" s="73"/>
      <c r="D30" s="36" t="s">
        <v>47</v>
      </c>
      <c r="E30" s="76"/>
      <c r="F30" s="76"/>
      <c r="G30" s="36" t="s">
        <v>48</v>
      </c>
      <c r="H30" s="36"/>
      <c r="I30" s="36" t="s">
        <v>49</v>
      </c>
      <c r="J30" s="36"/>
    </row>
    <row r="31" spans="1:12" ht="35.25" customHeight="1" x14ac:dyDescent="0.15">
      <c r="B31" s="72"/>
      <c r="C31" s="73"/>
      <c r="D31" s="36" t="s">
        <v>47</v>
      </c>
      <c r="E31" s="76"/>
      <c r="F31" s="76"/>
      <c r="G31" s="36" t="s">
        <v>48</v>
      </c>
      <c r="H31" s="36"/>
      <c r="I31" s="36" t="s">
        <v>49</v>
      </c>
      <c r="J31" s="36"/>
    </row>
    <row r="32" spans="1:12" ht="35.25" customHeight="1" x14ac:dyDescent="0.15">
      <c r="B32" s="72"/>
      <c r="C32" s="73"/>
      <c r="D32" s="36" t="s">
        <v>47</v>
      </c>
      <c r="E32" s="76"/>
      <c r="F32" s="76"/>
      <c r="G32" s="36" t="s">
        <v>48</v>
      </c>
      <c r="H32" s="36"/>
      <c r="I32" s="36" t="s">
        <v>49</v>
      </c>
      <c r="J32" s="36"/>
    </row>
    <row r="33" spans="1:12" ht="35.25" customHeight="1" x14ac:dyDescent="0.15">
      <c r="B33" s="74"/>
      <c r="C33" s="75"/>
      <c r="D33" s="36" t="s">
        <v>47</v>
      </c>
      <c r="E33" s="76"/>
      <c r="F33" s="76"/>
      <c r="G33" s="36" t="s">
        <v>48</v>
      </c>
      <c r="H33" s="36"/>
      <c r="I33" s="36" t="s">
        <v>49</v>
      </c>
      <c r="J33" s="36"/>
    </row>
    <row r="34" spans="1:12" ht="35.25" customHeight="1" x14ac:dyDescent="0.15">
      <c r="B34" s="77" t="s">
        <v>68</v>
      </c>
      <c r="C34" s="39" t="s">
        <v>80</v>
      </c>
      <c r="D34" s="63">
        <v>0</v>
      </c>
      <c r="E34" s="64"/>
      <c r="F34" s="64"/>
      <c r="G34" s="64"/>
      <c r="H34" s="64"/>
      <c r="I34" s="64"/>
      <c r="J34" s="65"/>
    </row>
    <row r="35" spans="1:12" ht="35.25" customHeight="1" x14ac:dyDescent="0.15">
      <c r="A35" s="20"/>
      <c r="B35" s="78"/>
      <c r="C35" s="49" t="s">
        <v>69</v>
      </c>
      <c r="D35" s="66"/>
      <c r="E35" s="67"/>
      <c r="F35" s="67"/>
      <c r="G35" s="67"/>
      <c r="H35" s="67"/>
      <c r="I35" s="67"/>
      <c r="J35" s="68"/>
      <c r="K35" s="20"/>
      <c r="L35" s="20"/>
    </row>
    <row r="36" spans="1:12" ht="35.25" customHeight="1" x14ac:dyDescent="0.15">
      <c r="A36" s="20"/>
      <c r="B36" s="78"/>
      <c r="C36" s="40" t="s">
        <v>70</v>
      </c>
      <c r="D36" s="80">
        <v>0</v>
      </c>
      <c r="E36" s="81"/>
      <c r="F36" s="81"/>
      <c r="G36" s="81"/>
      <c r="H36" s="81"/>
      <c r="I36" s="81"/>
      <c r="J36" s="82"/>
      <c r="K36" s="20"/>
      <c r="L36" s="20"/>
    </row>
    <row r="37" spans="1:12" ht="35.25" customHeight="1" x14ac:dyDescent="0.15">
      <c r="A37" s="20"/>
      <c r="B37" s="78"/>
      <c r="C37" s="40" t="s">
        <v>71</v>
      </c>
      <c r="D37" s="83">
        <v>0</v>
      </c>
      <c r="E37" s="83"/>
      <c r="F37" s="83"/>
      <c r="G37" s="83"/>
      <c r="H37" s="83"/>
      <c r="I37" s="83"/>
      <c r="J37" s="83"/>
      <c r="K37" s="20"/>
      <c r="L37" s="20"/>
    </row>
    <row r="38" spans="1:12" ht="35.25" customHeight="1" x14ac:dyDescent="0.15">
      <c r="B38" s="78"/>
      <c r="C38" s="39" t="s">
        <v>72</v>
      </c>
      <c r="D38" s="63">
        <v>0</v>
      </c>
      <c r="E38" s="64"/>
      <c r="F38" s="64"/>
      <c r="G38" s="64"/>
      <c r="H38" s="64"/>
      <c r="I38" s="64"/>
      <c r="J38" s="65"/>
    </row>
    <row r="39" spans="1:12" ht="35.25" customHeight="1" x14ac:dyDescent="0.15">
      <c r="A39" s="20"/>
      <c r="B39" s="79"/>
      <c r="C39" s="49" t="s">
        <v>73</v>
      </c>
      <c r="D39" s="66"/>
      <c r="E39" s="67"/>
      <c r="F39" s="67"/>
      <c r="G39" s="67"/>
      <c r="H39" s="67"/>
      <c r="I39" s="67"/>
      <c r="J39" s="68"/>
      <c r="K39" s="20"/>
      <c r="L39" s="20"/>
    </row>
    <row r="40" spans="1:12" ht="27" customHeight="1" x14ac:dyDescent="0.15">
      <c r="A40" s="20"/>
      <c r="B40" s="23"/>
      <c r="C40" s="24"/>
      <c r="D40" s="25"/>
      <c r="E40" s="25"/>
      <c r="F40" s="25"/>
      <c r="G40" s="25"/>
      <c r="H40" s="25"/>
      <c r="I40" s="25"/>
      <c r="J40" s="25"/>
      <c r="K40" s="20"/>
      <c r="L40" s="20"/>
    </row>
    <row r="41" spans="1:12" ht="36" customHeight="1" x14ac:dyDescent="0.15">
      <c r="A41" s="20" t="s">
        <v>91</v>
      </c>
      <c r="B41" s="26"/>
      <c r="C41" s="27"/>
      <c r="D41" s="28"/>
      <c r="E41" s="28"/>
      <c r="F41" s="28"/>
      <c r="G41" s="28"/>
      <c r="H41" s="28"/>
      <c r="I41" s="28"/>
      <c r="J41" s="28"/>
      <c r="K41" s="20"/>
      <c r="L41" s="20"/>
    </row>
    <row r="42" spans="1:12" x14ac:dyDescent="0.15">
      <c r="A42" s="20"/>
      <c r="B42" s="26" t="s">
        <v>56</v>
      </c>
      <c r="C42" s="27"/>
      <c r="D42" s="28"/>
      <c r="E42" s="28"/>
      <c r="F42" s="28"/>
      <c r="G42" s="28"/>
      <c r="H42" s="28"/>
      <c r="I42" s="28"/>
      <c r="J42" s="22"/>
      <c r="K42" s="20"/>
      <c r="L42" s="20"/>
    </row>
    <row r="43" spans="1:12" x14ac:dyDescent="0.15">
      <c r="A43" s="20"/>
      <c r="B43" s="26" t="s">
        <v>50</v>
      </c>
      <c r="C43" s="27"/>
      <c r="D43" s="28"/>
      <c r="E43" s="28"/>
      <c r="F43" s="28"/>
      <c r="G43" s="28"/>
      <c r="H43" s="28"/>
      <c r="I43" s="28"/>
      <c r="J43" s="28"/>
      <c r="K43" s="20"/>
      <c r="L43" s="20"/>
    </row>
    <row r="44" spans="1:12" x14ac:dyDescent="0.15">
      <c r="A44" s="20"/>
      <c r="B44" s="26" t="s">
        <v>95</v>
      </c>
      <c r="C44" s="27"/>
      <c r="D44" s="28"/>
      <c r="E44" s="28"/>
      <c r="F44" s="28"/>
      <c r="G44" s="28"/>
      <c r="H44" s="28"/>
      <c r="I44" s="28"/>
      <c r="J44" s="28"/>
      <c r="K44" s="20"/>
      <c r="L44" s="20"/>
    </row>
    <row r="45" spans="1:12" x14ac:dyDescent="0.15">
      <c r="A45" s="20"/>
      <c r="B45" s="26" t="s">
        <v>58</v>
      </c>
      <c r="C45" s="27"/>
      <c r="D45" s="28"/>
      <c r="E45" s="28"/>
      <c r="F45" s="28"/>
      <c r="G45" s="28"/>
      <c r="H45" s="28"/>
      <c r="I45" s="28"/>
      <c r="J45" s="28"/>
      <c r="K45" s="20"/>
      <c r="L45" s="20"/>
    </row>
    <row r="46" spans="1:12" x14ac:dyDescent="0.15">
      <c r="A46" s="20"/>
      <c r="B46" s="57" t="s">
        <v>52</v>
      </c>
      <c r="C46" s="58"/>
      <c r="D46" s="58"/>
      <c r="E46" s="58"/>
      <c r="F46" s="58"/>
      <c r="G46" s="58"/>
      <c r="H46" s="58"/>
      <c r="I46" s="58"/>
      <c r="J46" s="59"/>
      <c r="K46" s="20"/>
      <c r="L46" s="20"/>
    </row>
    <row r="47" spans="1:12" ht="325.5" customHeight="1" x14ac:dyDescent="0.15">
      <c r="A47" s="20"/>
      <c r="B47" s="60"/>
      <c r="C47" s="61"/>
      <c r="D47" s="61"/>
      <c r="E47" s="61"/>
      <c r="F47" s="61"/>
      <c r="G47" s="61"/>
      <c r="H47" s="61"/>
      <c r="I47" s="61"/>
      <c r="J47" s="62"/>
      <c r="K47" s="20"/>
      <c r="L47" s="20"/>
    </row>
    <row r="48" spans="1:12" ht="27" customHeight="1" x14ac:dyDescent="0.15">
      <c r="A48" s="20"/>
      <c r="B48" s="37"/>
      <c r="C48" s="27"/>
      <c r="D48" s="28"/>
      <c r="E48" s="28"/>
      <c r="F48" s="28"/>
      <c r="G48" s="28"/>
      <c r="H48" s="28"/>
      <c r="I48" s="28"/>
      <c r="J48" s="28"/>
      <c r="K48" s="20"/>
      <c r="L48" s="20"/>
    </row>
    <row r="49" spans="1:12" ht="36" customHeight="1" x14ac:dyDescent="0.15">
      <c r="A49" s="20" t="s">
        <v>92</v>
      </c>
      <c r="B49" s="26"/>
      <c r="C49" s="27"/>
      <c r="D49" s="28"/>
      <c r="E49" s="28"/>
      <c r="F49" s="28"/>
      <c r="G49" s="28"/>
      <c r="H49" s="28"/>
      <c r="I49" s="28"/>
      <c r="J49" s="28"/>
      <c r="K49" s="20"/>
      <c r="L49" s="20"/>
    </row>
    <row r="50" spans="1:12" x14ac:dyDescent="0.15">
      <c r="A50" s="20"/>
      <c r="B50" s="26" t="s">
        <v>61</v>
      </c>
      <c r="C50" s="27"/>
      <c r="D50" s="28"/>
      <c r="E50" s="28"/>
      <c r="F50" s="28"/>
      <c r="G50" s="28"/>
      <c r="H50" s="28"/>
      <c r="I50" s="28"/>
      <c r="J50" s="22"/>
      <c r="K50" s="20"/>
      <c r="L50" s="20"/>
    </row>
    <row r="51" spans="1:12" x14ac:dyDescent="0.15">
      <c r="A51" s="20"/>
      <c r="B51" s="26" t="s">
        <v>50</v>
      </c>
      <c r="C51" s="27"/>
      <c r="D51" s="28"/>
      <c r="E51" s="28"/>
      <c r="F51" s="28"/>
      <c r="G51" s="28"/>
      <c r="H51" s="28"/>
      <c r="I51" s="28"/>
      <c r="J51" s="28"/>
      <c r="K51" s="20"/>
      <c r="L51" s="20"/>
    </row>
    <row r="52" spans="1:12" x14ac:dyDescent="0.15">
      <c r="A52" s="20"/>
      <c r="B52" s="57" t="s">
        <v>52</v>
      </c>
      <c r="C52" s="58"/>
      <c r="D52" s="58"/>
      <c r="E52" s="58"/>
      <c r="F52" s="58"/>
      <c r="G52" s="58"/>
      <c r="H52" s="58"/>
      <c r="I52" s="58"/>
      <c r="J52" s="59"/>
      <c r="K52" s="20"/>
      <c r="L52" s="20"/>
    </row>
    <row r="53" spans="1:12" ht="325.5" customHeight="1" x14ac:dyDescent="0.15">
      <c r="A53" s="20"/>
      <c r="B53" s="60"/>
      <c r="C53" s="61"/>
      <c r="D53" s="61"/>
      <c r="E53" s="61"/>
      <c r="F53" s="61"/>
      <c r="G53" s="61"/>
      <c r="H53" s="61"/>
      <c r="I53" s="61"/>
      <c r="J53" s="62"/>
      <c r="K53" s="20"/>
      <c r="L53" s="20"/>
    </row>
    <row r="54" spans="1:12" ht="27" customHeight="1" x14ac:dyDescent="0.15">
      <c r="A54" s="20"/>
      <c r="B54" s="37"/>
      <c r="C54" s="27"/>
      <c r="D54" s="28"/>
      <c r="E54" s="28"/>
      <c r="F54" s="28"/>
      <c r="G54" s="28"/>
      <c r="H54" s="28"/>
      <c r="I54" s="28"/>
      <c r="J54" s="28"/>
      <c r="K54" s="20"/>
      <c r="L54" s="20"/>
    </row>
    <row r="55" spans="1:12" ht="36" customHeight="1" x14ac:dyDescent="0.15">
      <c r="A55" s="20" t="s">
        <v>93</v>
      </c>
      <c r="B55" s="26"/>
      <c r="C55" s="27"/>
      <c r="D55" s="28"/>
      <c r="E55" s="28"/>
      <c r="F55" s="28"/>
      <c r="G55" s="28"/>
      <c r="H55" s="28"/>
      <c r="I55" s="28"/>
      <c r="J55" s="28"/>
      <c r="K55" s="20"/>
      <c r="L55" s="20"/>
    </row>
    <row r="56" spans="1:12" x14ac:dyDescent="0.15">
      <c r="A56" s="20"/>
      <c r="B56" s="26" t="s">
        <v>55</v>
      </c>
      <c r="C56" s="27"/>
      <c r="D56" s="28"/>
      <c r="E56" s="28"/>
      <c r="F56" s="28"/>
      <c r="G56" s="28"/>
      <c r="H56" s="28"/>
      <c r="I56" s="28"/>
      <c r="J56" s="22"/>
      <c r="K56" s="20"/>
      <c r="L56" s="20"/>
    </row>
    <row r="57" spans="1:12" x14ac:dyDescent="0.15">
      <c r="A57" s="20"/>
      <c r="B57" s="26" t="s">
        <v>50</v>
      </c>
      <c r="C57" s="27"/>
      <c r="D57" s="28"/>
      <c r="E57" s="28"/>
      <c r="F57" s="28"/>
      <c r="G57" s="28"/>
      <c r="H57" s="28"/>
      <c r="I57" s="28"/>
      <c r="J57" s="29" t="s">
        <v>57</v>
      </c>
      <c r="K57" s="20"/>
      <c r="L57" s="20"/>
    </row>
    <row r="58" spans="1:12" ht="28.5" customHeight="1" x14ac:dyDescent="0.15">
      <c r="A58" s="20"/>
      <c r="B58" s="41"/>
      <c r="C58" s="42" t="s">
        <v>37</v>
      </c>
      <c r="D58" s="43" t="s">
        <v>1</v>
      </c>
      <c r="E58" s="43" t="s">
        <v>2</v>
      </c>
      <c r="F58" s="43" t="s">
        <v>35</v>
      </c>
      <c r="G58" s="43" t="s">
        <v>5</v>
      </c>
      <c r="H58" s="44" t="s">
        <v>45</v>
      </c>
      <c r="I58" s="45" t="s">
        <v>41</v>
      </c>
      <c r="J58" s="44" t="s">
        <v>46</v>
      </c>
      <c r="K58" s="20"/>
      <c r="L58" s="20"/>
    </row>
    <row r="59" spans="1:12" ht="42" customHeight="1" x14ac:dyDescent="0.15">
      <c r="A59" s="30"/>
      <c r="B59" s="54" t="s">
        <v>38</v>
      </c>
      <c r="C59" s="46" t="s">
        <v>39</v>
      </c>
      <c r="D59" s="31"/>
      <c r="E59" s="31"/>
      <c r="F59" s="31"/>
      <c r="G59" s="31"/>
      <c r="H59" s="32">
        <f>D59+E59*60+F59*5+G59</f>
        <v>0</v>
      </c>
      <c r="I59" s="31"/>
      <c r="J59" s="32">
        <f>D59+E59*120+F59*10+G59+I59</f>
        <v>0</v>
      </c>
      <c r="K59" s="20"/>
      <c r="L59" s="20"/>
    </row>
    <row r="60" spans="1:12" ht="42" customHeight="1" x14ac:dyDescent="0.15">
      <c r="A60" s="30"/>
      <c r="B60" s="55"/>
      <c r="C60" s="46" t="s">
        <v>40</v>
      </c>
      <c r="D60" s="31"/>
      <c r="E60" s="31"/>
      <c r="F60" s="31"/>
      <c r="G60" s="31"/>
      <c r="H60" s="32">
        <f t="shared" ref="H60:H70" si="0">D60+E60*60+F60*5+G60</f>
        <v>0</v>
      </c>
      <c r="I60" s="31"/>
      <c r="J60" s="32">
        <f>D60+E60*120+F60*10+G60+I60</f>
        <v>0</v>
      </c>
      <c r="K60" s="20"/>
      <c r="L60" s="20"/>
    </row>
    <row r="61" spans="1:12" ht="42" customHeight="1" x14ac:dyDescent="0.15">
      <c r="A61" s="30"/>
      <c r="B61" s="55"/>
      <c r="C61" s="46" t="s">
        <v>31</v>
      </c>
      <c r="D61" s="31"/>
      <c r="E61" s="31"/>
      <c r="F61" s="31"/>
      <c r="G61" s="31"/>
      <c r="H61" s="32">
        <f t="shared" si="0"/>
        <v>0</v>
      </c>
      <c r="I61" s="31"/>
      <c r="J61" s="32">
        <f t="shared" ref="J61:J70" si="1">D61+E61*120+F61*10+G61+I61</f>
        <v>0</v>
      </c>
      <c r="K61" s="20"/>
      <c r="L61" s="20"/>
    </row>
    <row r="62" spans="1:12" ht="42" customHeight="1" x14ac:dyDescent="0.15">
      <c r="A62" s="30"/>
      <c r="B62" s="55"/>
      <c r="C62" s="46" t="s">
        <v>32</v>
      </c>
      <c r="D62" s="31"/>
      <c r="E62" s="31"/>
      <c r="F62" s="31"/>
      <c r="G62" s="31"/>
      <c r="H62" s="32">
        <f t="shared" si="0"/>
        <v>0</v>
      </c>
      <c r="I62" s="31"/>
      <c r="J62" s="32">
        <f t="shared" si="1"/>
        <v>0</v>
      </c>
      <c r="K62" s="20"/>
      <c r="L62" s="20"/>
    </row>
    <row r="63" spans="1:12" ht="42" customHeight="1" x14ac:dyDescent="0.15">
      <c r="A63" s="30"/>
      <c r="B63" s="55"/>
      <c r="C63" s="47" t="s">
        <v>28</v>
      </c>
      <c r="D63" s="31"/>
      <c r="E63" s="31"/>
      <c r="F63" s="31"/>
      <c r="G63" s="31"/>
      <c r="H63" s="32">
        <f t="shared" si="0"/>
        <v>0</v>
      </c>
      <c r="I63" s="31"/>
      <c r="J63" s="32">
        <f t="shared" si="1"/>
        <v>0</v>
      </c>
      <c r="K63" s="20"/>
      <c r="L63" s="20"/>
    </row>
    <row r="64" spans="1:12" ht="42" customHeight="1" x14ac:dyDescent="0.15">
      <c r="A64" s="30"/>
      <c r="B64" s="55"/>
      <c r="C64" s="47" t="s">
        <v>27</v>
      </c>
      <c r="D64" s="31"/>
      <c r="E64" s="31"/>
      <c r="F64" s="31"/>
      <c r="G64" s="31"/>
      <c r="H64" s="32">
        <f>D64+E64*60+F64*5+G64</f>
        <v>0</v>
      </c>
      <c r="I64" s="31"/>
      <c r="J64" s="32">
        <f t="shared" si="1"/>
        <v>0</v>
      </c>
      <c r="K64" s="20"/>
      <c r="L64" s="20"/>
    </row>
    <row r="65" spans="1:13" ht="42" customHeight="1" x14ac:dyDescent="0.15">
      <c r="A65" s="30"/>
      <c r="B65" s="56"/>
      <c r="C65" s="47" t="s">
        <v>43</v>
      </c>
      <c r="D65" s="48">
        <f t="shared" ref="D65:J65" si="2">SUM(D59:D64)</f>
        <v>0</v>
      </c>
      <c r="E65" s="48">
        <f t="shared" si="2"/>
        <v>0</v>
      </c>
      <c r="F65" s="48">
        <f t="shared" si="2"/>
        <v>0</v>
      </c>
      <c r="G65" s="48">
        <f t="shared" si="2"/>
        <v>0</v>
      </c>
      <c r="H65" s="48">
        <f t="shared" si="2"/>
        <v>0</v>
      </c>
      <c r="I65" s="48">
        <f t="shared" si="2"/>
        <v>0</v>
      </c>
      <c r="J65" s="48">
        <f t="shared" si="2"/>
        <v>0</v>
      </c>
      <c r="K65" s="20"/>
      <c r="L65" s="20"/>
    </row>
    <row r="66" spans="1:13" ht="42" customHeight="1" x14ac:dyDescent="0.15">
      <c r="A66" s="30"/>
      <c r="B66" s="54" t="s">
        <v>36</v>
      </c>
      <c r="C66" s="47" t="s">
        <v>29</v>
      </c>
      <c r="D66" s="31"/>
      <c r="E66" s="31"/>
      <c r="F66" s="31"/>
      <c r="G66" s="31"/>
      <c r="H66" s="32">
        <f t="shared" si="0"/>
        <v>0</v>
      </c>
      <c r="I66" s="31"/>
      <c r="J66" s="32">
        <f t="shared" si="1"/>
        <v>0</v>
      </c>
      <c r="K66" s="20"/>
      <c r="L66" s="20"/>
    </row>
    <row r="67" spans="1:13" ht="42" customHeight="1" x14ac:dyDescent="0.15">
      <c r="A67" s="30"/>
      <c r="B67" s="55"/>
      <c r="C67" s="46" t="s">
        <v>30</v>
      </c>
      <c r="D67" s="31"/>
      <c r="E67" s="31"/>
      <c r="F67" s="31"/>
      <c r="G67" s="31"/>
      <c r="H67" s="32">
        <f t="shared" si="0"/>
        <v>0</v>
      </c>
      <c r="I67" s="31"/>
      <c r="J67" s="32">
        <f t="shared" si="1"/>
        <v>0</v>
      </c>
      <c r="K67" s="20"/>
      <c r="L67" s="20"/>
    </row>
    <row r="68" spans="1:13" ht="42" customHeight="1" x14ac:dyDescent="0.15">
      <c r="A68" s="30"/>
      <c r="B68" s="55"/>
      <c r="C68" s="47" t="s">
        <v>33</v>
      </c>
      <c r="D68" s="31"/>
      <c r="E68" s="31"/>
      <c r="F68" s="31"/>
      <c r="G68" s="31"/>
      <c r="H68" s="32">
        <f t="shared" si="0"/>
        <v>0</v>
      </c>
      <c r="I68" s="31"/>
      <c r="J68" s="32">
        <f t="shared" si="1"/>
        <v>0</v>
      </c>
      <c r="K68" s="20"/>
      <c r="L68" s="20"/>
    </row>
    <row r="69" spans="1:13" ht="42" customHeight="1" x14ac:dyDescent="0.15">
      <c r="A69" s="30"/>
      <c r="B69" s="55"/>
      <c r="C69" s="47" t="s">
        <v>34</v>
      </c>
      <c r="D69" s="31"/>
      <c r="E69" s="31"/>
      <c r="F69" s="31"/>
      <c r="G69" s="31"/>
      <c r="H69" s="32">
        <f t="shared" si="0"/>
        <v>0</v>
      </c>
      <c r="I69" s="31"/>
      <c r="J69" s="32">
        <f t="shared" si="1"/>
        <v>0</v>
      </c>
      <c r="K69" s="20"/>
      <c r="L69" s="20"/>
    </row>
    <row r="70" spans="1:13" ht="42" customHeight="1" x14ac:dyDescent="0.15">
      <c r="A70" s="30"/>
      <c r="B70" s="55"/>
      <c r="C70" s="47" t="s">
        <v>4</v>
      </c>
      <c r="D70" s="31"/>
      <c r="E70" s="31"/>
      <c r="F70" s="31"/>
      <c r="G70" s="31"/>
      <c r="H70" s="32">
        <f t="shared" si="0"/>
        <v>0</v>
      </c>
      <c r="I70" s="31"/>
      <c r="J70" s="32">
        <f t="shared" si="1"/>
        <v>0</v>
      </c>
      <c r="K70" s="20"/>
      <c r="L70" s="20"/>
    </row>
    <row r="71" spans="1:13" ht="42" customHeight="1" x14ac:dyDescent="0.15">
      <c r="A71" s="30"/>
      <c r="B71" s="56"/>
      <c r="C71" s="47" t="s">
        <v>43</v>
      </c>
      <c r="D71" s="48">
        <f>SUM(D66:D70)</f>
        <v>0</v>
      </c>
      <c r="E71" s="48">
        <f>SUM(E66:E70)</f>
        <v>0</v>
      </c>
      <c r="F71" s="48">
        <f>SUM(F66:F70)</f>
        <v>0</v>
      </c>
      <c r="G71" s="48">
        <f t="shared" ref="G71:J71" si="3">SUM(G66:G70)</f>
        <v>0</v>
      </c>
      <c r="H71" s="48">
        <f t="shared" si="3"/>
        <v>0</v>
      </c>
      <c r="I71" s="48">
        <f t="shared" si="3"/>
        <v>0</v>
      </c>
      <c r="J71" s="48">
        <f t="shared" si="3"/>
        <v>0</v>
      </c>
      <c r="K71" s="20"/>
      <c r="L71" s="20"/>
    </row>
    <row r="72" spans="1:13" ht="42" customHeight="1" x14ac:dyDescent="0.15">
      <c r="A72" s="30"/>
      <c r="B72" s="84" t="s">
        <v>44</v>
      </c>
      <c r="C72" s="85"/>
      <c r="D72" s="48">
        <f>D65+D71</f>
        <v>0</v>
      </c>
      <c r="E72" s="48">
        <f>E65+E71</f>
        <v>0</v>
      </c>
      <c r="F72" s="48">
        <f>F65+F71</f>
        <v>0</v>
      </c>
      <c r="G72" s="48">
        <f t="shared" ref="G72:J72" si="4">G65+G71</f>
        <v>0</v>
      </c>
      <c r="H72" s="48">
        <f t="shared" si="4"/>
        <v>0</v>
      </c>
      <c r="I72" s="48">
        <f t="shared" si="4"/>
        <v>0</v>
      </c>
      <c r="J72" s="48">
        <f t="shared" si="4"/>
        <v>0</v>
      </c>
      <c r="K72" s="20"/>
      <c r="L72" s="20"/>
    </row>
    <row r="73" spans="1:13" ht="28.5" customHeight="1" x14ac:dyDescent="0.15">
      <c r="A73" s="33"/>
      <c r="B73" s="34"/>
      <c r="C73" s="34"/>
      <c r="D73" s="35"/>
      <c r="E73" s="35"/>
      <c r="F73" s="35"/>
      <c r="G73" s="35"/>
      <c r="H73" s="35"/>
      <c r="I73" s="35"/>
      <c r="J73" s="35"/>
      <c r="K73" s="20"/>
      <c r="L73" s="20"/>
    </row>
    <row r="74" spans="1:13" ht="30.75" customHeight="1" x14ac:dyDescent="0.15">
      <c r="A74" s="34" t="s">
        <v>94</v>
      </c>
      <c r="B74" s="34"/>
      <c r="C74" s="20"/>
      <c r="D74" s="35"/>
      <c r="E74" s="35"/>
      <c r="F74" s="35"/>
      <c r="G74" s="35"/>
      <c r="H74" s="35"/>
      <c r="I74" s="35"/>
      <c r="J74" s="35"/>
      <c r="K74" s="20"/>
      <c r="L74" s="20"/>
      <c r="M74" s="20"/>
    </row>
    <row r="75" spans="1:13" ht="25.5" customHeight="1" x14ac:dyDescent="0.15">
      <c r="A75" s="33"/>
      <c r="B75" s="34" t="s">
        <v>42</v>
      </c>
      <c r="C75" s="20"/>
      <c r="D75" s="35"/>
      <c r="E75" s="35"/>
      <c r="F75" s="35"/>
      <c r="G75" s="35"/>
      <c r="H75" s="35"/>
      <c r="I75" s="35"/>
      <c r="J75" s="35"/>
      <c r="K75" s="20"/>
      <c r="L75" s="20"/>
      <c r="M75" s="20"/>
    </row>
    <row r="76" spans="1:13" ht="25.5" customHeight="1" x14ac:dyDescent="0.15">
      <c r="A76" s="33"/>
      <c r="B76" s="34" t="s">
        <v>60</v>
      </c>
      <c r="C76" s="20"/>
      <c r="D76" s="35"/>
      <c r="E76" s="35"/>
      <c r="F76" s="35"/>
      <c r="G76" s="35"/>
      <c r="H76" s="35"/>
      <c r="I76" s="35"/>
      <c r="J76" s="35"/>
      <c r="K76" s="20"/>
      <c r="L76" s="20"/>
      <c r="M76" s="20"/>
    </row>
    <row r="77" spans="1:13" ht="28.5" customHeight="1" x14ac:dyDescent="0.15">
      <c r="A77" s="33"/>
      <c r="B77" s="57" t="s">
        <v>59</v>
      </c>
      <c r="C77" s="58"/>
      <c r="D77" s="58"/>
      <c r="E77" s="58"/>
      <c r="F77" s="58"/>
      <c r="G77" s="58"/>
      <c r="H77" s="58"/>
      <c r="I77" s="58"/>
      <c r="J77" s="59"/>
      <c r="K77" s="20"/>
      <c r="L77" s="20"/>
    </row>
    <row r="78" spans="1:13" ht="325.5" customHeight="1" x14ac:dyDescent="0.15">
      <c r="B78" s="60"/>
      <c r="C78" s="61"/>
      <c r="D78" s="61"/>
      <c r="E78" s="61"/>
      <c r="F78" s="61"/>
      <c r="G78" s="61"/>
      <c r="H78" s="61"/>
      <c r="I78" s="61"/>
      <c r="J78" s="62"/>
    </row>
  </sheetData>
  <sheetProtection formatCells="0" formatColumns="0" formatRows="0" insertColumns="0" insertRows="0" insertHyperlinks="0" deleteColumns="0" deleteRows="0" sort="0" autoFilter="0" pivotTables="0"/>
  <mergeCells count="54">
    <mergeCell ref="D9:F9"/>
    <mergeCell ref="D10:F10"/>
    <mergeCell ref="D11:F11"/>
    <mergeCell ref="D4:F4"/>
    <mergeCell ref="D5:F5"/>
    <mergeCell ref="D6:F6"/>
    <mergeCell ref="D7:F7"/>
    <mergeCell ref="D8:F8"/>
    <mergeCell ref="B4:C4"/>
    <mergeCell ref="B5:C5"/>
    <mergeCell ref="B7:C7"/>
    <mergeCell ref="B8:C8"/>
    <mergeCell ref="B9:C9"/>
    <mergeCell ref="B6:C6"/>
    <mergeCell ref="B10:C10"/>
    <mergeCell ref="B11:C11"/>
    <mergeCell ref="B66:B71"/>
    <mergeCell ref="D21:J21"/>
    <mergeCell ref="B77:J77"/>
    <mergeCell ref="B22:C22"/>
    <mergeCell ref="D22:J22"/>
    <mergeCell ref="B28:C28"/>
    <mergeCell ref="D28:J28"/>
    <mergeCell ref="B27:C27"/>
    <mergeCell ref="B23:C26"/>
    <mergeCell ref="D23:E23"/>
    <mergeCell ref="D27:J27"/>
    <mergeCell ref="D24:E24"/>
    <mergeCell ref="D26:E26"/>
    <mergeCell ref="F23:J23"/>
    <mergeCell ref="B78:J78"/>
    <mergeCell ref="B29:C33"/>
    <mergeCell ref="E32:F32"/>
    <mergeCell ref="E33:F33"/>
    <mergeCell ref="B34:B39"/>
    <mergeCell ref="B47:J47"/>
    <mergeCell ref="B46:J46"/>
    <mergeCell ref="E29:F29"/>
    <mergeCell ref="E30:F30"/>
    <mergeCell ref="E31:F31"/>
    <mergeCell ref="D36:J36"/>
    <mergeCell ref="D37:J37"/>
    <mergeCell ref="B72:C72"/>
    <mergeCell ref="D34:J34"/>
    <mergeCell ref="F24:J24"/>
    <mergeCell ref="F26:J26"/>
    <mergeCell ref="B59:B65"/>
    <mergeCell ref="B52:J52"/>
    <mergeCell ref="B53:J53"/>
    <mergeCell ref="D38:J38"/>
    <mergeCell ref="D35:J35"/>
    <mergeCell ref="D39:J39"/>
    <mergeCell ref="D25:E25"/>
    <mergeCell ref="F25:J25"/>
  </mergeCells>
  <phoneticPr fontId="2"/>
  <pageMargins left="0.85" right="0.16" top="0.75" bottom="0.75" header="0.3" footer="0.3"/>
  <pageSetup paperSize="9" scale="69" orientation="portrait" r:id="rId1"/>
  <rowBreaks count="2" manualBreakCount="2">
    <brk id="40" max="9" man="1"/>
    <brk id="54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Group Box 3">
              <controlPr defaultSize="0" autoFill="0" autoPict="0" altText="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5</xdr:col>
                    <xdr:colOff>1019175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Group Box 35">
              <controlPr defaultSize="0" autoFill="0" autoPict="0" altText="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Group Box 48">
              <controlPr defaultSize="0" autoFill="0" autoPict="0">
                <anchor moveWithCells="1">
                  <from>
                    <xdr:col>2</xdr:col>
                    <xdr:colOff>2390775</xdr:colOff>
                    <xdr:row>33</xdr:row>
                    <xdr:rowOff>0</xdr:rowOff>
                  </from>
                  <to>
                    <xdr:col>8</xdr:col>
                    <xdr:colOff>19050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Group Box 53">
              <controlPr defaultSize="0" autoFill="0" autoPict="0">
                <anchor moveWithCells="1">
                  <from>
                    <xdr:col>3</xdr:col>
                    <xdr:colOff>9525</xdr:colOff>
                    <xdr:row>34</xdr:row>
                    <xdr:rowOff>342900</xdr:rowOff>
                  </from>
                  <to>
                    <xdr:col>7</xdr:col>
                    <xdr:colOff>85725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Option Button 54">
              <controlPr defaultSize="0" autoFill="0" autoLine="0" autoPict="0" macro="[0]!オプション54_Click">
                <anchor moveWithCells="1">
                  <from>
                    <xdr:col>3</xdr:col>
                    <xdr:colOff>171450</xdr:colOff>
                    <xdr:row>37</xdr:row>
                    <xdr:rowOff>85725</xdr:rowOff>
                  </from>
                  <to>
                    <xdr:col>3</xdr:col>
                    <xdr:colOff>1038225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Option Button 55">
              <controlPr defaultSize="0" autoFill="0" autoLine="0" autoPict="0">
                <anchor moveWithCells="1">
                  <from>
                    <xdr:col>4</xdr:col>
                    <xdr:colOff>76200</xdr:colOff>
                    <xdr:row>37</xdr:row>
                    <xdr:rowOff>76200</xdr:rowOff>
                  </from>
                  <to>
                    <xdr:col>5</xdr:col>
                    <xdr:colOff>9525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Option Button 56">
              <controlPr defaultSize="0" autoFill="0" autoLine="0" autoPict="0">
                <anchor moveWithCells="1">
                  <from>
                    <xdr:col>5</xdr:col>
                    <xdr:colOff>133350</xdr:colOff>
                    <xdr:row>37</xdr:row>
                    <xdr:rowOff>76200</xdr:rowOff>
                  </from>
                  <to>
                    <xdr:col>5</xdr:col>
                    <xdr:colOff>904875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Option Button 57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76200</xdr:rowOff>
                  </from>
                  <to>
                    <xdr:col>6</xdr:col>
                    <xdr:colOff>847725</xdr:colOff>
                    <xdr:row>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Group Box 1">
              <controlPr defaultSize="0" autoFill="0" autoPict="0" altText="">
                <anchor moveWithCells="1">
                  <from>
                    <xdr:col>3</xdr:col>
                    <xdr:colOff>28575</xdr:colOff>
                    <xdr:row>21</xdr:row>
                    <xdr:rowOff>38100</xdr:rowOff>
                  </from>
                  <to>
                    <xdr:col>9</xdr:col>
                    <xdr:colOff>962025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Option Button 1">
              <controlPr defaultSize="0" autoFill="0" autoLine="0" autoPict="0">
                <anchor moveWithCells="1">
                  <from>
                    <xdr:col>3</xdr:col>
                    <xdr:colOff>171450</xdr:colOff>
                    <xdr:row>21</xdr:row>
                    <xdr:rowOff>95250</xdr:rowOff>
                  </from>
                  <to>
                    <xdr:col>4</xdr:col>
                    <xdr:colOff>714375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Option Button 2">
              <controlPr defaultSize="0" autoFill="0" autoLine="0" autoPict="0">
                <anchor moveWithCells="1">
                  <from>
                    <xdr:col>4</xdr:col>
                    <xdr:colOff>723900</xdr:colOff>
                    <xdr:row>21</xdr:row>
                    <xdr:rowOff>85725</xdr:rowOff>
                  </from>
                  <to>
                    <xdr:col>6</xdr:col>
                    <xdr:colOff>638175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5" name="Group Box 58">
              <controlPr defaultSize="0" autoFill="0" autoPict="0" altText="">
                <anchor moveWithCells="1">
                  <from>
                    <xdr:col>3</xdr:col>
                    <xdr:colOff>28575</xdr:colOff>
                    <xdr:row>21</xdr:row>
                    <xdr:rowOff>342900</xdr:rowOff>
                  </from>
                  <to>
                    <xdr:col>9</xdr:col>
                    <xdr:colOff>114300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6" name="Option Button 59">
              <controlPr defaultSize="0" autoFill="0" autoLine="0" autoPict="0">
                <anchor moveWithCells="1">
                  <from>
                    <xdr:col>3</xdr:col>
                    <xdr:colOff>66675</xdr:colOff>
                    <xdr:row>27</xdr:row>
                    <xdr:rowOff>161925</xdr:rowOff>
                  </from>
                  <to>
                    <xdr:col>3</xdr:col>
                    <xdr:colOff>914400</xdr:colOff>
                    <xdr:row>27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7" name="Option Button 60">
              <controlPr defaultSize="0" autoFill="0" autoLine="0" autoPict="0">
                <anchor moveWithCells="1">
                  <from>
                    <xdr:col>4</xdr:col>
                    <xdr:colOff>28575</xdr:colOff>
                    <xdr:row>27</xdr:row>
                    <xdr:rowOff>152400</xdr:rowOff>
                  </from>
                  <to>
                    <xdr:col>5</xdr:col>
                    <xdr:colOff>219075</xdr:colOff>
                    <xdr:row>27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8" name="Option Button 61">
              <controlPr defaultSize="0" autoFill="0" autoLine="0" autoPict="0">
                <anchor moveWithCells="1">
                  <from>
                    <xdr:col>4</xdr:col>
                    <xdr:colOff>1019175</xdr:colOff>
                    <xdr:row>27</xdr:row>
                    <xdr:rowOff>142875</xdr:rowOff>
                  </from>
                  <to>
                    <xdr:col>5</xdr:col>
                    <xdr:colOff>876300</xdr:colOff>
                    <xdr:row>27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9" name="Option Button 62">
              <controlPr defaultSize="0" autoFill="0" autoLine="0" autoPict="0">
                <anchor moveWithCells="1">
                  <from>
                    <xdr:col>5</xdr:col>
                    <xdr:colOff>942975</xdr:colOff>
                    <xdr:row>27</xdr:row>
                    <xdr:rowOff>152400</xdr:rowOff>
                  </from>
                  <to>
                    <xdr:col>6</xdr:col>
                    <xdr:colOff>933450</xdr:colOff>
                    <xdr:row>27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0" name="Option Button 67">
              <controlPr defaultSize="0" autoFill="0" autoLine="0" autoPict="0">
                <anchor moveWithCells="1">
                  <from>
                    <xdr:col>6</xdr:col>
                    <xdr:colOff>962025</xdr:colOff>
                    <xdr:row>27</xdr:row>
                    <xdr:rowOff>142875</xdr:rowOff>
                  </from>
                  <to>
                    <xdr:col>7</xdr:col>
                    <xdr:colOff>676275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1" name="Group Box 68">
              <controlPr defaultSize="0" autoFill="0" autoPict="0" altText="">
                <anchor moveWithCells="1">
                  <from>
                    <xdr:col>3</xdr:col>
                    <xdr:colOff>28575</xdr:colOff>
                    <xdr:row>21</xdr:row>
                    <xdr:rowOff>342900</xdr:rowOff>
                  </from>
                  <to>
                    <xdr:col>9</xdr:col>
                    <xdr:colOff>114300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2" name="Group Box 69">
              <controlPr defaultSize="0" autoFill="0" autoPict="0" altText="">
                <anchor moveWithCells="1">
                  <from>
                    <xdr:col>3</xdr:col>
                    <xdr:colOff>28575</xdr:colOff>
                    <xdr:row>22</xdr:row>
                    <xdr:rowOff>0</xdr:rowOff>
                  </from>
                  <to>
                    <xdr:col>9</xdr:col>
                    <xdr:colOff>114300</xdr:colOff>
                    <xdr:row>22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3" name="Group Box 70">
              <controlPr defaultSize="0" autoFill="0" autoPict="0">
                <anchor moveWithCells="1">
                  <from>
                    <xdr:col>3</xdr:col>
                    <xdr:colOff>9525</xdr:colOff>
                    <xdr:row>35</xdr:row>
                    <xdr:rowOff>342900</xdr:rowOff>
                  </from>
                  <to>
                    <xdr:col>7</xdr:col>
                    <xdr:colOff>85725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4" name="Group Box 71">
              <controlPr defaultSize="0" autoFill="0" autoPict="0">
                <anchor moveWithCells="1">
                  <from>
                    <xdr:col>3</xdr:col>
                    <xdr:colOff>9525</xdr:colOff>
                    <xdr:row>36</xdr:row>
                    <xdr:rowOff>342900</xdr:rowOff>
                  </from>
                  <to>
                    <xdr:col>7</xdr:col>
                    <xdr:colOff>85725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5" name="Group Box 72">
              <controlPr defaultSize="0" autoFill="0" autoPict="0">
                <anchor moveWithCells="1">
                  <from>
                    <xdr:col>3</xdr:col>
                    <xdr:colOff>9525</xdr:colOff>
                    <xdr:row>37</xdr:row>
                    <xdr:rowOff>0</xdr:rowOff>
                  </from>
                  <to>
                    <xdr:col>7</xdr:col>
                    <xdr:colOff>85725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6" name="Group Box 73">
              <controlPr defaultSize="0" autoFill="0" autoPict="0">
                <anchor moveWithCells="1">
                  <from>
                    <xdr:col>3</xdr:col>
                    <xdr:colOff>9525</xdr:colOff>
                    <xdr:row>37</xdr:row>
                    <xdr:rowOff>0</xdr:rowOff>
                  </from>
                  <to>
                    <xdr:col>7</xdr:col>
                    <xdr:colOff>85725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7" name="Option Button 75">
              <controlPr defaultSize="0" autoFill="0" autoLine="0" autoPict="0">
                <anchor moveWithCells="1">
                  <from>
                    <xdr:col>3</xdr:col>
                    <xdr:colOff>171450</xdr:colOff>
                    <xdr:row>35</xdr:row>
                    <xdr:rowOff>85725</xdr:rowOff>
                  </from>
                  <to>
                    <xdr:col>3</xdr:col>
                    <xdr:colOff>1038225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8" name="Option Button 76">
              <controlPr defaultSize="0" autoFill="0" autoLine="0" autoPict="0">
                <anchor moveWithCells="1">
                  <from>
                    <xdr:col>5</xdr:col>
                    <xdr:colOff>142875</xdr:colOff>
                    <xdr:row>35</xdr:row>
                    <xdr:rowOff>76200</xdr:rowOff>
                  </from>
                  <to>
                    <xdr:col>6</xdr:col>
                    <xdr:colOff>76200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9" name="Option Button 79">
              <controlPr defaultSize="0" autoFill="0" autoLine="0" autoPict="0">
                <anchor moveWithCells="1">
                  <from>
                    <xdr:col>5</xdr:col>
                    <xdr:colOff>133350</xdr:colOff>
                    <xdr:row>36</xdr:row>
                    <xdr:rowOff>104775</xdr:rowOff>
                  </from>
                  <to>
                    <xdr:col>6</xdr:col>
                    <xdr:colOff>742950</xdr:colOff>
                    <xdr:row>36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0" name="Option Button 80">
              <controlPr defaultSize="0" autoFill="0" autoLine="0" autoPict="0">
                <anchor moveWithCells="1">
                  <from>
                    <xdr:col>3</xdr:col>
                    <xdr:colOff>171450</xdr:colOff>
                    <xdr:row>36</xdr:row>
                    <xdr:rowOff>85725</xdr:rowOff>
                  </from>
                  <to>
                    <xdr:col>4</xdr:col>
                    <xdr:colOff>666750</xdr:colOff>
                    <xdr:row>36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1" name="Option Button 106">
              <controlPr defaultSize="0" autoFill="0" autoLine="0" autoPict="0">
                <anchor moveWithCells="1">
                  <from>
                    <xdr:col>3</xdr:col>
                    <xdr:colOff>180975</xdr:colOff>
                    <xdr:row>33</xdr:row>
                    <xdr:rowOff>95250</xdr:rowOff>
                  </from>
                  <to>
                    <xdr:col>4</xdr:col>
                    <xdr:colOff>971550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2" name="Option Button 107">
              <controlPr defaultSize="0" autoFill="0" autoLine="0" autoPict="0">
                <anchor moveWithCells="1">
                  <from>
                    <xdr:col>4</xdr:col>
                    <xdr:colOff>1000125</xdr:colOff>
                    <xdr:row>33</xdr:row>
                    <xdr:rowOff>95250</xdr:rowOff>
                  </from>
                  <to>
                    <xdr:col>5</xdr:col>
                    <xdr:colOff>1028700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3" name="Option Button 108">
              <controlPr defaultSize="0" autoFill="0" autoLine="0" autoPict="0">
                <anchor moveWithCells="1">
                  <from>
                    <xdr:col>6</xdr:col>
                    <xdr:colOff>95250</xdr:colOff>
                    <xdr:row>33</xdr:row>
                    <xdr:rowOff>95250</xdr:rowOff>
                  </from>
                  <to>
                    <xdr:col>7</xdr:col>
                    <xdr:colOff>352425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4" name="Option Button 109">
              <controlPr defaultSize="0" autoFill="0" autoLine="0" autoPict="0">
                <anchor moveWithCells="1">
                  <from>
                    <xdr:col>7</xdr:col>
                    <xdr:colOff>476250</xdr:colOff>
                    <xdr:row>33</xdr:row>
                    <xdr:rowOff>95250</xdr:rowOff>
                  </from>
                  <to>
                    <xdr:col>8</xdr:col>
                    <xdr:colOff>219075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5" name="Option Button 110">
              <controlPr defaultSize="0" autoFill="0" autoLine="0" autoPict="0">
                <anchor moveWithCells="1">
                  <from>
                    <xdr:col>8</xdr:col>
                    <xdr:colOff>323850</xdr:colOff>
                    <xdr:row>33</xdr:row>
                    <xdr:rowOff>95250</xdr:rowOff>
                  </from>
                  <to>
                    <xdr:col>8</xdr:col>
                    <xdr:colOff>990600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6" name="Option Button 1">
              <controlPr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95250</xdr:rowOff>
                  </from>
                  <to>
                    <xdr:col>6</xdr:col>
                    <xdr:colOff>723900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7" name="Option Button 2">
              <controlPr defaultSize="0" autoFill="0" autoLine="0" autoPict="0">
                <anchor moveWithCells="1">
                  <from>
                    <xdr:col>6</xdr:col>
                    <xdr:colOff>733425</xdr:colOff>
                    <xdr:row>22</xdr:row>
                    <xdr:rowOff>85725</xdr:rowOff>
                  </from>
                  <to>
                    <xdr:col>8</xdr:col>
                    <xdr:colOff>647700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8" name="Option Button 1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85725</xdr:rowOff>
                  </from>
                  <to>
                    <xdr:col>6</xdr:col>
                    <xdr:colOff>723900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9" name="Option Button 2">
              <controlPr defaultSize="0" autoFill="0" autoLine="0" autoPict="0">
                <anchor moveWithCells="1">
                  <from>
                    <xdr:col>6</xdr:col>
                    <xdr:colOff>733425</xdr:colOff>
                    <xdr:row>23</xdr:row>
                    <xdr:rowOff>76200</xdr:rowOff>
                  </from>
                  <to>
                    <xdr:col>8</xdr:col>
                    <xdr:colOff>647700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0" name="Option Button 1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95250</xdr:rowOff>
                  </from>
                  <to>
                    <xdr:col>6</xdr:col>
                    <xdr:colOff>714375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1" name="Option Button 2">
              <controlPr defaultSize="0" autoFill="0" autoLine="0" autoPict="0">
                <anchor moveWithCells="1">
                  <from>
                    <xdr:col>6</xdr:col>
                    <xdr:colOff>723900</xdr:colOff>
                    <xdr:row>25</xdr:row>
                    <xdr:rowOff>85725</xdr:rowOff>
                  </from>
                  <to>
                    <xdr:col>8</xdr:col>
                    <xdr:colOff>638175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2" name="Option Button 120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95250</xdr:rowOff>
                  </from>
                  <to>
                    <xdr:col>6</xdr:col>
                    <xdr:colOff>714375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3" name="Option Button 121">
              <controlPr defaultSize="0" autoFill="0" autoLine="0" autoPict="0">
                <anchor moveWithCells="1">
                  <from>
                    <xdr:col>6</xdr:col>
                    <xdr:colOff>723900</xdr:colOff>
                    <xdr:row>24</xdr:row>
                    <xdr:rowOff>85725</xdr:rowOff>
                  </from>
                  <to>
                    <xdr:col>8</xdr:col>
                    <xdr:colOff>638175</xdr:colOff>
                    <xdr:row>24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9"/>
  <sheetViews>
    <sheetView view="pageBreakPreview" topLeftCell="A10" zoomScaleNormal="100" zoomScaleSheetLayoutView="100" workbookViewId="0">
      <selection activeCell="B10" sqref="B10"/>
    </sheetView>
  </sheetViews>
  <sheetFormatPr defaultRowHeight="13.5" x14ac:dyDescent="0.15"/>
  <cols>
    <col min="1" max="1" width="3.25" customWidth="1"/>
    <col min="2" max="2" width="23.625" customWidth="1"/>
    <col min="3" max="7" width="14.375" customWidth="1"/>
  </cols>
  <sheetData>
    <row r="1" spans="1:10" ht="14.25" x14ac:dyDescent="0.15">
      <c r="A1" s="1" t="s">
        <v>0</v>
      </c>
    </row>
    <row r="3" spans="1:10" ht="18" customHeight="1" x14ac:dyDescent="0.15">
      <c r="C3" s="4"/>
      <c r="D3" s="4"/>
      <c r="E3" s="4"/>
      <c r="F3" s="4"/>
      <c r="G3" s="4"/>
    </row>
    <row r="4" spans="1:10" ht="18" customHeight="1" x14ac:dyDescent="0.15">
      <c r="A4" t="s">
        <v>15</v>
      </c>
      <c r="C4" s="4"/>
      <c r="D4" s="4"/>
      <c r="E4" s="4"/>
      <c r="F4" s="4"/>
      <c r="G4" s="4"/>
    </row>
    <row r="5" spans="1:10" ht="40.5" customHeight="1" x14ac:dyDescent="0.15">
      <c r="B5" s="103" t="s">
        <v>8</v>
      </c>
      <c r="C5" s="104"/>
      <c r="D5" s="105"/>
      <c r="E5" s="4"/>
      <c r="F5" s="4"/>
      <c r="G5" s="4"/>
    </row>
    <row r="6" spans="1:10" ht="18" customHeight="1" x14ac:dyDescent="0.15">
      <c r="C6" s="4"/>
      <c r="D6" s="4"/>
      <c r="E6" s="4"/>
      <c r="F6" s="4"/>
      <c r="G6" s="4"/>
    </row>
    <row r="7" spans="1:10" ht="20.25" customHeight="1" x14ac:dyDescent="0.15">
      <c r="A7" s="4" t="s">
        <v>16</v>
      </c>
      <c r="B7" s="4"/>
      <c r="C7" s="4"/>
      <c r="D7" s="4"/>
      <c r="E7" s="4"/>
      <c r="F7" s="4"/>
      <c r="G7" s="4"/>
      <c r="H7" s="4"/>
      <c r="I7" s="4"/>
      <c r="J7" s="4"/>
    </row>
    <row r="8" spans="1:10" ht="20.25" customHeight="1" x14ac:dyDescent="0.15">
      <c r="A8" s="4"/>
      <c r="B8" s="4" t="s">
        <v>20</v>
      </c>
      <c r="C8" s="4"/>
      <c r="D8" s="4"/>
      <c r="E8" s="4"/>
      <c r="F8" s="4"/>
      <c r="G8" s="4"/>
      <c r="H8" s="4"/>
      <c r="I8" s="4"/>
      <c r="J8" s="4"/>
    </row>
    <row r="9" spans="1:10" ht="20.25" customHeight="1" x14ac:dyDescent="0.15">
      <c r="A9" s="4"/>
      <c r="B9" s="4" t="s">
        <v>26</v>
      </c>
      <c r="C9" s="4"/>
      <c r="D9" s="4"/>
      <c r="E9" s="4"/>
      <c r="F9" s="4"/>
      <c r="G9" s="4"/>
      <c r="H9" s="4"/>
      <c r="I9" s="4"/>
      <c r="J9" s="4"/>
    </row>
    <row r="10" spans="1:10" ht="20.25" customHeight="1" x14ac:dyDescent="0.15">
      <c r="A10" s="4"/>
      <c r="B10" s="8" t="s">
        <v>19</v>
      </c>
      <c r="C10" s="4"/>
      <c r="D10" s="4"/>
      <c r="E10" s="4"/>
      <c r="F10" s="4"/>
      <c r="G10" s="4"/>
      <c r="H10" s="4"/>
      <c r="I10" s="4"/>
      <c r="J10" s="4"/>
    </row>
    <row r="11" spans="1:10" ht="32.25" customHeight="1" x14ac:dyDescent="0.15">
      <c r="A11" s="4"/>
      <c r="B11" s="3" t="s">
        <v>18</v>
      </c>
      <c r="C11" s="106"/>
      <c r="D11" s="107"/>
      <c r="E11" s="107"/>
      <c r="F11" s="107"/>
      <c r="G11" s="108"/>
      <c r="H11" s="4"/>
      <c r="I11" s="4"/>
      <c r="J11" s="4"/>
    </row>
    <row r="12" spans="1:10" ht="11.25" customHeight="1" x14ac:dyDescent="0.15">
      <c r="A12" s="4"/>
      <c r="B12" s="12"/>
      <c r="C12" s="13"/>
      <c r="D12" s="13"/>
      <c r="E12" s="13"/>
      <c r="F12" s="14"/>
      <c r="G12" s="15"/>
      <c r="H12" s="4"/>
      <c r="I12" s="4"/>
      <c r="J12" s="4"/>
    </row>
    <row r="13" spans="1:10" ht="32.25" customHeight="1" x14ac:dyDescent="0.15">
      <c r="A13" s="5"/>
      <c r="B13" s="3"/>
      <c r="C13" s="3" t="s">
        <v>1</v>
      </c>
      <c r="D13" s="3" t="s">
        <v>2</v>
      </c>
      <c r="E13" s="3" t="s">
        <v>5</v>
      </c>
      <c r="F13" s="9" t="s">
        <v>6</v>
      </c>
      <c r="G13" s="9" t="s">
        <v>7</v>
      </c>
      <c r="H13" s="4"/>
      <c r="I13" s="4"/>
      <c r="J13" s="4"/>
    </row>
    <row r="14" spans="1:10" ht="32.25" customHeight="1" x14ac:dyDescent="0.15">
      <c r="A14" s="5"/>
      <c r="B14" s="10" t="s">
        <v>9</v>
      </c>
      <c r="C14" s="2"/>
      <c r="D14" s="2"/>
      <c r="E14" s="2"/>
      <c r="F14" s="2"/>
      <c r="G14" s="2"/>
      <c r="H14" s="4"/>
      <c r="I14" s="4"/>
      <c r="J14" s="4"/>
    </row>
    <row r="15" spans="1:10" ht="32.25" customHeight="1" x14ac:dyDescent="0.15">
      <c r="A15" s="5"/>
      <c r="B15" s="10" t="s">
        <v>13</v>
      </c>
      <c r="C15" s="2"/>
      <c r="D15" s="2"/>
      <c r="E15" s="2"/>
      <c r="F15" s="2"/>
      <c r="G15" s="2"/>
      <c r="H15" s="4"/>
      <c r="I15" s="4"/>
      <c r="J15" s="4"/>
    </row>
    <row r="16" spans="1:10" ht="32.25" customHeight="1" x14ac:dyDescent="0.15">
      <c r="A16" s="5"/>
      <c r="B16" s="10" t="s">
        <v>23</v>
      </c>
      <c r="C16" s="2"/>
      <c r="D16" s="2"/>
      <c r="E16" s="2"/>
      <c r="F16" s="2"/>
      <c r="G16" s="2"/>
      <c r="H16" s="4"/>
      <c r="I16" s="4"/>
      <c r="J16" s="4"/>
    </row>
    <row r="17" spans="1:10" ht="32.25" customHeight="1" x14ac:dyDescent="0.15">
      <c r="A17" s="5"/>
      <c r="B17" s="10" t="s">
        <v>11</v>
      </c>
      <c r="C17" s="2"/>
      <c r="D17" s="2"/>
      <c r="E17" s="2"/>
      <c r="F17" s="2"/>
      <c r="G17" s="2"/>
      <c r="H17" s="4"/>
      <c r="I17" s="4"/>
      <c r="J17" s="4"/>
    </row>
    <row r="18" spans="1:10" ht="32.25" customHeight="1" x14ac:dyDescent="0.15">
      <c r="A18" s="5"/>
      <c r="B18" s="10" t="s">
        <v>10</v>
      </c>
      <c r="C18" s="2"/>
      <c r="D18" s="2"/>
      <c r="E18" s="2"/>
      <c r="F18" s="2"/>
      <c r="G18" s="2"/>
      <c r="H18" s="4"/>
      <c r="I18" s="4"/>
      <c r="J18" s="4"/>
    </row>
    <row r="19" spans="1:10" ht="32.25" customHeight="1" x14ac:dyDescent="0.15">
      <c r="A19" s="5"/>
      <c r="B19" s="10" t="s">
        <v>24</v>
      </c>
      <c r="C19" s="2"/>
      <c r="D19" s="2"/>
      <c r="E19" s="2"/>
      <c r="F19" s="2"/>
      <c r="G19" s="2"/>
      <c r="H19" s="4"/>
      <c r="I19" s="4"/>
      <c r="J19" s="4"/>
    </row>
    <row r="20" spans="1:10" ht="32.25" customHeight="1" x14ac:dyDescent="0.15">
      <c r="A20" s="5"/>
      <c r="B20" s="2" t="s">
        <v>14</v>
      </c>
      <c r="C20" s="2"/>
      <c r="D20" s="2"/>
      <c r="E20" s="2"/>
      <c r="F20" s="2"/>
      <c r="G20" s="2"/>
      <c r="H20" s="4"/>
      <c r="I20" s="4"/>
      <c r="J20" s="4"/>
    </row>
    <row r="21" spans="1:10" ht="32.25" customHeight="1" x14ac:dyDescent="0.15">
      <c r="A21" s="5"/>
      <c r="B21" s="2"/>
      <c r="C21" s="2"/>
      <c r="D21" s="2"/>
      <c r="E21" s="2"/>
      <c r="F21" s="2"/>
      <c r="G21" s="2"/>
      <c r="H21" s="4"/>
      <c r="I21" s="4"/>
      <c r="J21" s="4"/>
    </row>
    <row r="22" spans="1:10" ht="32.25" customHeight="1" x14ac:dyDescent="0.15">
      <c r="A22" s="5"/>
      <c r="B22" s="2" t="s">
        <v>12</v>
      </c>
      <c r="C22" s="2"/>
      <c r="D22" s="2"/>
      <c r="E22" s="2"/>
      <c r="F22" s="2"/>
      <c r="G22" s="2"/>
      <c r="H22" s="4"/>
      <c r="I22" s="4"/>
      <c r="J22" s="4"/>
    </row>
    <row r="23" spans="1:10" ht="32.25" customHeight="1" x14ac:dyDescent="0.15">
      <c r="A23" s="5"/>
      <c r="B23" s="2" t="s">
        <v>4</v>
      </c>
      <c r="C23" s="2"/>
      <c r="D23" s="2"/>
      <c r="E23" s="2"/>
      <c r="F23" s="2"/>
      <c r="G23" s="2"/>
      <c r="H23" s="4"/>
      <c r="I23" s="4"/>
      <c r="J23" s="4"/>
    </row>
    <row r="24" spans="1:10" ht="32.25" customHeight="1" x14ac:dyDescent="0.15">
      <c r="A24" s="5"/>
      <c r="B24" s="2" t="s">
        <v>3</v>
      </c>
      <c r="C24" s="2"/>
      <c r="D24" s="2"/>
      <c r="E24" s="2"/>
      <c r="F24" s="2"/>
      <c r="G24" s="2"/>
      <c r="H24" s="4"/>
      <c r="I24" s="4"/>
      <c r="J24" s="4"/>
    </row>
    <row r="25" spans="1:10" ht="32.25" customHeight="1" x14ac:dyDescent="0.15">
      <c r="A25" s="5"/>
      <c r="B25" s="2" t="s">
        <v>17</v>
      </c>
      <c r="C25" s="2"/>
      <c r="D25" s="2"/>
      <c r="E25" s="2"/>
      <c r="F25" s="2"/>
      <c r="G25" s="2"/>
      <c r="H25" s="4"/>
      <c r="I25" s="4"/>
      <c r="J25" s="4"/>
    </row>
    <row r="26" spans="1:10" ht="32.25" customHeight="1" x14ac:dyDescent="0.15">
      <c r="A26" s="6"/>
      <c r="B26" s="4"/>
      <c r="C26" s="7"/>
      <c r="D26" s="7"/>
      <c r="E26" s="7"/>
      <c r="F26" s="7"/>
      <c r="G26" s="7"/>
      <c r="H26" s="4"/>
      <c r="I26" s="4"/>
      <c r="J26" s="4"/>
    </row>
    <row r="27" spans="1:10" ht="32.25" customHeight="1" x14ac:dyDescent="0.15">
      <c r="A27" s="6"/>
      <c r="B27" s="8" t="s">
        <v>21</v>
      </c>
      <c r="C27" s="16"/>
      <c r="D27" s="16"/>
      <c r="E27" s="16"/>
      <c r="F27" s="16"/>
      <c r="G27" s="16"/>
      <c r="H27" s="4"/>
      <c r="I27" s="4"/>
      <c r="J27" s="4"/>
    </row>
    <row r="28" spans="1:10" ht="32.25" customHeight="1" x14ac:dyDescent="0.15">
      <c r="A28" s="6"/>
      <c r="B28" s="3" t="s">
        <v>18</v>
      </c>
      <c r="C28" s="106"/>
      <c r="D28" s="107"/>
      <c r="E28" s="107"/>
      <c r="F28" s="107"/>
      <c r="G28" s="108"/>
      <c r="H28" s="4"/>
      <c r="I28" s="4"/>
      <c r="J28" s="4"/>
    </row>
    <row r="29" spans="1:10" ht="11.25" customHeight="1" x14ac:dyDescent="0.15">
      <c r="A29" s="6"/>
      <c r="B29" s="12"/>
      <c r="C29" s="13"/>
      <c r="D29" s="13"/>
      <c r="E29" s="13"/>
      <c r="F29" s="14"/>
      <c r="G29" s="15"/>
      <c r="H29" s="4"/>
      <c r="I29" s="4"/>
      <c r="J29" s="4"/>
    </row>
    <row r="30" spans="1:10" ht="32.25" customHeight="1" x14ac:dyDescent="0.15">
      <c r="A30" s="6"/>
      <c r="B30" s="3"/>
      <c r="C30" s="3" t="s">
        <v>1</v>
      </c>
      <c r="D30" s="3" t="s">
        <v>2</v>
      </c>
      <c r="E30" s="3" t="s">
        <v>5</v>
      </c>
      <c r="F30" s="9" t="s">
        <v>6</v>
      </c>
      <c r="G30" s="9" t="s">
        <v>7</v>
      </c>
      <c r="H30" s="4"/>
      <c r="I30" s="4"/>
      <c r="J30" s="4"/>
    </row>
    <row r="31" spans="1:10" ht="32.25" customHeight="1" x14ac:dyDescent="0.15">
      <c r="A31" s="6"/>
      <c r="B31" s="2"/>
      <c r="C31" s="2"/>
      <c r="D31" s="2"/>
      <c r="E31" s="2"/>
      <c r="F31" s="2"/>
      <c r="G31" s="2"/>
      <c r="H31" s="4"/>
      <c r="I31" s="4"/>
      <c r="J31" s="4"/>
    </row>
    <row r="32" spans="1:10" ht="32.25" customHeight="1" x14ac:dyDescent="0.15">
      <c r="A32" s="6"/>
      <c r="B32" s="10"/>
      <c r="C32" s="2"/>
      <c r="D32" s="2"/>
      <c r="E32" s="2"/>
      <c r="F32" s="2"/>
      <c r="G32" s="2"/>
      <c r="H32" s="4"/>
      <c r="I32" s="4"/>
      <c r="J32" s="4"/>
    </row>
    <row r="33" spans="1:10" ht="32.25" customHeight="1" x14ac:dyDescent="0.15">
      <c r="A33" s="6"/>
      <c r="B33" s="10"/>
      <c r="C33" s="2"/>
      <c r="D33" s="2"/>
      <c r="E33" s="2"/>
      <c r="F33" s="2"/>
      <c r="G33" s="2"/>
      <c r="H33" s="4"/>
      <c r="I33" s="4"/>
      <c r="J33" s="4"/>
    </row>
    <row r="34" spans="1:10" ht="32.25" customHeight="1" x14ac:dyDescent="0.15">
      <c r="B34" s="10"/>
      <c r="C34" s="2"/>
      <c r="D34" s="2"/>
      <c r="E34" s="2"/>
      <c r="F34" s="2"/>
      <c r="G34" s="2"/>
    </row>
    <row r="35" spans="1:10" ht="32.25" customHeight="1" x14ac:dyDescent="0.15">
      <c r="B35" s="10"/>
      <c r="C35" s="2"/>
      <c r="D35" s="2"/>
      <c r="E35" s="2"/>
      <c r="F35" s="2"/>
      <c r="G35" s="2"/>
    </row>
    <row r="36" spans="1:10" ht="32.25" customHeight="1" x14ac:dyDescent="0.15">
      <c r="B36" s="11"/>
      <c r="C36" s="2"/>
      <c r="D36" s="2"/>
      <c r="E36" s="2"/>
      <c r="F36" s="2"/>
      <c r="G36" s="2"/>
    </row>
    <row r="37" spans="1:10" ht="32.25" customHeight="1" x14ac:dyDescent="0.15">
      <c r="B37" s="2"/>
      <c r="C37" s="2"/>
      <c r="D37" s="2"/>
      <c r="E37" s="2"/>
      <c r="F37" s="2"/>
      <c r="G37" s="2"/>
    </row>
    <row r="38" spans="1:10" x14ac:dyDescent="0.15">
      <c r="B38" s="4"/>
      <c r="C38" s="7"/>
      <c r="D38" s="7"/>
      <c r="E38" s="7"/>
      <c r="F38" s="7"/>
      <c r="G38" s="7"/>
    </row>
    <row r="39" spans="1:10" ht="32.25" customHeight="1" x14ac:dyDescent="0.15">
      <c r="B39" s="8" t="s">
        <v>22</v>
      </c>
      <c r="C39" s="4"/>
      <c r="D39" s="4"/>
      <c r="E39" s="4"/>
      <c r="F39" s="4"/>
      <c r="G39" s="4"/>
    </row>
    <row r="40" spans="1:10" ht="24" customHeight="1" x14ac:dyDescent="0.15">
      <c r="B40" s="17" t="s">
        <v>25</v>
      </c>
      <c r="C40" s="16"/>
      <c r="D40" s="16"/>
      <c r="E40" s="16"/>
      <c r="F40" s="16"/>
      <c r="G40" s="16"/>
    </row>
    <row r="41" spans="1:10" ht="32.25" customHeight="1" x14ac:dyDescent="0.15">
      <c r="B41" s="3" t="s">
        <v>18</v>
      </c>
      <c r="C41" s="106"/>
      <c r="D41" s="107"/>
      <c r="E41" s="107"/>
      <c r="F41" s="107"/>
      <c r="G41" s="108"/>
    </row>
    <row r="42" spans="1:10" x14ac:dyDescent="0.15">
      <c r="B42" s="12"/>
      <c r="C42" s="13"/>
      <c r="D42" s="13"/>
      <c r="E42" s="13"/>
      <c r="F42" s="14"/>
      <c r="G42" s="15"/>
    </row>
    <row r="43" spans="1:10" ht="32.25" customHeight="1" x14ac:dyDescent="0.15">
      <c r="B43" s="3"/>
      <c r="C43" s="3" t="s">
        <v>1</v>
      </c>
      <c r="D43" s="3" t="s">
        <v>2</v>
      </c>
      <c r="E43" s="3" t="s">
        <v>5</v>
      </c>
      <c r="F43" s="9" t="s">
        <v>6</v>
      </c>
      <c r="G43" s="9" t="s">
        <v>7</v>
      </c>
    </row>
    <row r="44" spans="1:10" ht="32.25" customHeight="1" x14ac:dyDescent="0.15">
      <c r="B44" s="2"/>
      <c r="C44" s="2"/>
      <c r="D44" s="2"/>
      <c r="E44" s="2"/>
      <c r="F44" s="2"/>
      <c r="G44" s="2"/>
    </row>
    <row r="45" spans="1:10" ht="32.25" customHeight="1" x14ac:dyDescent="0.15">
      <c r="B45" s="10"/>
      <c r="C45" s="2"/>
      <c r="D45" s="2"/>
      <c r="E45" s="2"/>
      <c r="F45" s="2"/>
      <c r="G45" s="2"/>
    </row>
    <row r="46" spans="1:10" ht="32.25" customHeight="1" x14ac:dyDescent="0.15">
      <c r="B46" s="10"/>
      <c r="C46" s="2"/>
      <c r="D46" s="2"/>
      <c r="E46" s="2"/>
      <c r="F46" s="2"/>
      <c r="G46" s="2"/>
    </row>
    <row r="47" spans="1:10" ht="32.25" customHeight="1" x14ac:dyDescent="0.15">
      <c r="B47" s="10"/>
      <c r="C47" s="2"/>
      <c r="D47" s="2"/>
      <c r="E47" s="2"/>
      <c r="F47" s="2"/>
      <c r="G47" s="2"/>
    </row>
    <row r="48" spans="1:10" ht="32.25" customHeight="1" x14ac:dyDescent="0.15">
      <c r="B48" s="10"/>
      <c r="C48" s="2"/>
      <c r="D48" s="2"/>
      <c r="E48" s="2"/>
      <c r="F48" s="2"/>
      <c r="G48" s="2"/>
    </row>
    <row r="49" spans="2:7" x14ac:dyDescent="0.15">
      <c r="B49" s="7"/>
      <c r="C49" s="7"/>
      <c r="D49" s="7"/>
      <c r="E49" s="7"/>
      <c r="F49" s="7"/>
      <c r="G49" s="7"/>
    </row>
  </sheetData>
  <mergeCells count="4">
    <mergeCell ref="B5:D5"/>
    <mergeCell ref="C11:G11"/>
    <mergeCell ref="C28:G28"/>
    <mergeCell ref="C41:G41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【様式１】</vt:lpstr>
      <vt:lpstr>回答内容 (2)</vt:lpstr>
      <vt:lpstr>【様式１】!Print_Area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吹田市学務課</cp:lastModifiedBy>
  <cp:lastPrinted>2023-08-08T02:40:12Z</cp:lastPrinted>
  <dcterms:created xsi:type="dcterms:W3CDTF">2022-11-09T01:01:20Z</dcterms:created>
  <dcterms:modified xsi:type="dcterms:W3CDTF">2023-08-28T05:36:32Z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2023-01-11T08:49:10Z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a3038e61-6ad5-44a8-8686-be5510c1dc39</vt:lpwstr>
  </property>
  <property fmtid="{D5CDD505-2E9C-101B-9397-08002B2CF9AE}" pid="8" name="MSIP_Label_ea60d57e-af5b-4752-ac57-3e4f28ca11dc_ContentBits">
    <vt:lpwstr>0</vt:lpwstr>
  </property>
</Properties>
</file>