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E322FFB7-2786-4EC0-A020-43006DF7C6D5}" xr6:coauthVersionLast="47" xr6:coauthVersionMax="47" xr10:uidLastSave="{00000000-0000-0000-0000-000000000000}"/>
  <bookViews>
    <workbookView xWindow="-110" yWindow="-110" windowWidth="19420" windowHeight="10300" xr2:uid="{00000000-000D-0000-FFFF-FFFF00000000}"/>
  </bookViews>
  <sheets>
    <sheet name="ユニット化改修等支援事業" sheetId="1" r:id="rId1"/>
    <sheet name="新型コロナウイルス感染拡大防止対策支援事業" sheetId="2" r:id="rId2"/>
    <sheet name="宿舎施設整備事業" sheetId="3" r:id="rId3"/>
  </sheets>
  <definedNames>
    <definedName name="_xlnm.Print_Area" localSheetId="0">ユニット化改修等支援事業!$A$1:$AY$48</definedName>
    <definedName name="_xlnm.Print_Area" localSheetId="2">宿舎施設整備事業!$A$1:$AY$52</definedName>
    <definedName name="_xlnm.Print_Area" localSheetId="1">新型コロナウイルス感染拡大防止対策支援事業!$A$1:$AX$54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19" i="3" l="1"/>
  <c r="J35" i="3"/>
  <c r="R19" i="3"/>
  <c r="AL19" i="3" s="1"/>
  <c r="M19" i="3"/>
  <c r="H19" i="3"/>
  <c r="C19" i="3"/>
  <c r="AQ19" i="3" l="1"/>
  <c r="AK18" i="2"/>
  <c r="U18" i="2"/>
  <c r="AQ18" i="2" s="1"/>
  <c r="I18" i="2"/>
  <c r="C18" i="2"/>
  <c r="O18" i="2" s="1"/>
  <c r="AS18" i="2" s="1"/>
  <c r="J36" i="2"/>
  <c r="AK18" i="1" l="1"/>
  <c r="U18" i="1"/>
  <c r="C18" i="1"/>
  <c r="O18" i="1" s="1"/>
  <c r="AQ18" i="1" s="1"/>
  <c r="J33" i="1"/>
  <c r="I18" i="1"/>
</calcChain>
</file>

<file path=xl/sharedStrings.xml><?xml version="1.0" encoding="utf-8"?>
<sst xmlns="http://schemas.openxmlformats.org/spreadsheetml/2006/main" count="197" uniqueCount="104">
  <si>
    <t>経費積算表（３）ユニット化等</t>
    <rPh sb="0" eb="5">
      <t>ケイヒセキサンヒョウ</t>
    </rPh>
    <rPh sb="12" eb="13">
      <t>カ</t>
    </rPh>
    <rPh sb="13" eb="14">
      <t>トウ</t>
    </rPh>
    <phoneticPr fontId="3"/>
  </si>
  <si>
    <t>既存の特別養護老人ホーム等のユニット化改修等支援事業経費積算表</t>
    <rPh sb="0" eb="2">
      <t>キゾン</t>
    </rPh>
    <rPh sb="3" eb="9">
      <t>トクベツヨウゴロウジン</t>
    </rPh>
    <rPh sb="12" eb="13">
      <t>トウ</t>
    </rPh>
    <rPh sb="18" eb="19">
      <t>カ</t>
    </rPh>
    <rPh sb="19" eb="21">
      <t>カイシュウ</t>
    </rPh>
    <rPh sb="21" eb="22">
      <t>トウ</t>
    </rPh>
    <rPh sb="22" eb="24">
      <t>シエン</t>
    </rPh>
    <rPh sb="24" eb="26">
      <t>ジギョウ</t>
    </rPh>
    <rPh sb="26" eb="28">
      <t>ケイヒ</t>
    </rPh>
    <rPh sb="28" eb="30">
      <t>セキサン</t>
    </rPh>
    <rPh sb="30" eb="31">
      <t>ヒョウ</t>
    </rPh>
    <phoneticPr fontId="3"/>
  </si>
  <si>
    <t>市町村名</t>
    <rPh sb="0" eb="3">
      <t>シチョウソン</t>
    </rPh>
    <rPh sb="3" eb="4">
      <t>メイ</t>
    </rPh>
    <phoneticPr fontId="3"/>
  </si>
  <si>
    <t>事業種別</t>
    <rPh sb="0" eb="2">
      <t>ジギョウ</t>
    </rPh>
    <rPh sb="2" eb="4">
      <t>シュベツ</t>
    </rPh>
    <phoneticPr fontId="3"/>
  </si>
  <si>
    <t>ユニット化改修</t>
    <rPh sb="4" eb="5">
      <t>カ</t>
    </rPh>
    <rPh sb="5" eb="7">
      <t>カイシュウ</t>
    </rPh>
    <phoneticPr fontId="3"/>
  </si>
  <si>
    <t>プライバシー保護</t>
    <rPh sb="6" eb="8">
      <t>ホゴ</t>
    </rPh>
    <phoneticPr fontId="3"/>
  </si>
  <si>
    <t>看取り環境</t>
    <rPh sb="0" eb="2">
      <t>ミト</t>
    </rPh>
    <rPh sb="3" eb="5">
      <t>カンキョウ</t>
    </rPh>
    <phoneticPr fontId="3"/>
  </si>
  <si>
    <t>施設名称</t>
    <rPh sb="0" eb="2">
      <t>シセツ</t>
    </rPh>
    <rPh sb="2" eb="4">
      <t>メイショウ</t>
    </rPh>
    <phoneticPr fontId="3"/>
  </si>
  <si>
    <t>施設種別</t>
    <rPh sb="0" eb="2">
      <t>シ</t>
    </rPh>
    <rPh sb="2" eb="4">
      <t>シュベツ</t>
    </rPh>
    <phoneticPr fontId="3"/>
  </si>
  <si>
    <t>事業実施期間</t>
    <rPh sb="0" eb="2">
      <t>ジギョウ</t>
    </rPh>
    <rPh sb="2" eb="4">
      <t>ジッシ</t>
    </rPh>
    <rPh sb="4" eb="6">
      <t>キカン</t>
    </rPh>
    <phoneticPr fontId="3"/>
  </si>
  <si>
    <t>～</t>
    <phoneticPr fontId="3"/>
  </si>
  <si>
    <t>事業終了予定日</t>
    <rPh sb="0" eb="2">
      <t>ジギョウ</t>
    </rPh>
    <rPh sb="2" eb="4">
      <t>シュウリョウ</t>
    </rPh>
    <rPh sb="4" eb="7">
      <t>ヨテイビ</t>
    </rPh>
    <phoneticPr fontId="3"/>
  </si>
  <si>
    <t>　</t>
    <phoneticPr fontId="3"/>
  </si>
  <si>
    <t>施設場所</t>
    <rPh sb="0" eb="2">
      <t>シセツ</t>
    </rPh>
    <rPh sb="2" eb="4">
      <t>バショ</t>
    </rPh>
    <phoneticPr fontId="3"/>
  </si>
  <si>
    <t>設置主体</t>
    <rPh sb="0" eb="2">
      <t>セッチ</t>
    </rPh>
    <rPh sb="2" eb="4">
      <t>シュタイ</t>
    </rPh>
    <phoneticPr fontId="3"/>
  </si>
  <si>
    <t>１．補助基準額等</t>
    <rPh sb="2" eb="4">
      <t>ホジョ</t>
    </rPh>
    <rPh sb="4" eb="6">
      <t>キジュン</t>
    </rPh>
    <rPh sb="6" eb="7">
      <t>ガク</t>
    </rPh>
    <rPh sb="7" eb="8">
      <t>トウ</t>
    </rPh>
    <phoneticPr fontId="3"/>
  </si>
  <si>
    <t>(単位：千円）</t>
    <rPh sb="1" eb="3">
      <t>タンイ</t>
    </rPh>
    <rPh sb="4" eb="6">
      <t>センエン</t>
    </rPh>
    <phoneticPr fontId="3"/>
  </si>
  <si>
    <t>総事業費</t>
    <rPh sb="0" eb="4">
      <t>ソウジギョウヒ</t>
    </rPh>
    <phoneticPr fontId="3"/>
  </si>
  <si>
    <t>寄付金
その他収入</t>
    <rPh sb="0" eb="3">
      <t>キフキン</t>
    </rPh>
    <rPh sb="6" eb="7">
      <t>タ</t>
    </rPh>
    <rPh sb="7" eb="9">
      <t>シュウニュウ</t>
    </rPh>
    <phoneticPr fontId="3"/>
  </si>
  <si>
    <t>実支出
（予定額）</t>
    <rPh sb="0" eb="3">
      <t>ジツシシュツ</t>
    </rPh>
    <rPh sb="5" eb="7">
      <t>ヨテイ</t>
    </rPh>
    <rPh sb="7" eb="8">
      <t>ガク</t>
    </rPh>
    <phoneticPr fontId="3"/>
  </si>
  <si>
    <t>補助対象
事業費</t>
    <rPh sb="0" eb="2">
      <t>ホジョ</t>
    </rPh>
    <rPh sb="2" eb="4">
      <t>タイショウ</t>
    </rPh>
    <rPh sb="5" eb="7">
      <t>ジギョウ</t>
    </rPh>
    <rPh sb="7" eb="8">
      <t>ヒ</t>
    </rPh>
    <phoneticPr fontId="3"/>
  </si>
  <si>
    <t>補　　助　　基　　準　　額</t>
    <rPh sb="0" eb="1">
      <t>ホ</t>
    </rPh>
    <rPh sb="3" eb="4">
      <t>スケ</t>
    </rPh>
    <rPh sb="6" eb="7">
      <t>モト</t>
    </rPh>
    <rPh sb="9" eb="10">
      <t>ジュン</t>
    </rPh>
    <rPh sb="12" eb="13">
      <t>ガク</t>
    </rPh>
    <phoneticPr fontId="3"/>
  </si>
  <si>
    <t>補助協議額</t>
    <rPh sb="0" eb="2">
      <t>ホジョ</t>
    </rPh>
    <rPh sb="2" eb="4">
      <t>キョウギ</t>
    </rPh>
    <rPh sb="4" eb="5">
      <t>ガク</t>
    </rPh>
    <phoneticPr fontId="3"/>
  </si>
  <si>
    <t>定員数
(施設数)</t>
    <rPh sb="0" eb="2">
      <t>テイイン</t>
    </rPh>
    <rPh sb="2" eb="3">
      <t>スウ</t>
    </rPh>
    <rPh sb="5" eb="7">
      <t>シセツ</t>
    </rPh>
    <rPh sb="7" eb="8">
      <t>スウ</t>
    </rPh>
    <phoneticPr fontId="3"/>
  </si>
  <si>
    <t>配分
基礎単価</t>
    <phoneticPr fontId="3"/>
  </si>
  <si>
    <t>算定額</t>
    <phoneticPr fontId="3"/>
  </si>
  <si>
    <t>ｃ、ｄ、gのうち
最も低い額</t>
    <rPh sb="9" eb="10">
      <t>モット</t>
    </rPh>
    <rPh sb="11" eb="12">
      <t>ヒク</t>
    </rPh>
    <rPh sb="13" eb="14">
      <t>ガク</t>
    </rPh>
    <phoneticPr fontId="3"/>
  </si>
  <si>
    <t>a</t>
    <phoneticPr fontId="3"/>
  </si>
  <si>
    <t>b</t>
    <phoneticPr fontId="3"/>
  </si>
  <si>
    <t>c(=a-b)</t>
    <phoneticPr fontId="3"/>
  </si>
  <si>
    <t>d</t>
    <phoneticPr fontId="3"/>
  </si>
  <si>
    <t>e</t>
    <phoneticPr fontId="3"/>
  </si>
  <si>
    <t>f</t>
    <phoneticPr fontId="3"/>
  </si>
  <si>
    <t>g(e×f)</t>
    <phoneticPr fontId="3"/>
  </si>
  <si>
    <t>※e欄については、定員数又は施設・事業所数を記載。</t>
    <rPh sb="12" eb="13">
      <t>マタ</t>
    </rPh>
    <rPh sb="14" eb="16">
      <t>シセツ</t>
    </rPh>
    <rPh sb="17" eb="20">
      <t>ジギョウショ</t>
    </rPh>
    <rPh sb="20" eb="21">
      <t>スウ</t>
    </rPh>
    <phoneticPr fontId="3"/>
  </si>
  <si>
    <t>２．実支出額の積算</t>
    <rPh sb="2" eb="3">
      <t>ジツ</t>
    </rPh>
    <rPh sb="3" eb="6">
      <t>シシュツガク</t>
    </rPh>
    <rPh sb="7" eb="9">
      <t>セキサン</t>
    </rPh>
    <phoneticPr fontId="3"/>
  </si>
  <si>
    <t>(単位：円）</t>
    <rPh sb="1" eb="3">
      <t>タンイ</t>
    </rPh>
    <rPh sb="4" eb="5">
      <t>エン</t>
    </rPh>
    <phoneticPr fontId="3"/>
  </si>
  <si>
    <t>経 費 区 分</t>
    <rPh sb="0" eb="1">
      <t>キョウ</t>
    </rPh>
    <rPh sb="2" eb="3">
      <t>ヒ</t>
    </rPh>
    <rPh sb="4" eb="5">
      <t>ク</t>
    </rPh>
    <rPh sb="6" eb="7">
      <t>ブン</t>
    </rPh>
    <phoneticPr fontId="3"/>
  </si>
  <si>
    <t>支出（寄附等）金額</t>
    <rPh sb="0" eb="2">
      <t>シシュツ</t>
    </rPh>
    <rPh sb="3" eb="5">
      <t>キフ</t>
    </rPh>
    <rPh sb="5" eb="6">
      <t>トウ</t>
    </rPh>
    <rPh sb="7" eb="9">
      <t>キンガク</t>
    </rPh>
    <phoneticPr fontId="3"/>
  </si>
  <si>
    <t>積　　算　　内　　訳</t>
    <rPh sb="0" eb="1">
      <t>セキ</t>
    </rPh>
    <rPh sb="3" eb="4">
      <t>サン</t>
    </rPh>
    <rPh sb="6" eb="7">
      <t>ナイ</t>
    </rPh>
    <rPh sb="9" eb="10">
      <t>ヤク</t>
    </rPh>
    <phoneticPr fontId="3"/>
  </si>
  <si>
    <t>　総事業費 （a）</t>
    <rPh sb="1" eb="5">
      <t>ソウジギョウヒ</t>
    </rPh>
    <phoneticPr fontId="3"/>
  </si>
  <si>
    <t>円</t>
    <rPh sb="0" eb="1">
      <t>エン</t>
    </rPh>
    <phoneticPr fontId="3"/>
  </si>
  <si>
    <t>工事(請負)費</t>
  </si>
  <si>
    <t>工事事務費</t>
    <rPh sb="2" eb="5">
      <t>ジムヒ</t>
    </rPh>
    <phoneticPr fontId="3"/>
  </si>
  <si>
    <t>その他経費</t>
    <rPh sb="2" eb="3">
      <t>タ</t>
    </rPh>
    <rPh sb="3" eb="5">
      <t>ケイヒ</t>
    </rPh>
    <phoneticPr fontId="3"/>
  </si>
  <si>
    <t>　収入額 （b）</t>
    <rPh sb="1" eb="3">
      <t>シュウニュウ</t>
    </rPh>
    <rPh sb="3" eb="4">
      <t>ガク</t>
    </rPh>
    <phoneticPr fontId="3"/>
  </si>
  <si>
    <t>寄付金</t>
    <rPh sb="0" eb="3">
      <t>キフキン</t>
    </rPh>
    <phoneticPr fontId="3"/>
  </si>
  <si>
    <t>その他収入</t>
    <rPh sb="2" eb="3">
      <t>タ</t>
    </rPh>
    <rPh sb="3" eb="5">
      <t>シュウニュウ</t>
    </rPh>
    <phoneticPr fontId="3"/>
  </si>
  <si>
    <t>実支出額  c（a－b）</t>
    <rPh sb="0" eb="1">
      <t>ジツ</t>
    </rPh>
    <rPh sb="1" eb="3">
      <t>シシュツ</t>
    </rPh>
    <rPh sb="3" eb="4">
      <t>ガク</t>
    </rPh>
    <phoneticPr fontId="3"/>
  </si>
  <si>
    <t>３．補助対象経費の積算</t>
    <rPh sb="2" eb="4">
      <t>ホジョ</t>
    </rPh>
    <rPh sb="4" eb="6">
      <t>タイショウ</t>
    </rPh>
    <rPh sb="6" eb="8">
      <t>ケイヒ</t>
    </rPh>
    <rPh sb="9" eb="11">
      <t>セキサン</t>
    </rPh>
    <phoneticPr fontId="3"/>
  </si>
  <si>
    <t>所要（見込）額</t>
    <rPh sb="0" eb="2">
      <t>ショヨウ</t>
    </rPh>
    <rPh sb="3" eb="5">
      <t>ミコミ</t>
    </rPh>
    <rPh sb="6" eb="7">
      <t>ガク</t>
    </rPh>
    <phoneticPr fontId="3"/>
  </si>
  <si>
    <t>補助対象事業費(d)</t>
    <rPh sb="0" eb="2">
      <t>ホジョ</t>
    </rPh>
    <rPh sb="2" eb="4">
      <t>タイショウ</t>
    </rPh>
    <rPh sb="4" eb="6">
      <t>ジギョウ</t>
    </rPh>
    <rPh sb="6" eb="7">
      <t>ヒ</t>
    </rPh>
    <phoneticPr fontId="3"/>
  </si>
  <si>
    <t>補助対象工事費</t>
    <rPh sb="0" eb="2">
      <t>ホジョ</t>
    </rPh>
    <rPh sb="2" eb="4">
      <t>タイショウ</t>
    </rPh>
    <rPh sb="4" eb="7">
      <t>コウジヒ</t>
    </rPh>
    <phoneticPr fontId="3"/>
  </si>
  <si>
    <t>工事事務費※</t>
    <rPh sb="0" eb="2">
      <t>コウジ</t>
    </rPh>
    <rPh sb="2" eb="4">
      <t>ジム</t>
    </rPh>
    <rPh sb="4" eb="5">
      <t>ヒ</t>
    </rPh>
    <phoneticPr fontId="3"/>
  </si>
  <si>
    <t>※工事事務費は工事施行のため直接必要な事務に要する費用であって、工事（請負）費の２．６％に相当する額を限度とする。</t>
    <rPh sb="1" eb="3">
      <t>コウジ</t>
    </rPh>
    <rPh sb="3" eb="5">
      <t>ジム</t>
    </rPh>
    <rPh sb="5" eb="6">
      <t>ヒ</t>
    </rPh>
    <rPh sb="7" eb="9">
      <t>コウジ</t>
    </rPh>
    <rPh sb="9" eb="11">
      <t>セコウ</t>
    </rPh>
    <rPh sb="14" eb="16">
      <t>チョクセツ</t>
    </rPh>
    <rPh sb="16" eb="18">
      <t>ヒツヨウ</t>
    </rPh>
    <rPh sb="19" eb="21">
      <t>ジム</t>
    </rPh>
    <rPh sb="22" eb="23">
      <t>ヨウ</t>
    </rPh>
    <rPh sb="25" eb="27">
      <t>ヒヨウ</t>
    </rPh>
    <rPh sb="32" eb="34">
      <t>コウジ</t>
    </rPh>
    <rPh sb="35" eb="37">
      <t>ウケオイ</t>
    </rPh>
    <rPh sb="38" eb="39">
      <t>ヒ</t>
    </rPh>
    <rPh sb="45" eb="47">
      <t>ソウトウ</t>
    </rPh>
    <rPh sb="49" eb="50">
      <t>ガク</t>
    </rPh>
    <rPh sb="51" eb="53">
      <t>ゲンド</t>
    </rPh>
    <phoneticPr fontId="3"/>
  </si>
  <si>
    <t>担当部署</t>
    <rPh sb="0" eb="2">
      <t>タントウ</t>
    </rPh>
    <rPh sb="2" eb="4">
      <t>ブショ</t>
    </rPh>
    <phoneticPr fontId="3"/>
  </si>
  <si>
    <t>担当者名</t>
    <rPh sb="0" eb="2">
      <t>タントウ</t>
    </rPh>
    <rPh sb="2" eb="3">
      <t>シャ</t>
    </rPh>
    <rPh sb="3" eb="4">
      <t>メイ</t>
    </rPh>
    <phoneticPr fontId="3"/>
  </si>
  <si>
    <t>連絡先</t>
    <rPh sb="0" eb="2">
      <t>レンラク</t>
    </rPh>
    <rPh sb="2" eb="3">
      <t>サキ</t>
    </rPh>
    <phoneticPr fontId="3"/>
  </si>
  <si>
    <t>吹田市</t>
    <rPh sb="0" eb="3">
      <t>スイタシ</t>
    </rPh>
    <phoneticPr fontId="3"/>
  </si>
  <si>
    <t>経費積算表(5)感染対策</t>
    <rPh sb="0" eb="2">
      <t>ケイヒ</t>
    </rPh>
    <rPh sb="2" eb="4">
      <t>セキサン</t>
    </rPh>
    <rPh sb="4" eb="5">
      <t>ヒョウ</t>
    </rPh>
    <rPh sb="8" eb="10">
      <t>カンセン</t>
    </rPh>
    <rPh sb="10" eb="12">
      <t>タイサク</t>
    </rPh>
    <phoneticPr fontId="3"/>
  </si>
  <si>
    <t>介護施設等における新型コロナウイルス感染拡大防止対策支援事業経費積算表</t>
    <rPh sb="0" eb="2">
      <t>カイゴ</t>
    </rPh>
    <rPh sb="2" eb="4">
      <t>シセツ</t>
    </rPh>
    <rPh sb="4" eb="5">
      <t>トウ</t>
    </rPh>
    <rPh sb="9" eb="11">
      <t>シンガタ</t>
    </rPh>
    <rPh sb="18" eb="26">
      <t>カンセンカクダイボウシタイサク</t>
    </rPh>
    <rPh sb="26" eb="28">
      <t>シエン</t>
    </rPh>
    <rPh sb="28" eb="30">
      <t>ジギョウ</t>
    </rPh>
    <rPh sb="30" eb="32">
      <t>ケイヒ</t>
    </rPh>
    <rPh sb="32" eb="34">
      <t>セキサン</t>
    </rPh>
    <rPh sb="34" eb="35">
      <t>ヒョウ</t>
    </rPh>
    <phoneticPr fontId="3"/>
  </si>
  <si>
    <t>１．陰圧装置</t>
    <phoneticPr fontId="3"/>
  </si>
  <si>
    <t>２．ゾーニング環境等</t>
    <phoneticPr fontId="3"/>
  </si>
  <si>
    <t>３．個室化改修</t>
  </si>
  <si>
    <t>寄付金その他収入</t>
    <rPh sb="0" eb="3">
      <t>キフキン</t>
    </rPh>
    <rPh sb="5" eb="6">
      <t>タ</t>
    </rPh>
    <rPh sb="6" eb="8">
      <t>シュウニュウ</t>
    </rPh>
    <phoneticPr fontId="3"/>
  </si>
  <si>
    <t>実支出（予定額）</t>
    <rPh sb="0" eb="3">
      <t>ジツシシュツ</t>
    </rPh>
    <rPh sb="4" eb="6">
      <t>ヨテイ</t>
    </rPh>
    <rPh sb="6" eb="7">
      <t>ガク</t>
    </rPh>
    <phoneticPr fontId="3"/>
  </si>
  <si>
    <t>d、gのいずれか低い金額に補助率2/3を乗じて得た金額</t>
    <rPh sb="8" eb="9">
      <t>ヒク</t>
    </rPh>
    <rPh sb="10" eb="12">
      <t>キンガク</t>
    </rPh>
    <rPh sb="13" eb="16">
      <t>ホジョリツ</t>
    </rPh>
    <rPh sb="20" eb="21">
      <t>ノ</t>
    </rPh>
    <rPh sb="23" eb="24">
      <t>エ</t>
    </rPh>
    <rPh sb="25" eb="27">
      <t>キンガク</t>
    </rPh>
    <phoneticPr fontId="3"/>
  </si>
  <si>
    <t>単位数</t>
    <rPh sb="0" eb="2">
      <t>タンイ</t>
    </rPh>
    <rPh sb="2" eb="3">
      <t>スウ</t>
    </rPh>
    <phoneticPr fontId="3"/>
  </si>
  <si>
    <t>配分基
礎単価</t>
    <phoneticPr fontId="3"/>
  </si>
  <si>
    <t>ｃ、hのうち
最も低い額</t>
    <rPh sb="7" eb="8">
      <t>モット</t>
    </rPh>
    <rPh sb="9" eb="10">
      <t>ヒク</t>
    </rPh>
    <rPh sb="11" eb="12">
      <t>ガク</t>
    </rPh>
    <phoneticPr fontId="3"/>
  </si>
  <si>
    <t>h</t>
    <phoneticPr fontId="3"/>
  </si>
  <si>
    <t>※e欄については、台数、整備箇所数、施設・事業所数又は定員数を記載。</t>
    <rPh sb="12" eb="14">
      <t>セイビ</t>
    </rPh>
    <rPh sb="14" eb="16">
      <t>カショ</t>
    </rPh>
    <rPh sb="16" eb="17">
      <t>スウ</t>
    </rPh>
    <rPh sb="18" eb="20">
      <t>シセツ</t>
    </rPh>
    <rPh sb="21" eb="24">
      <t>ジギョウショ</t>
    </rPh>
    <rPh sb="24" eb="25">
      <t>スウ</t>
    </rPh>
    <rPh sb="25" eb="26">
      <t>マタ</t>
    </rPh>
    <rPh sb="27" eb="29">
      <t>テイイン</t>
    </rPh>
    <rPh sb="29" eb="30">
      <t>スウ</t>
    </rPh>
    <phoneticPr fontId="3"/>
  </si>
  <si>
    <t>　総事業費（a）</t>
    <rPh sb="1" eb="5">
      <t>ソウジギョウヒ</t>
    </rPh>
    <phoneticPr fontId="3"/>
  </si>
  <si>
    <t>備品購入費</t>
  </si>
  <si>
    <t>　収入額（b）</t>
    <rPh sb="1" eb="3">
      <t>シュウニュウ</t>
    </rPh>
    <rPh sb="3" eb="4">
      <t>ガク</t>
    </rPh>
    <phoneticPr fontId="3"/>
  </si>
  <si>
    <t>実支出額c（a－b）</t>
    <rPh sb="0" eb="1">
      <t>ジツ</t>
    </rPh>
    <rPh sb="1" eb="3">
      <t>シシュツ</t>
    </rPh>
    <rPh sb="3" eb="4">
      <t>ガク</t>
    </rPh>
    <phoneticPr fontId="3"/>
  </si>
  <si>
    <t>対象施設</t>
    <rPh sb="0" eb="2">
      <t>タイショウ</t>
    </rPh>
    <rPh sb="2" eb="4">
      <t>シセツ</t>
    </rPh>
    <phoneticPr fontId="3"/>
  </si>
  <si>
    <t>特別養護老人ホーム</t>
    <rPh sb="0" eb="2">
      <t>トクベツ</t>
    </rPh>
    <rPh sb="2" eb="4">
      <t>ヨウゴ</t>
    </rPh>
    <rPh sb="4" eb="6">
      <t>ロウジン</t>
    </rPh>
    <phoneticPr fontId="3"/>
  </si>
  <si>
    <t>介護老人保健施設</t>
    <rPh sb="0" eb="2">
      <t>カイゴ</t>
    </rPh>
    <rPh sb="2" eb="4">
      <t>ロウジン</t>
    </rPh>
    <rPh sb="4" eb="6">
      <t>ホケン</t>
    </rPh>
    <rPh sb="6" eb="8">
      <t>シセツ</t>
    </rPh>
    <phoneticPr fontId="3"/>
  </si>
  <si>
    <t>介護医療院</t>
    <rPh sb="0" eb="2">
      <t>カイゴ</t>
    </rPh>
    <rPh sb="2" eb="5">
      <t>イリョウイン</t>
    </rPh>
    <phoneticPr fontId="3"/>
  </si>
  <si>
    <t>養護老人ホーム</t>
    <rPh sb="0" eb="2">
      <t>ヨウゴ</t>
    </rPh>
    <rPh sb="2" eb="4">
      <t>ロウジン</t>
    </rPh>
    <phoneticPr fontId="3"/>
  </si>
  <si>
    <t>軽費老人ホーム</t>
    <rPh sb="0" eb="2">
      <t>ケイヒ</t>
    </rPh>
    <rPh sb="2" eb="4">
      <t>ロウジン</t>
    </rPh>
    <phoneticPr fontId="3"/>
  </si>
  <si>
    <t>認知症高齢者GH</t>
    <rPh sb="0" eb="3">
      <t>ニンチショウ</t>
    </rPh>
    <rPh sb="3" eb="6">
      <t>コウレイシャ</t>
    </rPh>
    <phoneticPr fontId="3"/>
  </si>
  <si>
    <t>小規模多機能型居宅介護事業所</t>
    <rPh sb="0" eb="3">
      <t>ショウキボ</t>
    </rPh>
    <rPh sb="3" eb="7">
      <t>タキノウガタ</t>
    </rPh>
    <rPh sb="7" eb="9">
      <t>キョタク</t>
    </rPh>
    <rPh sb="9" eb="11">
      <t>カイゴ</t>
    </rPh>
    <rPh sb="11" eb="14">
      <t>ジギョウショ</t>
    </rPh>
    <phoneticPr fontId="3"/>
  </si>
  <si>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3"/>
  </si>
  <si>
    <t>有料老人ホーム</t>
    <rPh sb="0" eb="2">
      <t>ユウリョウ</t>
    </rPh>
    <rPh sb="2" eb="4">
      <t>ロウジン</t>
    </rPh>
    <phoneticPr fontId="3"/>
  </si>
  <si>
    <t>サービス付き高齢者向け住宅</t>
    <rPh sb="4" eb="5">
      <t>ツ</t>
    </rPh>
    <rPh sb="6" eb="9">
      <t>コウレイシャ</t>
    </rPh>
    <rPh sb="9" eb="10">
      <t>ム</t>
    </rPh>
    <rPh sb="11" eb="13">
      <t>ジュウタク</t>
    </rPh>
    <phoneticPr fontId="3"/>
  </si>
  <si>
    <t>短期入所生活介護事業所</t>
    <rPh sb="0" eb="2">
      <t>タンキ</t>
    </rPh>
    <rPh sb="2" eb="4">
      <t>ニュウショ</t>
    </rPh>
    <rPh sb="4" eb="6">
      <t>セイカツ</t>
    </rPh>
    <rPh sb="6" eb="8">
      <t>カイゴ</t>
    </rPh>
    <rPh sb="8" eb="11">
      <t>ジギョウショ</t>
    </rPh>
    <phoneticPr fontId="3"/>
  </si>
  <si>
    <t>経費積算表(6)宿舎整備</t>
    <rPh sb="0" eb="2">
      <t>ケイヒ</t>
    </rPh>
    <rPh sb="2" eb="4">
      <t>セキサン</t>
    </rPh>
    <rPh sb="4" eb="5">
      <t>ヒョウ</t>
    </rPh>
    <rPh sb="8" eb="12">
      <t>シュクシャセイビ</t>
    </rPh>
    <phoneticPr fontId="3"/>
  </si>
  <si>
    <t>介護職員の宿舎施設整備事業経費積算表　</t>
    <rPh sb="0" eb="2">
      <t>カイゴ</t>
    </rPh>
    <rPh sb="2" eb="4">
      <t>ショクイン</t>
    </rPh>
    <rPh sb="5" eb="7">
      <t>シュクシャ</t>
    </rPh>
    <rPh sb="7" eb="9">
      <t>シセツ</t>
    </rPh>
    <rPh sb="9" eb="11">
      <t>セイビ</t>
    </rPh>
    <rPh sb="11" eb="13">
      <t>ジギョウ</t>
    </rPh>
    <rPh sb="13" eb="15">
      <t>ケイヒ</t>
    </rPh>
    <rPh sb="15" eb="17">
      <t>セキサン</t>
    </rPh>
    <rPh sb="17" eb="18">
      <t>ヒョウ</t>
    </rPh>
    <phoneticPr fontId="3"/>
  </si>
  <si>
    <t>補助の対象となる施設種別</t>
    <phoneticPr fontId="3"/>
  </si>
  <si>
    <t>宿舎場所</t>
    <rPh sb="0" eb="2">
      <t>シュクシャ</t>
    </rPh>
    <rPh sb="2" eb="4">
      <t>バショ</t>
    </rPh>
    <phoneticPr fontId="3"/>
  </si>
  <si>
    <t>宿舎利用
介護職員定員</t>
    <rPh sb="0" eb="2">
      <t>シュクシャ</t>
    </rPh>
    <rPh sb="2" eb="4">
      <t>リヨウ</t>
    </rPh>
    <rPh sb="5" eb="7">
      <t>カイゴ</t>
    </rPh>
    <rPh sb="7" eb="9">
      <t>ショクイン</t>
    </rPh>
    <rPh sb="9" eb="11">
      <t>テイイン</t>
    </rPh>
    <phoneticPr fontId="3"/>
  </si>
  <si>
    <t>基準面積</t>
    <rPh sb="0" eb="2">
      <t>キジュン</t>
    </rPh>
    <rPh sb="2" eb="4">
      <t>メンセキ</t>
    </rPh>
    <phoneticPr fontId="3"/>
  </si>
  <si>
    <t>配分基準額</t>
    <rPh sb="0" eb="2">
      <t>ハイブン</t>
    </rPh>
    <rPh sb="2" eb="4">
      <t>キジュン</t>
    </rPh>
    <rPh sb="4" eb="5">
      <t>ガク</t>
    </rPh>
    <phoneticPr fontId="3"/>
  </si>
  <si>
    <t>補助率</t>
    <rPh sb="0" eb="3">
      <t>ホジョリツ</t>
    </rPh>
    <phoneticPr fontId="3"/>
  </si>
  <si>
    <t>算定額</t>
    <rPh sb="0" eb="2">
      <t>サンテイ</t>
    </rPh>
    <rPh sb="2" eb="3">
      <t>ガク</t>
    </rPh>
    <phoneticPr fontId="3"/>
  </si>
  <si>
    <t>g</t>
    <phoneticPr fontId="3"/>
  </si>
  <si>
    <t>（d又はf）×g</t>
    <rPh sb="2" eb="3">
      <t>マタ</t>
    </rPh>
    <phoneticPr fontId="3"/>
  </si>
  <si>
    <t>１／３</t>
    <phoneticPr fontId="3"/>
  </si>
  <si>
    <t>※介護職員１定員当たりの延べ床面積（バルコニー、廊下、階段等共用部分を含む。）33㎡が補助金算出の限度となる基準面積</t>
    <rPh sb="43" eb="46">
      <t>ホジョキン</t>
    </rPh>
    <rPh sb="46" eb="48">
      <t>サンシュツ</t>
    </rPh>
    <rPh sb="49" eb="51">
      <t>ゲンド</t>
    </rPh>
    <rPh sb="54" eb="56">
      <t>キジュン</t>
    </rPh>
    <rPh sb="56" eb="58">
      <t>メンセキ</t>
    </rPh>
    <phoneticPr fontId="3"/>
  </si>
  <si>
    <t>工事(請負)費</t>
    <rPh sb="0" eb="2">
      <t>コウジ</t>
    </rPh>
    <rPh sb="3" eb="5">
      <t>ウケオイ</t>
    </rPh>
    <rPh sb="6" eb="7">
      <t>ヒ</t>
    </rPh>
    <phoneticPr fontId="3"/>
  </si>
  <si>
    <t>工事事務費</t>
    <rPh sb="0" eb="2">
      <t>コウジ</t>
    </rPh>
    <rPh sb="2" eb="4">
      <t>ジム</t>
    </rPh>
    <rPh sb="4" eb="5">
      <t>ヒ</t>
    </rPh>
    <phoneticPr fontId="3"/>
  </si>
  <si>
    <t>※工事施行のため直接必要な事務に要する費用であって、工事（請負）費の２．６％に相当する額を限度とする。</t>
    <rPh sb="1" eb="3">
      <t>コウジ</t>
    </rPh>
    <rPh sb="3" eb="5">
      <t>セコウ</t>
    </rPh>
    <rPh sb="8" eb="10">
      <t>チョクセツ</t>
    </rPh>
    <rPh sb="10" eb="12">
      <t>ヒツヨウ</t>
    </rPh>
    <rPh sb="13" eb="15">
      <t>ジム</t>
    </rPh>
    <rPh sb="16" eb="17">
      <t>ヨウ</t>
    </rPh>
    <rPh sb="19" eb="21">
      <t>ヒヨウ</t>
    </rPh>
    <rPh sb="26" eb="28">
      <t>コウジ</t>
    </rPh>
    <rPh sb="29" eb="31">
      <t>ウケオイ</t>
    </rPh>
    <rPh sb="32" eb="33">
      <t>ヒ</t>
    </rPh>
    <rPh sb="39" eb="41">
      <t>ソウトウ</t>
    </rPh>
    <rPh sb="43" eb="44">
      <t>ガク</t>
    </rPh>
    <rPh sb="45" eb="47">
      <t>ゲンド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</si>
</sst>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19"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b/>
      <sz val="11"/>
      <name val="ＭＳ Ｐゴシック"/>
      <family val="3"/>
      <charset val="128"/>
    </font>
    <font>
      <b/>
      <sz val="18"/>
      <name val="ＭＳ Ｐゴシック"/>
      <family val="3"/>
      <charset val="128"/>
    </font>
    <font>
      <sz val="11"/>
      <color rgb="FFFF0000"/>
      <name val="ＭＳ Ｐゴシック"/>
      <family val="3"/>
      <charset val="128"/>
    </font>
    <font>
      <b/>
      <sz val="20"/>
      <color rgb="FFFF0000"/>
      <name val="ＭＳ Ｐゴシック"/>
      <family val="3"/>
      <charset val="128"/>
    </font>
    <font>
      <sz val="10"/>
      <color rgb="FFFF0000"/>
      <name val="ＭＳ Ｐゴシック"/>
      <family val="3"/>
      <charset val="128"/>
    </font>
    <font>
      <sz val="12"/>
      <name val="ＭＳ Ｐゴシック"/>
      <family val="3"/>
      <charset val="128"/>
    </font>
    <font>
      <sz val="8.5"/>
      <name val="ＭＳ Ｐゴシック"/>
      <family val="3"/>
      <charset val="128"/>
    </font>
    <font>
      <sz val="10"/>
      <name val="ＭＳ Ｐゴシック"/>
      <family val="3"/>
      <charset val="128"/>
    </font>
    <font>
      <sz val="12"/>
      <color rgb="FFFF0000"/>
      <name val="ＭＳ Ｐゴシック"/>
      <family val="3"/>
      <charset val="128"/>
    </font>
    <font>
      <sz val="14"/>
      <name val="ＭＳ Ｐゴシック"/>
      <family val="3"/>
      <charset val="128"/>
    </font>
    <font>
      <sz val="12"/>
      <color indexed="10"/>
      <name val="ＭＳ Ｐゴシック"/>
      <family val="3"/>
      <charset val="128"/>
    </font>
    <font>
      <sz val="9"/>
      <name val="ＭＳ Ｐゴシック"/>
      <family val="3"/>
      <charset val="128"/>
    </font>
    <font>
      <sz val="11"/>
      <name val="HGSｺﾞｼｯｸM"/>
      <family val="3"/>
      <charset val="128"/>
    </font>
    <font>
      <b/>
      <sz val="20"/>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 fillId="0" borderId="0">
      <alignment vertical="center"/>
    </xf>
  </cellStyleXfs>
  <cellXfs count="284">
    <xf numFmtId="0" fontId="0" fillId="0" borderId="0" xfId="0">
      <alignment vertical="center"/>
    </xf>
    <xf numFmtId="0" fontId="4" fillId="0" borderId="0" xfId="0" applyFont="1">
      <alignment vertical="center"/>
    </xf>
    <xf numFmtId="0" fontId="5" fillId="0" borderId="0" xfId="0" applyFont="1" applyAlignment="1">
      <alignment vertical="top"/>
    </xf>
    <xf numFmtId="0" fontId="7" fillId="0" borderId="0" xfId="0" applyFont="1">
      <alignment vertical="center"/>
    </xf>
    <xf numFmtId="0" fontId="8" fillId="0" borderId="0" xfId="0" applyFont="1" applyAlignment="1">
      <alignment horizontal="center" vertical="center"/>
    </xf>
    <xf numFmtId="0" fontId="9" fillId="0" borderId="0" xfId="0" applyFont="1">
      <alignment vertical="center"/>
    </xf>
    <xf numFmtId="0" fontId="12" fillId="0" borderId="0" xfId="0" applyFont="1">
      <alignment vertical="center"/>
    </xf>
    <xf numFmtId="0" fontId="13" fillId="0" borderId="0" xfId="0" applyFont="1" applyAlignment="1">
      <alignment horizontal="distributed" vertical="center" indent="1"/>
    </xf>
    <xf numFmtId="0" fontId="9" fillId="0" borderId="0" xfId="0" applyFont="1" applyAlignment="1">
      <alignment horizontal="distributed" vertical="center" indent="1"/>
    </xf>
    <xf numFmtId="0" fontId="13" fillId="0" borderId="0" xfId="0" applyFont="1" applyAlignment="1">
      <alignment horizontal="left" vertical="center" indent="1"/>
    </xf>
    <xf numFmtId="0" fontId="13" fillId="0" borderId="0" xfId="0" applyFont="1">
      <alignment vertical="center"/>
    </xf>
    <xf numFmtId="0" fontId="10" fillId="0" borderId="0" xfId="0" applyFont="1" applyAlignment="1">
      <alignment horizontal="distributed" vertical="center" indent="1"/>
    </xf>
    <xf numFmtId="0" fontId="12" fillId="0" borderId="0" xfId="0" applyFont="1" applyAlignment="1">
      <alignment horizontal="distributed" vertical="center" indent="1"/>
    </xf>
    <xf numFmtId="0" fontId="10" fillId="0" borderId="0" xfId="0" applyFont="1" applyAlignment="1">
      <alignment horizontal="left" vertical="center" indent="1"/>
    </xf>
    <xf numFmtId="0" fontId="10" fillId="0" borderId="0" xfId="0" applyFont="1">
      <alignment vertical="center"/>
    </xf>
    <xf numFmtId="0" fontId="12" fillId="0" borderId="5" xfId="0" applyFont="1" applyBorder="1">
      <alignment vertical="center"/>
    </xf>
    <xf numFmtId="0" fontId="12" fillId="0" borderId="6" xfId="0" applyFont="1" applyBorder="1">
      <alignment vertical="center"/>
    </xf>
    <xf numFmtId="0" fontId="12" fillId="0" borderId="7" xfId="0" applyFont="1" applyBorder="1">
      <alignment vertical="center"/>
    </xf>
    <xf numFmtId="0" fontId="10" fillId="0" borderId="8" xfId="0" applyFont="1" applyBorder="1">
      <alignment vertical="center"/>
    </xf>
    <xf numFmtId="0" fontId="14" fillId="0" borderId="0" xfId="0" applyFont="1">
      <alignment vertical="center"/>
    </xf>
    <xf numFmtId="0" fontId="10" fillId="0" borderId="9" xfId="0" applyFont="1" applyBorder="1">
      <alignment vertical="center"/>
    </xf>
    <xf numFmtId="0" fontId="14" fillId="0" borderId="8" xfId="0" applyFont="1" applyBorder="1">
      <alignment vertical="center"/>
    </xf>
    <xf numFmtId="0" fontId="14" fillId="0" borderId="18" xfId="0" applyFont="1" applyBorder="1">
      <alignment vertical="center"/>
    </xf>
    <xf numFmtId="0" fontId="14" fillId="0" borderId="9" xfId="0" applyFont="1" applyBorder="1">
      <alignment vertical="center"/>
    </xf>
    <xf numFmtId="0" fontId="14" fillId="0" borderId="0" xfId="0" applyFont="1" applyAlignment="1">
      <alignment horizontal="right" vertical="center"/>
    </xf>
    <xf numFmtId="0" fontId="14" fillId="0" borderId="21" xfId="0" applyFont="1" applyBorder="1">
      <alignment vertical="center"/>
    </xf>
    <xf numFmtId="0" fontId="14" fillId="0" borderId="19" xfId="0" applyFont="1" applyBorder="1" applyAlignment="1">
      <alignment horizontal="right" vertical="center"/>
    </xf>
    <xf numFmtId="38" fontId="10" fillId="0" borderId="8" xfId="1" applyFont="1" applyFill="1" applyBorder="1">
      <alignment vertical="center"/>
    </xf>
    <xf numFmtId="38" fontId="10" fillId="0" borderId="0" xfId="1" applyFont="1" applyFill="1" applyBorder="1" applyAlignment="1">
      <alignment vertical="center"/>
    </xf>
    <xf numFmtId="38" fontId="10" fillId="0" borderId="9" xfId="1" applyFont="1" applyFill="1" applyBorder="1">
      <alignment vertical="center"/>
    </xf>
    <xf numFmtId="38" fontId="10" fillId="0" borderId="0" xfId="1" applyFont="1" applyFill="1">
      <alignment vertical="center"/>
    </xf>
    <xf numFmtId="0" fontId="10" fillId="0" borderId="11" xfId="0" applyFont="1" applyBorder="1">
      <alignment vertical="center"/>
    </xf>
    <xf numFmtId="0" fontId="12" fillId="0" borderId="8" xfId="0" applyFont="1" applyBorder="1">
      <alignment vertical="center"/>
    </xf>
    <xf numFmtId="0" fontId="0" fillId="0" borderId="9" xfId="0" applyBorder="1">
      <alignment vertical="center"/>
    </xf>
    <xf numFmtId="0" fontId="10" fillId="0" borderId="18"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31" xfId="0" applyFont="1" applyBorder="1">
      <alignment vertical="center"/>
    </xf>
    <xf numFmtId="0" fontId="10" fillId="0" borderId="7" xfId="0" applyFont="1" applyBorder="1">
      <alignment vertical="center"/>
    </xf>
    <xf numFmtId="38" fontId="15" fillId="0" borderId="0" xfId="1" applyFont="1" applyFill="1" applyBorder="1" applyAlignment="1">
      <alignment horizontal="center" vertical="center"/>
    </xf>
    <xf numFmtId="38" fontId="10" fillId="0" borderId="0" xfId="1" applyFont="1" applyFill="1" applyBorder="1" applyAlignment="1">
      <alignment horizontal="center" vertical="center"/>
    </xf>
    <xf numFmtId="0" fontId="10" fillId="0" borderId="33" xfId="0" applyFont="1" applyBorder="1">
      <alignment vertical="center"/>
    </xf>
    <xf numFmtId="0" fontId="10" fillId="0" borderId="36" xfId="0" applyFont="1" applyBorder="1">
      <alignment vertical="center"/>
    </xf>
    <xf numFmtId="0" fontId="10" fillId="0" borderId="34" xfId="0" applyFont="1" applyBorder="1">
      <alignment vertical="center"/>
    </xf>
    <xf numFmtId="0" fontId="10" fillId="0" borderId="19" xfId="0" applyFont="1" applyBorder="1">
      <alignment vertical="center"/>
    </xf>
    <xf numFmtId="0" fontId="10" fillId="0" borderId="21" xfId="0" applyFont="1" applyBorder="1">
      <alignment vertical="center"/>
    </xf>
    <xf numFmtId="0" fontId="10" fillId="0" borderId="22" xfId="0" applyFont="1" applyBorder="1" applyAlignment="1">
      <alignment horizontal="left" vertical="center" wrapText="1"/>
    </xf>
    <xf numFmtId="0" fontId="10" fillId="0" borderId="22" xfId="0" applyFont="1" applyBorder="1">
      <alignment vertical="center"/>
    </xf>
    <xf numFmtId="0" fontId="10" fillId="0" borderId="30" xfId="0" applyFont="1" applyBorder="1">
      <alignment vertical="center"/>
    </xf>
    <xf numFmtId="0" fontId="17" fillId="0" borderId="0" xfId="2" applyFont="1">
      <alignment vertical="center"/>
    </xf>
    <xf numFmtId="0" fontId="10" fillId="2" borderId="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38" fontId="15" fillId="2" borderId="5" xfId="1" applyFont="1" applyFill="1" applyBorder="1" applyAlignment="1">
      <alignment horizontal="left" vertical="center"/>
    </xf>
    <xf numFmtId="38" fontId="10" fillId="2" borderId="6" xfId="1" applyFont="1" applyFill="1" applyBorder="1" applyAlignment="1">
      <alignment horizontal="left" vertical="center"/>
    </xf>
    <xf numFmtId="0" fontId="10" fillId="2" borderId="6" xfId="0" applyFont="1" applyFill="1" applyBorder="1" applyAlignment="1">
      <alignment horizontal="left" vertical="center"/>
    </xf>
    <xf numFmtId="38" fontId="10" fillId="2" borderId="32" xfId="1" applyFont="1" applyFill="1" applyBorder="1" applyAlignment="1">
      <alignment horizontal="left" vertical="center"/>
    </xf>
    <xf numFmtId="38" fontId="15" fillId="2" borderId="36" xfId="1" applyFont="1" applyFill="1" applyBorder="1" applyAlignment="1">
      <alignment horizontal="left" vertical="center"/>
    </xf>
    <xf numFmtId="0" fontId="10" fillId="2" borderId="34" xfId="0" applyFont="1" applyFill="1" applyBorder="1" applyAlignment="1">
      <alignment horizontal="left" vertical="center"/>
    </xf>
    <xf numFmtId="38" fontId="10" fillId="2" borderId="34" xfId="1" applyFont="1" applyFill="1" applyBorder="1" applyAlignment="1">
      <alignment horizontal="left" vertical="center"/>
    </xf>
    <xf numFmtId="38" fontId="10" fillId="2" borderId="37" xfId="1" applyFont="1" applyFill="1" applyBorder="1" applyAlignment="1">
      <alignment horizontal="left" vertical="center"/>
    </xf>
    <xf numFmtId="0" fontId="10" fillId="0" borderId="0" xfId="0" applyFont="1" applyAlignment="1">
      <alignment horizontal="right" vertical="center"/>
    </xf>
    <xf numFmtId="0" fontId="10" fillId="0" borderId="19" xfId="0" applyFont="1" applyBorder="1" applyAlignment="1">
      <alignment horizontal="right" vertical="center"/>
    </xf>
    <xf numFmtId="0" fontId="10" fillId="0" borderId="29" xfId="0" applyFont="1" applyBorder="1" applyAlignment="1">
      <alignment vertical="center" wrapText="1"/>
    </xf>
    <xf numFmtId="0" fontId="10" fillId="0" borderId="23" xfId="0" applyFont="1" applyBorder="1" applyAlignment="1">
      <alignment vertical="center" wrapText="1"/>
    </xf>
    <xf numFmtId="0" fontId="10" fillId="0" borderId="13" xfId="0" applyFont="1" applyBorder="1" applyAlignment="1">
      <alignment horizontal="center" vertical="center"/>
    </xf>
    <xf numFmtId="0" fontId="10" fillId="0" borderId="11" xfId="0" applyFont="1" applyBorder="1" applyAlignment="1">
      <alignment horizontal="center" vertical="center"/>
    </xf>
    <xf numFmtId="0" fontId="10" fillId="0" borderId="14"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9" xfId="0" applyFont="1" applyBorder="1">
      <alignment vertical="center"/>
    </xf>
    <xf numFmtId="177" fontId="10" fillId="2" borderId="8" xfId="0" applyNumberFormat="1" applyFont="1" applyFill="1" applyBorder="1" applyAlignment="1">
      <alignment horizontal="right" vertical="center" indent="1"/>
    </xf>
    <xf numFmtId="177" fontId="10" fillId="2" borderId="0" xfId="0" applyNumberFormat="1" applyFont="1" applyFill="1" applyAlignment="1">
      <alignment horizontal="right" vertical="center" indent="1"/>
    </xf>
    <xf numFmtId="177" fontId="10" fillId="2" borderId="9" xfId="0" applyNumberFormat="1" applyFont="1" applyFill="1" applyBorder="1" applyAlignment="1">
      <alignment horizontal="right" vertical="center" indent="1"/>
    </xf>
    <xf numFmtId="0" fontId="16" fillId="0" borderId="0" xfId="0" applyFont="1">
      <alignment vertical="center"/>
    </xf>
    <xf numFmtId="0" fontId="10" fillId="0" borderId="9" xfId="0" applyFont="1" applyBorder="1" applyAlignment="1">
      <alignment horizontal="right" vertical="center"/>
    </xf>
    <xf numFmtId="38" fontId="15" fillId="2" borderId="5" xfId="1" applyFont="1" applyFill="1" applyBorder="1" applyAlignment="1">
      <alignment horizontal="center" vertical="center"/>
    </xf>
    <xf numFmtId="38" fontId="10" fillId="2" borderId="6" xfId="1" applyFont="1" applyFill="1" applyBorder="1" applyAlignment="1">
      <alignment horizontal="center" vertical="center"/>
    </xf>
    <xf numFmtId="38" fontId="10" fillId="2" borderId="32" xfId="1" applyFont="1" applyFill="1" applyBorder="1" applyAlignment="1">
      <alignment horizontal="center" vertical="center"/>
    </xf>
    <xf numFmtId="38" fontId="15" fillId="2" borderId="36" xfId="1" applyFont="1" applyFill="1" applyBorder="1" applyAlignment="1">
      <alignment horizontal="center" vertical="center"/>
    </xf>
    <xf numFmtId="38" fontId="10" fillId="2" borderId="34" xfId="1" applyFont="1" applyFill="1" applyBorder="1" applyAlignment="1">
      <alignment horizontal="center" vertical="center"/>
    </xf>
    <xf numFmtId="38" fontId="10" fillId="2" borderId="37" xfId="1" applyFont="1" applyFill="1" applyBorder="1" applyAlignment="1">
      <alignment horizontal="center" vertical="center"/>
    </xf>
    <xf numFmtId="177" fontId="10" fillId="2" borderId="5" xfId="0" applyNumberFormat="1" applyFont="1" applyFill="1" applyBorder="1" applyAlignment="1">
      <alignment horizontal="right" vertical="center" indent="1"/>
    </xf>
    <xf numFmtId="177" fontId="10" fillId="2" borderId="6" xfId="0" applyNumberFormat="1" applyFont="1" applyFill="1" applyBorder="1" applyAlignment="1">
      <alignment horizontal="right" vertical="center" indent="1"/>
    </xf>
    <xf numFmtId="177" fontId="10" fillId="2" borderId="7" xfId="0" applyNumberFormat="1" applyFont="1" applyFill="1" applyBorder="1" applyAlignment="1">
      <alignment horizontal="right" vertical="center" indent="1"/>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10" fillId="2" borderId="32" xfId="0" applyFont="1" applyFill="1" applyBorder="1" applyAlignment="1">
      <alignment horizontal="left" vertical="center"/>
    </xf>
    <xf numFmtId="177" fontId="10" fillId="2" borderId="36" xfId="0" applyNumberFormat="1" applyFont="1" applyFill="1" applyBorder="1" applyAlignment="1">
      <alignment horizontal="right" vertical="center" indent="1"/>
    </xf>
    <xf numFmtId="177" fontId="10" fillId="2" borderId="34" xfId="0" applyNumberFormat="1" applyFont="1" applyFill="1" applyBorder="1" applyAlignment="1">
      <alignment horizontal="right" vertical="center" indent="1"/>
    </xf>
    <xf numFmtId="177" fontId="10" fillId="2" borderId="35" xfId="0" applyNumberFormat="1" applyFont="1" applyFill="1" applyBorder="1" applyAlignment="1">
      <alignment horizontal="right" vertical="center" indent="1"/>
    </xf>
    <xf numFmtId="0" fontId="10" fillId="2" borderId="36" xfId="0" applyFont="1" applyFill="1" applyBorder="1" applyAlignment="1">
      <alignment horizontal="left" vertical="center"/>
    </xf>
    <xf numFmtId="0" fontId="10" fillId="2" borderId="34" xfId="0" applyFont="1" applyFill="1" applyBorder="1" applyAlignment="1">
      <alignment horizontal="left" vertical="center"/>
    </xf>
    <xf numFmtId="0" fontId="10" fillId="2" borderId="37" xfId="0" applyFont="1" applyFill="1" applyBorder="1" applyAlignment="1">
      <alignment horizontal="left" vertical="center"/>
    </xf>
    <xf numFmtId="0" fontId="10" fillId="0" borderId="4" xfId="0" applyFont="1" applyBorder="1" applyAlignment="1">
      <alignment horizontal="center" vertical="center"/>
    </xf>
    <xf numFmtId="0" fontId="16" fillId="2" borderId="4" xfId="0" applyFont="1" applyFill="1" applyBorder="1" applyAlignment="1">
      <alignment horizontal="center" vertical="center" wrapText="1"/>
    </xf>
    <xf numFmtId="0" fontId="16" fillId="2" borderId="4" xfId="0" applyFont="1" applyFill="1" applyBorder="1" applyAlignment="1">
      <alignment horizontal="center" vertical="center"/>
    </xf>
    <xf numFmtId="0" fontId="10" fillId="0" borderId="1" xfId="0" applyFont="1" applyBorder="1" applyAlignment="1">
      <alignment horizontal="center" vertical="center"/>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38" fontId="10" fillId="0" borderId="31" xfId="1" applyFont="1" applyFill="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35" xfId="0" applyFont="1" applyBorder="1" applyAlignment="1">
      <alignment horizontal="center" vertical="center" shrinkToFit="1"/>
    </xf>
    <xf numFmtId="177" fontId="10" fillId="0" borderId="5" xfId="1" applyNumberFormat="1" applyFont="1" applyFill="1" applyBorder="1" applyAlignment="1">
      <alignment horizontal="right" vertical="center" indent="1"/>
    </xf>
    <xf numFmtId="177" fontId="10" fillId="0" borderId="6" xfId="1" applyNumberFormat="1" applyFont="1" applyFill="1" applyBorder="1" applyAlignment="1">
      <alignment horizontal="right" vertical="center" indent="1"/>
    </xf>
    <xf numFmtId="177" fontId="10" fillId="0" borderId="7" xfId="1" applyNumberFormat="1" applyFont="1" applyFill="1" applyBorder="1" applyAlignment="1">
      <alignment horizontal="right" vertical="center" indent="1"/>
    </xf>
    <xf numFmtId="177" fontId="10" fillId="0" borderId="36" xfId="1" applyNumberFormat="1" applyFont="1" applyFill="1" applyBorder="1" applyAlignment="1">
      <alignment horizontal="right" vertical="center" indent="1"/>
    </xf>
    <xf numFmtId="177" fontId="10" fillId="0" borderId="34" xfId="1" applyNumberFormat="1" applyFont="1" applyFill="1" applyBorder="1" applyAlignment="1">
      <alignment horizontal="right" vertical="center" indent="1"/>
    </xf>
    <xf numFmtId="177" fontId="10" fillId="0" borderId="35" xfId="1" applyNumberFormat="1" applyFont="1" applyFill="1" applyBorder="1" applyAlignment="1">
      <alignment horizontal="right" vertical="center" inden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29" xfId="0" applyFont="1" applyBorder="1" applyAlignment="1">
      <alignment horizontal="center" vertical="center"/>
    </xf>
    <xf numFmtId="0" fontId="10" fillId="0" borderId="22" xfId="0" applyFont="1" applyBorder="1" applyAlignment="1">
      <alignment horizontal="center" vertical="center"/>
    </xf>
    <xf numFmtId="0" fontId="10" fillId="0" borderId="30" xfId="0" applyFont="1" applyBorder="1" applyAlignment="1">
      <alignment horizontal="center" vertical="center"/>
    </xf>
    <xf numFmtId="0" fontId="10" fillId="0" borderId="13" xfId="0" applyFont="1" applyBorder="1" applyAlignment="1">
      <alignment horizontal="center" vertical="center"/>
    </xf>
    <xf numFmtId="0" fontId="10" fillId="0" borderId="21" xfId="0" applyFont="1" applyBorder="1" applyAlignment="1">
      <alignment horizontal="center" vertical="center"/>
    </xf>
    <xf numFmtId="0" fontId="10" fillId="0" borderId="14" xfId="0" applyFont="1" applyBorder="1" applyAlignment="1">
      <alignment horizontal="center" vertical="center"/>
    </xf>
    <xf numFmtId="0" fontId="10" fillId="0" borderId="23" xfId="0" applyFont="1" applyBorder="1" applyAlignment="1">
      <alignment horizontal="center" vertical="center"/>
    </xf>
    <xf numFmtId="0" fontId="10" fillId="0" borderId="31"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18" xfId="0" applyFont="1" applyBorder="1" applyAlignment="1">
      <alignment horizontal="left"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10" fillId="0" borderId="5" xfId="0" applyFont="1" applyFill="1" applyBorder="1" applyAlignment="1">
      <alignment horizontal="right" vertical="center"/>
    </xf>
    <xf numFmtId="0" fontId="10" fillId="0" borderId="6" xfId="0" applyFont="1" applyFill="1" applyBorder="1" applyAlignment="1">
      <alignment horizontal="right" vertical="center"/>
    </xf>
    <xf numFmtId="0" fontId="10" fillId="0" borderId="7" xfId="0" applyFont="1" applyFill="1" applyBorder="1" applyAlignment="1">
      <alignment horizontal="right" vertical="center"/>
    </xf>
    <xf numFmtId="177" fontId="10" fillId="2" borderId="8" xfId="0" applyNumberFormat="1" applyFont="1" applyFill="1" applyBorder="1" applyAlignment="1">
      <alignment horizontal="right" vertical="center" indent="1"/>
    </xf>
    <xf numFmtId="177" fontId="10" fillId="2" borderId="0" xfId="0" applyNumberFormat="1" applyFont="1" applyFill="1" applyAlignment="1">
      <alignment horizontal="right" vertical="center" indent="1"/>
    </xf>
    <xf numFmtId="177" fontId="10" fillId="2" borderId="9" xfId="0" applyNumberFormat="1" applyFont="1" applyFill="1" applyBorder="1" applyAlignment="1">
      <alignment horizontal="right" vertical="center" indent="1"/>
    </xf>
    <xf numFmtId="0" fontId="10" fillId="2" borderId="8" xfId="0" applyFont="1" applyFill="1" applyBorder="1" applyAlignment="1">
      <alignment horizontal="left" vertical="center"/>
    </xf>
    <xf numFmtId="0" fontId="10" fillId="2" borderId="0" xfId="0" applyFont="1" applyFill="1" applyAlignment="1">
      <alignment horizontal="left" vertical="center"/>
    </xf>
    <xf numFmtId="0" fontId="10" fillId="2" borderId="19" xfId="0" applyFont="1" applyFill="1" applyBorder="1" applyAlignment="1">
      <alignment horizontal="left" vertical="center"/>
    </xf>
    <xf numFmtId="177" fontId="10" fillId="2" borderId="1" xfId="0" applyNumberFormat="1" applyFont="1" applyFill="1" applyBorder="1" applyAlignment="1">
      <alignment horizontal="right" vertical="center" indent="1"/>
    </xf>
    <xf numFmtId="0" fontId="10" fillId="2" borderId="2" xfId="0" applyFont="1" applyFill="1" applyBorder="1" applyAlignment="1">
      <alignment horizontal="right" vertical="center" indent="1"/>
    </xf>
    <xf numFmtId="0" fontId="10" fillId="2" borderId="3" xfId="0" applyFont="1" applyFill="1" applyBorder="1" applyAlignment="1">
      <alignment horizontal="right" vertical="center" indent="1"/>
    </xf>
    <xf numFmtId="0" fontId="10" fillId="2" borderId="5" xfId="0" applyFont="1" applyFill="1" applyBorder="1">
      <alignment vertical="center"/>
    </xf>
    <xf numFmtId="0" fontId="10" fillId="2" borderId="6" xfId="0" applyFont="1" applyFill="1" applyBorder="1">
      <alignment vertical="center"/>
    </xf>
    <xf numFmtId="0" fontId="10" fillId="2" borderId="32" xfId="0" applyFont="1" applyFill="1" applyBorder="1">
      <alignment vertical="center"/>
    </xf>
    <xf numFmtId="0" fontId="10" fillId="2" borderId="8" xfId="0" applyFont="1" applyFill="1" applyBorder="1">
      <alignment vertical="center"/>
    </xf>
    <xf numFmtId="0" fontId="10" fillId="2" borderId="0" xfId="0" applyFont="1" applyFill="1">
      <alignment vertical="center"/>
    </xf>
    <xf numFmtId="0" fontId="10" fillId="2" borderId="19" xfId="0" applyFont="1" applyFill="1" applyBorder="1">
      <alignment vertical="center"/>
    </xf>
    <xf numFmtId="38" fontId="10" fillId="2" borderId="27" xfId="1" applyFont="1" applyFill="1" applyBorder="1" applyAlignment="1">
      <alignment horizontal="right" vertical="center"/>
    </xf>
    <xf numFmtId="38" fontId="10" fillId="2" borderId="25" xfId="1" applyFont="1" applyFill="1" applyBorder="1" applyAlignment="1">
      <alignment horizontal="right" vertical="center"/>
    </xf>
    <xf numFmtId="38" fontId="10" fillId="2" borderId="26" xfId="1" applyFont="1" applyFill="1" applyBorder="1" applyAlignment="1">
      <alignment horizontal="right" vertical="center"/>
    </xf>
    <xf numFmtId="38" fontId="10" fillId="3" borderId="27" xfId="1" applyFont="1" applyFill="1" applyBorder="1" applyAlignment="1">
      <alignment horizontal="right" vertical="center"/>
    </xf>
    <xf numFmtId="38" fontId="10" fillId="3" borderId="25" xfId="1" applyFont="1" applyFill="1" applyBorder="1" applyAlignment="1">
      <alignment horizontal="right" vertical="center"/>
    </xf>
    <xf numFmtId="38" fontId="10" fillId="3" borderId="28" xfId="1" applyFont="1" applyFill="1" applyBorder="1" applyAlignment="1">
      <alignment horizontal="right" vertical="center"/>
    </xf>
    <xf numFmtId="38" fontId="10" fillId="3" borderId="24" xfId="1" applyFont="1" applyFill="1" applyBorder="1" applyAlignment="1">
      <alignment horizontal="right" vertical="center"/>
    </xf>
    <xf numFmtId="38" fontId="10" fillId="3" borderId="26" xfId="1" applyFont="1" applyFill="1" applyBorder="1" applyAlignment="1">
      <alignment horizontal="right" vertical="center"/>
    </xf>
    <xf numFmtId="38" fontId="10" fillId="2" borderId="24" xfId="1" applyFont="1" applyFill="1" applyBorder="1" applyAlignment="1">
      <alignment horizontal="right" vertical="center"/>
    </xf>
    <xf numFmtId="0" fontId="10" fillId="0" borderId="1" xfId="0" applyFont="1" applyBorder="1" applyAlignment="1">
      <alignment horizontal="distributed" vertical="center" indent="1"/>
    </xf>
    <xf numFmtId="0" fontId="10" fillId="0" borderId="2" xfId="0" applyFont="1" applyBorder="1" applyAlignment="1">
      <alignment horizontal="distributed" vertical="center" indent="1"/>
    </xf>
    <xf numFmtId="0" fontId="10" fillId="0" borderId="3" xfId="0" applyFont="1" applyBorder="1" applyAlignment="1">
      <alignment horizontal="distributed" vertical="center" indent="1"/>
    </xf>
    <xf numFmtId="0" fontId="10" fillId="2" borderId="1" xfId="0" applyFont="1" applyFill="1" applyBorder="1" applyAlignment="1">
      <alignment horizontal="left" vertical="center" indent="1"/>
    </xf>
    <xf numFmtId="0" fontId="10" fillId="2" borderId="2" xfId="0" applyFont="1" applyFill="1" applyBorder="1" applyAlignment="1">
      <alignment horizontal="left" vertical="center" indent="1"/>
    </xf>
    <xf numFmtId="0" fontId="10" fillId="2" borderId="3" xfId="0" applyFont="1" applyFill="1" applyBorder="1" applyAlignment="1">
      <alignment horizontal="left" vertical="center" inden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38" fontId="10" fillId="2" borderId="4" xfId="0" applyNumberFormat="1" applyFont="1" applyFill="1" applyBorder="1" applyAlignment="1">
      <alignment horizontal="left" vertical="center" indent="1"/>
    </xf>
    <xf numFmtId="0" fontId="10" fillId="2" borderId="4" xfId="0" applyFont="1" applyFill="1" applyBorder="1" applyAlignment="1">
      <alignment horizontal="left" vertical="center" indent="1"/>
    </xf>
    <xf numFmtId="176" fontId="10" fillId="2" borderId="1" xfId="0" applyNumberFormat="1" applyFont="1" applyFill="1" applyBorder="1" applyAlignment="1">
      <alignment horizontal="center" vertical="center"/>
    </xf>
    <xf numFmtId="176" fontId="10" fillId="2" borderId="2" xfId="0" applyNumberFormat="1" applyFont="1" applyFill="1" applyBorder="1" applyAlignment="1">
      <alignment horizontal="center" vertical="center"/>
    </xf>
    <xf numFmtId="0" fontId="10" fillId="0" borderId="2" xfId="0" applyFont="1" applyBorder="1" applyAlignment="1">
      <alignment horizontal="center" vertical="center"/>
    </xf>
    <xf numFmtId="176" fontId="10" fillId="2" borderId="3" xfId="0" applyNumberFormat="1" applyFont="1" applyFill="1" applyBorder="1" applyAlignment="1">
      <alignment horizontal="center" vertical="center"/>
    </xf>
    <xf numFmtId="176" fontId="10" fillId="2" borderId="4" xfId="0" applyNumberFormat="1" applyFont="1" applyFill="1" applyBorder="1" applyAlignment="1">
      <alignment horizontal="center" vertical="center"/>
    </xf>
    <xf numFmtId="0" fontId="6" fillId="0" borderId="0" xfId="0" applyFont="1" applyAlignment="1">
      <alignment horizontal="center" vertical="center"/>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0" fillId="0" borderId="2" xfId="0" applyFill="1" applyBorder="1" applyAlignment="1">
      <alignment vertical="center"/>
    </xf>
    <xf numFmtId="0" fontId="0" fillId="0" borderId="3" xfId="0" applyFill="1" applyBorder="1" applyAlignment="1">
      <alignment vertical="center"/>
    </xf>
    <xf numFmtId="0" fontId="10" fillId="0" borderId="3" xfId="0" applyFont="1" applyFill="1" applyBorder="1" applyAlignment="1">
      <alignment horizontal="center" vertical="center"/>
    </xf>
    <xf numFmtId="0" fontId="10" fillId="2" borderId="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2" borderId="34" xfId="0" applyFill="1" applyBorder="1" applyAlignment="1">
      <alignment horizontal="left" vertical="center"/>
    </xf>
    <xf numFmtId="0" fontId="0" fillId="2" borderId="37" xfId="0" applyFill="1" applyBorder="1" applyAlignment="1">
      <alignment horizontal="left" vertical="center"/>
    </xf>
    <xf numFmtId="38" fontId="10" fillId="0" borderId="31" xfId="1" applyFont="1" applyFill="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38" fontId="15" fillId="2" borderId="5" xfId="1" applyFont="1" applyFill="1" applyBorder="1" applyAlignment="1">
      <alignment horizontal="left" vertical="center"/>
    </xf>
    <xf numFmtId="0" fontId="0" fillId="2" borderId="6" xfId="0" applyFill="1" applyBorder="1" applyAlignment="1">
      <alignment vertical="center"/>
    </xf>
    <xf numFmtId="0" fontId="0" fillId="2" borderId="32" xfId="0" applyFill="1" applyBorder="1" applyAlignment="1">
      <alignment vertical="center"/>
    </xf>
    <xf numFmtId="0" fontId="0" fillId="2" borderId="36" xfId="0" applyFill="1" applyBorder="1" applyAlignment="1">
      <alignment vertical="center"/>
    </xf>
    <xf numFmtId="0" fontId="0" fillId="2" borderId="34" xfId="0" applyFill="1" applyBorder="1" applyAlignment="1">
      <alignment vertical="center"/>
    </xf>
    <xf numFmtId="0" fontId="0" fillId="2" borderId="37" xfId="0" applyFill="1" applyBorder="1" applyAlignment="1">
      <alignment vertical="center"/>
    </xf>
    <xf numFmtId="0" fontId="10" fillId="2" borderId="21" xfId="0" applyFont="1" applyFill="1" applyBorder="1">
      <alignment vertical="center"/>
    </xf>
    <xf numFmtId="0" fontId="10" fillId="2" borderId="22" xfId="0" applyFont="1" applyFill="1" applyBorder="1">
      <alignment vertical="center"/>
    </xf>
    <xf numFmtId="0" fontId="10" fillId="2" borderId="23" xfId="0" applyFont="1" applyFill="1" applyBorder="1">
      <alignment vertical="center"/>
    </xf>
    <xf numFmtId="38" fontId="10" fillId="0" borderId="27" xfId="1" applyFont="1" applyFill="1" applyBorder="1" applyAlignment="1">
      <alignment horizontal="right" vertical="center"/>
    </xf>
    <xf numFmtId="38" fontId="10" fillId="0" borderId="25" xfId="1" applyFont="1" applyFill="1" applyBorder="1" applyAlignment="1">
      <alignment horizontal="right" vertical="center"/>
    </xf>
    <xf numFmtId="38" fontId="10" fillId="0" borderId="28" xfId="1" applyFont="1" applyFill="1" applyBorder="1" applyAlignment="1">
      <alignment horizontal="right" vertical="center"/>
    </xf>
    <xf numFmtId="38" fontId="10" fillId="0" borderId="24" xfId="1" applyNumberFormat="1" applyFont="1" applyFill="1" applyBorder="1" applyAlignment="1">
      <alignment horizontal="right" vertical="center"/>
    </xf>
    <xf numFmtId="0" fontId="10" fillId="0" borderId="28" xfId="1" applyNumberFormat="1" applyFont="1" applyFill="1" applyBorder="1" applyAlignment="1">
      <alignment horizontal="right" vertical="center"/>
    </xf>
    <xf numFmtId="38" fontId="10" fillId="0" borderId="24" xfId="1" applyFont="1" applyFill="1" applyBorder="1" applyAlignment="1">
      <alignment horizontal="right" vertical="center"/>
    </xf>
    <xf numFmtId="38" fontId="10" fillId="0" borderId="26" xfId="1" applyFont="1" applyFill="1" applyBorder="1" applyAlignment="1">
      <alignment horizontal="right" vertical="center"/>
    </xf>
    <xf numFmtId="0" fontId="12" fillId="0" borderId="1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Alignment="1">
      <alignment horizontal="center" vertical="center" wrapText="1"/>
    </xf>
    <xf numFmtId="0" fontId="12" fillId="0" borderId="19"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0" fillId="2" borderId="4" xfId="0" applyFont="1" applyFill="1" applyBorder="1" applyAlignment="1">
      <alignment horizontal="left" vertical="center" wrapText="1" indent="1"/>
    </xf>
    <xf numFmtId="0" fontId="10" fillId="0" borderId="2" xfId="0" applyFont="1" applyFill="1" applyBorder="1" applyAlignment="1">
      <alignment horizontal="center" vertical="center" shrinkToFit="1"/>
    </xf>
    <xf numFmtId="0" fontId="10" fillId="0" borderId="2" xfId="0" applyFont="1" applyFill="1" applyBorder="1" applyAlignment="1">
      <alignment horizontal="left" vertical="center" shrinkToFit="1"/>
    </xf>
    <xf numFmtId="0" fontId="0" fillId="0" borderId="2" xfId="0" applyFill="1" applyBorder="1" applyAlignment="1">
      <alignment horizontal="left" vertical="center" shrinkToFit="1"/>
    </xf>
    <xf numFmtId="0" fontId="0" fillId="0" borderId="3" xfId="0" applyFill="1" applyBorder="1" applyAlignment="1">
      <alignment horizontal="left" vertical="center" shrinkToFit="1"/>
    </xf>
    <xf numFmtId="0" fontId="10" fillId="2" borderId="4"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0" borderId="5" xfId="0" applyFont="1" applyBorder="1" applyAlignment="1">
      <alignment horizontal="right" vertical="center"/>
    </xf>
    <xf numFmtId="0" fontId="10" fillId="0" borderId="6" xfId="0" applyFont="1" applyBorder="1" applyAlignment="1">
      <alignment horizontal="right" vertical="center"/>
    </xf>
    <xf numFmtId="0" fontId="10" fillId="0" borderId="7" xfId="0" applyFont="1" applyBorder="1" applyAlignment="1">
      <alignment horizontal="right" vertical="center"/>
    </xf>
    <xf numFmtId="0" fontId="10" fillId="2" borderId="0" xfId="0" applyFont="1" applyFill="1" applyAlignment="1">
      <alignment horizontal="right" vertical="center" indent="1"/>
    </xf>
    <xf numFmtId="0" fontId="10" fillId="2" borderId="9" xfId="0" applyFont="1" applyFill="1" applyBorder="1" applyAlignment="1">
      <alignment horizontal="right" vertical="center" indent="1"/>
    </xf>
    <xf numFmtId="38" fontId="10" fillId="2" borderId="6" xfId="1" applyFont="1" applyFill="1" applyBorder="1" applyAlignment="1">
      <alignment horizontal="center" vertical="center"/>
    </xf>
    <xf numFmtId="0" fontId="10" fillId="2" borderId="6" xfId="0" applyFont="1" applyFill="1" applyBorder="1" applyAlignment="1">
      <alignment horizontal="center" vertical="center"/>
    </xf>
    <xf numFmtId="0" fontId="10" fillId="2" borderId="34" xfId="0" applyFont="1" applyFill="1" applyBorder="1" applyAlignment="1">
      <alignment horizontal="center" vertical="center"/>
    </xf>
    <xf numFmtId="38" fontId="10" fillId="2" borderId="21" xfId="1" applyFont="1" applyFill="1" applyBorder="1" applyAlignment="1">
      <alignment horizontal="right" vertical="center" indent="1"/>
    </xf>
    <xf numFmtId="38" fontId="10" fillId="2" borderId="22" xfId="1" applyFont="1" applyFill="1" applyBorder="1" applyAlignment="1">
      <alignment horizontal="right" vertical="center" indent="1"/>
    </xf>
    <xf numFmtId="38" fontId="10" fillId="2" borderId="30" xfId="1" applyFont="1" applyFill="1" applyBorder="1" applyAlignment="1">
      <alignment horizontal="right" vertical="center" indent="1"/>
    </xf>
    <xf numFmtId="0" fontId="10" fillId="2" borderId="21" xfId="0" applyFont="1" applyFill="1" applyBorder="1" applyAlignment="1">
      <alignment horizontal="left" vertical="center"/>
    </xf>
    <xf numFmtId="0" fontId="10" fillId="2" borderId="22" xfId="0" applyFont="1" applyFill="1" applyBorder="1" applyAlignment="1">
      <alignment horizontal="left" vertical="center"/>
    </xf>
    <xf numFmtId="0" fontId="10" fillId="2" borderId="23" xfId="0" applyFont="1" applyFill="1" applyBorder="1" applyAlignment="1">
      <alignment horizontal="left" vertical="center"/>
    </xf>
    <xf numFmtId="56" fontId="10" fillId="0" borderId="26" xfId="1" quotePrefix="1" applyNumberFormat="1" applyFont="1" applyFill="1" applyBorder="1" applyAlignment="1">
      <alignment horizontal="center" vertical="center"/>
    </xf>
    <xf numFmtId="0" fontId="10" fillId="0" borderId="46" xfId="1" applyNumberFormat="1" applyFont="1" applyFill="1" applyBorder="1" applyAlignment="1">
      <alignment horizontal="center" vertical="center"/>
    </xf>
    <xf numFmtId="0" fontId="10" fillId="0" borderId="27" xfId="1" applyNumberFormat="1" applyFont="1" applyFill="1" applyBorder="1" applyAlignment="1">
      <alignment horizontal="center" vertical="center"/>
    </xf>
    <xf numFmtId="38" fontId="10" fillId="0" borderId="46" xfId="1" applyFont="1" applyFill="1" applyBorder="1" applyAlignment="1">
      <alignment horizontal="right" vertical="center" indent="1"/>
    </xf>
    <xf numFmtId="38" fontId="10" fillId="0" borderId="47" xfId="1" applyFont="1" applyFill="1" applyBorder="1" applyAlignment="1">
      <alignment horizontal="right" vertical="center" indent="1"/>
    </xf>
    <xf numFmtId="38" fontId="10" fillId="0" borderId="45" xfId="1" applyFont="1" applyFill="1" applyBorder="1" applyAlignment="1">
      <alignment horizontal="right" vertical="center" indent="1"/>
    </xf>
    <xf numFmtId="38" fontId="10" fillId="0" borderId="26" xfId="1" applyFont="1" applyFill="1" applyBorder="1" applyAlignment="1">
      <alignment horizontal="right" vertical="center" indent="1"/>
    </xf>
    <xf numFmtId="38" fontId="10" fillId="0" borderId="27" xfId="1" applyFont="1" applyFill="1" applyBorder="1" applyAlignment="1">
      <alignment horizontal="right" vertical="center" inden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 xfId="0" applyFont="1" applyBorder="1" applyAlignment="1">
      <alignment horizontal="distributed" vertical="center" wrapText="1" indent="1"/>
    </xf>
    <xf numFmtId="0" fontId="10" fillId="0" borderId="8" xfId="0" applyFont="1" applyBorder="1" applyAlignment="1">
      <alignment horizontal="distributed" vertical="center" wrapText="1" indent="1"/>
    </xf>
    <xf numFmtId="0" fontId="10" fillId="0" borderId="0" xfId="0" applyFont="1" applyBorder="1" applyAlignment="1">
      <alignment horizontal="distributed" vertical="center" indent="1"/>
    </xf>
    <xf numFmtId="0" fontId="10" fillId="0" borderId="0" xfId="0" applyFont="1" applyBorder="1" applyAlignment="1">
      <alignment horizontal="left" vertical="center" indent="1"/>
    </xf>
    <xf numFmtId="0" fontId="18" fillId="0" borderId="0" xfId="0" applyFont="1" applyAlignment="1">
      <alignment horizontal="center" vertical="center"/>
    </xf>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49" fontId="10" fillId="2" borderId="1" xfId="0" applyNumberFormat="1" applyFont="1" applyFill="1" applyBorder="1" applyAlignment="1">
      <alignment horizontal="center" vertical="center"/>
    </xf>
    <xf numFmtId="49" fontId="10" fillId="2" borderId="2" xfId="0" applyNumberFormat="1" applyFont="1" applyFill="1" applyBorder="1" applyAlignment="1">
      <alignment horizontal="center" vertical="center"/>
    </xf>
  </cellXfs>
  <cellStyles count="3">
    <cellStyle name="桁区切り" xfId="1" builtinId="6"/>
    <cellStyle name="標準" xfId="0" builtinId="0"/>
    <cellStyle name="標準 3 2"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69850</xdr:colOff>
          <xdr:row>3</xdr:row>
          <xdr:rowOff>76200</xdr:rowOff>
        </xdr:from>
        <xdr:to>
          <xdr:col>30</xdr:col>
          <xdr:colOff>0</xdr:colOff>
          <xdr:row>3</xdr:row>
          <xdr:rowOff>336550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69850</xdr:colOff>
          <xdr:row>3</xdr:row>
          <xdr:rowOff>76200</xdr:rowOff>
        </xdr:from>
        <xdr:to>
          <xdr:col>36</xdr:col>
          <xdr:colOff>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107950</xdr:colOff>
          <xdr:row>3</xdr:row>
          <xdr:rowOff>76200</xdr:rowOff>
        </xdr:from>
        <xdr:to>
          <xdr:col>44</xdr:col>
          <xdr:colOff>31750</xdr:colOff>
          <xdr:row>3</xdr:row>
          <xdr:rowOff>336550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69850</xdr:colOff>
          <xdr:row>3</xdr:row>
          <xdr:rowOff>76200</xdr:rowOff>
        </xdr:from>
        <xdr:to>
          <xdr:col>27</xdr:col>
          <xdr:colOff>6350</xdr:colOff>
          <xdr:row>3</xdr:row>
          <xdr:rowOff>336550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xdr:row>
          <xdr:rowOff>76200</xdr:rowOff>
        </xdr:from>
        <xdr:to>
          <xdr:col>33</xdr:col>
          <xdr:colOff>6350</xdr:colOff>
          <xdr:row>3</xdr:row>
          <xdr:rowOff>336550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69850</xdr:colOff>
          <xdr:row>3</xdr:row>
          <xdr:rowOff>76200</xdr:rowOff>
        </xdr:from>
        <xdr:to>
          <xdr:col>42</xdr:col>
          <xdr:colOff>6350</xdr:colOff>
          <xdr:row>3</xdr:row>
          <xdr:rowOff>336550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50</xdr:col>
      <xdr:colOff>145676</xdr:colOff>
      <xdr:row>1</xdr:row>
      <xdr:rowOff>280148</xdr:rowOff>
    </xdr:from>
    <xdr:to>
      <xdr:col>77</xdr:col>
      <xdr:colOff>89647</xdr:colOff>
      <xdr:row>8</xdr:row>
      <xdr:rowOff>89648</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9522758" y="647701"/>
          <a:ext cx="3153336" cy="16920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複数の補助事業（</a:t>
          </a:r>
          <a:r>
            <a:rPr kumimoji="1" lang="ja-JP" altLang="en-US" sz="1100">
              <a:solidFill>
                <a:schemeClr val="dk1"/>
              </a:solidFill>
              <a:effectLst/>
              <a:latin typeface="+mn-lt"/>
              <a:ea typeface="+mn-ea"/>
              <a:cs typeface="+mn-cs"/>
            </a:rPr>
            <a:t>例：</a:t>
          </a:r>
          <a:r>
            <a:rPr kumimoji="1" lang="ja-JP" altLang="ja-JP" sz="1100">
              <a:solidFill>
                <a:schemeClr val="dk1"/>
              </a:solidFill>
              <a:effectLst/>
              <a:latin typeface="+mn-lt"/>
              <a:ea typeface="+mn-ea"/>
              <a:cs typeface="+mn-cs"/>
            </a:rPr>
            <a:t>簡易陰圧装置の設置と家族面会室の設置）をお考えの場合</a:t>
          </a:r>
          <a:endParaRPr kumimoji="1" lang="en-US" altLang="ja-JP" sz="1100">
            <a:solidFill>
              <a:schemeClr val="dk1"/>
            </a:solidFill>
            <a:effectLst/>
            <a:latin typeface="+mn-lt"/>
            <a:ea typeface="+mn-ea"/>
            <a:cs typeface="+mn-cs"/>
          </a:endParaRPr>
        </a:p>
        <a:p>
          <a:endParaRPr lang="ja-JP" altLang="ja-JP">
            <a:effectLst/>
          </a:endParaRPr>
        </a:p>
        <a:p>
          <a:r>
            <a:rPr kumimoji="1" lang="ja-JP" altLang="en-US" sz="1100">
              <a:solidFill>
                <a:schemeClr val="dk1"/>
              </a:solidFill>
              <a:effectLst/>
              <a:latin typeface="+mn-lt"/>
              <a:ea typeface="+mn-ea"/>
              <a:cs typeface="+mn-cs"/>
            </a:rPr>
            <a:t>経費積算表</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は、</a:t>
          </a:r>
          <a:r>
            <a:rPr kumimoji="1" lang="ja-JP" altLang="ja-JP" sz="1100" b="1" u="sng">
              <a:solidFill>
                <a:schemeClr val="dk1"/>
              </a:solidFill>
              <a:effectLst/>
              <a:latin typeface="+mn-lt"/>
              <a:ea typeface="+mn-ea"/>
              <a:cs typeface="+mn-cs"/>
            </a:rPr>
            <a:t>事業ごと</a:t>
          </a:r>
          <a:r>
            <a:rPr kumimoji="1" lang="ja-JP" altLang="en-US" sz="1100">
              <a:solidFill>
                <a:schemeClr val="dk1"/>
              </a:solidFill>
              <a:effectLst/>
              <a:latin typeface="+mn-lt"/>
              <a:ea typeface="+mn-ea"/>
              <a:cs typeface="+mn-cs"/>
            </a:rPr>
            <a:t>（簡易陰圧装置で１枚、家族面会室の設置で１枚）</a:t>
          </a:r>
          <a:r>
            <a:rPr kumimoji="1" lang="ja-JP" altLang="ja-JP" sz="1100" b="1" u="sng">
              <a:solidFill>
                <a:schemeClr val="dk1"/>
              </a:solidFill>
              <a:effectLst/>
              <a:latin typeface="+mn-lt"/>
              <a:ea typeface="+mn-ea"/>
              <a:cs typeface="+mn-cs"/>
            </a:rPr>
            <a:t>で記載</a:t>
          </a:r>
          <a:r>
            <a:rPr kumimoji="1" lang="ja-JP" altLang="ja-JP" sz="1100">
              <a:solidFill>
                <a:schemeClr val="dk1"/>
              </a:solidFill>
              <a:effectLst/>
              <a:latin typeface="+mn-lt"/>
              <a:ea typeface="+mn-ea"/>
              <a:cs typeface="+mn-cs"/>
            </a:rPr>
            <a:t>してください。</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本シートを必要分コピーして作成してください。</a:t>
          </a:r>
          <a:endParaRPr kumimoji="1" lang="en-US" altLang="ja-JP" sz="1100">
            <a:solidFill>
              <a:schemeClr val="dk1"/>
            </a:solidFill>
            <a:effectLst/>
            <a:latin typeface="+mn-lt"/>
            <a:ea typeface="+mn-ea"/>
            <a:cs typeface="+mn-cs"/>
          </a:endParaRPr>
        </a:p>
        <a:p>
          <a:endParaRPr lang="ja-JP" altLang="ja-JP">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F170"/>
  <sheetViews>
    <sheetView showGridLines="0" tabSelected="1" view="pageBreakPreview" zoomScale="85" zoomScaleNormal="85" zoomScaleSheetLayoutView="85" workbookViewId="0">
      <selection activeCell="A2" sqref="A2:AY2"/>
    </sheetView>
  </sheetViews>
  <sheetFormatPr defaultRowHeight="13" x14ac:dyDescent="0.2"/>
  <cols>
    <col min="1" max="1" width="2.1796875" customWidth="1"/>
    <col min="2" max="3" width="2.6328125" customWidth="1"/>
    <col min="4" max="4" width="3.1796875" customWidth="1"/>
    <col min="5" max="37" width="2.6328125" customWidth="1"/>
    <col min="38" max="38" width="2.453125" customWidth="1"/>
    <col min="39" max="49" width="2.6328125" customWidth="1"/>
    <col min="50" max="50" width="3.08984375" customWidth="1"/>
    <col min="51" max="52" width="2.6328125" customWidth="1"/>
    <col min="53" max="81" width="1.6328125" customWidth="1"/>
    <col min="257" max="257" width="2.1796875" customWidth="1"/>
    <col min="258" max="259" width="2.6328125" customWidth="1"/>
    <col min="260" max="260" width="3.1796875" customWidth="1"/>
    <col min="261" max="293" width="2.6328125" customWidth="1"/>
    <col min="294" max="294" width="2.453125" customWidth="1"/>
    <col min="295" max="305" width="2.6328125" customWidth="1"/>
    <col min="306" max="306" width="3.08984375" customWidth="1"/>
    <col min="307" max="308" width="2.6328125" customWidth="1"/>
    <col min="309" max="337" width="1.6328125" customWidth="1"/>
    <col min="513" max="513" width="2.1796875" customWidth="1"/>
    <col min="514" max="515" width="2.6328125" customWidth="1"/>
    <col min="516" max="516" width="3.1796875" customWidth="1"/>
    <col min="517" max="549" width="2.6328125" customWidth="1"/>
    <col min="550" max="550" width="2.453125" customWidth="1"/>
    <col min="551" max="561" width="2.6328125" customWidth="1"/>
    <col min="562" max="562" width="3.08984375" customWidth="1"/>
    <col min="563" max="564" width="2.6328125" customWidth="1"/>
    <col min="565" max="593" width="1.6328125" customWidth="1"/>
    <col min="769" max="769" width="2.1796875" customWidth="1"/>
    <col min="770" max="771" width="2.6328125" customWidth="1"/>
    <col min="772" max="772" width="3.1796875" customWidth="1"/>
    <col min="773" max="805" width="2.6328125" customWidth="1"/>
    <col min="806" max="806" width="2.453125" customWidth="1"/>
    <col min="807" max="817" width="2.6328125" customWidth="1"/>
    <col min="818" max="818" width="3.08984375" customWidth="1"/>
    <col min="819" max="820" width="2.6328125" customWidth="1"/>
    <col min="821" max="849" width="1.6328125" customWidth="1"/>
    <col min="1025" max="1025" width="2.1796875" customWidth="1"/>
    <col min="1026" max="1027" width="2.6328125" customWidth="1"/>
    <col min="1028" max="1028" width="3.1796875" customWidth="1"/>
    <col min="1029" max="1061" width="2.6328125" customWidth="1"/>
    <col min="1062" max="1062" width="2.453125" customWidth="1"/>
    <col min="1063" max="1073" width="2.6328125" customWidth="1"/>
    <col min="1074" max="1074" width="3.08984375" customWidth="1"/>
    <col min="1075" max="1076" width="2.6328125" customWidth="1"/>
    <col min="1077" max="1105" width="1.6328125" customWidth="1"/>
    <col min="1281" max="1281" width="2.1796875" customWidth="1"/>
    <col min="1282" max="1283" width="2.6328125" customWidth="1"/>
    <col min="1284" max="1284" width="3.1796875" customWidth="1"/>
    <col min="1285" max="1317" width="2.6328125" customWidth="1"/>
    <col min="1318" max="1318" width="2.453125" customWidth="1"/>
    <col min="1319" max="1329" width="2.6328125" customWidth="1"/>
    <col min="1330" max="1330" width="3.08984375" customWidth="1"/>
    <col min="1331" max="1332" width="2.6328125" customWidth="1"/>
    <col min="1333" max="1361" width="1.6328125" customWidth="1"/>
    <col min="1537" max="1537" width="2.1796875" customWidth="1"/>
    <col min="1538" max="1539" width="2.6328125" customWidth="1"/>
    <col min="1540" max="1540" width="3.1796875" customWidth="1"/>
    <col min="1541" max="1573" width="2.6328125" customWidth="1"/>
    <col min="1574" max="1574" width="2.453125" customWidth="1"/>
    <col min="1575" max="1585" width="2.6328125" customWidth="1"/>
    <col min="1586" max="1586" width="3.08984375" customWidth="1"/>
    <col min="1587" max="1588" width="2.6328125" customWidth="1"/>
    <col min="1589" max="1617" width="1.6328125" customWidth="1"/>
    <col min="1793" max="1793" width="2.1796875" customWidth="1"/>
    <col min="1794" max="1795" width="2.6328125" customWidth="1"/>
    <col min="1796" max="1796" width="3.1796875" customWidth="1"/>
    <col min="1797" max="1829" width="2.6328125" customWidth="1"/>
    <col min="1830" max="1830" width="2.453125" customWidth="1"/>
    <col min="1831" max="1841" width="2.6328125" customWidth="1"/>
    <col min="1842" max="1842" width="3.08984375" customWidth="1"/>
    <col min="1843" max="1844" width="2.6328125" customWidth="1"/>
    <col min="1845" max="1873" width="1.6328125" customWidth="1"/>
    <col min="2049" max="2049" width="2.1796875" customWidth="1"/>
    <col min="2050" max="2051" width="2.6328125" customWidth="1"/>
    <col min="2052" max="2052" width="3.1796875" customWidth="1"/>
    <col min="2053" max="2085" width="2.6328125" customWidth="1"/>
    <col min="2086" max="2086" width="2.453125" customWidth="1"/>
    <col min="2087" max="2097" width="2.6328125" customWidth="1"/>
    <col min="2098" max="2098" width="3.08984375" customWidth="1"/>
    <col min="2099" max="2100" width="2.6328125" customWidth="1"/>
    <col min="2101" max="2129" width="1.6328125" customWidth="1"/>
    <col min="2305" max="2305" width="2.1796875" customWidth="1"/>
    <col min="2306" max="2307" width="2.6328125" customWidth="1"/>
    <col min="2308" max="2308" width="3.1796875" customWidth="1"/>
    <col min="2309" max="2341" width="2.6328125" customWidth="1"/>
    <col min="2342" max="2342" width="2.453125" customWidth="1"/>
    <col min="2343" max="2353" width="2.6328125" customWidth="1"/>
    <col min="2354" max="2354" width="3.08984375" customWidth="1"/>
    <col min="2355" max="2356" width="2.6328125" customWidth="1"/>
    <col min="2357" max="2385" width="1.6328125" customWidth="1"/>
    <col min="2561" max="2561" width="2.1796875" customWidth="1"/>
    <col min="2562" max="2563" width="2.6328125" customWidth="1"/>
    <col min="2564" max="2564" width="3.1796875" customWidth="1"/>
    <col min="2565" max="2597" width="2.6328125" customWidth="1"/>
    <col min="2598" max="2598" width="2.453125" customWidth="1"/>
    <col min="2599" max="2609" width="2.6328125" customWidth="1"/>
    <col min="2610" max="2610" width="3.08984375" customWidth="1"/>
    <col min="2611" max="2612" width="2.6328125" customWidth="1"/>
    <col min="2613" max="2641" width="1.6328125" customWidth="1"/>
    <col min="2817" max="2817" width="2.1796875" customWidth="1"/>
    <col min="2818" max="2819" width="2.6328125" customWidth="1"/>
    <col min="2820" max="2820" width="3.1796875" customWidth="1"/>
    <col min="2821" max="2853" width="2.6328125" customWidth="1"/>
    <col min="2854" max="2854" width="2.453125" customWidth="1"/>
    <col min="2855" max="2865" width="2.6328125" customWidth="1"/>
    <col min="2866" max="2866" width="3.08984375" customWidth="1"/>
    <col min="2867" max="2868" width="2.6328125" customWidth="1"/>
    <col min="2869" max="2897" width="1.6328125" customWidth="1"/>
    <col min="3073" max="3073" width="2.1796875" customWidth="1"/>
    <col min="3074" max="3075" width="2.6328125" customWidth="1"/>
    <col min="3076" max="3076" width="3.1796875" customWidth="1"/>
    <col min="3077" max="3109" width="2.6328125" customWidth="1"/>
    <col min="3110" max="3110" width="2.453125" customWidth="1"/>
    <col min="3111" max="3121" width="2.6328125" customWidth="1"/>
    <col min="3122" max="3122" width="3.08984375" customWidth="1"/>
    <col min="3123" max="3124" width="2.6328125" customWidth="1"/>
    <col min="3125" max="3153" width="1.6328125" customWidth="1"/>
    <col min="3329" max="3329" width="2.1796875" customWidth="1"/>
    <col min="3330" max="3331" width="2.6328125" customWidth="1"/>
    <col min="3332" max="3332" width="3.1796875" customWidth="1"/>
    <col min="3333" max="3365" width="2.6328125" customWidth="1"/>
    <col min="3366" max="3366" width="2.453125" customWidth="1"/>
    <col min="3367" max="3377" width="2.6328125" customWidth="1"/>
    <col min="3378" max="3378" width="3.08984375" customWidth="1"/>
    <col min="3379" max="3380" width="2.6328125" customWidth="1"/>
    <col min="3381" max="3409" width="1.6328125" customWidth="1"/>
    <col min="3585" max="3585" width="2.1796875" customWidth="1"/>
    <col min="3586" max="3587" width="2.6328125" customWidth="1"/>
    <col min="3588" max="3588" width="3.1796875" customWidth="1"/>
    <col min="3589" max="3621" width="2.6328125" customWidth="1"/>
    <col min="3622" max="3622" width="2.453125" customWidth="1"/>
    <col min="3623" max="3633" width="2.6328125" customWidth="1"/>
    <col min="3634" max="3634" width="3.08984375" customWidth="1"/>
    <col min="3635" max="3636" width="2.6328125" customWidth="1"/>
    <col min="3637" max="3665" width="1.6328125" customWidth="1"/>
    <col min="3841" max="3841" width="2.1796875" customWidth="1"/>
    <col min="3842" max="3843" width="2.6328125" customWidth="1"/>
    <col min="3844" max="3844" width="3.1796875" customWidth="1"/>
    <col min="3845" max="3877" width="2.6328125" customWidth="1"/>
    <col min="3878" max="3878" width="2.453125" customWidth="1"/>
    <col min="3879" max="3889" width="2.6328125" customWidth="1"/>
    <col min="3890" max="3890" width="3.08984375" customWidth="1"/>
    <col min="3891" max="3892" width="2.6328125" customWidth="1"/>
    <col min="3893" max="3921" width="1.6328125" customWidth="1"/>
    <col min="4097" max="4097" width="2.1796875" customWidth="1"/>
    <col min="4098" max="4099" width="2.6328125" customWidth="1"/>
    <col min="4100" max="4100" width="3.1796875" customWidth="1"/>
    <col min="4101" max="4133" width="2.6328125" customWidth="1"/>
    <col min="4134" max="4134" width="2.453125" customWidth="1"/>
    <col min="4135" max="4145" width="2.6328125" customWidth="1"/>
    <col min="4146" max="4146" width="3.08984375" customWidth="1"/>
    <col min="4147" max="4148" width="2.6328125" customWidth="1"/>
    <col min="4149" max="4177" width="1.6328125" customWidth="1"/>
    <col min="4353" max="4353" width="2.1796875" customWidth="1"/>
    <col min="4354" max="4355" width="2.6328125" customWidth="1"/>
    <col min="4356" max="4356" width="3.1796875" customWidth="1"/>
    <col min="4357" max="4389" width="2.6328125" customWidth="1"/>
    <col min="4390" max="4390" width="2.453125" customWidth="1"/>
    <col min="4391" max="4401" width="2.6328125" customWidth="1"/>
    <col min="4402" max="4402" width="3.08984375" customWidth="1"/>
    <col min="4403" max="4404" width="2.6328125" customWidth="1"/>
    <col min="4405" max="4433" width="1.6328125" customWidth="1"/>
    <col min="4609" max="4609" width="2.1796875" customWidth="1"/>
    <col min="4610" max="4611" width="2.6328125" customWidth="1"/>
    <col min="4612" max="4612" width="3.1796875" customWidth="1"/>
    <col min="4613" max="4645" width="2.6328125" customWidth="1"/>
    <col min="4646" max="4646" width="2.453125" customWidth="1"/>
    <col min="4647" max="4657" width="2.6328125" customWidth="1"/>
    <col min="4658" max="4658" width="3.08984375" customWidth="1"/>
    <col min="4659" max="4660" width="2.6328125" customWidth="1"/>
    <col min="4661" max="4689" width="1.6328125" customWidth="1"/>
    <col min="4865" max="4865" width="2.1796875" customWidth="1"/>
    <col min="4866" max="4867" width="2.6328125" customWidth="1"/>
    <col min="4868" max="4868" width="3.1796875" customWidth="1"/>
    <col min="4869" max="4901" width="2.6328125" customWidth="1"/>
    <col min="4902" max="4902" width="2.453125" customWidth="1"/>
    <col min="4903" max="4913" width="2.6328125" customWidth="1"/>
    <col min="4914" max="4914" width="3.08984375" customWidth="1"/>
    <col min="4915" max="4916" width="2.6328125" customWidth="1"/>
    <col min="4917" max="4945" width="1.6328125" customWidth="1"/>
    <col min="5121" max="5121" width="2.1796875" customWidth="1"/>
    <col min="5122" max="5123" width="2.6328125" customWidth="1"/>
    <col min="5124" max="5124" width="3.1796875" customWidth="1"/>
    <col min="5125" max="5157" width="2.6328125" customWidth="1"/>
    <col min="5158" max="5158" width="2.453125" customWidth="1"/>
    <col min="5159" max="5169" width="2.6328125" customWidth="1"/>
    <col min="5170" max="5170" width="3.08984375" customWidth="1"/>
    <col min="5171" max="5172" width="2.6328125" customWidth="1"/>
    <col min="5173" max="5201" width="1.6328125" customWidth="1"/>
    <col min="5377" max="5377" width="2.1796875" customWidth="1"/>
    <col min="5378" max="5379" width="2.6328125" customWidth="1"/>
    <col min="5380" max="5380" width="3.1796875" customWidth="1"/>
    <col min="5381" max="5413" width="2.6328125" customWidth="1"/>
    <col min="5414" max="5414" width="2.453125" customWidth="1"/>
    <col min="5415" max="5425" width="2.6328125" customWidth="1"/>
    <col min="5426" max="5426" width="3.08984375" customWidth="1"/>
    <col min="5427" max="5428" width="2.6328125" customWidth="1"/>
    <col min="5429" max="5457" width="1.6328125" customWidth="1"/>
    <col min="5633" max="5633" width="2.1796875" customWidth="1"/>
    <col min="5634" max="5635" width="2.6328125" customWidth="1"/>
    <col min="5636" max="5636" width="3.1796875" customWidth="1"/>
    <col min="5637" max="5669" width="2.6328125" customWidth="1"/>
    <col min="5670" max="5670" width="2.453125" customWidth="1"/>
    <col min="5671" max="5681" width="2.6328125" customWidth="1"/>
    <col min="5682" max="5682" width="3.08984375" customWidth="1"/>
    <col min="5683" max="5684" width="2.6328125" customWidth="1"/>
    <col min="5685" max="5713" width="1.6328125" customWidth="1"/>
    <col min="5889" max="5889" width="2.1796875" customWidth="1"/>
    <col min="5890" max="5891" width="2.6328125" customWidth="1"/>
    <col min="5892" max="5892" width="3.1796875" customWidth="1"/>
    <col min="5893" max="5925" width="2.6328125" customWidth="1"/>
    <col min="5926" max="5926" width="2.453125" customWidth="1"/>
    <col min="5927" max="5937" width="2.6328125" customWidth="1"/>
    <col min="5938" max="5938" width="3.08984375" customWidth="1"/>
    <col min="5939" max="5940" width="2.6328125" customWidth="1"/>
    <col min="5941" max="5969" width="1.6328125" customWidth="1"/>
    <col min="6145" max="6145" width="2.1796875" customWidth="1"/>
    <col min="6146" max="6147" width="2.6328125" customWidth="1"/>
    <col min="6148" max="6148" width="3.1796875" customWidth="1"/>
    <col min="6149" max="6181" width="2.6328125" customWidth="1"/>
    <col min="6182" max="6182" width="2.453125" customWidth="1"/>
    <col min="6183" max="6193" width="2.6328125" customWidth="1"/>
    <col min="6194" max="6194" width="3.08984375" customWidth="1"/>
    <col min="6195" max="6196" width="2.6328125" customWidth="1"/>
    <col min="6197" max="6225" width="1.6328125" customWidth="1"/>
    <col min="6401" max="6401" width="2.1796875" customWidth="1"/>
    <col min="6402" max="6403" width="2.6328125" customWidth="1"/>
    <col min="6404" max="6404" width="3.1796875" customWidth="1"/>
    <col min="6405" max="6437" width="2.6328125" customWidth="1"/>
    <col min="6438" max="6438" width="2.453125" customWidth="1"/>
    <col min="6439" max="6449" width="2.6328125" customWidth="1"/>
    <col min="6450" max="6450" width="3.08984375" customWidth="1"/>
    <col min="6451" max="6452" width="2.6328125" customWidth="1"/>
    <col min="6453" max="6481" width="1.6328125" customWidth="1"/>
    <col min="6657" max="6657" width="2.1796875" customWidth="1"/>
    <col min="6658" max="6659" width="2.6328125" customWidth="1"/>
    <col min="6660" max="6660" width="3.1796875" customWidth="1"/>
    <col min="6661" max="6693" width="2.6328125" customWidth="1"/>
    <col min="6694" max="6694" width="2.453125" customWidth="1"/>
    <col min="6695" max="6705" width="2.6328125" customWidth="1"/>
    <col min="6706" max="6706" width="3.08984375" customWidth="1"/>
    <col min="6707" max="6708" width="2.6328125" customWidth="1"/>
    <col min="6709" max="6737" width="1.6328125" customWidth="1"/>
    <col min="6913" max="6913" width="2.1796875" customWidth="1"/>
    <col min="6914" max="6915" width="2.6328125" customWidth="1"/>
    <col min="6916" max="6916" width="3.1796875" customWidth="1"/>
    <col min="6917" max="6949" width="2.6328125" customWidth="1"/>
    <col min="6950" max="6950" width="2.453125" customWidth="1"/>
    <col min="6951" max="6961" width="2.6328125" customWidth="1"/>
    <col min="6962" max="6962" width="3.08984375" customWidth="1"/>
    <col min="6963" max="6964" width="2.6328125" customWidth="1"/>
    <col min="6965" max="6993" width="1.6328125" customWidth="1"/>
    <col min="7169" max="7169" width="2.1796875" customWidth="1"/>
    <col min="7170" max="7171" width="2.6328125" customWidth="1"/>
    <col min="7172" max="7172" width="3.1796875" customWidth="1"/>
    <col min="7173" max="7205" width="2.6328125" customWidth="1"/>
    <col min="7206" max="7206" width="2.453125" customWidth="1"/>
    <col min="7207" max="7217" width="2.6328125" customWidth="1"/>
    <col min="7218" max="7218" width="3.08984375" customWidth="1"/>
    <col min="7219" max="7220" width="2.6328125" customWidth="1"/>
    <col min="7221" max="7249" width="1.6328125" customWidth="1"/>
    <col min="7425" max="7425" width="2.1796875" customWidth="1"/>
    <col min="7426" max="7427" width="2.6328125" customWidth="1"/>
    <col min="7428" max="7428" width="3.1796875" customWidth="1"/>
    <col min="7429" max="7461" width="2.6328125" customWidth="1"/>
    <col min="7462" max="7462" width="2.453125" customWidth="1"/>
    <col min="7463" max="7473" width="2.6328125" customWidth="1"/>
    <col min="7474" max="7474" width="3.08984375" customWidth="1"/>
    <col min="7475" max="7476" width="2.6328125" customWidth="1"/>
    <col min="7477" max="7505" width="1.6328125" customWidth="1"/>
    <col min="7681" max="7681" width="2.1796875" customWidth="1"/>
    <col min="7682" max="7683" width="2.6328125" customWidth="1"/>
    <col min="7684" max="7684" width="3.1796875" customWidth="1"/>
    <col min="7685" max="7717" width="2.6328125" customWidth="1"/>
    <col min="7718" max="7718" width="2.453125" customWidth="1"/>
    <col min="7719" max="7729" width="2.6328125" customWidth="1"/>
    <col min="7730" max="7730" width="3.08984375" customWidth="1"/>
    <col min="7731" max="7732" width="2.6328125" customWidth="1"/>
    <col min="7733" max="7761" width="1.6328125" customWidth="1"/>
    <col min="7937" max="7937" width="2.1796875" customWidth="1"/>
    <col min="7938" max="7939" width="2.6328125" customWidth="1"/>
    <col min="7940" max="7940" width="3.1796875" customWidth="1"/>
    <col min="7941" max="7973" width="2.6328125" customWidth="1"/>
    <col min="7974" max="7974" width="2.453125" customWidth="1"/>
    <col min="7975" max="7985" width="2.6328125" customWidth="1"/>
    <col min="7986" max="7986" width="3.08984375" customWidth="1"/>
    <col min="7987" max="7988" width="2.6328125" customWidth="1"/>
    <col min="7989" max="8017" width="1.6328125" customWidth="1"/>
    <col min="8193" max="8193" width="2.1796875" customWidth="1"/>
    <col min="8194" max="8195" width="2.6328125" customWidth="1"/>
    <col min="8196" max="8196" width="3.1796875" customWidth="1"/>
    <col min="8197" max="8229" width="2.6328125" customWidth="1"/>
    <col min="8230" max="8230" width="2.453125" customWidth="1"/>
    <col min="8231" max="8241" width="2.6328125" customWidth="1"/>
    <col min="8242" max="8242" width="3.08984375" customWidth="1"/>
    <col min="8243" max="8244" width="2.6328125" customWidth="1"/>
    <col min="8245" max="8273" width="1.6328125" customWidth="1"/>
    <col min="8449" max="8449" width="2.1796875" customWidth="1"/>
    <col min="8450" max="8451" width="2.6328125" customWidth="1"/>
    <col min="8452" max="8452" width="3.1796875" customWidth="1"/>
    <col min="8453" max="8485" width="2.6328125" customWidth="1"/>
    <col min="8486" max="8486" width="2.453125" customWidth="1"/>
    <col min="8487" max="8497" width="2.6328125" customWidth="1"/>
    <col min="8498" max="8498" width="3.08984375" customWidth="1"/>
    <col min="8499" max="8500" width="2.6328125" customWidth="1"/>
    <col min="8501" max="8529" width="1.6328125" customWidth="1"/>
    <col min="8705" max="8705" width="2.1796875" customWidth="1"/>
    <col min="8706" max="8707" width="2.6328125" customWidth="1"/>
    <col min="8708" max="8708" width="3.1796875" customWidth="1"/>
    <col min="8709" max="8741" width="2.6328125" customWidth="1"/>
    <col min="8742" max="8742" width="2.453125" customWidth="1"/>
    <col min="8743" max="8753" width="2.6328125" customWidth="1"/>
    <col min="8754" max="8754" width="3.08984375" customWidth="1"/>
    <col min="8755" max="8756" width="2.6328125" customWidth="1"/>
    <col min="8757" max="8785" width="1.6328125" customWidth="1"/>
    <col min="8961" max="8961" width="2.1796875" customWidth="1"/>
    <col min="8962" max="8963" width="2.6328125" customWidth="1"/>
    <col min="8964" max="8964" width="3.1796875" customWidth="1"/>
    <col min="8965" max="8997" width="2.6328125" customWidth="1"/>
    <col min="8998" max="8998" width="2.453125" customWidth="1"/>
    <col min="8999" max="9009" width="2.6328125" customWidth="1"/>
    <col min="9010" max="9010" width="3.08984375" customWidth="1"/>
    <col min="9011" max="9012" width="2.6328125" customWidth="1"/>
    <col min="9013" max="9041" width="1.6328125" customWidth="1"/>
    <col min="9217" max="9217" width="2.1796875" customWidth="1"/>
    <col min="9218" max="9219" width="2.6328125" customWidth="1"/>
    <col min="9220" max="9220" width="3.1796875" customWidth="1"/>
    <col min="9221" max="9253" width="2.6328125" customWidth="1"/>
    <col min="9254" max="9254" width="2.453125" customWidth="1"/>
    <col min="9255" max="9265" width="2.6328125" customWidth="1"/>
    <col min="9266" max="9266" width="3.08984375" customWidth="1"/>
    <col min="9267" max="9268" width="2.6328125" customWidth="1"/>
    <col min="9269" max="9297" width="1.6328125" customWidth="1"/>
    <col min="9473" max="9473" width="2.1796875" customWidth="1"/>
    <col min="9474" max="9475" width="2.6328125" customWidth="1"/>
    <col min="9476" max="9476" width="3.1796875" customWidth="1"/>
    <col min="9477" max="9509" width="2.6328125" customWidth="1"/>
    <col min="9510" max="9510" width="2.453125" customWidth="1"/>
    <col min="9511" max="9521" width="2.6328125" customWidth="1"/>
    <col min="9522" max="9522" width="3.08984375" customWidth="1"/>
    <col min="9523" max="9524" width="2.6328125" customWidth="1"/>
    <col min="9525" max="9553" width="1.6328125" customWidth="1"/>
    <col min="9729" max="9729" width="2.1796875" customWidth="1"/>
    <col min="9730" max="9731" width="2.6328125" customWidth="1"/>
    <col min="9732" max="9732" width="3.1796875" customWidth="1"/>
    <col min="9733" max="9765" width="2.6328125" customWidth="1"/>
    <col min="9766" max="9766" width="2.453125" customWidth="1"/>
    <col min="9767" max="9777" width="2.6328125" customWidth="1"/>
    <col min="9778" max="9778" width="3.08984375" customWidth="1"/>
    <col min="9779" max="9780" width="2.6328125" customWidth="1"/>
    <col min="9781" max="9809" width="1.6328125" customWidth="1"/>
    <col min="9985" max="9985" width="2.1796875" customWidth="1"/>
    <col min="9986" max="9987" width="2.6328125" customWidth="1"/>
    <col min="9988" max="9988" width="3.1796875" customWidth="1"/>
    <col min="9989" max="10021" width="2.6328125" customWidth="1"/>
    <col min="10022" max="10022" width="2.453125" customWidth="1"/>
    <col min="10023" max="10033" width="2.6328125" customWidth="1"/>
    <col min="10034" max="10034" width="3.08984375" customWidth="1"/>
    <col min="10035" max="10036" width="2.6328125" customWidth="1"/>
    <col min="10037" max="10065" width="1.6328125" customWidth="1"/>
    <col min="10241" max="10241" width="2.1796875" customWidth="1"/>
    <col min="10242" max="10243" width="2.6328125" customWidth="1"/>
    <col min="10244" max="10244" width="3.1796875" customWidth="1"/>
    <col min="10245" max="10277" width="2.6328125" customWidth="1"/>
    <col min="10278" max="10278" width="2.453125" customWidth="1"/>
    <col min="10279" max="10289" width="2.6328125" customWidth="1"/>
    <col min="10290" max="10290" width="3.08984375" customWidth="1"/>
    <col min="10291" max="10292" width="2.6328125" customWidth="1"/>
    <col min="10293" max="10321" width="1.6328125" customWidth="1"/>
    <col min="10497" max="10497" width="2.1796875" customWidth="1"/>
    <col min="10498" max="10499" width="2.6328125" customWidth="1"/>
    <col min="10500" max="10500" width="3.1796875" customWidth="1"/>
    <col min="10501" max="10533" width="2.6328125" customWidth="1"/>
    <col min="10534" max="10534" width="2.453125" customWidth="1"/>
    <col min="10535" max="10545" width="2.6328125" customWidth="1"/>
    <col min="10546" max="10546" width="3.08984375" customWidth="1"/>
    <col min="10547" max="10548" width="2.6328125" customWidth="1"/>
    <col min="10549" max="10577" width="1.6328125" customWidth="1"/>
    <col min="10753" max="10753" width="2.1796875" customWidth="1"/>
    <col min="10754" max="10755" width="2.6328125" customWidth="1"/>
    <col min="10756" max="10756" width="3.1796875" customWidth="1"/>
    <col min="10757" max="10789" width="2.6328125" customWidth="1"/>
    <col min="10790" max="10790" width="2.453125" customWidth="1"/>
    <col min="10791" max="10801" width="2.6328125" customWidth="1"/>
    <col min="10802" max="10802" width="3.08984375" customWidth="1"/>
    <col min="10803" max="10804" width="2.6328125" customWidth="1"/>
    <col min="10805" max="10833" width="1.6328125" customWidth="1"/>
    <col min="11009" max="11009" width="2.1796875" customWidth="1"/>
    <col min="11010" max="11011" width="2.6328125" customWidth="1"/>
    <col min="11012" max="11012" width="3.1796875" customWidth="1"/>
    <col min="11013" max="11045" width="2.6328125" customWidth="1"/>
    <col min="11046" max="11046" width="2.453125" customWidth="1"/>
    <col min="11047" max="11057" width="2.6328125" customWidth="1"/>
    <col min="11058" max="11058" width="3.08984375" customWidth="1"/>
    <col min="11059" max="11060" width="2.6328125" customWidth="1"/>
    <col min="11061" max="11089" width="1.6328125" customWidth="1"/>
    <col min="11265" max="11265" width="2.1796875" customWidth="1"/>
    <col min="11266" max="11267" width="2.6328125" customWidth="1"/>
    <col min="11268" max="11268" width="3.1796875" customWidth="1"/>
    <col min="11269" max="11301" width="2.6328125" customWidth="1"/>
    <col min="11302" max="11302" width="2.453125" customWidth="1"/>
    <col min="11303" max="11313" width="2.6328125" customWidth="1"/>
    <col min="11314" max="11314" width="3.08984375" customWidth="1"/>
    <col min="11315" max="11316" width="2.6328125" customWidth="1"/>
    <col min="11317" max="11345" width="1.6328125" customWidth="1"/>
    <col min="11521" max="11521" width="2.1796875" customWidth="1"/>
    <col min="11522" max="11523" width="2.6328125" customWidth="1"/>
    <col min="11524" max="11524" width="3.1796875" customWidth="1"/>
    <col min="11525" max="11557" width="2.6328125" customWidth="1"/>
    <col min="11558" max="11558" width="2.453125" customWidth="1"/>
    <col min="11559" max="11569" width="2.6328125" customWidth="1"/>
    <col min="11570" max="11570" width="3.08984375" customWidth="1"/>
    <col min="11571" max="11572" width="2.6328125" customWidth="1"/>
    <col min="11573" max="11601" width="1.6328125" customWidth="1"/>
    <col min="11777" max="11777" width="2.1796875" customWidth="1"/>
    <col min="11778" max="11779" width="2.6328125" customWidth="1"/>
    <col min="11780" max="11780" width="3.1796875" customWidth="1"/>
    <col min="11781" max="11813" width="2.6328125" customWidth="1"/>
    <col min="11814" max="11814" width="2.453125" customWidth="1"/>
    <col min="11815" max="11825" width="2.6328125" customWidth="1"/>
    <col min="11826" max="11826" width="3.08984375" customWidth="1"/>
    <col min="11827" max="11828" width="2.6328125" customWidth="1"/>
    <col min="11829" max="11857" width="1.6328125" customWidth="1"/>
    <col min="12033" max="12033" width="2.1796875" customWidth="1"/>
    <col min="12034" max="12035" width="2.6328125" customWidth="1"/>
    <col min="12036" max="12036" width="3.1796875" customWidth="1"/>
    <col min="12037" max="12069" width="2.6328125" customWidth="1"/>
    <col min="12070" max="12070" width="2.453125" customWidth="1"/>
    <col min="12071" max="12081" width="2.6328125" customWidth="1"/>
    <col min="12082" max="12082" width="3.08984375" customWidth="1"/>
    <col min="12083" max="12084" width="2.6328125" customWidth="1"/>
    <col min="12085" max="12113" width="1.6328125" customWidth="1"/>
    <col min="12289" max="12289" width="2.1796875" customWidth="1"/>
    <col min="12290" max="12291" width="2.6328125" customWidth="1"/>
    <col min="12292" max="12292" width="3.1796875" customWidth="1"/>
    <col min="12293" max="12325" width="2.6328125" customWidth="1"/>
    <col min="12326" max="12326" width="2.453125" customWidth="1"/>
    <col min="12327" max="12337" width="2.6328125" customWidth="1"/>
    <col min="12338" max="12338" width="3.08984375" customWidth="1"/>
    <col min="12339" max="12340" width="2.6328125" customWidth="1"/>
    <col min="12341" max="12369" width="1.6328125" customWidth="1"/>
    <col min="12545" max="12545" width="2.1796875" customWidth="1"/>
    <col min="12546" max="12547" width="2.6328125" customWidth="1"/>
    <col min="12548" max="12548" width="3.1796875" customWidth="1"/>
    <col min="12549" max="12581" width="2.6328125" customWidth="1"/>
    <col min="12582" max="12582" width="2.453125" customWidth="1"/>
    <col min="12583" max="12593" width="2.6328125" customWidth="1"/>
    <col min="12594" max="12594" width="3.08984375" customWidth="1"/>
    <col min="12595" max="12596" width="2.6328125" customWidth="1"/>
    <col min="12597" max="12625" width="1.6328125" customWidth="1"/>
    <col min="12801" max="12801" width="2.1796875" customWidth="1"/>
    <col min="12802" max="12803" width="2.6328125" customWidth="1"/>
    <col min="12804" max="12804" width="3.1796875" customWidth="1"/>
    <col min="12805" max="12837" width="2.6328125" customWidth="1"/>
    <col min="12838" max="12838" width="2.453125" customWidth="1"/>
    <col min="12839" max="12849" width="2.6328125" customWidth="1"/>
    <col min="12850" max="12850" width="3.08984375" customWidth="1"/>
    <col min="12851" max="12852" width="2.6328125" customWidth="1"/>
    <col min="12853" max="12881" width="1.6328125" customWidth="1"/>
    <col min="13057" max="13057" width="2.1796875" customWidth="1"/>
    <col min="13058" max="13059" width="2.6328125" customWidth="1"/>
    <col min="13060" max="13060" width="3.1796875" customWidth="1"/>
    <col min="13061" max="13093" width="2.6328125" customWidth="1"/>
    <col min="13094" max="13094" width="2.453125" customWidth="1"/>
    <col min="13095" max="13105" width="2.6328125" customWidth="1"/>
    <col min="13106" max="13106" width="3.08984375" customWidth="1"/>
    <col min="13107" max="13108" width="2.6328125" customWidth="1"/>
    <col min="13109" max="13137" width="1.6328125" customWidth="1"/>
    <col min="13313" max="13313" width="2.1796875" customWidth="1"/>
    <col min="13314" max="13315" width="2.6328125" customWidth="1"/>
    <col min="13316" max="13316" width="3.1796875" customWidth="1"/>
    <col min="13317" max="13349" width="2.6328125" customWidth="1"/>
    <col min="13350" max="13350" width="2.453125" customWidth="1"/>
    <col min="13351" max="13361" width="2.6328125" customWidth="1"/>
    <col min="13362" max="13362" width="3.08984375" customWidth="1"/>
    <col min="13363" max="13364" width="2.6328125" customWidth="1"/>
    <col min="13365" max="13393" width="1.6328125" customWidth="1"/>
    <col min="13569" max="13569" width="2.1796875" customWidth="1"/>
    <col min="13570" max="13571" width="2.6328125" customWidth="1"/>
    <col min="13572" max="13572" width="3.1796875" customWidth="1"/>
    <col min="13573" max="13605" width="2.6328125" customWidth="1"/>
    <col min="13606" max="13606" width="2.453125" customWidth="1"/>
    <col min="13607" max="13617" width="2.6328125" customWidth="1"/>
    <col min="13618" max="13618" width="3.08984375" customWidth="1"/>
    <col min="13619" max="13620" width="2.6328125" customWidth="1"/>
    <col min="13621" max="13649" width="1.6328125" customWidth="1"/>
    <col min="13825" max="13825" width="2.1796875" customWidth="1"/>
    <col min="13826" max="13827" width="2.6328125" customWidth="1"/>
    <col min="13828" max="13828" width="3.1796875" customWidth="1"/>
    <col min="13829" max="13861" width="2.6328125" customWidth="1"/>
    <col min="13862" max="13862" width="2.453125" customWidth="1"/>
    <col min="13863" max="13873" width="2.6328125" customWidth="1"/>
    <col min="13874" max="13874" width="3.08984375" customWidth="1"/>
    <col min="13875" max="13876" width="2.6328125" customWidth="1"/>
    <col min="13877" max="13905" width="1.6328125" customWidth="1"/>
    <col min="14081" max="14081" width="2.1796875" customWidth="1"/>
    <col min="14082" max="14083" width="2.6328125" customWidth="1"/>
    <col min="14084" max="14084" width="3.1796875" customWidth="1"/>
    <col min="14085" max="14117" width="2.6328125" customWidth="1"/>
    <col min="14118" max="14118" width="2.453125" customWidth="1"/>
    <col min="14119" max="14129" width="2.6328125" customWidth="1"/>
    <col min="14130" max="14130" width="3.08984375" customWidth="1"/>
    <col min="14131" max="14132" width="2.6328125" customWidth="1"/>
    <col min="14133" max="14161" width="1.6328125" customWidth="1"/>
    <col min="14337" max="14337" width="2.1796875" customWidth="1"/>
    <col min="14338" max="14339" width="2.6328125" customWidth="1"/>
    <col min="14340" max="14340" width="3.1796875" customWidth="1"/>
    <col min="14341" max="14373" width="2.6328125" customWidth="1"/>
    <col min="14374" max="14374" width="2.453125" customWidth="1"/>
    <col min="14375" max="14385" width="2.6328125" customWidth="1"/>
    <col min="14386" max="14386" width="3.08984375" customWidth="1"/>
    <col min="14387" max="14388" width="2.6328125" customWidth="1"/>
    <col min="14389" max="14417" width="1.6328125" customWidth="1"/>
    <col min="14593" max="14593" width="2.1796875" customWidth="1"/>
    <col min="14594" max="14595" width="2.6328125" customWidth="1"/>
    <col min="14596" max="14596" width="3.1796875" customWidth="1"/>
    <col min="14597" max="14629" width="2.6328125" customWidth="1"/>
    <col min="14630" max="14630" width="2.453125" customWidth="1"/>
    <col min="14631" max="14641" width="2.6328125" customWidth="1"/>
    <col min="14642" max="14642" width="3.08984375" customWidth="1"/>
    <col min="14643" max="14644" width="2.6328125" customWidth="1"/>
    <col min="14645" max="14673" width="1.6328125" customWidth="1"/>
    <col min="14849" max="14849" width="2.1796875" customWidth="1"/>
    <col min="14850" max="14851" width="2.6328125" customWidth="1"/>
    <col min="14852" max="14852" width="3.1796875" customWidth="1"/>
    <col min="14853" max="14885" width="2.6328125" customWidth="1"/>
    <col min="14886" max="14886" width="2.453125" customWidth="1"/>
    <col min="14887" max="14897" width="2.6328125" customWidth="1"/>
    <col min="14898" max="14898" width="3.08984375" customWidth="1"/>
    <col min="14899" max="14900" width="2.6328125" customWidth="1"/>
    <col min="14901" max="14929" width="1.6328125" customWidth="1"/>
    <col min="15105" max="15105" width="2.1796875" customWidth="1"/>
    <col min="15106" max="15107" width="2.6328125" customWidth="1"/>
    <col min="15108" max="15108" width="3.1796875" customWidth="1"/>
    <col min="15109" max="15141" width="2.6328125" customWidth="1"/>
    <col min="15142" max="15142" width="2.453125" customWidth="1"/>
    <col min="15143" max="15153" width="2.6328125" customWidth="1"/>
    <col min="15154" max="15154" width="3.08984375" customWidth="1"/>
    <col min="15155" max="15156" width="2.6328125" customWidth="1"/>
    <col min="15157" max="15185" width="1.6328125" customWidth="1"/>
    <col min="15361" max="15361" width="2.1796875" customWidth="1"/>
    <col min="15362" max="15363" width="2.6328125" customWidth="1"/>
    <col min="15364" max="15364" width="3.1796875" customWidth="1"/>
    <col min="15365" max="15397" width="2.6328125" customWidth="1"/>
    <col min="15398" max="15398" width="2.453125" customWidth="1"/>
    <col min="15399" max="15409" width="2.6328125" customWidth="1"/>
    <col min="15410" max="15410" width="3.08984375" customWidth="1"/>
    <col min="15411" max="15412" width="2.6328125" customWidth="1"/>
    <col min="15413" max="15441" width="1.6328125" customWidth="1"/>
    <col min="15617" max="15617" width="2.1796875" customWidth="1"/>
    <col min="15618" max="15619" width="2.6328125" customWidth="1"/>
    <col min="15620" max="15620" width="3.1796875" customWidth="1"/>
    <col min="15621" max="15653" width="2.6328125" customWidth="1"/>
    <col min="15654" max="15654" width="2.453125" customWidth="1"/>
    <col min="15655" max="15665" width="2.6328125" customWidth="1"/>
    <col min="15666" max="15666" width="3.08984375" customWidth="1"/>
    <col min="15667" max="15668" width="2.6328125" customWidth="1"/>
    <col min="15669" max="15697" width="1.6328125" customWidth="1"/>
    <col min="15873" max="15873" width="2.1796875" customWidth="1"/>
    <col min="15874" max="15875" width="2.6328125" customWidth="1"/>
    <col min="15876" max="15876" width="3.1796875" customWidth="1"/>
    <col min="15877" max="15909" width="2.6328125" customWidth="1"/>
    <col min="15910" max="15910" width="2.453125" customWidth="1"/>
    <col min="15911" max="15921" width="2.6328125" customWidth="1"/>
    <col min="15922" max="15922" width="3.08984375" customWidth="1"/>
    <col min="15923" max="15924" width="2.6328125" customWidth="1"/>
    <col min="15925" max="15953" width="1.6328125" customWidth="1"/>
    <col min="16129" max="16129" width="2.1796875" customWidth="1"/>
    <col min="16130" max="16131" width="2.6328125" customWidth="1"/>
    <col min="16132" max="16132" width="3.1796875" customWidth="1"/>
    <col min="16133" max="16165" width="2.6328125" customWidth="1"/>
    <col min="16166" max="16166" width="2.453125" customWidth="1"/>
    <col min="16167" max="16177" width="2.6328125" customWidth="1"/>
    <col min="16178" max="16178" width="3.08984375" customWidth="1"/>
    <col min="16179" max="16180" width="2.6328125" customWidth="1"/>
    <col min="16181" max="16209" width="1.6328125" customWidth="1"/>
  </cols>
  <sheetData>
    <row r="1" spans="1:53" ht="29.25" customHeight="1" x14ac:dyDescent="0.2">
      <c r="B1" s="1" t="s">
        <v>0</v>
      </c>
      <c r="C1" s="2"/>
      <c r="D1" s="2"/>
      <c r="E1" s="2"/>
    </row>
    <row r="2" spans="1:53" ht="27.75" customHeight="1" x14ac:dyDescent="0.2">
      <c r="A2" s="187" t="s">
        <v>1</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row>
    <row r="3" spans="1:53" ht="9.9" customHeight="1" x14ac:dyDescent="0.2">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row>
    <row r="4" spans="1:53" s="6" customFormat="1" ht="30" customHeight="1" x14ac:dyDescent="0.2">
      <c r="A4" s="5"/>
      <c r="B4" s="156" t="s">
        <v>2</v>
      </c>
      <c r="C4" s="157"/>
      <c r="D4" s="157"/>
      <c r="E4" s="157"/>
      <c r="F4" s="157"/>
      <c r="G4" s="157"/>
      <c r="H4" s="157"/>
      <c r="I4" s="158"/>
      <c r="J4" s="188" t="s">
        <v>58</v>
      </c>
      <c r="K4" s="189"/>
      <c r="L4" s="189"/>
      <c r="M4" s="189"/>
      <c r="N4" s="189"/>
      <c r="O4" s="189"/>
      <c r="P4" s="189"/>
      <c r="Q4" s="190"/>
      <c r="R4" s="190"/>
      <c r="S4" s="190"/>
      <c r="T4" s="190"/>
      <c r="U4" s="190"/>
      <c r="V4" s="190"/>
      <c r="W4" s="191"/>
      <c r="X4" s="188" t="s">
        <v>3</v>
      </c>
      <c r="Y4" s="189"/>
      <c r="Z4" s="189"/>
      <c r="AA4" s="189"/>
      <c r="AB4" s="192"/>
      <c r="AC4" s="193"/>
      <c r="AD4" s="194"/>
      <c r="AE4" s="195" t="s">
        <v>4</v>
      </c>
      <c r="AF4" s="195"/>
      <c r="AG4" s="195"/>
      <c r="AH4" s="196"/>
      <c r="AI4" s="50"/>
      <c r="AJ4" s="51"/>
      <c r="AK4" s="197" t="s">
        <v>5</v>
      </c>
      <c r="AL4" s="197"/>
      <c r="AM4" s="197"/>
      <c r="AN4" s="197"/>
      <c r="AO4" s="197"/>
      <c r="AP4" s="198"/>
      <c r="AQ4" s="50"/>
      <c r="AR4" s="51"/>
      <c r="AS4" s="199" t="s">
        <v>6</v>
      </c>
      <c r="AT4" s="199"/>
      <c r="AU4" s="199"/>
      <c r="AV4" s="199"/>
      <c r="AW4" s="200"/>
    </row>
    <row r="5" spans="1:53" ht="9.9" customHeight="1" x14ac:dyDescent="0.2">
      <c r="A5" s="3"/>
      <c r="AX5" s="3"/>
      <c r="AY5" s="3"/>
    </row>
    <row r="6" spans="1:53" s="6" customFormat="1" ht="30" customHeight="1" x14ac:dyDescent="0.2">
      <c r="A6" s="5"/>
      <c r="B6" s="156" t="s">
        <v>7</v>
      </c>
      <c r="C6" s="157"/>
      <c r="D6" s="157"/>
      <c r="E6" s="157"/>
      <c r="F6" s="157"/>
      <c r="G6" s="157"/>
      <c r="H6" s="157"/>
      <c r="I6" s="158"/>
      <c r="J6" s="159"/>
      <c r="K6" s="160"/>
      <c r="L6" s="160"/>
      <c r="M6" s="160"/>
      <c r="N6" s="160"/>
      <c r="O6" s="160"/>
      <c r="P6" s="160"/>
      <c r="Q6" s="160"/>
      <c r="R6" s="160"/>
      <c r="S6" s="160"/>
      <c r="T6" s="160"/>
      <c r="U6" s="160"/>
      <c r="V6" s="160"/>
      <c r="W6" s="160"/>
      <c r="X6" s="160"/>
      <c r="Y6" s="161"/>
      <c r="Z6" s="94" t="s">
        <v>8</v>
      </c>
      <c r="AA6" s="94"/>
      <c r="AB6" s="94"/>
      <c r="AC6" s="94"/>
      <c r="AD6" s="94"/>
      <c r="AE6" s="94"/>
      <c r="AF6" s="94"/>
      <c r="AG6" s="180"/>
      <c r="AH6" s="181"/>
      <c r="AI6" s="181"/>
      <c r="AJ6" s="181"/>
      <c r="AK6" s="181"/>
      <c r="AL6" s="181"/>
      <c r="AM6" s="181"/>
      <c r="AN6" s="181"/>
      <c r="AO6" s="181"/>
      <c r="AP6" s="181"/>
      <c r="AQ6" s="181"/>
      <c r="AR6" s="181"/>
      <c r="AS6" s="181"/>
      <c r="AT6" s="181"/>
      <c r="AU6" s="181"/>
      <c r="AV6" s="181"/>
      <c r="AW6" s="181"/>
      <c r="AX6" s="5"/>
      <c r="AY6" s="5"/>
    </row>
    <row r="7" spans="1:53" s="6" customFormat="1" ht="9.9" customHeight="1" x14ac:dyDescent="0.2">
      <c r="A7" s="5"/>
      <c r="B7" s="7"/>
      <c r="C7" s="7"/>
      <c r="D7" s="7"/>
      <c r="E7" s="7"/>
      <c r="F7" s="8"/>
      <c r="G7" s="7"/>
      <c r="H7" s="7"/>
      <c r="I7" s="7"/>
      <c r="J7" s="9"/>
      <c r="K7" s="9"/>
      <c r="L7" s="9"/>
      <c r="M7" s="9"/>
      <c r="N7" s="9"/>
      <c r="O7" s="9"/>
      <c r="P7" s="9"/>
      <c r="Q7" s="9"/>
      <c r="R7" s="9"/>
      <c r="S7" s="9"/>
      <c r="T7" s="9"/>
      <c r="U7" s="9"/>
      <c r="V7" s="9"/>
      <c r="W7" s="9"/>
      <c r="X7" s="9"/>
      <c r="Y7" s="9"/>
      <c r="Z7" s="10"/>
      <c r="AA7" s="10"/>
      <c r="AB7" s="10"/>
      <c r="AC7" s="10"/>
      <c r="AD7" s="10"/>
      <c r="AE7" s="10"/>
      <c r="AF7" s="10"/>
      <c r="AG7" s="10"/>
      <c r="AH7" s="10"/>
      <c r="AI7" s="10"/>
      <c r="AJ7" s="10"/>
      <c r="AK7" s="10"/>
      <c r="AL7" s="10"/>
      <c r="AM7" s="10"/>
      <c r="AN7" s="10"/>
      <c r="AO7" s="10"/>
      <c r="AP7" s="10"/>
      <c r="AQ7" s="10"/>
      <c r="AR7" s="10"/>
      <c r="AS7" s="10"/>
      <c r="AT7" s="10"/>
      <c r="AU7" s="10"/>
      <c r="AV7" s="10"/>
      <c r="AW7" s="10"/>
      <c r="AX7" s="5"/>
      <c r="AY7" s="5"/>
    </row>
    <row r="8" spans="1:53" s="6" customFormat="1" ht="30" customHeight="1" x14ac:dyDescent="0.2">
      <c r="A8" s="5"/>
      <c r="B8" s="156" t="s">
        <v>9</v>
      </c>
      <c r="C8" s="157"/>
      <c r="D8" s="157"/>
      <c r="E8" s="157"/>
      <c r="F8" s="157"/>
      <c r="G8" s="157"/>
      <c r="H8" s="157"/>
      <c r="I8" s="157"/>
      <c r="J8" s="182"/>
      <c r="K8" s="183"/>
      <c r="L8" s="183"/>
      <c r="M8" s="183"/>
      <c r="N8" s="183"/>
      <c r="O8" s="183"/>
      <c r="P8" s="183"/>
      <c r="Q8" s="183"/>
      <c r="R8" s="183"/>
      <c r="S8" s="184" t="s">
        <v>10</v>
      </c>
      <c r="T8" s="184"/>
      <c r="U8" s="183"/>
      <c r="V8" s="183"/>
      <c r="W8" s="183"/>
      <c r="X8" s="183"/>
      <c r="Y8" s="183"/>
      <c r="Z8" s="183"/>
      <c r="AA8" s="183"/>
      <c r="AB8" s="183"/>
      <c r="AC8" s="185"/>
      <c r="AD8" s="94" t="s">
        <v>11</v>
      </c>
      <c r="AE8" s="94"/>
      <c r="AF8" s="94"/>
      <c r="AG8" s="94"/>
      <c r="AH8" s="94"/>
      <c r="AI8" s="94"/>
      <c r="AJ8" s="94"/>
      <c r="AK8" s="94"/>
      <c r="AL8" s="94"/>
      <c r="AM8" s="94"/>
      <c r="AN8" s="186"/>
      <c r="AO8" s="186"/>
      <c r="AP8" s="186"/>
      <c r="AQ8" s="186"/>
      <c r="AR8" s="186"/>
      <c r="AS8" s="186"/>
      <c r="AT8" s="186"/>
      <c r="AU8" s="186"/>
      <c r="AV8" s="186"/>
      <c r="AW8" s="186"/>
      <c r="AX8" s="5"/>
      <c r="AY8" s="3"/>
      <c r="AZ8"/>
      <c r="BA8"/>
    </row>
    <row r="9" spans="1:53" s="6" customFormat="1" ht="9.9" customHeight="1" x14ac:dyDescent="0.2">
      <c r="A9" s="5"/>
      <c r="B9" s="11"/>
      <c r="C9" s="11"/>
      <c r="D9" s="11"/>
      <c r="E9" s="11"/>
      <c r="F9" s="12"/>
      <c r="G9" s="11"/>
      <c r="H9" s="11"/>
      <c r="I9" s="11"/>
      <c r="J9" s="13"/>
      <c r="K9" s="13"/>
      <c r="L9" s="13"/>
      <c r="M9" s="13"/>
      <c r="N9" s="13"/>
      <c r="O9" s="13"/>
      <c r="P9" s="13"/>
      <c r="Q9" s="13"/>
      <c r="R9" s="13"/>
      <c r="S9" s="13"/>
      <c r="T9" s="13"/>
      <c r="U9" s="13"/>
      <c r="V9" s="13"/>
      <c r="W9" s="13"/>
      <c r="X9" s="13"/>
      <c r="Y9" s="13"/>
      <c r="Z9" s="14"/>
      <c r="AA9" s="14"/>
      <c r="AB9" s="14"/>
      <c r="AC9" s="14"/>
      <c r="AD9" s="14"/>
      <c r="AE9" s="14"/>
      <c r="AF9" s="14"/>
      <c r="AG9" s="14"/>
      <c r="AH9" s="14"/>
      <c r="AI9" s="14"/>
      <c r="AJ9" s="14"/>
      <c r="AK9" s="14"/>
      <c r="AL9" s="14"/>
      <c r="AM9" s="14"/>
      <c r="AN9" s="14" t="s">
        <v>12</v>
      </c>
      <c r="AO9" s="14"/>
      <c r="AP9" s="14"/>
      <c r="AQ9" s="14"/>
      <c r="AR9" s="14"/>
      <c r="AS9" s="14"/>
      <c r="AT9" s="14"/>
      <c r="AU9" s="14"/>
      <c r="AV9" s="14"/>
      <c r="AW9" s="14"/>
      <c r="AX9" s="5"/>
      <c r="AY9" s="5"/>
    </row>
    <row r="10" spans="1:53" s="6" customFormat="1" ht="30" customHeight="1" x14ac:dyDescent="0.2">
      <c r="A10" s="5"/>
      <c r="B10" s="156" t="s">
        <v>13</v>
      </c>
      <c r="C10" s="157"/>
      <c r="D10" s="157"/>
      <c r="E10" s="157"/>
      <c r="F10" s="157"/>
      <c r="G10" s="157"/>
      <c r="H10" s="157"/>
      <c r="I10" s="158"/>
      <c r="J10" s="159"/>
      <c r="K10" s="160"/>
      <c r="L10" s="160"/>
      <c r="M10" s="160"/>
      <c r="N10" s="160"/>
      <c r="O10" s="160"/>
      <c r="P10" s="160"/>
      <c r="Q10" s="160"/>
      <c r="R10" s="160"/>
      <c r="S10" s="160"/>
      <c r="T10" s="160"/>
      <c r="U10" s="160"/>
      <c r="V10" s="160"/>
      <c r="W10" s="160"/>
      <c r="X10" s="160"/>
      <c r="Y10" s="161"/>
      <c r="Z10" s="156" t="s">
        <v>14</v>
      </c>
      <c r="AA10" s="157"/>
      <c r="AB10" s="157"/>
      <c r="AC10" s="157"/>
      <c r="AD10" s="157"/>
      <c r="AE10" s="157"/>
      <c r="AF10" s="157"/>
      <c r="AG10" s="158"/>
      <c r="AH10" s="159"/>
      <c r="AI10" s="160"/>
      <c r="AJ10" s="160"/>
      <c r="AK10" s="160"/>
      <c r="AL10" s="160"/>
      <c r="AM10" s="160"/>
      <c r="AN10" s="160"/>
      <c r="AO10" s="160"/>
      <c r="AP10" s="160"/>
      <c r="AQ10" s="160"/>
      <c r="AR10" s="160"/>
      <c r="AS10" s="160"/>
      <c r="AT10" s="160"/>
      <c r="AU10" s="160"/>
      <c r="AV10" s="160"/>
      <c r="AW10" s="161"/>
      <c r="AX10" s="5"/>
      <c r="AY10" s="3"/>
      <c r="AZ10"/>
      <c r="BA10"/>
    </row>
    <row r="11" spans="1:53" s="6" customFormat="1" ht="20.149999999999999" customHeight="1" x14ac:dyDescent="0.2">
      <c r="A11" s="5"/>
      <c r="B11" s="7"/>
      <c r="C11" s="7"/>
      <c r="D11" s="7"/>
      <c r="E11" s="7"/>
      <c r="F11" s="8"/>
      <c r="G11" s="7"/>
      <c r="H11" s="7"/>
      <c r="I11" s="7"/>
      <c r="J11" s="9"/>
      <c r="K11" s="9"/>
      <c r="L11" s="9"/>
      <c r="M11" s="9"/>
      <c r="N11" s="9"/>
      <c r="O11" s="9"/>
      <c r="P11" s="9"/>
      <c r="Q11" s="9"/>
      <c r="R11" s="9"/>
      <c r="S11" s="9"/>
      <c r="T11" s="9"/>
      <c r="U11" s="9"/>
      <c r="V11" s="9"/>
      <c r="W11" s="9"/>
      <c r="X11" s="9"/>
      <c r="Y11" s="9"/>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5"/>
      <c r="AY11" s="3"/>
      <c r="AZ11"/>
      <c r="BA11"/>
    </row>
    <row r="12" spans="1:53" s="6" customFormat="1" ht="12" customHeight="1" x14ac:dyDescent="0.2">
      <c r="B12" s="15"/>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7"/>
      <c r="AY12"/>
      <c r="AZ12"/>
      <c r="BA12"/>
    </row>
    <row r="13" spans="1:53" s="14" customFormat="1" ht="18" customHeight="1" x14ac:dyDescent="0.2">
      <c r="B13" s="18"/>
      <c r="C13" s="19" t="s">
        <v>15</v>
      </c>
      <c r="AR13" s="14" t="s">
        <v>16</v>
      </c>
      <c r="AX13" s="20"/>
    </row>
    <row r="14" spans="1:53" s="14" customFormat="1" ht="4.5" customHeight="1" thickBot="1" x14ac:dyDescent="0.25">
      <c r="B14" s="18"/>
      <c r="AX14" s="20"/>
    </row>
    <row r="15" spans="1:53" s="14" customFormat="1" ht="24.9" customHeight="1" x14ac:dyDescent="0.2">
      <c r="B15" s="18"/>
      <c r="C15" s="162" t="s">
        <v>17</v>
      </c>
      <c r="D15" s="163"/>
      <c r="E15" s="163"/>
      <c r="F15" s="163"/>
      <c r="G15" s="163"/>
      <c r="H15" s="164"/>
      <c r="I15" s="168" t="s">
        <v>18</v>
      </c>
      <c r="J15" s="163"/>
      <c r="K15" s="163"/>
      <c r="L15" s="163"/>
      <c r="M15" s="163"/>
      <c r="N15" s="164"/>
      <c r="O15" s="168" t="s">
        <v>19</v>
      </c>
      <c r="P15" s="163"/>
      <c r="Q15" s="163"/>
      <c r="R15" s="163"/>
      <c r="S15" s="163"/>
      <c r="T15" s="170"/>
      <c r="U15" s="162" t="s">
        <v>20</v>
      </c>
      <c r="V15" s="163"/>
      <c r="W15" s="163"/>
      <c r="X15" s="163"/>
      <c r="Y15" s="163"/>
      <c r="Z15" s="170"/>
      <c r="AA15" s="172" t="s">
        <v>21</v>
      </c>
      <c r="AB15" s="173"/>
      <c r="AC15" s="173"/>
      <c r="AD15" s="173"/>
      <c r="AE15" s="173"/>
      <c r="AF15" s="173"/>
      <c r="AG15" s="173"/>
      <c r="AH15" s="173"/>
      <c r="AI15" s="173"/>
      <c r="AJ15" s="173"/>
      <c r="AK15" s="173"/>
      <c r="AL15" s="173"/>
      <c r="AM15" s="173"/>
      <c r="AN15" s="173"/>
      <c r="AO15" s="173"/>
      <c r="AP15" s="174"/>
      <c r="AQ15" s="163" t="s">
        <v>22</v>
      </c>
      <c r="AR15" s="163"/>
      <c r="AS15" s="163"/>
      <c r="AT15" s="163"/>
      <c r="AU15" s="163"/>
      <c r="AV15" s="170"/>
      <c r="AX15" s="20"/>
    </row>
    <row r="16" spans="1:53" s="14" customFormat="1" ht="39.75" customHeight="1" x14ac:dyDescent="0.2">
      <c r="B16" s="18"/>
      <c r="C16" s="165"/>
      <c r="D16" s="166"/>
      <c r="E16" s="166"/>
      <c r="F16" s="166"/>
      <c r="G16" s="166"/>
      <c r="H16" s="167"/>
      <c r="I16" s="169"/>
      <c r="J16" s="166"/>
      <c r="K16" s="166"/>
      <c r="L16" s="166"/>
      <c r="M16" s="166"/>
      <c r="N16" s="167"/>
      <c r="O16" s="169"/>
      <c r="P16" s="166"/>
      <c r="Q16" s="166"/>
      <c r="R16" s="166"/>
      <c r="S16" s="166"/>
      <c r="T16" s="171"/>
      <c r="U16" s="165"/>
      <c r="V16" s="166"/>
      <c r="W16" s="166"/>
      <c r="X16" s="166"/>
      <c r="Y16" s="166"/>
      <c r="Z16" s="171"/>
      <c r="AA16" s="175" t="s">
        <v>23</v>
      </c>
      <c r="AB16" s="176"/>
      <c r="AC16" s="176"/>
      <c r="AD16" s="176"/>
      <c r="AE16" s="177"/>
      <c r="AF16" s="169" t="s">
        <v>24</v>
      </c>
      <c r="AG16" s="166"/>
      <c r="AH16" s="166"/>
      <c r="AI16" s="166"/>
      <c r="AJ16" s="167"/>
      <c r="AK16" s="169" t="s">
        <v>25</v>
      </c>
      <c r="AL16" s="166"/>
      <c r="AM16" s="166"/>
      <c r="AN16" s="166"/>
      <c r="AO16" s="166"/>
      <c r="AP16" s="171"/>
      <c r="AQ16" s="166" t="s">
        <v>26</v>
      </c>
      <c r="AR16" s="166"/>
      <c r="AS16" s="166"/>
      <c r="AT16" s="166"/>
      <c r="AU16" s="166"/>
      <c r="AV16" s="171"/>
      <c r="AX16" s="20"/>
    </row>
    <row r="17" spans="2:53" s="19" customFormat="1" ht="18" customHeight="1" x14ac:dyDescent="0.2">
      <c r="B17" s="21"/>
      <c r="C17" s="22"/>
      <c r="H17" s="23" t="s">
        <v>27</v>
      </c>
      <c r="N17" s="19" t="s">
        <v>28</v>
      </c>
      <c r="O17" s="21"/>
      <c r="T17" s="24" t="s">
        <v>29</v>
      </c>
      <c r="U17" s="22"/>
      <c r="Z17" s="19" t="s">
        <v>30</v>
      </c>
      <c r="AA17" s="22"/>
      <c r="AE17" s="19" t="s">
        <v>31</v>
      </c>
      <c r="AF17" s="21"/>
      <c r="AJ17" s="23" t="s">
        <v>32</v>
      </c>
      <c r="AK17" s="25"/>
      <c r="AP17" s="26" t="s">
        <v>33</v>
      </c>
      <c r="AQ17" s="178"/>
      <c r="AR17" s="178"/>
      <c r="AS17" s="178"/>
      <c r="AT17" s="178"/>
      <c r="AU17" s="178"/>
      <c r="AV17" s="179"/>
      <c r="AX17" s="23"/>
    </row>
    <row r="18" spans="2:53" s="30" customFormat="1" ht="46.5" customHeight="1" thickBot="1" x14ac:dyDescent="0.25">
      <c r="B18" s="27"/>
      <c r="C18" s="153">
        <f>ROUNDDOWN(J26,-3)</f>
        <v>0</v>
      </c>
      <c r="D18" s="151"/>
      <c r="E18" s="151"/>
      <c r="F18" s="151"/>
      <c r="G18" s="151"/>
      <c r="H18" s="154"/>
      <c r="I18" s="150">
        <f>ROUNDDOWN(J30,-3)</f>
        <v>0</v>
      </c>
      <c r="J18" s="151"/>
      <c r="K18" s="151"/>
      <c r="L18" s="151"/>
      <c r="M18" s="151"/>
      <c r="N18" s="154"/>
      <c r="O18" s="150">
        <f>C18-I18</f>
        <v>0</v>
      </c>
      <c r="P18" s="151"/>
      <c r="Q18" s="151"/>
      <c r="R18" s="151"/>
      <c r="S18" s="151"/>
      <c r="T18" s="152"/>
      <c r="U18" s="153">
        <f>ROUNDDOWN(J40,-3)</f>
        <v>0</v>
      </c>
      <c r="V18" s="151"/>
      <c r="W18" s="151"/>
      <c r="X18" s="151"/>
      <c r="Y18" s="151"/>
      <c r="Z18" s="152"/>
      <c r="AA18" s="155"/>
      <c r="AB18" s="148"/>
      <c r="AC18" s="148"/>
      <c r="AD18" s="148"/>
      <c r="AE18" s="149"/>
      <c r="AF18" s="147"/>
      <c r="AG18" s="148"/>
      <c r="AH18" s="148"/>
      <c r="AI18" s="148"/>
      <c r="AJ18" s="149"/>
      <c r="AK18" s="150">
        <f>AA18*AF18</f>
        <v>0</v>
      </c>
      <c r="AL18" s="151"/>
      <c r="AM18" s="151"/>
      <c r="AN18" s="151"/>
      <c r="AO18" s="151"/>
      <c r="AP18" s="152"/>
      <c r="AQ18" s="151">
        <f>MIN(O18,U18,AK18)</f>
        <v>0</v>
      </c>
      <c r="AR18" s="151"/>
      <c r="AS18" s="151"/>
      <c r="AT18" s="151"/>
      <c r="AU18" s="151"/>
      <c r="AV18" s="152"/>
      <c r="AW18" s="28"/>
      <c r="AX18" s="29"/>
    </row>
    <row r="19" spans="2:53" s="14" customFormat="1" ht="18" customHeight="1" x14ac:dyDescent="0.2">
      <c r="B19" s="18"/>
      <c r="C19" s="14" t="s">
        <v>34</v>
      </c>
      <c r="AL19" s="31"/>
      <c r="AX19" s="20"/>
    </row>
    <row r="20" spans="2:53" s="14" customFormat="1" ht="22.5" customHeight="1" x14ac:dyDescent="0.2">
      <c r="B20" s="18"/>
      <c r="AX20" s="20"/>
    </row>
    <row r="21" spans="2:53" s="6" customFormat="1" ht="21.75" customHeight="1" x14ac:dyDescent="0.2">
      <c r="B21" s="32"/>
      <c r="C21" s="19" t="s">
        <v>35</v>
      </c>
      <c r="AS21" s="14" t="s">
        <v>36</v>
      </c>
      <c r="AX21" s="33"/>
      <c r="AY21"/>
      <c r="AZ21"/>
      <c r="BA21"/>
    </row>
    <row r="22" spans="2:53" s="14" customFormat="1" ht="7.5" customHeight="1" thickBot="1" x14ac:dyDescent="0.25">
      <c r="B22" s="18"/>
      <c r="AX22" s="20"/>
    </row>
    <row r="23" spans="2:53" s="14" customFormat="1" ht="18" customHeight="1" x14ac:dyDescent="0.2">
      <c r="B23" s="18"/>
      <c r="C23" s="113" t="s">
        <v>37</v>
      </c>
      <c r="D23" s="114"/>
      <c r="E23" s="114"/>
      <c r="F23" s="114"/>
      <c r="G23" s="114"/>
      <c r="H23" s="114"/>
      <c r="I23" s="115"/>
      <c r="J23" s="119" t="s">
        <v>38</v>
      </c>
      <c r="K23" s="114"/>
      <c r="L23" s="114"/>
      <c r="M23" s="114"/>
      <c r="N23" s="114"/>
      <c r="O23" s="114"/>
      <c r="P23" s="114"/>
      <c r="Q23" s="115"/>
      <c r="R23" s="119" t="s">
        <v>39</v>
      </c>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21"/>
      <c r="AX23" s="20"/>
    </row>
    <row r="24" spans="2:53" s="14" customFormat="1" ht="18" customHeight="1" x14ac:dyDescent="0.2">
      <c r="B24" s="18"/>
      <c r="C24" s="116"/>
      <c r="D24" s="117"/>
      <c r="E24" s="117"/>
      <c r="F24" s="117"/>
      <c r="G24" s="117"/>
      <c r="H24" s="117"/>
      <c r="I24" s="118"/>
      <c r="J24" s="120"/>
      <c r="K24" s="117"/>
      <c r="L24" s="117"/>
      <c r="M24" s="117"/>
      <c r="N24" s="117"/>
      <c r="O24" s="117"/>
      <c r="P24" s="117"/>
      <c r="Q24" s="118"/>
      <c r="R24" s="120"/>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22"/>
      <c r="AX24" s="20"/>
    </row>
    <row r="25" spans="2:53" s="14" customFormat="1" ht="18" customHeight="1" x14ac:dyDescent="0.2">
      <c r="B25" s="18"/>
      <c r="C25" s="123" t="s">
        <v>40</v>
      </c>
      <c r="D25" s="124"/>
      <c r="E25" s="124"/>
      <c r="F25" s="124"/>
      <c r="G25" s="124"/>
      <c r="H25" s="124"/>
      <c r="I25" s="125"/>
      <c r="J25" s="129" t="s">
        <v>41</v>
      </c>
      <c r="K25" s="130"/>
      <c r="L25" s="130"/>
      <c r="M25" s="130"/>
      <c r="N25" s="130"/>
      <c r="O25" s="130"/>
      <c r="P25" s="130"/>
      <c r="Q25" s="131"/>
      <c r="R25" s="85"/>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7"/>
      <c r="AX25" s="20"/>
    </row>
    <row r="26" spans="2:53" s="14" customFormat="1" ht="21.75" customHeight="1" x14ac:dyDescent="0.2">
      <c r="B26" s="18"/>
      <c r="C26" s="126"/>
      <c r="D26" s="127"/>
      <c r="E26" s="127"/>
      <c r="F26" s="127"/>
      <c r="G26" s="127"/>
      <c r="H26" s="127"/>
      <c r="I26" s="128"/>
      <c r="J26" s="132"/>
      <c r="K26" s="133"/>
      <c r="L26" s="133"/>
      <c r="M26" s="133"/>
      <c r="N26" s="133"/>
      <c r="O26" s="133"/>
      <c r="P26" s="133"/>
      <c r="Q26" s="134"/>
      <c r="R26" s="135"/>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7"/>
      <c r="AX26" s="20"/>
    </row>
    <row r="27" spans="2:53" s="14" customFormat="1" ht="23.15" customHeight="1" x14ac:dyDescent="0.2">
      <c r="B27" s="18"/>
      <c r="C27" s="34"/>
      <c r="D27" s="35" t="s">
        <v>42</v>
      </c>
      <c r="E27" s="36"/>
      <c r="F27" s="36"/>
      <c r="G27" s="36"/>
      <c r="H27" s="36"/>
      <c r="I27" s="36"/>
      <c r="J27" s="82"/>
      <c r="K27" s="83"/>
      <c r="L27" s="83"/>
      <c r="M27" s="83"/>
      <c r="N27" s="83"/>
      <c r="O27" s="83"/>
      <c r="P27" s="83"/>
      <c r="Q27" s="84"/>
      <c r="R27" s="141"/>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3"/>
      <c r="AX27" s="20"/>
    </row>
    <row r="28" spans="2:53" s="14" customFormat="1" ht="23.15" customHeight="1" x14ac:dyDescent="0.2">
      <c r="B28" s="18"/>
      <c r="C28" s="34"/>
      <c r="D28" s="18" t="s">
        <v>43</v>
      </c>
      <c r="J28" s="132"/>
      <c r="K28" s="133"/>
      <c r="L28" s="133"/>
      <c r="M28" s="133"/>
      <c r="N28" s="133"/>
      <c r="O28" s="133"/>
      <c r="P28" s="133"/>
      <c r="Q28" s="134"/>
      <c r="R28" s="144"/>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6"/>
      <c r="AX28" s="20"/>
    </row>
    <row r="29" spans="2:53" s="14" customFormat="1" ht="23.15" customHeight="1" x14ac:dyDescent="0.2">
      <c r="B29" s="18"/>
      <c r="C29" s="34"/>
      <c r="D29" s="18" t="s">
        <v>44</v>
      </c>
      <c r="J29" s="132"/>
      <c r="K29" s="133"/>
      <c r="L29" s="133"/>
      <c r="M29" s="133"/>
      <c r="N29" s="133"/>
      <c r="O29" s="133"/>
      <c r="P29" s="133"/>
      <c r="Q29" s="134"/>
      <c r="R29" s="144"/>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6"/>
      <c r="AX29" s="20"/>
    </row>
    <row r="30" spans="2:53" s="14" customFormat="1" ht="23.15" customHeight="1" x14ac:dyDescent="0.2">
      <c r="B30" s="18"/>
      <c r="C30" s="37" t="s">
        <v>45</v>
      </c>
      <c r="D30" s="36"/>
      <c r="E30" s="36"/>
      <c r="F30" s="36"/>
      <c r="G30" s="36"/>
      <c r="H30" s="36"/>
      <c r="I30" s="36"/>
      <c r="J30" s="138"/>
      <c r="K30" s="139"/>
      <c r="L30" s="139"/>
      <c r="M30" s="139"/>
      <c r="N30" s="139"/>
      <c r="O30" s="139"/>
      <c r="P30" s="139"/>
      <c r="Q30" s="140"/>
      <c r="R30" s="85"/>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7"/>
      <c r="AX30" s="20"/>
    </row>
    <row r="31" spans="2:53" s="14" customFormat="1" ht="23.15" customHeight="1" x14ac:dyDescent="0.2">
      <c r="B31" s="18"/>
      <c r="C31" s="34"/>
      <c r="D31" s="35" t="s">
        <v>46</v>
      </c>
      <c r="E31" s="36"/>
      <c r="F31" s="36"/>
      <c r="G31" s="36"/>
      <c r="H31" s="36"/>
      <c r="I31" s="38"/>
      <c r="J31" s="83"/>
      <c r="K31" s="83"/>
      <c r="L31" s="83"/>
      <c r="M31" s="83"/>
      <c r="N31" s="83"/>
      <c r="O31" s="83"/>
      <c r="P31" s="83"/>
      <c r="Q31" s="84"/>
      <c r="R31" s="85"/>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7"/>
      <c r="AX31" s="20"/>
    </row>
    <row r="32" spans="2:53" s="14" customFormat="1" ht="23.15" customHeight="1" x14ac:dyDescent="0.2">
      <c r="B32" s="18"/>
      <c r="C32" s="34"/>
      <c r="D32" s="18" t="s">
        <v>47</v>
      </c>
      <c r="I32" s="20"/>
      <c r="J32" s="132"/>
      <c r="K32" s="133"/>
      <c r="L32" s="133"/>
      <c r="M32" s="133"/>
      <c r="N32" s="133"/>
      <c r="O32" s="133"/>
      <c r="P32" s="133"/>
      <c r="Q32" s="134"/>
      <c r="R32" s="135"/>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7"/>
      <c r="AX32" s="20"/>
    </row>
    <row r="33" spans="2:110" s="14" customFormat="1" ht="18" customHeight="1" x14ac:dyDescent="0.2">
      <c r="B33" s="18"/>
      <c r="C33" s="101" t="s">
        <v>48</v>
      </c>
      <c r="D33" s="102"/>
      <c r="E33" s="102"/>
      <c r="F33" s="102"/>
      <c r="G33" s="102"/>
      <c r="H33" s="102"/>
      <c r="I33" s="103"/>
      <c r="J33" s="107">
        <f>J26-J30</f>
        <v>0</v>
      </c>
      <c r="K33" s="108"/>
      <c r="L33" s="108"/>
      <c r="M33" s="108"/>
      <c r="N33" s="108"/>
      <c r="O33" s="108"/>
      <c r="P33" s="108"/>
      <c r="Q33" s="109"/>
      <c r="R33" s="52"/>
      <c r="S33" s="53"/>
      <c r="T33" s="54"/>
      <c r="U33" s="54"/>
      <c r="V33" s="54"/>
      <c r="W33" s="54"/>
      <c r="X33" s="54"/>
      <c r="Y33" s="54"/>
      <c r="Z33" s="54"/>
      <c r="AA33" s="54"/>
      <c r="AB33" s="54"/>
      <c r="AC33" s="54"/>
      <c r="AD33" s="54"/>
      <c r="AE33" s="54"/>
      <c r="AF33" s="54"/>
      <c r="AG33" s="53"/>
      <c r="AH33" s="53"/>
      <c r="AI33" s="54"/>
      <c r="AJ33" s="54"/>
      <c r="AK33" s="54"/>
      <c r="AL33" s="54"/>
      <c r="AM33" s="54"/>
      <c r="AN33" s="54"/>
      <c r="AO33" s="54"/>
      <c r="AP33" s="54"/>
      <c r="AQ33" s="54"/>
      <c r="AR33" s="54"/>
      <c r="AS33" s="54"/>
      <c r="AT33" s="54"/>
      <c r="AU33" s="54"/>
      <c r="AV33" s="55"/>
      <c r="AX33" s="20"/>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40"/>
      <c r="CW33" s="40"/>
      <c r="CX33" s="40"/>
      <c r="CY33" s="40"/>
      <c r="CZ33" s="40"/>
      <c r="DA33" s="40"/>
      <c r="DB33" s="40"/>
      <c r="DC33" s="40"/>
      <c r="DD33" s="40"/>
      <c r="DE33" s="40"/>
      <c r="DF33" s="40"/>
    </row>
    <row r="34" spans="2:110" s="14" customFormat="1" ht="18" customHeight="1" thickBot="1" x14ac:dyDescent="0.25">
      <c r="B34" s="18"/>
      <c r="C34" s="104"/>
      <c r="D34" s="105"/>
      <c r="E34" s="105"/>
      <c r="F34" s="105"/>
      <c r="G34" s="105"/>
      <c r="H34" s="105"/>
      <c r="I34" s="106"/>
      <c r="J34" s="110"/>
      <c r="K34" s="111"/>
      <c r="L34" s="111"/>
      <c r="M34" s="111"/>
      <c r="N34" s="111"/>
      <c r="O34" s="111"/>
      <c r="P34" s="111"/>
      <c r="Q34" s="112"/>
      <c r="R34" s="56"/>
      <c r="S34" s="57"/>
      <c r="T34" s="57"/>
      <c r="U34" s="57"/>
      <c r="V34" s="57"/>
      <c r="W34" s="57"/>
      <c r="X34" s="57"/>
      <c r="Y34" s="57"/>
      <c r="Z34" s="57"/>
      <c r="AA34" s="57"/>
      <c r="AB34" s="57"/>
      <c r="AC34" s="57"/>
      <c r="AD34" s="57"/>
      <c r="AE34" s="57"/>
      <c r="AF34" s="57"/>
      <c r="AG34" s="58"/>
      <c r="AH34" s="57"/>
      <c r="AI34" s="57"/>
      <c r="AJ34" s="57"/>
      <c r="AK34" s="57"/>
      <c r="AL34" s="57"/>
      <c r="AM34" s="57"/>
      <c r="AN34" s="57"/>
      <c r="AO34" s="57"/>
      <c r="AP34" s="57"/>
      <c r="AQ34" s="57"/>
      <c r="AR34" s="57"/>
      <c r="AS34" s="57"/>
      <c r="AT34" s="57"/>
      <c r="AU34" s="57"/>
      <c r="AV34" s="59"/>
      <c r="AX34" s="20"/>
    </row>
    <row r="35" spans="2:110" s="14" customFormat="1" ht="19.5" customHeight="1" x14ac:dyDescent="0.2">
      <c r="B35" s="18"/>
      <c r="AX35" s="20"/>
    </row>
    <row r="36" spans="2:110" s="6" customFormat="1" ht="21.75" customHeight="1" thickBot="1" x14ac:dyDescent="0.25">
      <c r="B36" s="32"/>
      <c r="C36" s="19" t="s">
        <v>49</v>
      </c>
      <c r="AS36" s="14" t="s">
        <v>36</v>
      </c>
      <c r="AX36" s="33"/>
      <c r="AY36"/>
      <c r="AZ36"/>
      <c r="BA36"/>
    </row>
    <row r="37" spans="2:110" s="14" customFormat="1" ht="18" customHeight="1" x14ac:dyDescent="0.2">
      <c r="B37" s="18"/>
      <c r="C37" s="113" t="s">
        <v>37</v>
      </c>
      <c r="D37" s="114"/>
      <c r="E37" s="114"/>
      <c r="F37" s="114"/>
      <c r="G37" s="114"/>
      <c r="H37" s="114"/>
      <c r="I37" s="115"/>
      <c r="J37" s="119" t="s">
        <v>50</v>
      </c>
      <c r="K37" s="114"/>
      <c r="L37" s="114"/>
      <c r="M37" s="114"/>
      <c r="N37" s="114"/>
      <c r="O37" s="114"/>
      <c r="P37" s="114"/>
      <c r="Q37" s="115"/>
      <c r="R37" s="119" t="s">
        <v>39</v>
      </c>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21"/>
      <c r="AX37" s="20"/>
    </row>
    <row r="38" spans="2:110" s="14" customFormat="1" ht="18" customHeight="1" x14ac:dyDescent="0.2">
      <c r="B38" s="18"/>
      <c r="C38" s="116"/>
      <c r="D38" s="117"/>
      <c r="E38" s="117"/>
      <c r="F38" s="117"/>
      <c r="G38" s="117"/>
      <c r="H38" s="117"/>
      <c r="I38" s="118"/>
      <c r="J38" s="120"/>
      <c r="K38" s="117"/>
      <c r="L38" s="117"/>
      <c r="M38" s="117"/>
      <c r="N38" s="117"/>
      <c r="O38" s="117"/>
      <c r="P38" s="117"/>
      <c r="Q38" s="118"/>
      <c r="R38" s="120"/>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22"/>
      <c r="AX38" s="20"/>
    </row>
    <row r="39" spans="2:110" s="14" customFormat="1" ht="18" customHeight="1" x14ac:dyDescent="0.2">
      <c r="B39" s="18"/>
      <c r="C39" s="123" t="s">
        <v>51</v>
      </c>
      <c r="D39" s="124"/>
      <c r="E39" s="124"/>
      <c r="F39" s="124"/>
      <c r="G39" s="124"/>
      <c r="H39" s="124"/>
      <c r="I39" s="125"/>
      <c r="J39" s="129" t="s">
        <v>41</v>
      </c>
      <c r="K39" s="130"/>
      <c r="L39" s="130"/>
      <c r="M39" s="130"/>
      <c r="N39" s="130"/>
      <c r="O39" s="130"/>
      <c r="P39" s="130"/>
      <c r="Q39" s="131"/>
      <c r="R39" s="85"/>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7"/>
      <c r="AX39" s="20"/>
    </row>
    <row r="40" spans="2:110" s="14" customFormat="1" ht="23.15" customHeight="1" x14ac:dyDescent="0.2">
      <c r="B40" s="18"/>
      <c r="C40" s="126"/>
      <c r="D40" s="127"/>
      <c r="E40" s="127"/>
      <c r="F40" s="127"/>
      <c r="G40" s="127"/>
      <c r="H40" s="127"/>
      <c r="I40" s="128"/>
      <c r="J40" s="132"/>
      <c r="K40" s="133"/>
      <c r="L40" s="133"/>
      <c r="M40" s="133"/>
      <c r="N40" s="133"/>
      <c r="O40" s="133"/>
      <c r="P40" s="133"/>
      <c r="Q40" s="134"/>
      <c r="R40" s="135"/>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7"/>
      <c r="AX40" s="20"/>
    </row>
    <row r="41" spans="2:110" s="14" customFormat="1" ht="30" customHeight="1" x14ac:dyDescent="0.2">
      <c r="B41" s="18"/>
      <c r="C41" s="34"/>
      <c r="D41" s="35" t="s">
        <v>52</v>
      </c>
      <c r="E41" s="36"/>
      <c r="F41" s="36"/>
      <c r="G41" s="36"/>
      <c r="H41" s="36"/>
      <c r="I41" s="36"/>
      <c r="J41" s="82"/>
      <c r="K41" s="83"/>
      <c r="L41" s="83"/>
      <c r="M41" s="83"/>
      <c r="N41" s="83"/>
      <c r="O41" s="83"/>
      <c r="P41" s="83"/>
      <c r="Q41" s="84"/>
      <c r="R41" s="85"/>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7"/>
      <c r="AX41" s="20"/>
    </row>
    <row r="42" spans="2:110" s="14" customFormat="1" ht="30" customHeight="1" thickBot="1" x14ac:dyDescent="0.25">
      <c r="B42" s="18"/>
      <c r="C42" s="41"/>
      <c r="D42" s="42" t="s">
        <v>53</v>
      </c>
      <c r="E42" s="43"/>
      <c r="F42" s="43"/>
      <c r="G42" s="43"/>
      <c r="H42" s="43"/>
      <c r="I42" s="43"/>
      <c r="J42" s="88"/>
      <c r="K42" s="89"/>
      <c r="L42" s="89"/>
      <c r="M42" s="89"/>
      <c r="N42" s="89"/>
      <c r="O42" s="89"/>
      <c r="P42" s="89"/>
      <c r="Q42" s="90"/>
      <c r="R42" s="91"/>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3"/>
      <c r="AX42" s="20"/>
    </row>
    <row r="43" spans="2:110" s="14" customFormat="1" ht="18" customHeight="1" x14ac:dyDescent="0.2">
      <c r="B43" s="18"/>
      <c r="D43" s="14" t="s">
        <v>54</v>
      </c>
      <c r="N43" s="44"/>
      <c r="AX43" s="20"/>
    </row>
    <row r="44" spans="2:110" s="14" customFormat="1" ht="18" customHeight="1" x14ac:dyDescent="0.2">
      <c r="B44" s="18"/>
      <c r="AX44" s="20"/>
    </row>
    <row r="45" spans="2:110" s="14" customFormat="1" ht="18.75" customHeight="1" x14ac:dyDescent="0.2">
      <c r="B45" s="45"/>
      <c r="C45" s="46"/>
      <c r="D45" s="47"/>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8"/>
    </row>
    <row r="46" spans="2:110" s="14" customFormat="1" ht="22.5" customHeight="1" x14ac:dyDescent="0.2">
      <c r="D46" s="36"/>
    </row>
    <row r="47" spans="2:110" s="14" customFormat="1" ht="29.25" customHeight="1" x14ac:dyDescent="0.2">
      <c r="B47" s="94" t="s">
        <v>55</v>
      </c>
      <c r="C47" s="94"/>
      <c r="D47" s="94"/>
      <c r="E47" s="94"/>
      <c r="F47" s="94"/>
      <c r="G47" s="94"/>
      <c r="H47" s="95"/>
      <c r="I47" s="95"/>
      <c r="J47" s="95"/>
      <c r="K47" s="95"/>
      <c r="L47" s="95"/>
      <c r="M47" s="95"/>
      <c r="N47" s="95"/>
      <c r="O47" s="95"/>
      <c r="P47" s="94" t="s">
        <v>56</v>
      </c>
      <c r="Q47" s="94"/>
      <c r="R47" s="94"/>
      <c r="S47" s="94"/>
      <c r="T47" s="94"/>
      <c r="U47" s="94"/>
      <c r="V47" s="96"/>
      <c r="W47" s="96"/>
      <c r="X47" s="96"/>
      <c r="Y47" s="96"/>
      <c r="Z47" s="96"/>
      <c r="AA47" s="96"/>
      <c r="AB47" s="96"/>
      <c r="AC47" s="96"/>
      <c r="AD47" s="96"/>
      <c r="AE47" s="94" t="s">
        <v>57</v>
      </c>
      <c r="AF47" s="94"/>
      <c r="AG47" s="94"/>
      <c r="AH47" s="94"/>
      <c r="AI47" s="94"/>
      <c r="AJ47" s="94"/>
      <c r="AK47" s="97"/>
      <c r="AL47" s="98"/>
      <c r="AM47" s="99"/>
      <c r="AN47" s="99"/>
      <c r="AO47" s="99"/>
      <c r="AP47" s="99"/>
      <c r="AQ47" s="99"/>
      <c r="AR47" s="99"/>
      <c r="AS47" s="99"/>
      <c r="AT47" s="99"/>
      <c r="AU47" s="99"/>
      <c r="AV47" s="99"/>
      <c r="AW47" s="99"/>
      <c r="AX47" s="100"/>
    </row>
    <row r="48" spans="2:110" s="6" customFormat="1" ht="3.75" customHeight="1" x14ac:dyDescent="0.2"/>
    <row r="49" spans="4:4" ht="19.5" customHeight="1" x14ac:dyDescent="0.2"/>
    <row r="50" spans="4:4" ht="18" customHeight="1" x14ac:dyDescent="0.2"/>
    <row r="51" spans="4:4" ht="18" customHeight="1" x14ac:dyDescent="0.2"/>
    <row r="52" spans="4:4" ht="18" customHeight="1" x14ac:dyDescent="0.2">
      <c r="D52" s="49"/>
    </row>
    <row r="53" spans="4:4" ht="18" customHeight="1" x14ac:dyDescent="0.2">
      <c r="D53" s="49"/>
    </row>
    <row r="54" spans="4:4" ht="18" customHeight="1" x14ac:dyDescent="0.2">
      <c r="D54" s="49"/>
    </row>
    <row r="55" spans="4:4" ht="18" customHeight="1" x14ac:dyDescent="0.2">
      <c r="D55" s="49"/>
    </row>
    <row r="56" spans="4:4" ht="18" customHeight="1" x14ac:dyDescent="0.2">
      <c r="D56" s="49"/>
    </row>
    <row r="57" spans="4:4" ht="18" customHeight="1" x14ac:dyDescent="0.2">
      <c r="D57" s="49"/>
    </row>
    <row r="58" spans="4:4" ht="18" customHeight="1" x14ac:dyDescent="0.2">
      <c r="D58" s="49"/>
    </row>
    <row r="59" spans="4:4" ht="18" customHeight="1" x14ac:dyDescent="0.2">
      <c r="D59" s="49"/>
    </row>
    <row r="60" spans="4:4" ht="18" customHeight="1" x14ac:dyDescent="0.2">
      <c r="D60" s="49"/>
    </row>
    <row r="61" spans="4:4" ht="18" customHeight="1" x14ac:dyDescent="0.2">
      <c r="D61" s="49"/>
    </row>
    <row r="62" spans="4:4" ht="18" customHeight="1" x14ac:dyDescent="0.2">
      <c r="D62" s="49"/>
    </row>
    <row r="63" spans="4:4" ht="18" customHeight="1" x14ac:dyDescent="0.2"/>
    <row r="64" spans="4: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sheetData>
  <mergeCells count="80">
    <mergeCell ref="A2:AY2"/>
    <mergeCell ref="B4:I4"/>
    <mergeCell ref="J4:W4"/>
    <mergeCell ref="X4:AB4"/>
    <mergeCell ref="AC4:AD4"/>
    <mergeCell ref="AE4:AH4"/>
    <mergeCell ref="AK4:AP4"/>
    <mergeCell ref="AS4:AW4"/>
    <mergeCell ref="B6:I6"/>
    <mergeCell ref="J6:Y6"/>
    <mergeCell ref="Z6:AF6"/>
    <mergeCell ref="AG6:AW6"/>
    <mergeCell ref="B8:I8"/>
    <mergeCell ref="J8:R8"/>
    <mergeCell ref="S8:T8"/>
    <mergeCell ref="U8:AC8"/>
    <mergeCell ref="AD8:AM8"/>
    <mergeCell ref="AN8:AW8"/>
    <mergeCell ref="B10:I10"/>
    <mergeCell ref="J10:Y10"/>
    <mergeCell ref="Z10:AG10"/>
    <mergeCell ref="AH10:AW10"/>
    <mergeCell ref="C15:H16"/>
    <mergeCell ref="I15:N16"/>
    <mergeCell ref="O15:T16"/>
    <mergeCell ref="U15:Z16"/>
    <mergeCell ref="AA15:AP15"/>
    <mergeCell ref="AQ15:AV15"/>
    <mergeCell ref="AA16:AE16"/>
    <mergeCell ref="AF16:AJ16"/>
    <mergeCell ref="AK16:AP16"/>
    <mergeCell ref="AQ16:AV17"/>
    <mergeCell ref="AF18:AJ18"/>
    <mergeCell ref="C25:I26"/>
    <mergeCell ref="J25:Q25"/>
    <mergeCell ref="R25:AV25"/>
    <mergeCell ref="J26:Q26"/>
    <mergeCell ref="R26:AV26"/>
    <mergeCell ref="AK18:AP18"/>
    <mergeCell ref="AQ18:AV18"/>
    <mergeCell ref="C23:I24"/>
    <mergeCell ref="J23:Q24"/>
    <mergeCell ref="R23:AV24"/>
    <mergeCell ref="C18:H18"/>
    <mergeCell ref="I18:N18"/>
    <mergeCell ref="O18:T18"/>
    <mergeCell ref="U18:Z18"/>
    <mergeCell ref="AA18:AE18"/>
    <mergeCell ref="J27:Q27"/>
    <mergeCell ref="R27:AV27"/>
    <mergeCell ref="J28:Q28"/>
    <mergeCell ref="R28:AV28"/>
    <mergeCell ref="J29:Q29"/>
    <mergeCell ref="R29:AV29"/>
    <mergeCell ref="J30:Q30"/>
    <mergeCell ref="R30:AV30"/>
    <mergeCell ref="J31:Q31"/>
    <mergeCell ref="R31:AV31"/>
    <mergeCell ref="J32:Q32"/>
    <mergeCell ref="R32:AV32"/>
    <mergeCell ref="C39:I40"/>
    <mergeCell ref="J39:Q39"/>
    <mergeCell ref="R39:AV39"/>
    <mergeCell ref="J40:Q40"/>
    <mergeCell ref="R40:AV40"/>
    <mergeCell ref="C33:I34"/>
    <mergeCell ref="J33:Q34"/>
    <mergeCell ref="C37:I38"/>
    <mergeCell ref="J37:Q38"/>
    <mergeCell ref="R37:AV38"/>
    <mergeCell ref="J41:Q41"/>
    <mergeCell ref="R41:AV41"/>
    <mergeCell ref="J42:Q42"/>
    <mergeCell ref="R42:AV42"/>
    <mergeCell ref="B47:G47"/>
    <mergeCell ref="H47:O47"/>
    <mergeCell ref="P47:U47"/>
    <mergeCell ref="V47:AD47"/>
    <mergeCell ref="AE47:AK47"/>
    <mergeCell ref="AL47:AX47"/>
  </mergeCells>
  <phoneticPr fontId="3"/>
  <pageMargins left="0.43307086614173229" right="0.19685039370078741" top="0.62992125984251968" bottom="0.59055118110236227" header="0.51181102362204722" footer="0.23622047244094491"/>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28</xdr:col>
                    <xdr:colOff>69850</xdr:colOff>
                    <xdr:row>3</xdr:row>
                    <xdr:rowOff>76200</xdr:rowOff>
                  </from>
                  <to>
                    <xdr:col>30</xdr:col>
                    <xdr:colOff>0</xdr:colOff>
                    <xdr:row>3</xdr:row>
                    <xdr:rowOff>336550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34</xdr:col>
                    <xdr:colOff>69850</xdr:colOff>
                    <xdr:row>3</xdr:row>
                    <xdr:rowOff>76200</xdr:rowOff>
                  </from>
                  <to>
                    <xdr:col>36</xdr:col>
                    <xdr:colOff>0</xdr:colOff>
                    <xdr:row>3</xdr:row>
                    <xdr:rowOff>336550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42</xdr:col>
                    <xdr:colOff>107950</xdr:colOff>
                    <xdr:row>3</xdr:row>
                    <xdr:rowOff>76200</xdr:rowOff>
                  </from>
                  <to>
                    <xdr:col>44</xdr:col>
                    <xdr:colOff>31750</xdr:colOff>
                    <xdr:row>3</xdr:row>
                    <xdr:rowOff>336550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E177"/>
  <sheetViews>
    <sheetView showGridLines="0" view="pageBreakPreview" zoomScale="85" zoomScaleNormal="85" zoomScaleSheetLayoutView="85" workbookViewId="0">
      <selection activeCell="A2" sqref="A2:AX2"/>
    </sheetView>
  </sheetViews>
  <sheetFormatPr defaultRowHeight="13" x14ac:dyDescent="0.2"/>
  <cols>
    <col min="1" max="1" width="2.1796875" customWidth="1"/>
    <col min="2" max="3" width="2.6328125" customWidth="1"/>
    <col min="4" max="4" width="3.1796875" customWidth="1"/>
    <col min="5" max="37" width="2.6328125" customWidth="1"/>
    <col min="38" max="38" width="2.453125" customWidth="1"/>
    <col min="39" max="42" width="2.6328125" customWidth="1"/>
    <col min="43" max="43" width="5.81640625" customWidth="1"/>
    <col min="44" max="44" width="4.90625" customWidth="1"/>
    <col min="45" max="48" width="2.6328125" customWidth="1"/>
    <col min="49" max="49" width="3.08984375" customWidth="1"/>
    <col min="50" max="51" width="2.6328125" customWidth="1"/>
    <col min="52" max="80" width="1.6328125" customWidth="1"/>
    <col min="256" max="256" width="2.1796875" customWidth="1"/>
    <col min="257" max="258" width="2.6328125" customWidth="1"/>
    <col min="259" max="259" width="3.1796875" customWidth="1"/>
    <col min="260" max="292" width="2.6328125" customWidth="1"/>
    <col min="293" max="293" width="2.453125" customWidth="1"/>
    <col min="294" max="304" width="2.6328125" customWidth="1"/>
    <col min="305" max="305" width="3.08984375" customWidth="1"/>
    <col min="306" max="307" width="2.6328125" customWidth="1"/>
    <col min="308" max="336" width="1.6328125" customWidth="1"/>
    <col min="512" max="512" width="2.1796875" customWidth="1"/>
    <col min="513" max="514" width="2.6328125" customWidth="1"/>
    <col min="515" max="515" width="3.1796875" customWidth="1"/>
    <col min="516" max="548" width="2.6328125" customWidth="1"/>
    <col min="549" max="549" width="2.453125" customWidth="1"/>
    <col min="550" max="560" width="2.6328125" customWidth="1"/>
    <col min="561" max="561" width="3.08984375" customWidth="1"/>
    <col min="562" max="563" width="2.6328125" customWidth="1"/>
    <col min="564" max="592" width="1.6328125" customWidth="1"/>
    <col min="768" max="768" width="2.1796875" customWidth="1"/>
    <col min="769" max="770" width="2.6328125" customWidth="1"/>
    <col min="771" max="771" width="3.1796875" customWidth="1"/>
    <col min="772" max="804" width="2.6328125" customWidth="1"/>
    <col min="805" max="805" width="2.453125" customWidth="1"/>
    <col min="806" max="816" width="2.6328125" customWidth="1"/>
    <col min="817" max="817" width="3.08984375" customWidth="1"/>
    <col min="818" max="819" width="2.6328125" customWidth="1"/>
    <col min="820" max="848" width="1.6328125" customWidth="1"/>
    <col min="1024" max="1024" width="2.1796875" customWidth="1"/>
    <col min="1025" max="1026" width="2.6328125" customWidth="1"/>
    <col min="1027" max="1027" width="3.1796875" customWidth="1"/>
    <col min="1028" max="1060" width="2.6328125" customWidth="1"/>
    <col min="1061" max="1061" width="2.453125" customWidth="1"/>
    <col min="1062" max="1072" width="2.6328125" customWidth="1"/>
    <col min="1073" max="1073" width="3.08984375" customWidth="1"/>
    <col min="1074" max="1075" width="2.6328125" customWidth="1"/>
    <col min="1076" max="1104" width="1.6328125" customWidth="1"/>
    <col min="1280" max="1280" width="2.1796875" customWidth="1"/>
    <col min="1281" max="1282" width="2.6328125" customWidth="1"/>
    <col min="1283" max="1283" width="3.1796875" customWidth="1"/>
    <col min="1284" max="1316" width="2.6328125" customWidth="1"/>
    <col min="1317" max="1317" width="2.453125" customWidth="1"/>
    <col min="1318" max="1328" width="2.6328125" customWidth="1"/>
    <col min="1329" max="1329" width="3.08984375" customWidth="1"/>
    <col min="1330" max="1331" width="2.6328125" customWidth="1"/>
    <col min="1332" max="1360" width="1.6328125" customWidth="1"/>
    <col min="1536" max="1536" width="2.1796875" customWidth="1"/>
    <col min="1537" max="1538" width="2.6328125" customWidth="1"/>
    <col min="1539" max="1539" width="3.1796875" customWidth="1"/>
    <col min="1540" max="1572" width="2.6328125" customWidth="1"/>
    <col min="1573" max="1573" width="2.453125" customWidth="1"/>
    <col min="1574" max="1584" width="2.6328125" customWidth="1"/>
    <col min="1585" max="1585" width="3.08984375" customWidth="1"/>
    <col min="1586" max="1587" width="2.6328125" customWidth="1"/>
    <col min="1588" max="1616" width="1.6328125" customWidth="1"/>
    <col min="1792" max="1792" width="2.1796875" customWidth="1"/>
    <col min="1793" max="1794" width="2.6328125" customWidth="1"/>
    <col min="1795" max="1795" width="3.1796875" customWidth="1"/>
    <col min="1796" max="1828" width="2.6328125" customWidth="1"/>
    <col min="1829" max="1829" width="2.453125" customWidth="1"/>
    <col min="1830" max="1840" width="2.6328125" customWidth="1"/>
    <col min="1841" max="1841" width="3.08984375" customWidth="1"/>
    <col min="1842" max="1843" width="2.6328125" customWidth="1"/>
    <col min="1844" max="1872" width="1.6328125" customWidth="1"/>
    <col min="2048" max="2048" width="2.1796875" customWidth="1"/>
    <col min="2049" max="2050" width="2.6328125" customWidth="1"/>
    <col min="2051" max="2051" width="3.1796875" customWidth="1"/>
    <col min="2052" max="2084" width="2.6328125" customWidth="1"/>
    <col min="2085" max="2085" width="2.453125" customWidth="1"/>
    <col min="2086" max="2096" width="2.6328125" customWidth="1"/>
    <col min="2097" max="2097" width="3.08984375" customWidth="1"/>
    <col min="2098" max="2099" width="2.6328125" customWidth="1"/>
    <col min="2100" max="2128" width="1.6328125" customWidth="1"/>
    <col min="2304" max="2304" width="2.1796875" customWidth="1"/>
    <col min="2305" max="2306" width="2.6328125" customWidth="1"/>
    <col min="2307" max="2307" width="3.1796875" customWidth="1"/>
    <col min="2308" max="2340" width="2.6328125" customWidth="1"/>
    <col min="2341" max="2341" width="2.453125" customWidth="1"/>
    <col min="2342" max="2352" width="2.6328125" customWidth="1"/>
    <col min="2353" max="2353" width="3.08984375" customWidth="1"/>
    <col min="2354" max="2355" width="2.6328125" customWidth="1"/>
    <col min="2356" max="2384" width="1.6328125" customWidth="1"/>
    <col min="2560" max="2560" width="2.1796875" customWidth="1"/>
    <col min="2561" max="2562" width="2.6328125" customWidth="1"/>
    <col min="2563" max="2563" width="3.1796875" customWidth="1"/>
    <col min="2564" max="2596" width="2.6328125" customWidth="1"/>
    <col min="2597" max="2597" width="2.453125" customWidth="1"/>
    <col min="2598" max="2608" width="2.6328125" customWidth="1"/>
    <col min="2609" max="2609" width="3.08984375" customWidth="1"/>
    <col min="2610" max="2611" width="2.6328125" customWidth="1"/>
    <col min="2612" max="2640" width="1.6328125" customWidth="1"/>
    <col min="2816" max="2816" width="2.1796875" customWidth="1"/>
    <col min="2817" max="2818" width="2.6328125" customWidth="1"/>
    <col min="2819" max="2819" width="3.1796875" customWidth="1"/>
    <col min="2820" max="2852" width="2.6328125" customWidth="1"/>
    <col min="2853" max="2853" width="2.453125" customWidth="1"/>
    <col min="2854" max="2864" width="2.6328125" customWidth="1"/>
    <col min="2865" max="2865" width="3.08984375" customWidth="1"/>
    <col min="2866" max="2867" width="2.6328125" customWidth="1"/>
    <col min="2868" max="2896" width="1.6328125" customWidth="1"/>
    <col min="3072" max="3072" width="2.1796875" customWidth="1"/>
    <col min="3073" max="3074" width="2.6328125" customWidth="1"/>
    <col min="3075" max="3075" width="3.1796875" customWidth="1"/>
    <col min="3076" max="3108" width="2.6328125" customWidth="1"/>
    <col min="3109" max="3109" width="2.453125" customWidth="1"/>
    <col min="3110" max="3120" width="2.6328125" customWidth="1"/>
    <col min="3121" max="3121" width="3.08984375" customWidth="1"/>
    <col min="3122" max="3123" width="2.6328125" customWidth="1"/>
    <col min="3124" max="3152" width="1.6328125" customWidth="1"/>
    <col min="3328" max="3328" width="2.1796875" customWidth="1"/>
    <col min="3329" max="3330" width="2.6328125" customWidth="1"/>
    <col min="3331" max="3331" width="3.1796875" customWidth="1"/>
    <col min="3332" max="3364" width="2.6328125" customWidth="1"/>
    <col min="3365" max="3365" width="2.453125" customWidth="1"/>
    <col min="3366" max="3376" width="2.6328125" customWidth="1"/>
    <col min="3377" max="3377" width="3.08984375" customWidth="1"/>
    <col min="3378" max="3379" width="2.6328125" customWidth="1"/>
    <col min="3380" max="3408" width="1.6328125" customWidth="1"/>
    <col min="3584" max="3584" width="2.1796875" customWidth="1"/>
    <col min="3585" max="3586" width="2.6328125" customWidth="1"/>
    <col min="3587" max="3587" width="3.1796875" customWidth="1"/>
    <col min="3588" max="3620" width="2.6328125" customWidth="1"/>
    <col min="3621" max="3621" width="2.453125" customWidth="1"/>
    <col min="3622" max="3632" width="2.6328125" customWidth="1"/>
    <col min="3633" max="3633" width="3.08984375" customWidth="1"/>
    <col min="3634" max="3635" width="2.6328125" customWidth="1"/>
    <col min="3636" max="3664" width="1.6328125" customWidth="1"/>
    <col min="3840" max="3840" width="2.1796875" customWidth="1"/>
    <col min="3841" max="3842" width="2.6328125" customWidth="1"/>
    <col min="3843" max="3843" width="3.1796875" customWidth="1"/>
    <col min="3844" max="3876" width="2.6328125" customWidth="1"/>
    <col min="3877" max="3877" width="2.453125" customWidth="1"/>
    <col min="3878" max="3888" width="2.6328125" customWidth="1"/>
    <col min="3889" max="3889" width="3.08984375" customWidth="1"/>
    <col min="3890" max="3891" width="2.6328125" customWidth="1"/>
    <col min="3892" max="3920" width="1.6328125" customWidth="1"/>
    <col min="4096" max="4096" width="2.1796875" customWidth="1"/>
    <col min="4097" max="4098" width="2.6328125" customWidth="1"/>
    <col min="4099" max="4099" width="3.1796875" customWidth="1"/>
    <col min="4100" max="4132" width="2.6328125" customWidth="1"/>
    <col min="4133" max="4133" width="2.453125" customWidth="1"/>
    <col min="4134" max="4144" width="2.6328125" customWidth="1"/>
    <col min="4145" max="4145" width="3.08984375" customWidth="1"/>
    <col min="4146" max="4147" width="2.6328125" customWidth="1"/>
    <col min="4148" max="4176" width="1.6328125" customWidth="1"/>
    <col min="4352" max="4352" width="2.1796875" customWidth="1"/>
    <col min="4353" max="4354" width="2.6328125" customWidth="1"/>
    <col min="4355" max="4355" width="3.1796875" customWidth="1"/>
    <col min="4356" max="4388" width="2.6328125" customWidth="1"/>
    <col min="4389" max="4389" width="2.453125" customWidth="1"/>
    <col min="4390" max="4400" width="2.6328125" customWidth="1"/>
    <col min="4401" max="4401" width="3.08984375" customWidth="1"/>
    <col min="4402" max="4403" width="2.6328125" customWidth="1"/>
    <col min="4404" max="4432" width="1.6328125" customWidth="1"/>
    <col min="4608" max="4608" width="2.1796875" customWidth="1"/>
    <col min="4609" max="4610" width="2.6328125" customWidth="1"/>
    <col min="4611" max="4611" width="3.1796875" customWidth="1"/>
    <col min="4612" max="4644" width="2.6328125" customWidth="1"/>
    <col min="4645" max="4645" width="2.453125" customWidth="1"/>
    <col min="4646" max="4656" width="2.6328125" customWidth="1"/>
    <col min="4657" max="4657" width="3.08984375" customWidth="1"/>
    <col min="4658" max="4659" width="2.6328125" customWidth="1"/>
    <col min="4660" max="4688" width="1.6328125" customWidth="1"/>
    <col min="4864" max="4864" width="2.1796875" customWidth="1"/>
    <col min="4865" max="4866" width="2.6328125" customWidth="1"/>
    <col min="4867" max="4867" width="3.1796875" customWidth="1"/>
    <col min="4868" max="4900" width="2.6328125" customWidth="1"/>
    <col min="4901" max="4901" width="2.453125" customWidth="1"/>
    <col min="4902" max="4912" width="2.6328125" customWidth="1"/>
    <col min="4913" max="4913" width="3.08984375" customWidth="1"/>
    <col min="4914" max="4915" width="2.6328125" customWidth="1"/>
    <col min="4916" max="4944" width="1.6328125" customWidth="1"/>
    <col min="5120" max="5120" width="2.1796875" customWidth="1"/>
    <col min="5121" max="5122" width="2.6328125" customWidth="1"/>
    <col min="5123" max="5123" width="3.1796875" customWidth="1"/>
    <col min="5124" max="5156" width="2.6328125" customWidth="1"/>
    <col min="5157" max="5157" width="2.453125" customWidth="1"/>
    <col min="5158" max="5168" width="2.6328125" customWidth="1"/>
    <col min="5169" max="5169" width="3.08984375" customWidth="1"/>
    <col min="5170" max="5171" width="2.6328125" customWidth="1"/>
    <col min="5172" max="5200" width="1.6328125" customWidth="1"/>
    <col min="5376" max="5376" width="2.1796875" customWidth="1"/>
    <col min="5377" max="5378" width="2.6328125" customWidth="1"/>
    <col min="5379" max="5379" width="3.1796875" customWidth="1"/>
    <col min="5380" max="5412" width="2.6328125" customWidth="1"/>
    <col min="5413" max="5413" width="2.453125" customWidth="1"/>
    <col min="5414" max="5424" width="2.6328125" customWidth="1"/>
    <col min="5425" max="5425" width="3.08984375" customWidth="1"/>
    <col min="5426" max="5427" width="2.6328125" customWidth="1"/>
    <col min="5428" max="5456" width="1.6328125" customWidth="1"/>
    <col min="5632" max="5632" width="2.1796875" customWidth="1"/>
    <col min="5633" max="5634" width="2.6328125" customWidth="1"/>
    <col min="5635" max="5635" width="3.1796875" customWidth="1"/>
    <col min="5636" max="5668" width="2.6328125" customWidth="1"/>
    <col min="5669" max="5669" width="2.453125" customWidth="1"/>
    <col min="5670" max="5680" width="2.6328125" customWidth="1"/>
    <col min="5681" max="5681" width="3.08984375" customWidth="1"/>
    <col min="5682" max="5683" width="2.6328125" customWidth="1"/>
    <col min="5684" max="5712" width="1.6328125" customWidth="1"/>
    <col min="5888" max="5888" width="2.1796875" customWidth="1"/>
    <col min="5889" max="5890" width="2.6328125" customWidth="1"/>
    <col min="5891" max="5891" width="3.1796875" customWidth="1"/>
    <col min="5892" max="5924" width="2.6328125" customWidth="1"/>
    <col min="5925" max="5925" width="2.453125" customWidth="1"/>
    <col min="5926" max="5936" width="2.6328125" customWidth="1"/>
    <col min="5937" max="5937" width="3.08984375" customWidth="1"/>
    <col min="5938" max="5939" width="2.6328125" customWidth="1"/>
    <col min="5940" max="5968" width="1.6328125" customWidth="1"/>
    <col min="6144" max="6144" width="2.1796875" customWidth="1"/>
    <col min="6145" max="6146" width="2.6328125" customWidth="1"/>
    <col min="6147" max="6147" width="3.1796875" customWidth="1"/>
    <col min="6148" max="6180" width="2.6328125" customWidth="1"/>
    <col min="6181" max="6181" width="2.453125" customWidth="1"/>
    <col min="6182" max="6192" width="2.6328125" customWidth="1"/>
    <col min="6193" max="6193" width="3.08984375" customWidth="1"/>
    <col min="6194" max="6195" width="2.6328125" customWidth="1"/>
    <col min="6196" max="6224" width="1.6328125" customWidth="1"/>
    <col min="6400" max="6400" width="2.1796875" customWidth="1"/>
    <col min="6401" max="6402" width="2.6328125" customWidth="1"/>
    <col min="6403" max="6403" width="3.1796875" customWidth="1"/>
    <col min="6404" max="6436" width="2.6328125" customWidth="1"/>
    <col min="6437" max="6437" width="2.453125" customWidth="1"/>
    <col min="6438" max="6448" width="2.6328125" customWidth="1"/>
    <col min="6449" max="6449" width="3.08984375" customWidth="1"/>
    <col min="6450" max="6451" width="2.6328125" customWidth="1"/>
    <col min="6452" max="6480" width="1.6328125" customWidth="1"/>
    <col min="6656" max="6656" width="2.1796875" customWidth="1"/>
    <col min="6657" max="6658" width="2.6328125" customWidth="1"/>
    <col min="6659" max="6659" width="3.1796875" customWidth="1"/>
    <col min="6660" max="6692" width="2.6328125" customWidth="1"/>
    <col min="6693" max="6693" width="2.453125" customWidth="1"/>
    <col min="6694" max="6704" width="2.6328125" customWidth="1"/>
    <col min="6705" max="6705" width="3.08984375" customWidth="1"/>
    <col min="6706" max="6707" width="2.6328125" customWidth="1"/>
    <col min="6708" max="6736" width="1.6328125" customWidth="1"/>
    <col min="6912" max="6912" width="2.1796875" customWidth="1"/>
    <col min="6913" max="6914" width="2.6328125" customWidth="1"/>
    <col min="6915" max="6915" width="3.1796875" customWidth="1"/>
    <col min="6916" max="6948" width="2.6328125" customWidth="1"/>
    <col min="6949" max="6949" width="2.453125" customWidth="1"/>
    <col min="6950" max="6960" width="2.6328125" customWidth="1"/>
    <col min="6961" max="6961" width="3.08984375" customWidth="1"/>
    <col min="6962" max="6963" width="2.6328125" customWidth="1"/>
    <col min="6964" max="6992" width="1.6328125" customWidth="1"/>
    <col min="7168" max="7168" width="2.1796875" customWidth="1"/>
    <col min="7169" max="7170" width="2.6328125" customWidth="1"/>
    <col min="7171" max="7171" width="3.1796875" customWidth="1"/>
    <col min="7172" max="7204" width="2.6328125" customWidth="1"/>
    <col min="7205" max="7205" width="2.453125" customWidth="1"/>
    <col min="7206" max="7216" width="2.6328125" customWidth="1"/>
    <col min="7217" max="7217" width="3.08984375" customWidth="1"/>
    <col min="7218" max="7219" width="2.6328125" customWidth="1"/>
    <col min="7220" max="7248" width="1.6328125" customWidth="1"/>
    <col min="7424" max="7424" width="2.1796875" customWidth="1"/>
    <col min="7425" max="7426" width="2.6328125" customWidth="1"/>
    <col min="7427" max="7427" width="3.1796875" customWidth="1"/>
    <col min="7428" max="7460" width="2.6328125" customWidth="1"/>
    <col min="7461" max="7461" width="2.453125" customWidth="1"/>
    <col min="7462" max="7472" width="2.6328125" customWidth="1"/>
    <col min="7473" max="7473" width="3.08984375" customWidth="1"/>
    <col min="7474" max="7475" width="2.6328125" customWidth="1"/>
    <col min="7476" max="7504" width="1.6328125" customWidth="1"/>
    <col min="7680" max="7680" width="2.1796875" customWidth="1"/>
    <col min="7681" max="7682" width="2.6328125" customWidth="1"/>
    <col min="7683" max="7683" width="3.1796875" customWidth="1"/>
    <col min="7684" max="7716" width="2.6328125" customWidth="1"/>
    <col min="7717" max="7717" width="2.453125" customWidth="1"/>
    <col min="7718" max="7728" width="2.6328125" customWidth="1"/>
    <col min="7729" max="7729" width="3.08984375" customWidth="1"/>
    <col min="7730" max="7731" width="2.6328125" customWidth="1"/>
    <col min="7732" max="7760" width="1.6328125" customWidth="1"/>
    <col min="7936" max="7936" width="2.1796875" customWidth="1"/>
    <col min="7937" max="7938" width="2.6328125" customWidth="1"/>
    <col min="7939" max="7939" width="3.1796875" customWidth="1"/>
    <col min="7940" max="7972" width="2.6328125" customWidth="1"/>
    <col min="7973" max="7973" width="2.453125" customWidth="1"/>
    <col min="7974" max="7984" width="2.6328125" customWidth="1"/>
    <col min="7985" max="7985" width="3.08984375" customWidth="1"/>
    <col min="7986" max="7987" width="2.6328125" customWidth="1"/>
    <col min="7988" max="8016" width="1.6328125" customWidth="1"/>
    <col min="8192" max="8192" width="2.1796875" customWidth="1"/>
    <col min="8193" max="8194" width="2.6328125" customWidth="1"/>
    <col min="8195" max="8195" width="3.1796875" customWidth="1"/>
    <col min="8196" max="8228" width="2.6328125" customWidth="1"/>
    <col min="8229" max="8229" width="2.453125" customWidth="1"/>
    <col min="8230" max="8240" width="2.6328125" customWidth="1"/>
    <col min="8241" max="8241" width="3.08984375" customWidth="1"/>
    <col min="8242" max="8243" width="2.6328125" customWidth="1"/>
    <col min="8244" max="8272" width="1.6328125" customWidth="1"/>
    <col min="8448" max="8448" width="2.1796875" customWidth="1"/>
    <col min="8449" max="8450" width="2.6328125" customWidth="1"/>
    <col min="8451" max="8451" width="3.1796875" customWidth="1"/>
    <col min="8452" max="8484" width="2.6328125" customWidth="1"/>
    <col min="8485" max="8485" width="2.453125" customWidth="1"/>
    <col min="8486" max="8496" width="2.6328125" customWidth="1"/>
    <col min="8497" max="8497" width="3.08984375" customWidth="1"/>
    <col min="8498" max="8499" width="2.6328125" customWidth="1"/>
    <col min="8500" max="8528" width="1.6328125" customWidth="1"/>
    <col min="8704" max="8704" width="2.1796875" customWidth="1"/>
    <col min="8705" max="8706" width="2.6328125" customWidth="1"/>
    <col min="8707" max="8707" width="3.1796875" customWidth="1"/>
    <col min="8708" max="8740" width="2.6328125" customWidth="1"/>
    <col min="8741" max="8741" width="2.453125" customWidth="1"/>
    <col min="8742" max="8752" width="2.6328125" customWidth="1"/>
    <col min="8753" max="8753" width="3.08984375" customWidth="1"/>
    <col min="8754" max="8755" width="2.6328125" customWidth="1"/>
    <col min="8756" max="8784" width="1.6328125" customWidth="1"/>
    <col min="8960" max="8960" width="2.1796875" customWidth="1"/>
    <col min="8961" max="8962" width="2.6328125" customWidth="1"/>
    <col min="8963" max="8963" width="3.1796875" customWidth="1"/>
    <col min="8964" max="8996" width="2.6328125" customWidth="1"/>
    <col min="8997" max="8997" width="2.453125" customWidth="1"/>
    <col min="8998" max="9008" width="2.6328125" customWidth="1"/>
    <col min="9009" max="9009" width="3.08984375" customWidth="1"/>
    <col min="9010" max="9011" width="2.6328125" customWidth="1"/>
    <col min="9012" max="9040" width="1.6328125" customWidth="1"/>
    <col min="9216" max="9216" width="2.1796875" customWidth="1"/>
    <col min="9217" max="9218" width="2.6328125" customWidth="1"/>
    <col min="9219" max="9219" width="3.1796875" customWidth="1"/>
    <col min="9220" max="9252" width="2.6328125" customWidth="1"/>
    <col min="9253" max="9253" width="2.453125" customWidth="1"/>
    <col min="9254" max="9264" width="2.6328125" customWidth="1"/>
    <col min="9265" max="9265" width="3.08984375" customWidth="1"/>
    <col min="9266" max="9267" width="2.6328125" customWidth="1"/>
    <col min="9268" max="9296" width="1.6328125" customWidth="1"/>
    <col min="9472" max="9472" width="2.1796875" customWidth="1"/>
    <col min="9473" max="9474" width="2.6328125" customWidth="1"/>
    <col min="9475" max="9475" width="3.1796875" customWidth="1"/>
    <col min="9476" max="9508" width="2.6328125" customWidth="1"/>
    <col min="9509" max="9509" width="2.453125" customWidth="1"/>
    <col min="9510" max="9520" width="2.6328125" customWidth="1"/>
    <col min="9521" max="9521" width="3.08984375" customWidth="1"/>
    <col min="9522" max="9523" width="2.6328125" customWidth="1"/>
    <col min="9524" max="9552" width="1.6328125" customWidth="1"/>
    <col min="9728" max="9728" width="2.1796875" customWidth="1"/>
    <col min="9729" max="9730" width="2.6328125" customWidth="1"/>
    <col min="9731" max="9731" width="3.1796875" customWidth="1"/>
    <col min="9732" max="9764" width="2.6328125" customWidth="1"/>
    <col min="9765" max="9765" width="2.453125" customWidth="1"/>
    <col min="9766" max="9776" width="2.6328125" customWidth="1"/>
    <col min="9777" max="9777" width="3.08984375" customWidth="1"/>
    <col min="9778" max="9779" width="2.6328125" customWidth="1"/>
    <col min="9780" max="9808" width="1.6328125" customWidth="1"/>
    <col min="9984" max="9984" width="2.1796875" customWidth="1"/>
    <col min="9985" max="9986" width="2.6328125" customWidth="1"/>
    <col min="9987" max="9987" width="3.1796875" customWidth="1"/>
    <col min="9988" max="10020" width="2.6328125" customWidth="1"/>
    <col min="10021" max="10021" width="2.453125" customWidth="1"/>
    <col min="10022" max="10032" width="2.6328125" customWidth="1"/>
    <col min="10033" max="10033" width="3.08984375" customWidth="1"/>
    <col min="10034" max="10035" width="2.6328125" customWidth="1"/>
    <col min="10036" max="10064" width="1.6328125" customWidth="1"/>
    <col min="10240" max="10240" width="2.1796875" customWidth="1"/>
    <col min="10241" max="10242" width="2.6328125" customWidth="1"/>
    <col min="10243" max="10243" width="3.1796875" customWidth="1"/>
    <col min="10244" max="10276" width="2.6328125" customWidth="1"/>
    <col min="10277" max="10277" width="2.453125" customWidth="1"/>
    <col min="10278" max="10288" width="2.6328125" customWidth="1"/>
    <col min="10289" max="10289" width="3.08984375" customWidth="1"/>
    <col min="10290" max="10291" width="2.6328125" customWidth="1"/>
    <col min="10292" max="10320" width="1.6328125" customWidth="1"/>
    <col min="10496" max="10496" width="2.1796875" customWidth="1"/>
    <col min="10497" max="10498" width="2.6328125" customWidth="1"/>
    <col min="10499" max="10499" width="3.1796875" customWidth="1"/>
    <col min="10500" max="10532" width="2.6328125" customWidth="1"/>
    <col min="10533" max="10533" width="2.453125" customWidth="1"/>
    <col min="10534" max="10544" width="2.6328125" customWidth="1"/>
    <col min="10545" max="10545" width="3.08984375" customWidth="1"/>
    <col min="10546" max="10547" width="2.6328125" customWidth="1"/>
    <col min="10548" max="10576" width="1.6328125" customWidth="1"/>
    <col min="10752" max="10752" width="2.1796875" customWidth="1"/>
    <col min="10753" max="10754" width="2.6328125" customWidth="1"/>
    <col min="10755" max="10755" width="3.1796875" customWidth="1"/>
    <col min="10756" max="10788" width="2.6328125" customWidth="1"/>
    <col min="10789" max="10789" width="2.453125" customWidth="1"/>
    <col min="10790" max="10800" width="2.6328125" customWidth="1"/>
    <col min="10801" max="10801" width="3.08984375" customWidth="1"/>
    <col min="10802" max="10803" width="2.6328125" customWidth="1"/>
    <col min="10804" max="10832" width="1.6328125" customWidth="1"/>
    <col min="11008" max="11008" width="2.1796875" customWidth="1"/>
    <col min="11009" max="11010" width="2.6328125" customWidth="1"/>
    <col min="11011" max="11011" width="3.1796875" customWidth="1"/>
    <col min="11012" max="11044" width="2.6328125" customWidth="1"/>
    <col min="11045" max="11045" width="2.453125" customWidth="1"/>
    <col min="11046" max="11056" width="2.6328125" customWidth="1"/>
    <col min="11057" max="11057" width="3.08984375" customWidth="1"/>
    <col min="11058" max="11059" width="2.6328125" customWidth="1"/>
    <col min="11060" max="11088" width="1.6328125" customWidth="1"/>
    <col min="11264" max="11264" width="2.1796875" customWidth="1"/>
    <col min="11265" max="11266" width="2.6328125" customWidth="1"/>
    <col min="11267" max="11267" width="3.1796875" customWidth="1"/>
    <col min="11268" max="11300" width="2.6328125" customWidth="1"/>
    <col min="11301" max="11301" width="2.453125" customWidth="1"/>
    <col min="11302" max="11312" width="2.6328125" customWidth="1"/>
    <col min="11313" max="11313" width="3.08984375" customWidth="1"/>
    <col min="11314" max="11315" width="2.6328125" customWidth="1"/>
    <col min="11316" max="11344" width="1.6328125" customWidth="1"/>
    <col min="11520" max="11520" width="2.1796875" customWidth="1"/>
    <col min="11521" max="11522" width="2.6328125" customWidth="1"/>
    <col min="11523" max="11523" width="3.1796875" customWidth="1"/>
    <col min="11524" max="11556" width="2.6328125" customWidth="1"/>
    <col min="11557" max="11557" width="2.453125" customWidth="1"/>
    <col min="11558" max="11568" width="2.6328125" customWidth="1"/>
    <col min="11569" max="11569" width="3.08984375" customWidth="1"/>
    <col min="11570" max="11571" width="2.6328125" customWidth="1"/>
    <col min="11572" max="11600" width="1.6328125" customWidth="1"/>
    <col min="11776" max="11776" width="2.1796875" customWidth="1"/>
    <col min="11777" max="11778" width="2.6328125" customWidth="1"/>
    <col min="11779" max="11779" width="3.1796875" customWidth="1"/>
    <col min="11780" max="11812" width="2.6328125" customWidth="1"/>
    <col min="11813" max="11813" width="2.453125" customWidth="1"/>
    <col min="11814" max="11824" width="2.6328125" customWidth="1"/>
    <col min="11825" max="11825" width="3.08984375" customWidth="1"/>
    <col min="11826" max="11827" width="2.6328125" customWidth="1"/>
    <col min="11828" max="11856" width="1.6328125" customWidth="1"/>
    <col min="12032" max="12032" width="2.1796875" customWidth="1"/>
    <col min="12033" max="12034" width="2.6328125" customWidth="1"/>
    <col min="12035" max="12035" width="3.1796875" customWidth="1"/>
    <col min="12036" max="12068" width="2.6328125" customWidth="1"/>
    <col min="12069" max="12069" width="2.453125" customWidth="1"/>
    <col min="12070" max="12080" width="2.6328125" customWidth="1"/>
    <col min="12081" max="12081" width="3.08984375" customWidth="1"/>
    <col min="12082" max="12083" width="2.6328125" customWidth="1"/>
    <col min="12084" max="12112" width="1.6328125" customWidth="1"/>
    <col min="12288" max="12288" width="2.1796875" customWidth="1"/>
    <col min="12289" max="12290" width="2.6328125" customWidth="1"/>
    <col min="12291" max="12291" width="3.1796875" customWidth="1"/>
    <col min="12292" max="12324" width="2.6328125" customWidth="1"/>
    <col min="12325" max="12325" width="2.453125" customWidth="1"/>
    <col min="12326" max="12336" width="2.6328125" customWidth="1"/>
    <col min="12337" max="12337" width="3.08984375" customWidth="1"/>
    <col min="12338" max="12339" width="2.6328125" customWidth="1"/>
    <col min="12340" max="12368" width="1.6328125" customWidth="1"/>
    <col min="12544" max="12544" width="2.1796875" customWidth="1"/>
    <col min="12545" max="12546" width="2.6328125" customWidth="1"/>
    <col min="12547" max="12547" width="3.1796875" customWidth="1"/>
    <col min="12548" max="12580" width="2.6328125" customWidth="1"/>
    <col min="12581" max="12581" width="2.453125" customWidth="1"/>
    <col min="12582" max="12592" width="2.6328125" customWidth="1"/>
    <col min="12593" max="12593" width="3.08984375" customWidth="1"/>
    <col min="12594" max="12595" width="2.6328125" customWidth="1"/>
    <col min="12596" max="12624" width="1.6328125" customWidth="1"/>
    <col min="12800" max="12800" width="2.1796875" customWidth="1"/>
    <col min="12801" max="12802" width="2.6328125" customWidth="1"/>
    <col min="12803" max="12803" width="3.1796875" customWidth="1"/>
    <col min="12804" max="12836" width="2.6328125" customWidth="1"/>
    <col min="12837" max="12837" width="2.453125" customWidth="1"/>
    <col min="12838" max="12848" width="2.6328125" customWidth="1"/>
    <col min="12849" max="12849" width="3.08984375" customWidth="1"/>
    <col min="12850" max="12851" width="2.6328125" customWidth="1"/>
    <col min="12852" max="12880" width="1.6328125" customWidth="1"/>
    <col min="13056" max="13056" width="2.1796875" customWidth="1"/>
    <col min="13057" max="13058" width="2.6328125" customWidth="1"/>
    <col min="13059" max="13059" width="3.1796875" customWidth="1"/>
    <col min="13060" max="13092" width="2.6328125" customWidth="1"/>
    <col min="13093" max="13093" width="2.453125" customWidth="1"/>
    <col min="13094" max="13104" width="2.6328125" customWidth="1"/>
    <col min="13105" max="13105" width="3.08984375" customWidth="1"/>
    <col min="13106" max="13107" width="2.6328125" customWidth="1"/>
    <col min="13108" max="13136" width="1.6328125" customWidth="1"/>
    <col min="13312" max="13312" width="2.1796875" customWidth="1"/>
    <col min="13313" max="13314" width="2.6328125" customWidth="1"/>
    <col min="13315" max="13315" width="3.1796875" customWidth="1"/>
    <col min="13316" max="13348" width="2.6328125" customWidth="1"/>
    <col min="13349" max="13349" width="2.453125" customWidth="1"/>
    <col min="13350" max="13360" width="2.6328125" customWidth="1"/>
    <col min="13361" max="13361" width="3.08984375" customWidth="1"/>
    <col min="13362" max="13363" width="2.6328125" customWidth="1"/>
    <col min="13364" max="13392" width="1.6328125" customWidth="1"/>
    <col min="13568" max="13568" width="2.1796875" customWidth="1"/>
    <col min="13569" max="13570" width="2.6328125" customWidth="1"/>
    <col min="13571" max="13571" width="3.1796875" customWidth="1"/>
    <col min="13572" max="13604" width="2.6328125" customWidth="1"/>
    <col min="13605" max="13605" width="2.453125" customWidth="1"/>
    <col min="13606" max="13616" width="2.6328125" customWidth="1"/>
    <col min="13617" max="13617" width="3.08984375" customWidth="1"/>
    <col min="13618" max="13619" width="2.6328125" customWidth="1"/>
    <col min="13620" max="13648" width="1.6328125" customWidth="1"/>
    <col min="13824" max="13824" width="2.1796875" customWidth="1"/>
    <col min="13825" max="13826" width="2.6328125" customWidth="1"/>
    <col min="13827" max="13827" width="3.1796875" customWidth="1"/>
    <col min="13828" max="13860" width="2.6328125" customWidth="1"/>
    <col min="13861" max="13861" width="2.453125" customWidth="1"/>
    <col min="13862" max="13872" width="2.6328125" customWidth="1"/>
    <col min="13873" max="13873" width="3.08984375" customWidth="1"/>
    <col min="13874" max="13875" width="2.6328125" customWidth="1"/>
    <col min="13876" max="13904" width="1.6328125" customWidth="1"/>
    <col min="14080" max="14080" width="2.1796875" customWidth="1"/>
    <col min="14081" max="14082" width="2.6328125" customWidth="1"/>
    <col min="14083" max="14083" width="3.1796875" customWidth="1"/>
    <col min="14084" max="14116" width="2.6328125" customWidth="1"/>
    <col min="14117" max="14117" width="2.453125" customWidth="1"/>
    <col min="14118" max="14128" width="2.6328125" customWidth="1"/>
    <col min="14129" max="14129" width="3.08984375" customWidth="1"/>
    <col min="14130" max="14131" width="2.6328125" customWidth="1"/>
    <col min="14132" max="14160" width="1.6328125" customWidth="1"/>
    <col min="14336" max="14336" width="2.1796875" customWidth="1"/>
    <col min="14337" max="14338" width="2.6328125" customWidth="1"/>
    <col min="14339" max="14339" width="3.1796875" customWidth="1"/>
    <col min="14340" max="14372" width="2.6328125" customWidth="1"/>
    <col min="14373" max="14373" width="2.453125" customWidth="1"/>
    <col min="14374" max="14384" width="2.6328125" customWidth="1"/>
    <col min="14385" max="14385" width="3.08984375" customWidth="1"/>
    <col min="14386" max="14387" width="2.6328125" customWidth="1"/>
    <col min="14388" max="14416" width="1.6328125" customWidth="1"/>
    <col min="14592" max="14592" width="2.1796875" customWidth="1"/>
    <col min="14593" max="14594" width="2.6328125" customWidth="1"/>
    <col min="14595" max="14595" width="3.1796875" customWidth="1"/>
    <col min="14596" max="14628" width="2.6328125" customWidth="1"/>
    <col min="14629" max="14629" width="2.453125" customWidth="1"/>
    <col min="14630" max="14640" width="2.6328125" customWidth="1"/>
    <col min="14641" max="14641" width="3.08984375" customWidth="1"/>
    <col min="14642" max="14643" width="2.6328125" customWidth="1"/>
    <col min="14644" max="14672" width="1.6328125" customWidth="1"/>
    <col min="14848" max="14848" width="2.1796875" customWidth="1"/>
    <col min="14849" max="14850" width="2.6328125" customWidth="1"/>
    <col min="14851" max="14851" width="3.1796875" customWidth="1"/>
    <col min="14852" max="14884" width="2.6328125" customWidth="1"/>
    <col min="14885" max="14885" width="2.453125" customWidth="1"/>
    <col min="14886" max="14896" width="2.6328125" customWidth="1"/>
    <col min="14897" max="14897" width="3.08984375" customWidth="1"/>
    <col min="14898" max="14899" width="2.6328125" customWidth="1"/>
    <col min="14900" max="14928" width="1.6328125" customWidth="1"/>
    <col min="15104" max="15104" width="2.1796875" customWidth="1"/>
    <col min="15105" max="15106" width="2.6328125" customWidth="1"/>
    <col min="15107" max="15107" width="3.1796875" customWidth="1"/>
    <col min="15108" max="15140" width="2.6328125" customWidth="1"/>
    <col min="15141" max="15141" width="2.453125" customWidth="1"/>
    <col min="15142" max="15152" width="2.6328125" customWidth="1"/>
    <col min="15153" max="15153" width="3.08984375" customWidth="1"/>
    <col min="15154" max="15155" width="2.6328125" customWidth="1"/>
    <col min="15156" max="15184" width="1.6328125" customWidth="1"/>
    <col min="15360" max="15360" width="2.1796875" customWidth="1"/>
    <col min="15361" max="15362" width="2.6328125" customWidth="1"/>
    <col min="15363" max="15363" width="3.1796875" customWidth="1"/>
    <col min="15364" max="15396" width="2.6328125" customWidth="1"/>
    <col min="15397" max="15397" width="2.453125" customWidth="1"/>
    <col min="15398" max="15408" width="2.6328125" customWidth="1"/>
    <col min="15409" max="15409" width="3.08984375" customWidth="1"/>
    <col min="15410" max="15411" width="2.6328125" customWidth="1"/>
    <col min="15412" max="15440" width="1.6328125" customWidth="1"/>
    <col min="15616" max="15616" width="2.1796875" customWidth="1"/>
    <col min="15617" max="15618" width="2.6328125" customWidth="1"/>
    <col min="15619" max="15619" width="3.1796875" customWidth="1"/>
    <col min="15620" max="15652" width="2.6328125" customWidth="1"/>
    <col min="15653" max="15653" width="2.453125" customWidth="1"/>
    <col min="15654" max="15664" width="2.6328125" customWidth="1"/>
    <col min="15665" max="15665" width="3.08984375" customWidth="1"/>
    <col min="15666" max="15667" width="2.6328125" customWidth="1"/>
    <col min="15668" max="15696" width="1.6328125" customWidth="1"/>
    <col min="15872" max="15872" width="2.1796875" customWidth="1"/>
    <col min="15873" max="15874" width="2.6328125" customWidth="1"/>
    <col min="15875" max="15875" width="3.1796875" customWidth="1"/>
    <col min="15876" max="15908" width="2.6328125" customWidth="1"/>
    <col min="15909" max="15909" width="2.453125" customWidth="1"/>
    <col min="15910" max="15920" width="2.6328125" customWidth="1"/>
    <col min="15921" max="15921" width="3.08984375" customWidth="1"/>
    <col min="15922" max="15923" width="2.6328125" customWidth="1"/>
    <col min="15924" max="15952" width="1.6328125" customWidth="1"/>
    <col min="16128" max="16128" width="2.1796875" customWidth="1"/>
    <col min="16129" max="16130" width="2.6328125" customWidth="1"/>
    <col min="16131" max="16131" width="3.1796875" customWidth="1"/>
    <col min="16132" max="16164" width="2.6328125" customWidth="1"/>
    <col min="16165" max="16165" width="2.453125" customWidth="1"/>
    <col min="16166" max="16176" width="2.6328125" customWidth="1"/>
    <col min="16177" max="16177" width="3.08984375" customWidth="1"/>
    <col min="16178" max="16179" width="2.6328125" customWidth="1"/>
    <col min="16180" max="16208" width="1.6328125" customWidth="1"/>
  </cols>
  <sheetData>
    <row r="1" spans="1:52" ht="29.25" customHeight="1" x14ac:dyDescent="0.2">
      <c r="B1" s="1" t="s">
        <v>59</v>
      </c>
      <c r="C1" s="2"/>
      <c r="D1" s="2"/>
      <c r="E1" s="2"/>
    </row>
    <row r="2" spans="1:52" ht="27.75" customHeight="1" x14ac:dyDescent="0.2">
      <c r="A2" s="187" t="s">
        <v>60</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row>
    <row r="3" spans="1:52" ht="9.9" customHeight="1" x14ac:dyDescent="0.2">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row>
    <row r="4" spans="1:52" s="6" customFormat="1" ht="30" customHeight="1" x14ac:dyDescent="0.2">
      <c r="A4" s="5"/>
      <c r="B4" s="156" t="s">
        <v>2</v>
      </c>
      <c r="C4" s="157"/>
      <c r="D4" s="157"/>
      <c r="E4" s="157"/>
      <c r="F4" s="157"/>
      <c r="G4" s="157"/>
      <c r="H4" s="157"/>
      <c r="I4" s="158"/>
      <c r="J4" s="188" t="s">
        <v>58</v>
      </c>
      <c r="K4" s="189"/>
      <c r="L4" s="189"/>
      <c r="M4" s="189"/>
      <c r="N4" s="189"/>
      <c r="O4" s="189"/>
      <c r="P4" s="189"/>
      <c r="Q4" s="189"/>
      <c r="R4" s="189"/>
      <c r="S4" s="189"/>
      <c r="T4" s="188" t="s">
        <v>3</v>
      </c>
      <c r="U4" s="189"/>
      <c r="V4" s="189"/>
      <c r="W4" s="189"/>
      <c r="X4" s="189"/>
      <c r="Y4" s="192"/>
      <c r="Z4" s="193"/>
      <c r="AA4" s="194"/>
      <c r="AB4" s="236" t="s">
        <v>61</v>
      </c>
      <c r="AC4" s="236"/>
      <c r="AD4" s="236"/>
      <c r="AE4" s="236"/>
      <c r="AF4" s="193"/>
      <c r="AG4" s="194"/>
      <c r="AH4" s="236" t="s">
        <v>62</v>
      </c>
      <c r="AI4" s="236"/>
      <c r="AJ4" s="236"/>
      <c r="AK4" s="236"/>
      <c r="AL4" s="236"/>
      <c r="AM4" s="236"/>
      <c r="AN4" s="236"/>
      <c r="AO4" s="193"/>
      <c r="AP4" s="194"/>
      <c r="AQ4" s="237" t="s">
        <v>63</v>
      </c>
      <c r="AR4" s="238"/>
      <c r="AS4" s="238"/>
      <c r="AT4" s="238"/>
      <c r="AU4" s="238"/>
      <c r="AV4" s="239"/>
      <c r="AW4" s="5"/>
      <c r="AX4" s="5"/>
    </row>
    <row r="5" spans="1:52" ht="9.9" customHeight="1" x14ac:dyDescent="0.2">
      <c r="A5" s="3"/>
      <c r="AW5" s="3"/>
      <c r="AX5" s="3"/>
    </row>
    <row r="6" spans="1:52" s="6" customFormat="1" ht="30" customHeight="1" x14ac:dyDescent="0.2">
      <c r="A6" s="5"/>
      <c r="B6" s="156" t="s">
        <v>7</v>
      </c>
      <c r="C6" s="157"/>
      <c r="D6" s="157"/>
      <c r="E6" s="157"/>
      <c r="F6" s="157"/>
      <c r="G6" s="157"/>
      <c r="H6" s="157"/>
      <c r="I6" s="158"/>
      <c r="J6" s="159"/>
      <c r="K6" s="160"/>
      <c r="L6" s="160"/>
      <c r="M6" s="160"/>
      <c r="N6" s="160"/>
      <c r="O6" s="160"/>
      <c r="P6" s="160"/>
      <c r="Q6" s="160"/>
      <c r="R6" s="160"/>
      <c r="S6" s="160"/>
      <c r="T6" s="160"/>
      <c r="U6" s="160"/>
      <c r="V6" s="160"/>
      <c r="W6" s="160"/>
      <c r="X6" s="160"/>
      <c r="Y6" s="161"/>
      <c r="Z6" s="94" t="s">
        <v>8</v>
      </c>
      <c r="AA6" s="94"/>
      <c r="AB6" s="94"/>
      <c r="AC6" s="94"/>
      <c r="AD6" s="94"/>
      <c r="AE6" s="94"/>
      <c r="AF6" s="94"/>
      <c r="AG6" s="235"/>
      <c r="AH6" s="235"/>
      <c r="AI6" s="235"/>
      <c r="AJ6" s="235"/>
      <c r="AK6" s="235"/>
      <c r="AL6" s="235"/>
      <c r="AM6" s="235"/>
      <c r="AN6" s="235"/>
      <c r="AO6" s="235"/>
      <c r="AP6" s="235"/>
      <c r="AQ6" s="235"/>
      <c r="AR6" s="235"/>
      <c r="AS6" s="235"/>
      <c r="AT6" s="235"/>
      <c r="AU6" s="235"/>
      <c r="AV6" s="235"/>
      <c r="AW6" s="5"/>
      <c r="AX6" s="5"/>
    </row>
    <row r="7" spans="1:52" s="6" customFormat="1" ht="9.9" customHeight="1" x14ac:dyDescent="0.2">
      <c r="A7" s="5"/>
      <c r="B7" s="7"/>
      <c r="C7" s="7"/>
      <c r="D7" s="7"/>
      <c r="E7" s="7"/>
      <c r="F7" s="8"/>
      <c r="G7" s="7"/>
      <c r="H7" s="7"/>
      <c r="I7" s="7"/>
      <c r="J7" s="9"/>
      <c r="K7" s="9"/>
      <c r="L7" s="9"/>
      <c r="M7" s="9"/>
      <c r="N7" s="9"/>
      <c r="O7" s="9"/>
      <c r="P7" s="9"/>
      <c r="Q7" s="9"/>
      <c r="R7" s="9"/>
      <c r="S7" s="9"/>
      <c r="T7" s="9"/>
      <c r="U7" s="9"/>
      <c r="V7" s="9"/>
      <c r="W7" s="9"/>
      <c r="X7" s="9"/>
      <c r="Y7" s="9"/>
      <c r="Z7" s="10"/>
      <c r="AA7" s="10"/>
      <c r="AB7" s="10"/>
      <c r="AC7" s="10"/>
      <c r="AD7" s="10"/>
      <c r="AE7" s="10"/>
      <c r="AF7" s="10"/>
      <c r="AG7" s="10"/>
      <c r="AH7" s="10"/>
      <c r="AI7" s="10"/>
      <c r="AJ7" s="10"/>
      <c r="AK7" s="10"/>
      <c r="AL7" s="10"/>
      <c r="AM7" s="10"/>
      <c r="AN7" s="10"/>
      <c r="AO7" s="10"/>
      <c r="AP7" s="10"/>
      <c r="AQ7" s="10"/>
      <c r="AR7" s="10"/>
      <c r="AS7" s="10"/>
      <c r="AT7" s="10"/>
      <c r="AU7" s="10"/>
      <c r="AV7" s="10"/>
      <c r="AW7" s="5"/>
      <c r="AX7" s="5"/>
    </row>
    <row r="8" spans="1:52" s="6" customFormat="1" ht="30" customHeight="1" x14ac:dyDescent="0.2">
      <c r="A8" s="5"/>
      <c r="B8" s="156" t="s">
        <v>9</v>
      </c>
      <c r="C8" s="157"/>
      <c r="D8" s="157"/>
      <c r="E8" s="157"/>
      <c r="F8" s="157"/>
      <c r="G8" s="157"/>
      <c r="H8" s="157"/>
      <c r="I8" s="157"/>
      <c r="J8" s="182"/>
      <c r="K8" s="183"/>
      <c r="L8" s="183"/>
      <c r="M8" s="183"/>
      <c r="N8" s="183"/>
      <c r="O8" s="183"/>
      <c r="P8" s="183"/>
      <c r="Q8" s="183"/>
      <c r="R8" s="183"/>
      <c r="S8" s="184" t="s">
        <v>10</v>
      </c>
      <c r="T8" s="184"/>
      <c r="U8" s="183"/>
      <c r="V8" s="183"/>
      <c r="W8" s="183"/>
      <c r="X8" s="183"/>
      <c r="Y8" s="183"/>
      <c r="Z8" s="183"/>
      <c r="AA8" s="183"/>
      <c r="AB8" s="183"/>
      <c r="AC8" s="185"/>
      <c r="AD8" s="94" t="s">
        <v>11</v>
      </c>
      <c r="AE8" s="94"/>
      <c r="AF8" s="94"/>
      <c r="AG8" s="94"/>
      <c r="AH8" s="94"/>
      <c r="AI8" s="94"/>
      <c r="AJ8" s="94"/>
      <c r="AK8" s="94"/>
      <c r="AL8" s="94"/>
      <c r="AM8" s="94"/>
      <c r="AN8" s="186"/>
      <c r="AO8" s="186"/>
      <c r="AP8" s="186"/>
      <c r="AQ8" s="186"/>
      <c r="AR8" s="186"/>
      <c r="AS8" s="186"/>
      <c r="AT8" s="186"/>
      <c r="AU8" s="186"/>
      <c r="AV8" s="186"/>
      <c r="AW8" s="5"/>
      <c r="AX8" s="3"/>
      <c r="AY8"/>
      <c r="AZ8"/>
    </row>
    <row r="9" spans="1:52" s="6" customFormat="1" ht="9.9" customHeight="1" x14ac:dyDescent="0.2">
      <c r="A9" s="5"/>
      <c r="B9" s="11"/>
      <c r="C9" s="11"/>
      <c r="D9" s="11"/>
      <c r="E9" s="11"/>
      <c r="F9" s="12"/>
      <c r="G9" s="11"/>
      <c r="H9" s="11"/>
      <c r="I9" s="11"/>
      <c r="J9" s="13"/>
      <c r="K9" s="13"/>
      <c r="L9" s="13"/>
      <c r="M9" s="13"/>
      <c r="N9" s="13"/>
      <c r="O9" s="13"/>
      <c r="P9" s="13"/>
      <c r="Q9" s="13"/>
      <c r="R9" s="13"/>
      <c r="S9" s="13"/>
      <c r="T9" s="13"/>
      <c r="U9" s="13"/>
      <c r="V9" s="13"/>
      <c r="W9" s="13"/>
      <c r="X9" s="13"/>
      <c r="Y9" s="13"/>
      <c r="Z9" s="14"/>
      <c r="AA9" s="14"/>
      <c r="AB9" s="14"/>
      <c r="AC9" s="14"/>
      <c r="AD9" s="14"/>
      <c r="AE9" s="14"/>
      <c r="AF9" s="14"/>
      <c r="AG9" s="14"/>
      <c r="AH9" s="14"/>
      <c r="AI9" s="14"/>
      <c r="AJ9" s="14"/>
      <c r="AK9" s="14"/>
      <c r="AL9" s="14"/>
      <c r="AM9" s="14"/>
      <c r="AN9" s="14" t="s">
        <v>12</v>
      </c>
      <c r="AO9" s="14"/>
      <c r="AP9" s="14"/>
      <c r="AQ9" s="14"/>
      <c r="AR9" s="14"/>
      <c r="AS9" s="14"/>
      <c r="AT9" s="14"/>
      <c r="AU9" s="14"/>
      <c r="AV9" s="14"/>
      <c r="AW9" s="5"/>
      <c r="AX9" s="5"/>
    </row>
    <row r="10" spans="1:52" s="6" customFormat="1" ht="30" customHeight="1" x14ac:dyDescent="0.2">
      <c r="A10" s="5"/>
      <c r="B10" s="156" t="s">
        <v>13</v>
      </c>
      <c r="C10" s="157"/>
      <c r="D10" s="157"/>
      <c r="E10" s="157"/>
      <c r="F10" s="157"/>
      <c r="G10" s="157"/>
      <c r="H10" s="157"/>
      <c r="I10" s="158"/>
      <c r="J10" s="159"/>
      <c r="K10" s="160"/>
      <c r="L10" s="160"/>
      <c r="M10" s="160"/>
      <c r="N10" s="160"/>
      <c r="O10" s="160"/>
      <c r="P10" s="160"/>
      <c r="Q10" s="160"/>
      <c r="R10" s="160"/>
      <c r="S10" s="160"/>
      <c r="T10" s="160"/>
      <c r="U10" s="160"/>
      <c r="V10" s="160"/>
      <c r="W10" s="160"/>
      <c r="X10" s="160"/>
      <c r="Y10" s="161"/>
      <c r="Z10" s="156" t="s">
        <v>14</v>
      </c>
      <c r="AA10" s="157"/>
      <c r="AB10" s="157"/>
      <c r="AC10" s="157"/>
      <c r="AD10" s="157"/>
      <c r="AE10" s="157"/>
      <c r="AF10" s="157"/>
      <c r="AG10" s="158"/>
      <c r="AH10" s="159"/>
      <c r="AI10" s="160"/>
      <c r="AJ10" s="160"/>
      <c r="AK10" s="160"/>
      <c r="AL10" s="160"/>
      <c r="AM10" s="160"/>
      <c r="AN10" s="160"/>
      <c r="AO10" s="160"/>
      <c r="AP10" s="160"/>
      <c r="AQ10" s="160"/>
      <c r="AR10" s="160"/>
      <c r="AS10" s="160"/>
      <c r="AT10" s="160"/>
      <c r="AU10" s="160"/>
      <c r="AV10" s="161"/>
      <c r="AW10" s="5"/>
      <c r="AX10" s="3"/>
      <c r="AY10"/>
      <c r="AZ10"/>
    </row>
    <row r="11" spans="1:52" s="6" customFormat="1" ht="20.149999999999999" customHeight="1" x14ac:dyDescent="0.2">
      <c r="A11" s="5"/>
      <c r="B11" s="7"/>
      <c r="C11" s="7"/>
      <c r="D11" s="7"/>
      <c r="E11" s="7"/>
      <c r="F11" s="8"/>
      <c r="G11" s="7"/>
      <c r="H11" s="7"/>
      <c r="I11" s="7"/>
      <c r="J11" s="9"/>
      <c r="K11" s="9"/>
      <c r="L11" s="9"/>
      <c r="M11" s="9"/>
      <c r="N11" s="9"/>
      <c r="O11" s="9"/>
      <c r="P11" s="9"/>
      <c r="Q11" s="9"/>
      <c r="R11" s="9"/>
      <c r="S11" s="9"/>
      <c r="T11" s="9"/>
      <c r="U11" s="9"/>
      <c r="V11" s="9"/>
      <c r="W11" s="9"/>
      <c r="X11" s="9"/>
      <c r="Y11" s="9"/>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5"/>
      <c r="AX11" s="3"/>
      <c r="AY11"/>
      <c r="AZ11"/>
    </row>
    <row r="12" spans="1:52" s="6" customFormat="1" ht="12" customHeight="1" x14ac:dyDescent="0.2">
      <c r="B12" s="15"/>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7"/>
      <c r="AX12"/>
      <c r="AY12"/>
      <c r="AZ12"/>
    </row>
    <row r="13" spans="1:52" s="14" customFormat="1" ht="18" customHeight="1" x14ac:dyDescent="0.2">
      <c r="B13" s="18"/>
      <c r="C13" s="19" t="s">
        <v>15</v>
      </c>
      <c r="AW13" s="20"/>
    </row>
    <row r="14" spans="1:52" s="14" customFormat="1" ht="18" customHeight="1" thickBot="1" x14ac:dyDescent="0.25">
      <c r="B14" s="18"/>
      <c r="AS14" s="14" t="s">
        <v>16</v>
      </c>
      <c r="AW14" s="20"/>
    </row>
    <row r="15" spans="1:52" s="14" customFormat="1" ht="24.9" customHeight="1" x14ac:dyDescent="0.2">
      <c r="B15" s="18"/>
      <c r="C15" s="162" t="s">
        <v>17</v>
      </c>
      <c r="D15" s="163"/>
      <c r="E15" s="163"/>
      <c r="F15" s="163"/>
      <c r="G15" s="163"/>
      <c r="H15" s="164"/>
      <c r="I15" s="168" t="s">
        <v>64</v>
      </c>
      <c r="J15" s="163"/>
      <c r="K15" s="163"/>
      <c r="L15" s="163"/>
      <c r="M15" s="163"/>
      <c r="N15" s="164"/>
      <c r="O15" s="168" t="s">
        <v>65</v>
      </c>
      <c r="P15" s="163"/>
      <c r="Q15" s="163"/>
      <c r="R15" s="163"/>
      <c r="S15" s="163"/>
      <c r="T15" s="170"/>
      <c r="U15" s="162" t="s">
        <v>20</v>
      </c>
      <c r="V15" s="163"/>
      <c r="W15" s="163"/>
      <c r="X15" s="163"/>
      <c r="Y15" s="163"/>
      <c r="Z15" s="170"/>
      <c r="AA15" s="172" t="s">
        <v>21</v>
      </c>
      <c r="AB15" s="173"/>
      <c r="AC15" s="173"/>
      <c r="AD15" s="173"/>
      <c r="AE15" s="173"/>
      <c r="AF15" s="173"/>
      <c r="AG15" s="173"/>
      <c r="AH15" s="173"/>
      <c r="AI15" s="173"/>
      <c r="AJ15" s="173"/>
      <c r="AK15" s="173"/>
      <c r="AL15" s="173"/>
      <c r="AM15" s="173"/>
      <c r="AN15" s="173"/>
      <c r="AO15" s="173"/>
      <c r="AP15" s="174"/>
      <c r="AQ15" s="225" t="s">
        <v>66</v>
      </c>
      <c r="AR15" s="226"/>
      <c r="AS15" s="229" t="s">
        <v>22</v>
      </c>
      <c r="AT15" s="229"/>
      <c r="AU15" s="229"/>
      <c r="AV15" s="230"/>
      <c r="AW15" s="20"/>
    </row>
    <row r="16" spans="1:52" s="14" customFormat="1" ht="39.75" customHeight="1" x14ac:dyDescent="0.2">
      <c r="B16" s="18"/>
      <c r="C16" s="165"/>
      <c r="D16" s="166"/>
      <c r="E16" s="166"/>
      <c r="F16" s="166"/>
      <c r="G16" s="166"/>
      <c r="H16" s="167"/>
      <c r="I16" s="169"/>
      <c r="J16" s="166"/>
      <c r="K16" s="166"/>
      <c r="L16" s="166"/>
      <c r="M16" s="166"/>
      <c r="N16" s="167"/>
      <c r="O16" s="169"/>
      <c r="P16" s="166"/>
      <c r="Q16" s="166"/>
      <c r="R16" s="166"/>
      <c r="S16" s="166"/>
      <c r="T16" s="171"/>
      <c r="U16" s="165"/>
      <c r="V16" s="166"/>
      <c r="W16" s="166"/>
      <c r="X16" s="166"/>
      <c r="Y16" s="166"/>
      <c r="Z16" s="171"/>
      <c r="AA16" s="165" t="s">
        <v>67</v>
      </c>
      <c r="AB16" s="166"/>
      <c r="AC16" s="166"/>
      <c r="AD16" s="166"/>
      <c r="AE16" s="167"/>
      <c r="AF16" s="169" t="s">
        <v>68</v>
      </c>
      <c r="AG16" s="166"/>
      <c r="AH16" s="166"/>
      <c r="AI16" s="166"/>
      <c r="AJ16" s="167"/>
      <c r="AK16" s="169" t="s">
        <v>25</v>
      </c>
      <c r="AL16" s="166"/>
      <c r="AM16" s="166"/>
      <c r="AN16" s="166"/>
      <c r="AO16" s="166"/>
      <c r="AP16" s="171"/>
      <c r="AQ16" s="227"/>
      <c r="AR16" s="228"/>
      <c r="AS16" s="231" t="s">
        <v>69</v>
      </c>
      <c r="AT16" s="231"/>
      <c r="AU16" s="231"/>
      <c r="AV16" s="232"/>
      <c r="AW16" s="20"/>
    </row>
    <row r="17" spans="2:52" s="14" customFormat="1" ht="18" customHeight="1" x14ac:dyDescent="0.2">
      <c r="B17" s="18"/>
      <c r="C17" s="34"/>
      <c r="H17" s="20" t="s">
        <v>27</v>
      </c>
      <c r="N17" s="14" t="s">
        <v>28</v>
      </c>
      <c r="O17" s="18"/>
      <c r="T17" s="60" t="s">
        <v>29</v>
      </c>
      <c r="U17" s="34"/>
      <c r="Z17" s="14" t="s">
        <v>30</v>
      </c>
      <c r="AA17" s="34"/>
      <c r="AE17" s="14" t="s">
        <v>31</v>
      </c>
      <c r="AF17" s="18"/>
      <c r="AJ17" s="20" t="s">
        <v>32</v>
      </c>
      <c r="AK17" s="45"/>
      <c r="AP17" s="61" t="s">
        <v>33</v>
      </c>
      <c r="AQ17" s="62"/>
      <c r="AR17" s="63" t="s">
        <v>70</v>
      </c>
      <c r="AS17" s="233"/>
      <c r="AT17" s="233"/>
      <c r="AU17" s="233"/>
      <c r="AV17" s="234"/>
      <c r="AW17" s="20"/>
    </row>
    <row r="18" spans="2:52" s="30" customFormat="1" ht="50.25" customHeight="1" thickBot="1" x14ac:dyDescent="0.25">
      <c r="B18" s="27"/>
      <c r="C18" s="223">
        <f>ROUNDDOWN(J27,-3)</f>
        <v>0</v>
      </c>
      <c r="D18" s="219"/>
      <c r="E18" s="219"/>
      <c r="F18" s="219"/>
      <c r="G18" s="219"/>
      <c r="H18" s="224"/>
      <c r="I18" s="218">
        <f>ROUNDDOWN(J33,-3)</f>
        <v>0</v>
      </c>
      <c r="J18" s="219"/>
      <c r="K18" s="219"/>
      <c r="L18" s="219"/>
      <c r="M18" s="219"/>
      <c r="N18" s="224"/>
      <c r="O18" s="218">
        <f>C18-I18</f>
        <v>0</v>
      </c>
      <c r="P18" s="219"/>
      <c r="Q18" s="219"/>
      <c r="R18" s="219"/>
      <c r="S18" s="219"/>
      <c r="T18" s="220"/>
      <c r="U18" s="223">
        <f>ROUNDDOWN(J44,-3)</f>
        <v>0</v>
      </c>
      <c r="V18" s="219"/>
      <c r="W18" s="219"/>
      <c r="X18" s="219"/>
      <c r="Y18" s="219"/>
      <c r="Z18" s="220"/>
      <c r="AA18" s="155"/>
      <c r="AB18" s="148"/>
      <c r="AC18" s="148"/>
      <c r="AD18" s="148"/>
      <c r="AE18" s="149"/>
      <c r="AF18" s="147"/>
      <c r="AG18" s="148"/>
      <c r="AH18" s="148"/>
      <c r="AI18" s="148"/>
      <c r="AJ18" s="149"/>
      <c r="AK18" s="218">
        <f>AA18*AF18</f>
        <v>0</v>
      </c>
      <c r="AL18" s="219"/>
      <c r="AM18" s="219"/>
      <c r="AN18" s="219"/>
      <c r="AO18" s="219"/>
      <c r="AP18" s="220"/>
      <c r="AQ18" s="221">
        <f>(MIN(U18,AK18))*2/3</f>
        <v>0</v>
      </c>
      <c r="AR18" s="222"/>
      <c r="AS18" s="219">
        <f>MIN(O18,AQ18)</f>
        <v>0</v>
      </c>
      <c r="AT18" s="219"/>
      <c r="AU18" s="219"/>
      <c r="AV18" s="220"/>
      <c r="AW18" s="29"/>
    </row>
    <row r="19" spans="2:52" s="14" customFormat="1" ht="18" customHeight="1" x14ac:dyDescent="0.2">
      <c r="B19" s="18"/>
      <c r="C19" t="s">
        <v>71</v>
      </c>
      <c r="AL19" s="31"/>
      <c r="AW19" s="20"/>
    </row>
    <row r="20" spans="2:52" s="14" customFormat="1" ht="18" customHeight="1" x14ac:dyDescent="0.2">
      <c r="B20" s="18"/>
      <c r="C20"/>
      <c r="AW20" s="20"/>
    </row>
    <row r="21" spans="2:52" s="14" customFormat="1" ht="18" customHeight="1" x14ac:dyDescent="0.2">
      <c r="B21" s="18"/>
      <c r="AW21" s="20"/>
    </row>
    <row r="22" spans="2:52" s="6" customFormat="1" ht="21.75" customHeight="1" x14ac:dyDescent="0.2">
      <c r="B22" s="32"/>
      <c r="C22" s="19" t="s">
        <v>35</v>
      </c>
      <c r="AW22" s="33"/>
      <c r="AX22"/>
      <c r="AY22"/>
      <c r="AZ22"/>
    </row>
    <row r="23" spans="2:52" s="14" customFormat="1" ht="18" customHeight="1" thickBot="1" x14ac:dyDescent="0.25">
      <c r="B23" s="18"/>
      <c r="AS23" s="14" t="s">
        <v>36</v>
      </c>
      <c r="AW23" s="20"/>
    </row>
    <row r="24" spans="2:52" s="14" customFormat="1" ht="18" customHeight="1" x14ac:dyDescent="0.2">
      <c r="B24" s="18"/>
      <c r="C24" s="113" t="s">
        <v>37</v>
      </c>
      <c r="D24" s="114"/>
      <c r="E24" s="114"/>
      <c r="F24" s="114"/>
      <c r="G24" s="114"/>
      <c r="H24" s="114"/>
      <c r="I24" s="115"/>
      <c r="J24" s="119" t="s">
        <v>38</v>
      </c>
      <c r="K24" s="114"/>
      <c r="L24" s="114"/>
      <c r="M24" s="114"/>
      <c r="N24" s="114"/>
      <c r="O24" s="114"/>
      <c r="P24" s="114"/>
      <c r="Q24" s="115"/>
      <c r="R24" s="64" t="s">
        <v>39</v>
      </c>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6"/>
      <c r="AW24" s="20"/>
    </row>
    <row r="25" spans="2:52" s="14" customFormat="1" ht="18" customHeight="1" x14ac:dyDescent="0.2">
      <c r="B25" s="18"/>
      <c r="C25" s="116"/>
      <c r="D25" s="117"/>
      <c r="E25" s="117"/>
      <c r="F25" s="117"/>
      <c r="G25" s="117"/>
      <c r="H25" s="117"/>
      <c r="I25" s="118"/>
      <c r="J25" s="120"/>
      <c r="K25" s="117"/>
      <c r="L25" s="117"/>
      <c r="M25" s="117"/>
      <c r="N25" s="117"/>
      <c r="O25" s="117"/>
      <c r="P25" s="117"/>
      <c r="Q25" s="118"/>
      <c r="R25" s="67"/>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9"/>
      <c r="AW25" s="20"/>
    </row>
    <row r="26" spans="2:52" s="14" customFormat="1" ht="18" customHeight="1" x14ac:dyDescent="0.2">
      <c r="B26" s="18"/>
      <c r="C26" s="123" t="s">
        <v>72</v>
      </c>
      <c r="D26" s="124"/>
      <c r="E26" s="124"/>
      <c r="F26" s="124"/>
      <c r="G26" s="124"/>
      <c r="H26" s="124"/>
      <c r="I26" s="125"/>
      <c r="J26" s="129" t="s">
        <v>41</v>
      </c>
      <c r="K26" s="130"/>
      <c r="L26" s="130"/>
      <c r="M26" s="130"/>
      <c r="N26" s="130"/>
      <c r="O26" s="130"/>
      <c r="P26" s="130"/>
      <c r="Q26" s="131"/>
      <c r="R26" s="85"/>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7"/>
      <c r="AW26" s="20"/>
    </row>
    <row r="27" spans="2:52" s="14" customFormat="1" ht="21.75" customHeight="1" x14ac:dyDescent="0.2">
      <c r="B27" s="18"/>
      <c r="C27" s="126"/>
      <c r="D27" s="127"/>
      <c r="E27" s="127"/>
      <c r="F27" s="127"/>
      <c r="G27" s="127"/>
      <c r="H27" s="127"/>
      <c r="I27" s="128"/>
      <c r="J27" s="132"/>
      <c r="K27" s="133"/>
      <c r="L27" s="133"/>
      <c r="M27" s="133"/>
      <c r="N27" s="133"/>
      <c r="O27" s="133"/>
      <c r="P27" s="133"/>
      <c r="Q27" s="134"/>
      <c r="R27" s="135"/>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7"/>
      <c r="AW27" s="20"/>
    </row>
    <row r="28" spans="2:52" s="14" customFormat="1" ht="23.15" customHeight="1" x14ac:dyDescent="0.2">
      <c r="B28" s="18"/>
      <c r="C28" s="34"/>
      <c r="D28" s="35" t="s">
        <v>73</v>
      </c>
      <c r="E28" s="36"/>
      <c r="F28" s="36"/>
      <c r="G28" s="36"/>
      <c r="H28" s="36"/>
      <c r="I28" s="36"/>
      <c r="J28" s="82"/>
      <c r="K28" s="83"/>
      <c r="L28" s="83"/>
      <c r="M28" s="83"/>
      <c r="N28" s="83"/>
      <c r="O28" s="83"/>
      <c r="P28" s="83"/>
      <c r="Q28" s="84"/>
      <c r="R28" s="141"/>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3"/>
      <c r="AW28" s="20"/>
    </row>
    <row r="29" spans="2:52" s="14" customFormat="1" ht="23.15" customHeight="1" x14ac:dyDescent="0.2">
      <c r="B29" s="18"/>
      <c r="C29" s="34"/>
      <c r="D29" s="18" t="s">
        <v>42</v>
      </c>
      <c r="J29" s="132"/>
      <c r="K29" s="133"/>
      <c r="L29" s="133"/>
      <c r="M29" s="133"/>
      <c r="N29" s="133"/>
      <c r="O29" s="133"/>
      <c r="P29" s="133"/>
      <c r="Q29" s="134"/>
      <c r="R29" s="144"/>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6"/>
      <c r="AW29" s="20"/>
    </row>
    <row r="30" spans="2:52" s="14" customFormat="1" ht="23.15" customHeight="1" x14ac:dyDescent="0.2">
      <c r="B30" s="18"/>
      <c r="C30" s="34"/>
      <c r="D30" s="18"/>
      <c r="J30" s="132"/>
      <c r="K30" s="133"/>
      <c r="L30" s="133"/>
      <c r="M30" s="133"/>
      <c r="N30" s="133"/>
      <c r="O30" s="133"/>
      <c r="P30" s="133"/>
      <c r="Q30" s="134"/>
      <c r="R30" s="144"/>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6"/>
      <c r="AW30" s="20"/>
    </row>
    <row r="31" spans="2:52" s="14" customFormat="1" ht="23.15" customHeight="1" x14ac:dyDescent="0.2">
      <c r="B31" s="18"/>
      <c r="C31" s="34"/>
      <c r="D31" s="18"/>
      <c r="J31" s="71"/>
      <c r="K31" s="72"/>
      <c r="L31" s="72"/>
      <c r="M31" s="72"/>
      <c r="N31" s="72"/>
      <c r="O31" s="72"/>
      <c r="P31" s="72"/>
      <c r="Q31" s="73"/>
      <c r="R31" s="144"/>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6"/>
      <c r="AW31" s="20"/>
    </row>
    <row r="32" spans="2:52" s="14" customFormat="1" ht="23.15" customHeight="1" x14ac:dyDescent="0.2">
      <c r="B32" s="18"/>
      <c r="C32" s="70"/>
      <c r="D32" s="45"/>
      <c r="E32" s="47"/>
      <c r="F32" s="47"/>
      <c r="G32" s="47"/>
      <c r="H32" s="47"/>
      <c r="I32" s="47"/>
      <c r="J32" s="132"/>
      <c r="K32" s="133"/>
      <c r="L32" s="133"/>
      <c r="M32" s="133"/>
      <c r="N32" s="133"/>
      <c r="O32" s="133"/>
      <c r="P32" s="133"/>
      <c r="Q32" s="134"/>
      <c r="R32" s="215"/>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7"/>
      <c r="AW32" s="20"/>
    </row>
    <row r="33" spans="2:109" s="14" customFormat="1" ht="23.15" customHeight="1" x14ac:dyDescent="0.2">
      <c r="B33" s="18"/>
      <c r="C33" s="34" t="s">
        <v>74</v>
      </c>
      <c r="J33" s="138"/>
      <c r="K33" s="139"/>
      <c r="L33" s="139"/>
      <c r="M33" s="139"/>
      <c r="N33" s="139"/>
      <c r="O33" s="139"/>
      <c r="P33" s="139"/>
      <c r="Q33" s="140"/>
      <c r="R33" s="135"/>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7"/>
      <c r="AW33" s="20"/>
    </row>
    <row r="34" spans="2:109" s="14" customFormat="1" ht="23.15" customHeight="1" x14ac:dyDescent="0.2">
      <c r="B34" s="18"/>
      <c r="C34" s="34"/>
      <c r="D34" s="35" t="s">
        <v>46</v>
      </c>
      <c r="E34" s="36"/>
      <c r="F34" s="36"/>
      <c r="G34" s="36"/>
      <c r="H34" s="36"/>
      <c r="I34" s="38"/>
      <c r="J34" s="83"/>
      <c r="K34" s="83"/>
      <c r="L34" s="83"/>
      <c r="M34" s="83"/>
      <c r="N34" s="83"/>
      <c r="O34" s="83"/>
      <c r="P34" s="83"/>
      <c r="Q34" s="84"/>
      <c r="R34" s="85"/>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7"/>
      <c r="AW34" s="20"/>
    </row>
    <row r="35" spans="2:109" s="14" customFormat="1" ht="23.15" customHeight="1" x14ac:dyDescent="0.2">
      <c r="B35" s="18"/>
      <c r="C35" s="34"/>
      <c r="D35" s="18" t="s">
        <v>47</v>
      </c>
      <c r="I35" s="20"/>
      <c r="J35" s="132"/>
      <c r="K35" s="133"/>
      <c r="L35" s="133"/>
      <c r="M35" s="133"/>
      <c r="N35" s="133"/>
      <c r="O35" s="133"/>
      <c r="P35" s="133"/>
      <c r="Q35" s="134"/>
      <c r="R35" s="135"/>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7"/>
      <c r="AW35" s="20"/>
    </row>
    <row r="36" spans="2:109" s="14" customFormat="1" ht="18" customHeight="1" x14ac:dyDescent="0.2">
      <c r="B36" s="18"/>
      <c r="C36" s="203" t="s">
        <v>75</v>
      </c>
      <c r="D36" s="204"/>
      <c r="E36" s="204"/>
      <c r="F36" s="204"/>
      <c r="G36" s="204"/>
      <c r="H36" s="204"/>
      <c r="I36" s="205"/>
      <c r="J36" s="107">
        <f>J27-J33</f>
        <v>0</v>
      </c>
      <c r="K36" s="108"/>
      <c r="L36" s="108"/>
      <c r="M36" s="108"/>
      <c r="N36" s="108"/>
      <c r="O36" s="108"/>
      <c r="P36" s="108"/>
      <c r="Q36" s="109"/>
      <c r="R36" s="209"/>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1"/>
      <c r="AW36" s="20"/>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c r="CA36" s="39"/>
      <c r="CB36" s="39"/>
      <c r="CC36" s="39"/>
      <c r="CD36" s="39"/>
      <c r="CE36" s="39"/>
      <c r="CF36" s="39"/>
      <c r="CG36" s="39"/>
      <c r="CH36" s="39"/>
      <c r="CI36" s="39"/>
      <c r="CJ36" s="39"/>
      <c r="CK36" s="39"/>
      <c r="CL36" s="39"/>
      <c r="CM36" s="39"/>
      <c r="CN36" s="39"/>
      <c r="CO36" s="39"/>
      <c r="CP36" s="39"/>
      <c r="CQ36" s="39"/>
      <c r="CR36" s="39"/>
      <c r="CS36" s="39"/>
      <c r="CT36" s="39"/>
      <c r="CU36" s="40"/>
      <c r="CV36" s="40"/>
      <c r="CW36" s="40"/>
      <c r="CX36" s="40"/>
      <c r="CY36" s="40"/>
      <c r="CZ36" s="40"/>
      <c r="DA36" s="40"/>
      <c r="DB36" s="40"/>
      <c r="DC36" s="40"/>
      <c r="DD36" s="40"/>
      <c r="DE36" s="40"/>
    </row>
    <row r="37" spans="2:109" s="14" customFormat="1" ht="18" customHeight="1" thickBot="1" x14ac:dyDescent="0.25">
      <c r="B37" s="18"/>
      <c r="C37" s="206"/>
      <c r="D37" s="207"/>
      <c r="E37" s="207"/>
      <c r="F37" s="207"/>
      <c r="G37" s="207"/>
      <c r="H37" s="207"/>
      <c r="I37" s="208"/>
      <c r="J37" s="110"/>
      <c r="K37" s="111"/>
      <c r="L37" s="111"/>
      <c r="M37" s="111"/>
      <c r="N37" s="111"/>
      <c r="O37" s="111"/>
      <c r="P37" s="111"/>
      <c r="Q37" s="112"/>
      <c r="R37" s="212"/>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4"/>
      <c r="AW37" s="20"/>
    </row>
    <row r="38" spans="2:109" s="14" customFormat="1" ht="12.75" customHeight="1" x14ac:dyDescent="0.2">
      <c r="B38" s="18"/>
      <c r="AW38" s="20"/>
    </row>
    <row r="39" spans="2:109" s="6" customFormat="1" ht="21.75" customHeight="1" x14ac:dyDescent="0.2">
      <c r="B39" s="32"/>
      <c r="C39" s="19" t="s">
        <v>49</v>
      </c>
      <c r="AW39" s="33"/>
      <c r="AX39"/>
      <c r="AY39"/>
      <c r="AZ39"/>
    </row>
    <row r="40" spans="2:109" s="14" customFormat="1" ht="18" customHeight="1" thickBot="1" x14ac:dyDescent="0.25">
      <c r="B40" s="18"/>
      <c r="AS40" s="14" t="s">
        <v>36</v>
      </c>
      <c r="AW40" s="20"/>
    </row>
    <row r="41" spans="2:109" s="14" customFormat="1" ht="18" customHeight="1" x14ac:dyDescent="0.2">
      <c r="B41" s="18"/>
      <c r="C41" s="113" t="s">
        <v>37</v>
      </c>
      <c r="D41" s="114"/>
      <c r="E41" s="114"/>
      <c r="F41" s="114"/>
      <c r="G41" s="114"/>
      <c r="H41" s="114"/>
      <c r="I41" s="115"/>
      <c r="J41" s="119" t="s">
        <v>50</v>
      </c>
      <c r="K41" s="114"/>
      <c r="L41" s="114"/>
      <c r="M41" s="114"/>
      <c r="N41" s="114"/>
      <c r="O41" s="114"/>
      <c r="P41" s="114"/>
      <c r="Q41" s="115"/>
      <c r="R41" s="119" t="s">
        <v>39</v>
      </c>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21"/>
      <c r="AW41" s="20"/>
    </row>
    <row r="42" spans="2:109" s="14" customFormat="1" ht="18" customHeight="1" x14ac:dyDescent="0.2">
      <c r="B42" s="18"/>
      <c r="C42" s="116"/>
      <c r="D42" s="117"/>
      <c r="E42" s="117"/>
      <c r="F42" s="117"/>
      <c r="G42" s="117"/>
      <c r="H42" s="117"/>
      <c r="I42" s="118"/>
      <c r="J42" s="120"/>
      <c r="K42" s="117"/>
      <c r="L42" s="117"/>
      <c r="M42" s="117"/>
      <c r="N42" s="117"/>
      <c r="O42" s="117"/>
      <c r="P42" s="117"/>
      <c r="Q42" s="118"/>
      <c r="R42" s="120"/>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22"/>
      <c r="AW42" s="20"/>
    </row>
    <row r="43" spans="2:109" s="14" customFormat="1" ht="18" customHeight="1" x14ac:dyDescent="0.2">
      <c r="B43" s="18"/>
      <c r="C43" s="123" t="s">
        <v>51</v>
      </c>
      <c r="D43" s="124"/>
      <c r="E43" s="124"/>
      <c r="F43" s="124"/>
      <c r="G43" s="124"/>
      <c r="H43" s="124"/>
      <c r="I43" s="125"/>
      <c r="J43" s="129" t="s">
        <v>41</v>
      </c>
      <c r="K43" s="130"/>
      <c r="L43" s="130"/>
      <c r="M43" s="130"/>
      <c r="N43" s="130"/>
      <c r="O43" s="130"/>
      <c r="P43" s="130"/>
      <c r="Q43" s="131"/>
      <c r="R43" s="85"/>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7"/>
      <c r="AW43" s="20"/>
    </row>
    <row r="44" spans="2:109" s="14" customFormat="1" ht="23.15" customHeight="1" x14ac:dyDescent="0.2">
      <c r="B44" s="18"/>
      <c r="C44" s="126"/>
      <c r="D44" s="127"/>
      <c r="E44" s="127"/>
      <c r="F44" s="127"/>
      <c r="G44" s="127"/>
      <c r="H44" s="127"/>
      <c r="I44" s="128"/>
      <c r="J44" s="132"/>
      <c r="K44" s="133"/>
      <c r="L44" s="133"/>
      <c r="M44" s="133"/>
      <c r="N44" s="133"/>
      <c r="O44" s="133"/>
      <c r="P44" s="133"/>
      <c r="Q44" s="134"/>
      <c r="R44" s="135"/>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7"/>
      <c r="AW44" s="20"/>
    </row>
    <row r="45" spans="2:109" s="14" customFormat="1" ht="23.15" customHeight="1" x14ac:dyDescent="0.2">
      <c r="B45" s="18"/>
      <c r="C45" s="34"/>
      <c r="D45" s="35" t="s">
        <v>73</v>
      </c>
      <c r="E45" s="36"/>
      <c r="F45" s="36"/>
      <c r="G45" s="36"/>
      <c r="H45" s="36"/>
      <c r="I45" s="36"/>
      <c r="J45" s="82"/>
      <c r="K45" s="83"/>
      <c r="L45" s="83"/>
      <c r="M45" s="83"/>
      <c r="N45" s="83"/>
      <c r="O45" s="83"/>
      <c r="P45" s="83"/>
      <c r="Q45" s="84"/>
      <c r="R45" s="85"/>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7"/>
      <c r="AW45" s="20"/>
    </row>
    <row r="46" spans="2:109" s="14" customFormat="1" ht="23.15" customHeight="1" x14ac:dyDescent="0.2">
      <c r="B46" s="18"/>
      <c r="C46" s="34"/>
      <c r="D46" s="18" t="s">
        <v>42</v>
      </c>
      <c r="J46" s="132"/>
      <c r="K46" s="133"/>
      <c r="L46" s="133"/>
      <c r="M46" s="133"/>
      <c r="N46" s="133"/>
      <c r="O46" s="133"/>
      <c r="P46" s="133"/>
      <c r="Q46" s="134"/>
      <c r="R46" s="135"/>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7"/>
      <c r="AW46" s="20"/>
    </row>
    <row r="47" spans="2:109" s="14" customFormat="1" ht="23.15" customHeight="1" x14ac:dyDescent="0.2">
      <c r="B47" s="18"/>
      <c r="C47" s="34"/>
      <c r="D47" s="18"/>
      <c r="J47" s="132"/>
      <c r="K47" s="133"/>
      <c r="L47" s="133"/>
      <c r="M47" s="133"/>
      <c r="N47" s="133"/>
      <c r="O47" s="133"/>
      <c r="P47" s="133"/>
      <c r="Q47" s="134"/>
      <c r="R47" s="135"/>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7"/>
      <c r="AW47" s="20"/>
    </row>
    <row r="48" spans="2:109" s="14" customFormat="1" ht="23.15" customHeight="1" x14ac:dyDescent="0.2">
      <c r="B48" s="18"/>
      <c r="C48" s="34"/>
      <c r="D48" s="18"/>
      <c r="J48" s="71"/>
      <c r="K48" s="72"/>
      <c r="L48" s="72"/>
      <c r="M48" s="72"/>
      <c r="N48" s="72"/>
      <c r="O48" s="72"/>
      <c r="P48" s="72"/>
      <c r="Q48" s="73"/>
      <c r="R48" s="135"/>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7"/>
      <c r="AW48" s="20"/>
    </row>
    <row r="49" spans="2:49" s="14" customFormat="1" ht="23.15" customHeight="1" thickBot="1" x14ac:dyDescent="0.25">
      <c r="B49" s="18"/>
      <c r="C49" s="41"/>
      <c r="D49" s="42"/>
      <c r="E49" s="43"/>
      <c r="F49" s="43"/>
      <c r="G49" s="43"/>
      <c r="H49" s="43"/>
      <c r="I49" s="43"/>
      <c r="J49" s="88"/>
      <c r="K49" s="89"/>
      <c r="L49" s="89"/>
      <c r="M49" s="89"/>
      <c r="N49" s="89"/>
      <c r="O49" s="89"/>
      <c r="P49" s="89"/>
      <c r="Q49" s="90"/>
      <c r="R49" s="9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2"/>
      <c r="AW49" s="20"/>
    </row>
    <row r="50" spans="2:49" s="14" customFormat="1" ht="18" customHeight="1" x14ac:dyDescent="0.2">
      <c r="B50" s="18"/>
      <c r="D50" s="14" t="s">
        <v>54</v>
      </c>
      <c r="N50" s="44"/>
      <c r="AW50" s="20"/>
    </row>
    <row r="51" spans="2:49" s="14" customFormat="1" ht="7.5" customHeight="1" x14ac:dyDescent="0.2">
      <c r="B51" s="45"/>
      <c r="C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8"/>
    </row>
    <row r="52" spans="2:49" s="14" customFormat="1" ht="6.75" customHeight="1" x14ac:dyDescent="0.2">
      <c r="D52" s="36"/>
    </row>
    <row r="53" spans="2:49" s="14" customFormat="1" ht="29.25" customHeight="1" x14ac:dyDescent="0.2">
      <c r="B53" s="94" t="s">
        <v>55</v>
      </c>
      <c r="C53" s="94"/>
      <c r="D53" s="94"/>
      <c r="E53" s="94"/>
      <c r="F53" s="94"/>
      <c r="G53" s="94"/>
      <c r="H53" s="95"/>
      <c r="I53" s="95"/>
      <c r="J53" s="95"/>
      <c r="K53" s="95"/>
      <c r="L53" s="95"/>
      <c r="M53" s="95"/>
      <c r="N53" s="95"/>
      <c r="O53" s="95"/>
      <c r="P53" s="94" t="s">
        <v>56</v>
      </c>
      <c r="Q53" s="94"/>
      <c r="R53" s="94"/>
      <c r="S53" s="94"/>
      <c r="T53" s="94"/>
      <c r="U53" s="94"/>
      <c r="V53" s="96"/>
      <c r="W53" s="96"/>
      <c r="X53" s="96"/>
      <c r="Y53" s="96"/>
      <c r="Z53" s="96"/>
      <c r="AA53" s="96"/>
      <c r="AB53" s="96"/>
      <c r="AC53" s="96"/>
      <c r="AD53" s="96"/>
      <c r="AE53" s="94" t="s">
        <v>57</v>
      </c>
      <c r="AF53" s="94"/>
      <c r="AG53" s="94"/>
      <c r="AH53" s="94"/>
      <c r="AI53" s="94"/>
      <c r="AJ53" s="94"/>
      <c r="AK53" s="97"/>
      <c r="AL53" s="98"/>
      <c r="AM53" s="99"/>
      <c r="AN53" s="99"/>
      <c r="AO53" s="99"/>
      <c r="AP53" s="99"/>
      <c r="AQ53" s="99"/>
      <c r="AR53" s="99"/>
      <c r="AS53" s="99"/>
      <c r="AT53" s="99"/>
      <c r="AU53" s="99"/>
      <c r="AV53" s="99"/>
      <c r="AW53" s="100"/>
    </row>
    <row r="54" spans="2:49" s="6" customFormat="1" ht="3.75" customHeight="1" x14ac:dyDescent="0.2"/>
    <row r="55" spans="2:49" ht="19.5" customHeight="1" x14ac:dyDescent="0.2"/>
    <row r="56" spans="2:49" ht="18" customHeight="1" x14ac:dyDescent="0.2"/>
    <row r="57" spans="2:49" ht="18" customHeight="1" x14ac:dyDescent="0.2"/>
    <row r="58" spans="2:49" ht="18" customHeight="1" x14ac:dyDescent="0.2">
      <c r="D58" s="49" t="s">
        <v>76</v>
      </c>
    </row>
    <row r="59" spans="2:49" ht="18" customHeight="1" x14ac:dyDescent="0.2">
      <c r="D59" s="49" t="s">
        <v>77</v>
      </c>
    </row>
    <row r="60" spans="2:49" ht="18" customHeight="1" x14ac:dyDescent="0.2">
      <c r="D60" s="49" t="s">
        <v>78</v>
      </c>
    </row>
    <row r="61" spans="2:49" ht="18" customHeight="1" x14ac:dyDescent="0.2">
      <c r="D61" s="49" t="s">
        <v>79</v>
      </c>
    </row>
    <row r="62" spans="2:49" ht="18" customHeight="1" x14ac:dyDescent="0.2">
      <c r="D62" s="49" t="s">
        <v>80</v>
      </c>
    </row>
    <row r="63" spans="2:49" ht="18" customHeight="1" x14ac:dyDescent="0.2">
      <c r="D63" s="49" t="s">
        <v>81</v>
      </c>
    </row>
    <row r="64" spans="2:49" ht="18" customHeight="1" x14ac:dyDescent="0.2">
      <c r="D64" s="49" t="s">
        <v>82</v>
      </c>
    </row>
    <row r="65" spans="4:4" ht="18" customHeight="1" x14ac:dyDescent="0.2">
      <c r="D65" s="49" t="s">
        <v>83</v>
      </c>
    </row>
    <row r="66" spans="4:4" ht="18" customHeight="1" x14ac:dyDescent="0.2">
      <c r="D66" s="49" t="s">
        <v>84</v>
      </c>
    </row>
    <row r="67" spans="4:4" ht="18" customHeight="1" x14ac:dyDescent="0.2">
      <c r="D67" s="49" t="s">
        <v>85</v>
      </c>
    </row>
    <row r="68" spans="4:4" ht="18" customHeight="1" x14ac:dyDescent="0.2">
      <c r="D68" s="49" t="s">
        <v>86</v>
      </c>
    </row>
    <row r="69" spans="4:4" ht="18" customHeight="1" x14ac:dyDescent="0.2">
      <c r="D69" s="49" t="s">
        <v>87</v>
      </c>
    </row>
    <row r="70" spans="4:4" ht="18" customHeight="1" x14ac:dyDescent="0.2"/>
    <row r="71" spans="4:4" ht="18" customHeight="1" x14ac:dyDescent="0.2"/>
    <row r="72" spans="4:4" ht="18" customHeight="1" x14ac:dyDescent="0.2"/>
    <row r="73" spans="4:4" ht="18" customHeight="1" x14ac:dyDescent="0.2"/>
    <row r="74" spans="4:4" ht="18" customHeight="1" x14ac:dyDescent="0.2"/>
    <row r="75" spans="4:4" ht="18" customHeight="1" x14ac:dyDescent="0.2"/>
    <row r="76" spans="4:4" ht="18" customHeight="1" x14ac:dyDescent="0.2"/>
    <row r="77" spans="4:4" ht="18" customHeight="1" x14ac:dyDescent="0.2"/>
    <row r="78" spans="4:4" ht="18" customHeight="1" x14ac:dyDescent="0.2"/>
    <row r="79" spans="4:4" ht="18" customHeight="1" x14ac:dyDescent="0.2"/>
    <row r="80" spans="4:4"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sheetData>
  <mergeCells count="92">
    <mergeCell ref="A2:AX2"/>
    <mergeCell ref="B4:I4"/>
    <mergeCell ref="J4:S4"/>
    <mergeCell ref="T4:Y4"/>
    <mergeCell ref="Z4:AA4"/>
    <mergeCell ref="AB4:AE4"/>
    <mergeCell ref="AF4:AG4"/>
    <mergeCell ref="AH4:AN4"/>
    <mergeCell ref="AO4:AP4"/>
    <mergeCell ref="AQ4:AV4"/>
    <mergeCell ref="B6:I6"/>
    <mergeCell ref="J6:Y6"/>
    <mergeCell ref="Z6:AF6"/>
    <mergeCell ref="AG6:AV6"/>
    <mergeCell ref="B8:I8"/>
    <mergeCell ref="J8:R8"/>
    <mergeCell ref="S8:T8"/>
    <mergeCell ref="U8:AC8"/>
    <mergeCell ref="AD8:AM8"/>
    <mergeCell ref="AN8:AV8"/>
    <mergeCell ref="B10:I10"/>
    <mergeCell ref="J10:Y10"/>
    <mergeCell ref="Z10:AG10"/>
    <mergeCell ref="AH10:AV10"/>
    <mergeCell ref="C15:H16"/>
    <mergeCell ref="I15:N16"/>
    <mergeCell ref="O15:T16"/>
    <mergeCell ref="U15:Z16"/>
    <mergeCell ref="AA15:AP15"/>
    <mergeCell ref="AQ15:AR16"/>
    <mergeCell ref="AS15:AV15"/>
    <mergeCell ref="AA16:AE16"/>
    <mergeCell ref="AF16:AJ16"/>
    <mergeCell ref="AK16:AP16"/>
    <mergeCell ref="AS16:AV17"/>
    <mergeCell ref="AF18:AJ18"/>
    <mergeCell ref="AK18:AP18"/>
    <mergeCell ref="AQ18:AR18"/>
    <mergeCell ref="AS18:AV18"/>
    <mergeCell ref="C24:I25"/>
    <mergeCell ref="J24:Q25"/>
    <mergeCell ref="C18:H18"/>
    <mergeCell ref="I18:N18"/>
    <mergeCell ref="O18:T18"/>
    <mergeCell ref="U18:Z18"/>
    <mergeCell ref="AA18:AE18"/>
    <mergeCell ref="J32:Q32"/>
    <mergeCell ref="R32:AV32"/>
    <mergeCell ref="C26:I27"/>
    <mergeCell ref="J26:Q26"/>
    <mergeCell ref="R26:AV26"/>
    <mergeCell ref="J27:Q27"/>
    <mergeCell ref="R27:AV27"/>
    <mergeCell ref="J28:Q28"/>
    <mergeCell ref="R28:AV28"/>
    <mergeCell ref="J29:Q29"/>
    <mergeCell ref="R29:AV29"/>
    <mergeCell ref="J30:Q30"/>
    <mergeCell ref="R30:AV30"/>
    <mergeCell ref="R31:AV31"/>
    <mergeCell ref="J33:Q33"/>
    <mergeCell ref="R33:AV33"/>
    <mergeCell ref="J34:Q34"/>
    <mergeCell ref="R34:AV34"/>
    <mergeCell ref="J35:Q35"/>
    <mergeCell ref="R35:AV35"/>
    <mergeCell ref="J45:Q45"/>
    <mergeCell ref="R45:AV45"/>
    <mergeCell ref="C36:I37"/>
    <mergeCell ref="J36:Q37"/>
    <mergeCell ref="R36:AV37"/>
    <mergeCell ref="C41:I42"/>
    <mergeCell ref="J41:Q42"/>
    <mergeCell ref="R41:AV42"/>
    <mergeCell ref="C43:I44"/>
    <mergeCell ref="J43:Q43"/>
    <mergeCell ref="R43:AV43"/>
    <mergeCell ref="J44:Q44"/>
    <mergeCell ref="R44:AV44"/>
    <mergeCell ref="AL53:AW53"/>
    <mergeCell ref="J46:Q46"/>
    <mergeCell ref="R46:AV46"/>
    <mergeCell ref="J47:Q47"/>
    <mergeCell ref="R47:AV47"/>
    <mergeCell ref="R48:AV48"/>
    <mergeCell ref="J49:Q49"/>
    <mergeCell ref="R49:AV49"/>
    <mergeCell ref="B53:G53"/>
    <mergeCell ref="H53:O53"/>
    <mergeCell ref="P53:U53"/>
    <mergeCell ref="V53:AD53"/>
    <mergeCell ref="AE53:AK53"/>
  </mergeCells>
  <phoneticPr fontId="3"/>
  <dataValidations count="1">
    <dataValidation type="list" allowBlank="1" showInputMessage="1" showErrorMessage="1" sqref="AG6:AV6" xr:uid="{00000000-0002-0000-0100-000000000000}">
      <formula1>$D$59:$D$69</formula1>
    </dataValidation>
  </dataValidations>
  <pageMargins left="0.43307086614173229" right="0.19685039370078741" top="0.62992125984251968" bottom="0.59055118110236227" header="0.51181102362204722" footer="0.23622047244094491"/>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25</xdr:col>
                    <xdr:colOff>69850</xdr:colOff>
                    <xdr:row>3</xdr:row>
                    <xdr:rowOff>76200</xdr:rowOff>
                  </from>
                  <to>
                    <xdr:col>27</xdr:col>
                    <xdr:colOff>6350</xdr:colOff>
                    <xdr:row>3</xdr:row>
                    <xdr:rowOff>336550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31</xdr:col>
                    <xdr:colOff>69850</xdr:colOff>
                    <xdr:row>3</xdr:row>
                    <xdr:rowOff>76200</xdr:rowOff>
                  </from>
                  <to>
                    <xdr:col>33</xdr:col>
                    <xdr:colOff>6350</xdr:colOff>
                    <xdr:row>3</xdr:row>
                    <xdr:rowOff>336550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40</xdr:col>
                    <xdr:colOff>69850</xdr:colOff>
                    <xdr:row>3</xdr:row>
                    <xdr:rowOff>76200</xdr:rowOff>
                  </from>
                  <to>
                    <xdr:col>42</xdr:col>
                    <xdr:colOff>6350</xdr:colOff>
                    <xdr:row>3</xdr:row>
                    <xdr:rowOff>336550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F174"/>
  <sheetViews>
    <sheetView showGridLines="0" view="pageBreakPreview" zoomScale="85" zoomScaleNormal="85" zoomScaleSheetLayoutView="85" workbookViewId="0">
      <selection activeCell="B2" sqref="B2:AY2"/>
    </sheetView>
  </sheetViews>
  <sheetFormatPr defaultColWidth="9" defaultRowHeight="13" x14ac:dyDescent="0.2"/>
  <cols>
    <col min="1" max="1" width="2.453125" customWidth="1"/>
    <col min="2" max="3" width="2.6328125" customWidth="1"/>
    <col min="4" max="4" width="3.1796875" customWidth="1"/>
    <col min="5" max="37" width="2.6328125" customWidth="1"/>
    <col min="38" max="38" width="2.453125" customWidth="1"/>
    <col min="39" max="52" width="2.6328125" customWidth="1"/>
    <col min="53" max="81" width="1.6328125" customWidth="1"/>
    <col min="257" max="257" width="2.453125" customWidth="1"/>
    <col min="258" max="259" width="2.6328125" customWidth="1"/>
    <col min="260" max="260" width="3.1796875" customWidth="1"/>
    <col min="261" max="293" width="2.6328125" customWidth="1"/>
    <col min="294" max="294" width="2.453125" customWidth="1"/>
    <col min="295" max="308" width="2.6328125" customWidth="1"/>
    <col min="309" max="337" width="1.6328125" customWidth="1"/>
    <col min="513" max="513" width="2.453125" customWidth="1"/>
    <col min="514" max="515" width="2.6328125" customWidth="1"/>
    <col min="516" max="516" width="3.1796875" customWidth="1"/>
    <col min="517" max="549" width="2.6328125" customWidth="1"/>
    <col min="550" max="550" width="2.453125" customWidth="1"/>
    <col min="551" max="564" width="2.6328125" customWidth="1"/>
    <col min="565" max="593" width="1.6328125" customWidth="1"/>
    <col min="769" max="769" width="2.453125" customWidth="1"/>
    <col min="770" max="771" width="2.6328125" customWidth="1"/>
    <col min="772" max="772" width="3.1796875" customWidth="1"/>
    <col min="773" max="805" width="2.6328125" customWidth="1"/>
    <col min="806" max="806" width="2.453125" customWidth="1"/>
    <col min="807" max="820" width="2.6328125" customWidth="1"/>
    <col min="821" max="849" width="1.6328125" customWidth="1"/>
    <col min="1025" max="1025" width="2.453125" customWidth="1"/>
    <col min="1026" max="1027" width="2.6328125" customWidth="1"/>
    <col min="1028" max="1028" width="3.1796875" customWidth="1"/>
    <col min="1029" max="1061" width="2.6328125" customWidth="1"/>
    <col min="1062" max="1062" width="2.453125" customWidth="1"/>
    <col min="1063" max="1076" width="2.6328125" customWidth="1"/>
    <col min="1077" max="1105" width="1.6328125" customWidth="1"/>
    <col min="1281" max="1281" width="2.453125" customWidth="1"/>
    <col min="1282" max="1283" width="2.6328125" customWidth="1"/>
    <col min="1284" max="1284" width="3.1796875" customWidth="1"/>
    <col min="1285" max="1317" width="2.6328125" customWidth="1"/>
    <col min="1318" max="1318" width="2.453125" customWidth="1"/>
    <col min="1319" max="1332" width="2.6328125" customWidth="1"/>
    <col min="1333" max="1361" width="1.6328125" customWidth="1"/>
    <col min="1537" max="1537" width="2.453125" customWidth="1"/>
    <col min="1538" max="1539" width="2.6328125" customWidth="1"/>
    <col min="1540" max="1540" width="3.1796875" customWidth="1"/>
    <col min="1541" max="1573" width="2.6328125" customWidth="1"/>
    <col min="1574" max="1574" width="2.453125" customWidth="1"/>
    <col min="1575" max="1588" width="2.6328125" customWidth="1"/>
    <col min="1589" max="1617" width="1.6328125" customWidth="1"/>
    <col min="1793" max="1793" width="2.453125" customWidth="1"/>
    <col min="1794" max="1795" width="2.6328125" customWidth="1"/>
    <col min="1796" max="1796" width="3.1796875" customWidth="1"/>
    <col min="1797" max="1829" width="2.6328125" customWidth="1"/>
    <col min="1830" max="1830" width="2.453125" customWidth="1"/>
    <col min="1831" max="1844" width="2.6328125" customWidth="1"/>
    <col min="1845" max="1873" width="1.6328125" customWidth="1"/>
    <col min="2049" max="2049" width="2.453125" customWidth="1"/>
    <col min="2050" max="2051" width="2.6328125" customWidth="1"/>
    <col min="2052" max="2052" width="3.1796875" customWidth="1"/>
    <col min="2053" max="2085" width="2.6328125" customWidth="1"/>
    <col min="2086" max="2086" width="2.453125" customWidth="1"/>
    <col min="2087" max="2100" width="2.6328125" customWidth="1"/>
    <col min="2101" max="2129" width="1.6328125" customWidth="1"/>
    <col min="2305" max="2305" width="2.453125" customWidth="1"/>
    <col min="2306" max="2307" width="2.6328125" customWidth="1"/>
    <col min="2308" max="2308" width="3.1796875" customWidth="1"/>
    <col min="2309" max="2341" width="2.6328125" customWidth="1"/>
    <col min="2342" max="2342" width="2.453125" customWidth="1"/>
    <col min="2343" max="2356" width="2.6328125" customWidth="1"/>
    <col min="2357" max="2385" width="1.6328125" customWidth="1"/>
    <col min="2561" max="2561" width="2.453125" customWidth="1"/>
    <col min="2562" max="2563" width="2.6328125" customWidth="1"/>
    <col min="2564" max="2564" width="3.1796875" customWidth="1"/>
    <col min="2565" max="2597" width="2.6328125" customWidth="1"/>
    <col min="2598" max="2598" width="2.453125" customWidth="1"/>
    <col min="2599" max="2612" width="2.6328125" customWidth="1"/>
    <col min="2613" max="2641" width="1.6328125" customWidth="1"/>
    <col min="2817" max="2817" width="2.453125" customWidth="1"/>
    <col min="2818" max="2819" width="2.6328125" customWidth="1"/>
    <col min="2820" max="2820" width="3.1796875" customWidth="1"/>
    <col min="2821" max="2853" width="2.6328125" customWidth="1"/>
    <col min="2854" max="2854" width="2.453125" customWidth="1"/>
    <col min="2855" max="2868" width="2.6328125" customWidth="1"/>
    <col min="2869" max="2897" width="1.6328125" customWidth="1"/>
    <col min="3073" max="3073" width="2.453125" customWidth="1"/>
    <col min="3074" max="3075" width="2.6328125" customWidth="1"/>
    <col min="3076" max="3076" width="3.1796875" customWidth="1"/>
    <col min="3077" max="3109" width="2.6328125" customWidth="1"/>
    <col min="3110" max="3110" width="2.453125" customWidth="1"/>
    <col min="3111" max="3124" width="2.6328125" customWidth="1"/>
    <col min="3125" max="3153" width="1.6328125" customWidth="1"/>
    <col min="3329" max="3329" width="2.453125" customWidth="1"/>
    <col min="3330" max="3331" width="2.6328125" customWidth="1"/>
    <col min="3332" max="3332" width="3.1796875" customWidth="1"/>
    <col min="3333" max="3365" width="2.6328125" customWidth="1"/>
    <col min="3366" max="3366" width="2.453125" customWidth="1"/>
    <col min="3367" max="3380" width="2.6328125" customWidth="1"/>
    <col min="3381" max="3409" width="1.6328125" customWidth="1"/>
    <col min="3585" max="3585" width="2.453125" customWidth="1"/>
    <col min="3586" max="3587" width="2.6328125" customWidth="1"/>
    <col min="3588" max="3588" width="3.1796875" customWidth="1"/>
    <col min="3589" max="3621" width="2.6328125" customWidth="1"/>
    <col min="3622" max="3622" width="2.453125" customWidth="1"/>
    <col min="3623" max="3636" width="2.6328125" customWidth="1"/>
    <col min="3637" max="3665" width="1.6328125" customWidth="1"/>
    <col min="3841" max="3841" width="2.453125" customWidth="1"/>
    <col min="3842" max="3843" width="2.6328125" customWidth="1"/>
    <col min="3844" max="3844" width="3.1796875" customWidth="1"/>
    <col min="3845" max="3877" width="2.6328125" customWidth="1"/>
    <col min="3878" max="3878" width="2.453125" customWidth="1"/>
    <col min="3879" max="3892" width="2.6328125" customWidth="1"/>
    <col min="3893" max="3921" width="1.6328125" customWidth="1"/>
    <col min="4097" max="4097" width="2.453125" customWidth="1"/>
    <col min="4098" max="4099" width="2.6328125" customWidth="1"/>
    <col min="4100" max="4100" width="3.1796875" customWidth="1"/>
    <col min="4101" max="4133" width="2.6328125" customWidth="1"/>
    <col min="4134" max="4134" width="2.453125" customWidth="1"/>
    <col min="4135" max="4148" width="2.6328125" customWidth="1"/>
    <col min="4149" max="4177" width="1.6328125" customWidth="1"/>
    <col min="4353" max="4353" width="2.453125" customWidth="1"/>
    <col min="4354" max="4355" width="2.6328125" customWidth="1"/>
    <col min="4356" max="4356" width="3.1796875" customWidth="1"/>
    <col min="4357" max="4389" width="2.6328125" customWidth="1"/>
    <col min="4390" max="4390" width="2.453125" customWidth="1"/>
    <col min="4391" max="4404" width="2.6328125" customWidth="1"/>
    <col min="4405" max="4433" width="1.6328125" customWidth="1"/>
    <col min="4609" max="4609" width="2.453125" customWidth="1"/>
    <col min="4610" max="4611" width="2.6328125" customWidth="1"/>
    <col min="4612" max="4612" width="3.1796875" customWidth="1"/>
    <col min="4613" max="4645" width="2.6328125" customWidth="1"/>
    <col min="4646" max="4646" width="2.453125" customWidth="1"/>
    <col min="4647" max="4660" width="2.6328125" customWidth="1"/>
    <col min="4661" max="4689" width="1.6328125" customWidth="1"/>
    <col min="4865" max="4865" width="2.453125" customWidth="1"/>
    <col min="4866" max="4867" width="2.6328125" customWidth="1"/>
    <col min="4868" max="4868" width="3.1796875" customWidth="1"/>
    <col min="4869" max="4901" width="2.6328125" customWidth="1"/>
    <col min="4902" max="4902" width="2.453125" customWidth="1"/>
    <col min="4903" max="4916" width="2.6328125" customWidth="1"/>
    <col min="4917" max="4945" width="1.6328125" customWidth="1"/>
    <col min="5121" max="5121" width="2.453125" customWidth="1"/>
    <col min="5122" max="5123" width="2.6328125" customWidth="1"/>
    <col min="5124" max="5124" width="3.1796875" customWidth="1"/>
    <col min="5125" max="5157" width="2.6328125" customWidth="1"/>
    <col min="5158" max="5158" width="2.453125" customWidth="1"/>
    <col min="5159" max="5172" width="2.6328125" customWidth="1"/>
    <col min="5173" max="5201" width="1.6328125" customWidth="1"/>
    <col min="5377" max="5377" width="2.453125" customWidth="1"/>
    <col min="5378" max="5379" width="2.6328125" customWidth="1"/>
    <col min="5380" max="5380" width="3.1796875" customWidth="1"/>
    <col min="5381" max="5413" width="2.6328125" customWidth="1"/>
    <col min="5414" max="5414" width="2.453125" customWidth="1"/>
    <col min="5415" max="5428" width="2.6328125" customWidth="1"/>
    <col min="5429" max="5457" width="1.6328125" customWidth="1"/>
    <col min="5633" max="5633" width="2.453125" customWidth="1"/>
    <col min="5634" max="5635" width="2.6328125" customWidth="1"/>
    <col min="5636" max="5636" width="3.1796875" customWidth="1"/>
    <col min="5637" max="5669" width="2.6328125" customWidth="1"/>
    <col min="5670" max="5670" width="2.453125" customWidth="1"/>
    <col min="5671" max="5684" width="2.6328125" customWidth="1"/>
    <col min="5685" max="5713" width="1.6328125" customWidth="1"/>
    <col min="5889" max="5889" width="2.453125" customWidth="1"/>
    <col min="5890" max="5891" width="2.6328125" customWidth="1"/>
    <col min="5892" max="5892" width="3.1796875" customWidth="1"/>
    <col min="5893" max="5925" width="2.6328125" customWidth="1"/>
    <col min="5926" max="5926" width="2.453125" customWidth="1"/>
    <col min="5927" max="5940" width="2.6328125" customWidth="1"/>
    <col min="5941" max="5969" width="1.6328125" customWidth="1"/>
    <col min="6145" max="6145" width="2.453125" customWidth="1"/>
    <col min="6146" max="6147" width="2.6328125" customWidth="1"/>
    <col min="6148" max="6148" width="3.1796875" customWidth="1"/>
    <col min="6149" max="6181" width="2.6328125" customWidth="1"/>
    <col min="6182" max="6182" width="2.453125" customWidth="1"/>
    <col min="6183" max="6196" width="2.6328125" customWidth="1"/>
    <col min="6197" max="6225" width="1.6328125" customWidth="1"/>
    <col min="6401" max="6401" width="2.453125" customWidth="1"/>
    <col min="6402" max="6403" width="2.6328125" customWidth="1"/>
    <col min="6404" max="6404" width="3.1796875" customWidth="1"/>
    <col min="6405" max="6437" width="2.6328125" customWidth="1"/>
    <col min="6438" max="6438" width="2.453125" customWidth="1"/>
    <col min="6439" max="6452" width="2.6328125" customWidth="1"/>
    <col min="6453" max="6481" width="1.6328125" customWidth="1"/>
    <col min="6657" max="6657" width="2.453125" customWidth="1"/>
    <col min="6658" max="6659" width="2.6328125" customWidth="1"/>
    <col min="6660" max="6660" width="3.1796875" customWidth="1"/>
    <col min="6661" max="6693" width="2.6328125" customWidth="1"/>
    <col min="6694" max="6694" width="2.453125" customWidth="1"/>
    <col min="6695" max="6708" width="2.6328125" customWidth="1"/>
    <col min="6709" max="6737" width="1.6328125" customWidth="1"/>
    <col min="6913" max="6913" width="2.453125" customWidth="1"/>
    <col min="6914" max="6915" width="2.6328125" customWidth="1"/>
    <col min="6916" max="6916" width="3.1796875" customWidth="1"/>
    <col min="6917" max="6949" width="2.6328125" customWidth="1"/>
    <col min="6950" max="6950" width="2.453125" customWidth="1"/>
    <col min="6951" max="6964" width="2.6328125" customWidth="1"/>
    <col min="6965" max="6993" width="1.6328125" customWidth="1"/>
    <col min="7169" max="7169" width="2.453125" customWidth="1"/>
    <col min="7170" max="7171" width="2.6328125" customWidth="1"/>
    <col min="7172" max="7172" width="3.1796875" customWidth="1"/>
    <col min="7173" max="7205" width="2.6328125" customWidth="1"/>
    <col min="7206" max="7206" width="2.453125" customWidth="1"/>
    <col min="7207" max="7220" width="2.6328125" customWidth="1"/>
    <col min="7221" max="7249" width="1.6328125" customWidth="1"/>
    <col min="7425" max="7425" width="2.453125" customWidth="1"/>
    <col min="7426" max="7427" width="2.6328125" customWidth="1"/>
    <col min="7428" max="7428" width="3.1796875" customWidth="1"/>
    <col min="7429" max="7461" width="2.6328125" customWidth="1"/>
    <col min="7462" max="7462" width="2.453125" customWidth="1"/>
    <col min="7463" max="7476" width="2.6328125" customWidth="1"/>
    <col min="7477" max="7505" width="1.6328125" customWidth="1"/>
    <col min="7681" max="7681" width="2.453125" customWidth="1"/>
    <col min="7682" max="7683" width="2.6328125" customWidth="1"/>
    <col min="7684" max="7684" width="3.1796875" customWidth="1"/>
    <col min="7685" max="7717" width="2.6328125" customWidth="1"/>
    <col min="7718" max="7718" width="2.453125" customWidth="1"/>
    <col min="7719" max="7732" width="2.6328125" customWidth="1"/>
    <col min="7733" max="7761" width="1.6328125" customWidth="1"/>
    <col min="7937" max="7937" width="2.453125" customWidth="1"/>
    <col min="7938" max="7939" width="2.6328125" customWidth="1"/>
    <col min="7940" max="7940" width="3.1796875" customWidth="1"/>
    <col min="7941" max="7973" width="2.6328125" customWidth="1"/>
    <col min="7974" max="7974" width="2.453125" customWidth="1"/>
    <col min="7975" max="7988" width="2.6328125" customWidth="1"/>
    <col min="7989" max="8017" width="1.6328125" customWidth="1"/>
    <col min="8193" max="8193" width="2.453125" customWidth="1"/>
    <col min="8194" max="8195" width="2.6328125" customWidth="1"/>
    <col min="8196" max="8196" width="3.1796875" customWidth="1"/>
    <col min="8197" max="8229" width="2.6328125" customWidth="1"/>
    <col min="8230" max="8230" width="2.453125" customWidth="1"/>
    <col min="8231" max="8244" width="2.6328125" customWidth="1"/>
    <col min="8245" max="8273" width="1.6328125" customWidth="1"/>
    <col min="8449" max="8449" width="2.453125" customWidth="1"/>
    <col min="8450" max="8451" width="2.6328125" customWidth="1"/>
    <col min="8452" max="8452" width="3.1796875" customWidth="1"/>
    <col min="8453" max="8485" width="2.6328125" customWidth="1"/>
    <col min="8486" max="8486" width="2.453125" customWidth="1"/>
    <col min="8487" max="8500" width="2.6328125" customWidth="1"/>
    <col min="8501" max="8529" width="1.6328125" customWidth="1"/>
    <col min="8705" max="8705" width="2.453125" customWidth="1"/>
    <col min="8706" max="8707" width="2.6328125" customWidth="1"/>
    <col min="8708" max="8708" width="3.1796875" customWidth="1"/>
    <col min="8709" max="8741" width="2.6328125" customWidth="1"/>
    <col min="8742" max="8742" width="2.453125" customWidth="1"/>
    <col min="8743" max="8756" width="2.6328125" customWidth="1"/>
    <col min="8757" max="8785" width="1.6328125" customWidth="1"/>
    <col min="8961" max="8961" width="2.453125" customWidth="1"/>
    <col min="8962" max="8963" width="2.6328125" customWidth="1"/>
    <col min="8964" max="8964" width="3.1796875" customWidth="1"/>
    <col min="8965" max="8997" width="2.6328125" customWidth="1"/>
    <col min="8998" max="8998" width="2.453125" customWidth="1"/>
    <col min="8999" max="9012" width="2.6328125" customWidth="1"/>
    <col min="9013" max="9041" width="1.6328125" customWidth="1"/>
    <col min="9217" max="9217" width="2.453125" customWidth="1"/>
    <col min="9218" max="9219" width="2.6328125" customWidth="1"/>
    <col min="9220" max="9220" width="3.1796875" customWidth="1"/>
    <col min="9221" max="9253" width="2.6328125" customWidth="1"/>
    <col min="9254" max="9254" width="2.453125" customWidth="1"/>
    <col min="9255" max="9268" width="2.6328125" customWidth="1"/>
    <col min="9269" max="9297" width="1.6328125" customWidth="1"/>
    <col min="9473" max="9473" width="2.453125" customWidth="1"/>
    <col min="9474" max="9475" width="2.6328125" customWidth="1"/>
    <col min="9476" max="9476" width="3.1796875" customWidth="1"/>
    <col min="9477" max="9509" width="2.6328125" customWidth="1"/>
    <col min="9510" max="9510" width="2.453125" customWidth="1"/>
    <col min="9511" max="9524" width="2.6328125" customWidth="1"/>
    <col min="9525" max="9553" width="1.6328125" customWidth="1"/>
    <col min="9729" max="9729" width="2.453125" customWidth="1"/>
    <col min="9730" max="9731" width="2.6328125" customWidth="1"/>
    <col min="9732" max="9732" width="3.1796875" customWidth="1"/>
    <col min="9733" max="9765" width="2.6328125" customWidth="1"/>
    <col min="9766" max="9766" width="2.453125" customWidth="1"/>
    <col min="9767" max="9780" width="2.6328125" customWidth="1"/>
    <col min="9781" max="9809" width="1.6328125" customWidth="1"/>
    <col min="9985" max="9985" width="2.453125" customWidth="1"/>
    <col min="9986" max="9987" width="2.6328125" customWidth="1"/>
    <col min="9988" max="9988" width="3.1796875" customWidth="1"/>
    <col min="9989" max="10021" width="2.6328125" customWidth="1"/>
    <col min="10022" max="10022" width="2.453125" customWidth="1"/>
    <col min="10023" max="10036" width="2.6328125" customWidth="1"/>
    <col min="10037" max="10065" width="1.6328125" customWidth="1"/>
    <col min="10241" max="10241" width="2.453125" customWidth="1"/>
    <col min="10242" max="10243" width="2.6328125" customWidth="1"/>
    <col min="10244" max="10244" width="3.1796875" customWidth="1"/>
    <col min="10245" max="10277" width="2.6328125" customWidth="1"/>
    <col min="10278" max="10278" width="2.453125" customWidth="1"/>
    <col min="10279" max="10292" width="2.6328125" customWidth="1"/>
    <col min="10293" max="10321" width="1.6328125" customWidth="1"/>
    <col min="10497" max="10497" width="2.453125" customWidth="1"/>
    <col min="10498" max="10499" width="2.6328125" customWidth="1"/>
    <col min="10500" max="10500" width="3.1796875" customWidth="1"/>
    <col min="10501" max="10533" width="2.6328125" customWidth="1"/>
    <col min="10534" max="10534" width="2.453125" customWidth="1"/>
    <col min="10535" max="10548" width="2.6328125" customWidth="1"/>
    <col min="10549" max="10577" width="1.6328125" customWidth="1"/>
    <col min="10753" max="10753" width="2.453125" customWidth="1"/>
    <col min="10754" max="10755" width="2.6328125" customWidth="1"/>
    <col min="10756" max="10756" width="3.1796875" customWidth="1"/>
    <col min="10757" max="10789" width="2.6328125" customWidth="1"/>
    <col min="10790" max="10790" width="2.453125" customWidth="1"/>
    <col min="10791" max="10804" width="2.6328125" customWidth="1"/>
    <col min="10805" max="10833" width="1.6328125" customWidth="1"/>
    <col min="11009" max="11009" width="2.453125" customWidth="1"/>
    <col min="11010" max="11011" width="2.6328125" customWidth="1"/>
    <col min="11012" max="11012" width="3.1796875" customWidth="1"/>
    <col min="11013" max="11045" width="2.6328125" customWidth="1"/>
    <col min="11046" max="11046" width="2.453125" customWidth="1"/>
    <col min="11047" max="11060" width="2.6328125" customWidth="1"/>
    <col min="11061" max="11089" width="1.6328125" customWidth="1"/>
    <col min="11265" max="11265" width="2.453125" customWidth="1"/>
    <col min="11266" max="11267" width="2.6328125" customWidth="1"/>
    <col min="11268" max="11268" width="3.1796875" customWidth="1"/>
    <col min="11269" max="11301" width="2.6328125" customWidth="1"/>
    <col min="11302" max="11302" width="2.453125" customWidth="1"/>
    <col min="11303" max="11316" width="2.6328125" customWidth="1"/>
    <col min="11317" max="11345" width="1.6328125" customWidth="1"/>
    <col min="11521" max="11521" width="2.453125" customWidth="1"/>
    <col min="11522" max="11523" width="2.6328125" customWidth="1"/>
    <col min="11524" max="11524" width="3.1796875" customWidth="1"/>
    <col min="11525" max="11557" width="2.6328125" customWidth="1"/>
    <col min="11558" max="11558" width="2.453125" customWidth="1"/>
    <col min="11559" max="11572" width="2.6328125" customWidth="1"/>
    <col min="11573" max="11601" width="1.6328125" customWidth="1"/>
    <col min="11777" max="11777" width="2.453125" customWidth="1"/>
    <col min="11778" max="11779" width="2.6328125" customWidth="1"/>
    <col min="11780" max="11780" width="3.1796875" customWidth="1"/>
    <col min="11781" max="11813" width="2.6328125" customWidth="1"/>
    <col min="11814" max="11814" width="2.453125" customWidth="1"/>
    <col min="11815" max="11828" width="2.6328125" customWidth="1"/>
    <col min="11829" max="11857" width="1.6328125" customWidth="1"/>
    <col min="12033" max="12033" width="2.453125" customWidth="1"/>
    <col min="12034" max="12035" width="2.6328125" customWidth="1"/>
    <col min="12036" max="12036" width="3.1796875" customWidth="1"/>
    <col min="12037" max="12069" width="2.6328125" customWidth="1"/>
    <col min="12070" max="12070" width="2.453125" customWidth="1"/>
    <col min="12071" max="12084" width="2.6328125" customWidth="1"/>
    <col min="12085" max="12113" width="1.6328125" customWidth="1"/>
    <col min="12289" max="12289" width="2.453125" customWidth="1"/>
    <col min="12290" max="12291" width="2.6328125" customWidth="1"/>
    <col min="12292" max="12292" width="3.1796875" customWidth="1"/>
    <col min="12293" max="12325" width="2.6328125" customWidth="1"/>
    <col min="12326" max="12326" width="2.453125" customWidth="1"/>
    <col min="12327" max="12340" width="2.6328125" customWidth="1"/>
    <col min="12341" max="12369" width="1.6328125" customWidth="1"/>
    <col min="12545" max="12545" width="2.453125" customWidth="1"/>
    <col min="12546" max="12547" width="2.6328125" customWidth="1"/>
    <col min="12548" max="12548" width="3.1796875" customWidth="1"/>
    <col min="12549" max="12581" width="2.6328125" customWidth="1"/>
    <col min="12582" max="12582" width="2.453125" customWidth="1"/>
    <col min="12583" max="12596" width="2.6328125" customWidth="1"/>
    <col min="12597" max="12625" width="1.6328125" customWidth="1"/>
    <col min="12801" max="12801" width="2.453125" customWidth="1"/>
    <col min="12802" max="12803" width="2.6328125" customWidth="1"/>
    <col min="12804" max="12804" width="3.1796875" customWidth="1"/>
    <col min="12805" max="12837" width="2.6328125" customWidth="1"/>
    <col min="12838" max="12838" width="2.453125" customWidth="1"/>
    <col min="12839" max="12852" width="2.6328125" customWidth="1"/>
    <col min="12853" max="12881" width="1.6328125" customWidth="1"/>
    <col min="13057" max="13057" width="2.453125" customWidth="1"/>
    <col min="13058" max="13059" width="2.6328125" customWidth="1"/>
    <col min="13060" max="13060" width="3.1796875" customWidth="1"/>
    <col min="13061" max="13093" width="2.6328125" customWidth="1"/>
    <col min="13094" max="13094" width="2.453125" customWidth="1"/>
    <col min="13095" max="13108" width="2.6328125" customWidth="1"/>
    <col min="13109" max="13137" width="1.6328125" customWidth="1"/>
    <col min="13313" max="13313" width="2.453125" customWidth="1"/>
    <col min="13314" max="13315" width="2.6328125" customWidth="1"/>
    <col min="13316" max="13316" width="3.1796875" customWidth="1"/>
    <col min="13317" max="13349" width="2.6328125" customWidth="1"/>
    <col min="13350" max="13350" width="2.453125" customWidth="1"/>
    <col min="13351" max="13364" width="2.6328125" customWidth="1"/>
    <col min="13365" max="13393" width="1.6328125" customWidth="1"/>
    <col min="13569" max="13569" width="2.453125" customWidth="1"/>
    <col min="13570" max="13571" width="2.6328125" customWidth="1"/>
    <col min="13572" max="13572" width="3.1796875" customWidth="1"/>
    <col min="13573" max="13605" width="2.6328125" customWidth="1"/>
    <col min="13606" max="13606" width="2.453125" customWidth="1"/>
    <col min="13607" max="13620" width="2.6328125" customWidth="1"/>
    <col min="13621" max="13649" width="1.6328125" customWidth="1"/>
    <col min="13825" max="13825" width="2.453125" customWidth="1"/>
    <col min="13826" max="13827" width="2.6328125" customWidth="1"/>
    <col min="13828" max="13828" width="3.1796875" customWidth="1"/>
    <col min="13829" max="13861" width="2.6328125" customWidth="1"/>
    <col min="13862" max="13862" width="2.453125" customWidth="1"/>
    <col min="13863" max="13876" width="2.6328125" customWidth="1"/>
    <col min="13877" max="13905" width="1.6328125" customWidth="1"/>
    <col min="14081" max="14081" width="2.453125" customWidth="1"/>
    <col min="14082" max="14083" width="2.6328125" customWidth="1"/>
    <col min="14084" max="14084" width="3.1796875" customWidth="1"/>
    <col min="14085" max="14117" width="2.6328125" customWidth="1"/>
    <col min="14118" max="14118" width="2.453125" customWidth="1"/>
    <col min="14119" max="14132" width="2.6328125" customWidth="1"/>
    <col min="14133" max="14161" width="1.6328125" customWidth="1"/>
    <col min="14337" max="14337" width="2.453125" customWidth="1"/>
    <col min="14338" max="14339" width="2.6328125" customWidth="1"/>
    <col min="14340" max="14340" width="3.1796875" customWidth="1"/>
    <col min="14341" max="14373" width="2.6328125" customWidth="1"/>
    <col min="14374" max="14374" width="2.453125" customWidth="1"/>
    <col min="14375" max="14388" width="2.6328125" customWidth="1"/>
    <col min="14389" max="14417" width="1.6328125" customWidth="1"/>
    <col min="14593" max="14593" width="2.453125" customWidth="1"/>
    <col min="14594" max="14595" width="2.6328125" customWidth="1"/>
    <col min="14596" max="14596" width="3.1796875" customWidth="1"/>
    <col min="14597" max="14629" width="2.6328125" customWidth="1"/>
    <col min="14630" max="14630" width="2.453125" customWidth="1"/>
    <col min="14631" max="14644" width="2.6328125" customWidth="1"/>
    <col min="14645" max="14673" width="1.6328125" customWidth="1"/>
    <col min="14849" max="14849" width="2.453125" customWidth="1"/>
    <col min="14850" max="14851" width="2.6328125" customWidth="1"/>
    <col min="14852" max="14852" width="3.1796875" customWidth="1"/>
    <col min="14853" max="14885" width="2.6328125" customWidth="1"/>
    <col min="14886" max="14886" width="2.453125" customWidth="1"/>
    <col min="14887" max="14900" width="2.6328125" customWidth="1"/>
    <col min="14901" max="14929" width="1.6328125" customWidth="1"/>
    <col min="15105" max="15105" width="2.453125" customWidth="1"/>
    <col min="15106" max="15107" width="2.6328125" customWidth="1"/>
    <col min="15108" max="15108" width="3.1796875" customWidth="1"/>
    <col min="15109" max="15141" width="2.6328125" customWidth="1"/>
    <col min="15142" max="15142" width="2.453125" customWidth="1"/>
    <col min="15143" max="15156" width="2.6328125" customWidth="1"/>
    <col min="15157" max="15185" width="1.6328125" customWidth="1"/>
    <col min="15361" max="15361" width="2.453125" customWidth="1"/>
    <col min="15362" max="15363" width="2.6328125" customWidth="1"/>
    <col min="15364" max="15364" width="3.1796875" customWidth="1"/>
    <col min="15365" max="15397" width="2.6328125" customWidth="1"/>
    <col min="15398" max="15398" width="2.453125" customWidth="1"/>
    <col min="15399" max="15412" width="2.6328125" customWidth="1"/>
    <col min="15413" max="15441" width="1.6328125" customWidth="1"/>
    <col min="15617" max="15617" width="2.453125" customWidth="1"/>
    <col min="15618" max="15619" width="2.6328125" customWidth="1"/>
    <col min="15620" max="15620" width="3.1796875" customWidth="1"/>
    <col min="15621" max="15653" width="2.6328125" customWidth="1"/>
    <col min="15654" max="15654" width="2.453125" customWidth="1"/>
    <col min="15655" max="15668" width="2.6328125" customWidth="1"/>
    <col min="15669" max="15697" width="1.6328125" customWidth="1"/>
    <col min="15873" max="15873" width="2.453125" customWidth="1"/>
    <col min="15874" max="15875" width="2.6328125" customWidth="1"/>
    <col min="15876" max="15876" width="3.1796875" customWidth="1"/>
    <col min="15877" max="15909" width="2.6328125" customWidth="1"/>
    <col min="15910" max="15910" width="2.453125" customWidth="1"/>
    <col min="15911" max="15924" width="2.6328125" customWidth="1"/>
    <col min="15925" max="15953" width="1.6328125" customWidth="1"/>
    <col min="16129" max="16129" width="2.453125" customWidth="1"/>
    <col min="16130" max="16131" width="2.6328125" customWidth="1"/>
    <col min="16132" max="16132" width="3.1796875" customWidth="1"/>
    <col min="16133" max="16165" width="2.6328125" customWidth="1"/>
    <col min="16166" max="16166" width="2.453125" customWidth="1"/>
    <col min="16167" max="16180" width="2.6328125" customWidth="1"/>
    <col min="16181" max="16209" width="1.6328125" customWidth="1"/>
  </cols>
  <sheetData>
    <row r="1" spans="2:53" ht="29.25" customHeight="1" x14ac:dyDescent="0.2">
      <c r="B1" s="1" t="s">
        <v>88</v>
      </c>
      <c r="C1" s="2"/>
      <c r="D1" s="2"/>
      <c r="E1" s="2"/>
    </row>
    <row r="2" spans="2:53" ht="32.25" customHeight="1" x14ac:dyDescent="0.2">
      <c r="B2" s="278" t="s">
        <v>89</v>
      </c>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c r="AV2" s="278"/>
      <c r="AW2" s="278"/>
      <c r="AX2" s="278"/>
      <c r="AY2" s="278"/>
    </row>
    <row r="3" spans="2:53" ht="18" customHeight="1" x14ac:dyDescent="0.2"/>
    <row r="4" spans="2:53" s="6" customFormat="1" ht="30" customHeight="1" x14ac:dyDescent="0.2">
      <c r="B4" s="156" t="s">
        <v>90</v>
      </c>
      <c r="C4" s="157"/>
      <c r="D4" s="157"/>
      <c r="E4" s="157"/>
      <c r="F4" s="157"/>
      <c r="G4" s="157"/>
      <c r="H4" s="157"/>
      <c r="I4" s="158"/>
      <c r="J4" s="279"/>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c r="AO4" s="280"/>
      <c r="AP4" s="280"/>
      <c r="AQ4" s="280"/>
      <c r="AR4" s="280"/>
      <c r="AS4" s="280"/>
      <c r="AT4" s="280"/>
      <c r="AU4" s="280"/>
      <c r="AV4" s="280"/>
      <c r="AW4" s="281"/>
    </row>
    <row r="5" spans="2:53" s="6" customFormat="1" ht="9.9" customHeight="1" x14ac:dyDescent="0.2">
      <c r="B5" s="11"/>
      <c r="C5" s="11"/>
      <c r="D5" s="11"/>
      <c r="E5" s="11"/>
      <c r="F5" s="12"/>
      <c r="G5" s="11"/>
      <c r="H5" s="11"/>
      <c r="I5" s="11"/>
      <c r="J5" s="13"/>
      <c r="K5" s="13"/>
      <c r="L5" s="13"/>
      <c r="M5" s="13"/>
      <c r="N5" s="13"/>
      <c r="O5" s="13"/>
      <c r="P5" s="13"/>
      <c r="Q5" s="13"/>
      <c r="R5" s="13"/>
      <c r="S5" s="13"/>
      <c r="T5" s="13"/>
      <c r="U5" s="13"/>
      <c r="V5" s="13"/>
      <c r="W5" s="13"/>
      <c r="X5" s="13"/>
      <c r="Y5" s="13"/>
      <c r="Z5" s="14"/>
      <c r="AA5" s="14"/>
      <c r="AB5" s="14"/>
      <c r="AC5" s="14"/>
      <c r="AD5" s="14"/>
      <c r="AE5" s="14"/>
      <c r="AF5" s="14"/>
      <c r="AG5" s="14"/>
      <c r="AH5" s="14"/>
      <c r="AI5" s="14"/>
      <c r="AJ5" s="14"/>
      <c r="AK5" s="14"/>
      <c r="AL5" s="14"/>
      <c r="AM5" s="14"/>
      <c r="AN5" s="14"/>
      <c r="AO5" s="14"/>
      <c r="AP5" s="14"/>
      <c r="AQ5" s="14"/>
      <c r="AR5" s="14"/>
      <c r="AS5" s="14"/>
      <c r="AT5" s="14"/>
      <c r="AU5" s="14"/>
      <c r="AV5" s="14"/>
      <c r="AW5" s="14"/>
    </row>
    <row r="6" spans="2:53" s="6" customFormat="1" ht="9.9" customHeight="1" x14ac:dyDescent="0.2">
      <c r="B6" s="11"/>
      <c r="C6" s="11"/>
      <c r="D6" s="11"/>
      <c r="E6" s="11"/>
      <c r="F6" s="12"/>
      <c r="G6" s="11"/>
      <c r="H6" s="11"/>
      <c r="I6" s="11"/>
      <c r="J6" s="13"/>
      <c r="K6" s="13"/>
      <c r="L6" s="13"/>
      <c r="M6" s="13"/>
      <c r="N6" s="13"/>
      <c r="O6" s="13"/>
      <c r="P6" s="13"/>
      <c r="Q6" s="13"/>
      <c r="R6" s="13"/>
      <c r="S6" s="13"/>
      <c r="T6" s="13"/>
      <c r="U6" s="13"/>
      <c r="V6" s="13"/>
      <c r="W6" s="13"/>
      <c r="X6" s="13"/>
      <c r="Y6" s="13"/>
      <c r="Z6" s="14"/>
      <c r="AA6" s="14"/>
      <c r="AB6" s="14"/>
      <c r="AC6" s="14"/>
      <c r="AD6" s="14"/>
      <c r="AE6" s="14"/>
      <c r="AF6" s="14"/>
      <c r="AG6" s="14"/>
      <c r="AH6" s="14"/>
      <c r="AI6" s="14"/>
      <c r="AJ6" s="14"/>
      <c r="AK6" s="14"/>
      <c r="AL6" s="14"/>
      <c r="AM6" s="14"/>
      <c r="AN6" s="14"/>
      <c r="AO6" s="14"/>
      <c r="AP6" s="14"/>
      <c r="AQ6" s="14"/>
      <c r="AR6" s="14"/>
      <c r="AS6" s="14"/>
      <c r="AT6" s="14"/>
      <c r="AU6" s="14"/>
      <c r="AV6" s="14"/>
      <c r="AW6" s="14"/>
    </row>
    <row r="7" spans="2:53" s="6" customFormat="1" ht="30" customHeight="1" x14ac:dyDescent="0.2">
      <c r="B7" s="156" t="s">
        <v>9</v>
      </c>
      <c r="C7" s="157"/>
      <c r="D7" s="157"/>
      <c r="E7" s="157"/>
      <c r="F7" s="157"/>
      <c r="G7" s="157"/>
      <c r="H7" s="157"/>
      <c r="I7" s="157"/>
      <c r="J7" s="282"/>
      <c r="K7" s="242"/>
      <c r="L7" s="242"/>
      <c r="M7" s="242"/>
      <c r="N7" s="242"/>
      <c r="O7" s="242"/>
      <c r="P7" s="242"/>
      <c r="Q7" s="242"/>
      <c r="R7" s="242"/>
      <c r="S7" s="184" t="s">
        <v>10</v>
      </c>
      <c r="T7" s="184"/>
      <c r="U7" s="283"/>
      <c r="V7" s="242"/>
      <c r="W7" s="242"/>
      <c r="X7" s="242"/>
      <c r="Y7" s="242"/>
      <c r="Z7" s="242"/>
      <c r="AA7" s="242"/>
      <c r="AB7" s="242"/>
      <c r="AC7" s="243"/>
      <c r="AD7" s="94" t="s">
        <v>11</v>
      </c>
      <c r="AE7" s="94"/>
      <c r="AF7" s="94"/>
      <c r="AG7" s="94"/>
      <c r="AH7" s="94"/>
      <c r="AI7" s="94"/>
      <c r="AJ7" s="94"/>
      <c r="AK7" s="94"/>
      <c r="AL7" s="94"/>
      <c r="AM7" s="94"/>
      <c r="AN7" s="186"/>
      <c r="AO7" s="186"/>
      <c r="AP7" s="186"/>
      <c r="AQ7" s="186"/>
      <c r="AR7" s="186"/>
      <c r="AS7" s="186"/>
      <c r="AT7" s="186"/>
      <c r="AU7" s="186"/>
      <c r="AV7" s="186"/>
      <c r="AW7" s="186"/>
      <c r="AY7"/>
      <c r="AZ7"/>
      <c r="BA7"/>
    </row>
    <row r="8" spans="2:53" s="6" customFormat="1" ht="9.9" customHeight="1" x14ac:dyDescent="0.2">
      <c r="B8" s="11"/>
      <c r="C8" s="11"/>
      <c r="D8" s="11"/>
      <c r="E8" s="11"/>
      <c r="F8" s="12"/>
      <c r="G8" s="11"/>
      <c r="H8" s="11"/>
      <c r="I8" s="11"/>
      <c r="J8" s="13"/>
      <c r="K8" s="13"/>
      <c r="L8" s="13"/>
      <c r="M8" s="13"/>
      <c r="N8" s="13"/>
      <c r="O8" s="13"/>
      <c r="P8" s="13"/>
      <c r="Q8" s="13"/>
      <c r="R8" s="13"/>
      <c r="S8" s="13"/>
      <c r="T8" s="13"/>
      <c r="U8" s="13"/>
      <c r="V8" s="13"/>
      <c r="W8" s="13"/>
      <c r="X8" s="13"/>
      <c r="Y8" s="13"/>
      <c r="Z8" s="14"/>
      <c r="AA8" s="14"/>
      <c r="AB8" s="14"/>
      <c r="AC8" s="14"/>
      <c r="AD8" s="14"/>
      <c r="AE8" s="14"/>
      <c r="AF8" s="14"/>
      <c r="AG8" s="14"/>
      <c r="AH8" s="14"/>
      <c r="AI8" s="14"/>
      <c r="AJ8" s="14"/>
      <c r="AK8" s="14"/>
      <c r="AL8" s="14"/>
      <c r="AM8" s="14"/>
      <c r="AN8" s="14"/>
      <c r="AO8" s="14"/>
      <c r="AP8" s="14"/>
      <c r="AQ8" s="14"/>
      <c r="AR8" s="14"/>
      <c r="AS8" s="14"/>
      <c r="AT8" s="14"/>
      <c r="AU8" s="14"/>
      <c r="AV8" s="14"/>
      <c r="AW8" s="14"/>
    </row>
    <row r="9" spans="2:53" s="6" customFormat="1" ht="30" customHeight="1" x14ac:dyDescent="0.2">
      <c r="B9" s="156" t="s">
        <v>91</v>
      </c>
      <c r="C9" s="157"/>
      <c r="D9" s="157"/>
      <c r="E9" s="157"/>
      <c r="F9" s="157"/>
      <c r="G9" s="157"/>
      <c r="H9" s="157"/>
      <c r="I9" s="158"/>
      <c r="J9" s="159"/>
      <c r="K9" s="160"/>
      <c r="L9" s="160"/>
      <c r="M9" s="160"/>
      <c r="N9" s="160"/>
      <c r="O9" s="160"/>
      <c r="P9" s="160"/>
      <c r="Q9" s="160"/>
      <c r="R9" s="160"/>
      <c r="S9" s="160"/>
      <c r="T9" s="160"/>
      <c r="U9" s="160"/>
      <c r="V9" s="160"/>
      <c r="W9" s="160"/>
      <c r="X9" s="160"/>
      <c r="Y9" s="161"/>
      <c r="Z9" s="156" t="s">
        <v>14</v>
      </c>
      <c r="AA9" s="157"/>
      <c r="AB9" s="157"/>
      <c r="AC9" s="157"/>
      <c r="AD9" s="157"/>
      <c r="AE9" s="157"/>
      <c r="AF9" s="157"/>
      <c r="AG9" s="158"/>
      <c r="AH9" s="159"/>
      <c r="AI9" s="160"/>
      <c r="AJ9" s="160"/>
      <c r="AK9" s="160"/>
      <c r="AL9" s="160"/>
      <c r="AM9" s="160"/>
      <c r="AN9" s="160"/>
      <c r="AO9" s="160"/>
      <c r="AP9" s="160"/>
      <c r="AQ9" s="160"/>
      <c r="AR9" s="160"/>
      <c r="AS9" s="160"/>
      <c r="AT9" s="160"/>
      <c r="AU9" s="160"/>
      <c r="AV9" s="160"/>
      <c r="AW9" s="161"/>
      <c r="AY9"/>
      <c r="AZ9"/>
      <c r="BA9"/>
    </row>
    <row r="10" spans="2:53" s="6" customFormat="1" ht="9.9" customHeight="1" x14ac:dyDescent="0.2">
      <c r="B10" s="11"/>
      <c r="C10" s="11"/>
      <c r="D10" s="11"/>
      <c r="E10" s="11"/>
      <c r="F10" s="12"/>
      <c r="G10" s="11"/>
      <c r="H10" s="11"/>
      <c r="I10" s="11"/>
      <c r="J10" s="13"/>
      <c r="K10" s="13"/>
      <c r="L10" s="13"/>
      <c r="M10" s="13"/>
      <c r="N10" s="13"/>
      <c r="O10" s="13"/>
      <c r="P10" s="13"/>
      <c r="Q10" s="13"/>
      <c r="R10" s="13"/>
      <c r="S10" s="13"/>
      <c r="T10" s="13"/>
      <c r="U10" s="13"/>
      <c r="V10" s="13"/>
      <c r="W10" s="13"/>
      <c r="X10" s="13"/>
      <c r="Y10" s="13"/>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row>
    <row r="11" spans="2:53" s="6" customFormat="1" ht="30" customHeight="1" x14ac:dyDescent="0.2">
      <c r="B11" s="274" t="s">
        <v>92</v>
      </c>
      <c r="C11" s="157"/>
      <c r="D11" s="157"/>
      <c r="E11" s="157"/>
      <c r="F11" s="157"/>
      <c r="G11" s="157"/>
      <c r="H11" s="157"/>
      <c r="I11" s="158"/>
      <c r="J11" s="159"/>
      <c r="K11" s="160"/>
      <c r="L11" s="160"/>
      <c r="M11" s="160"/>
      <c r="N11" s="160"/>
      <c r="O11" s="160"/>
      <c r="P11" s="160"/>
      <c r="Q11" s="160"/>
      <c r="R11" s="160"/>
      <c r="S11" s="160"/>
      <c r="T11" s="160"/>
      <c r="U11" s="160"/>
      <c r="V11" s="160"/>
      <c r="W11" s="160"/>
      <c r="X11" s="160"/>
      <c r="Y11" s="161"/>
      <c r="Z11" s="275"/>
      <c r="AA11" s="276"/>
      <c r="AB11" s="276"/>
      <c r="AC11" s="276"/>
      <c r="AD11" s="276"/>
      <c r="AE11" s="276"/>
      <c r="AF11" s="276"/>
      <c r="AG11" s="276"/>
      <c r="AH11" s="277"/>
      <c r="AI11" s="277"/>
      <c r="AJ11" s="277"/>
      <c r="AK11" s="277"/>
      <c r="AL11" s="277"/>
      <c r="AM11" s="277"/>
      <c r="AN11" s="277"/>
      <c r="AO11" s="277"/>
      <c r="AP11" s="277"/>
      <c r="AQ11" s="277"/>
      <c r="AR11" s="277"/>
      <c r="AS11" s="277"/>
      <c r="AT11" s="277"/>
      <c r="AU11" s="277"/>
      <c r="AV11" s="277"/>
      <c r="AW11" s="277"/>
      <c r="AY11"/>
      <c r="AZ11"/>
      <c r="BA11"/>
    </row>
    <row r="12" spans="2:53" s="6" customFormat="1" ht="20.149999999999999" customHeight="1" x14ac:dyDescent="0.2">
      <c r="B12" s="11"/>
      <c r="C12" s="11"/>
      <c r="D12" s="11"/>
      <c r="E12" s="11"/>
      <c r="F12" s="12"/>
      <c r="G12" s="11"/>
      <c r="H12" s="11"/>
      <c r="I12" s="11"/>
      <c r="J12" s="13"/>
      <c r="K12" s="13"/>
      <c r="L12" s="13"/>
      <c r="M12" s="13"/>
      <c r="N12" s="13"/>
      <c r="O12" s="13"/>
      <c r="P12" s="13"/>
      <c r="Q12" s="13"/>
      <c r="R12" s="13"/>
      <c r="S12" s="13"/>
      <c r="T12" s="13"/>
      <c r="U12" s="13"/>
      <c r="V12" s="13"/>
      <c r="W12" s="13"/>
      <c r="X12" s="13"/>
      <c r="Y12" s="13"/>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Y12"/>
      <c r="AZ12"/>
      <c r="BA12"/>
    </row>
    <row r="13" spans="2:53" s="6" customFormat="1" ht="18" customHeight="1" x14ac:dyDescent="0.2">
      <c r="B13" s="15"/>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7"/>
      <c r="AY13"/>
      <c r="AZ13"/>
      <c r="BA13"/>
    </row>
    <row r="14" spans="2:53" s="14" customFormat="1" ht="18" customHeight="1" x14ac:dyDescent="0.2">
      <c r="B14" s="18"/>
      <c r="C14" s="19" t="s">
        <v>15</v>
      </c>
      <c r="AX14" s="20"/>
    </row>
    <row r="15" spans="2:53" s="14" customFormat="1" ht="18" customHeight="1" thickBot="1" x14ac:dyDescent="0.25">
      <c r="B15" s="18"/>
      <c r="AR15" s="14" t="s">
        <v>16</v>
      </c>
      <c r="AX15" s="20"/>
    </row>
    <row r="16" spans="2:53" s="14" customFormat="1" ht="24.9" customHeight="1" x14ac:dyDescent="0.2">
      <c r="B16" s="18"/>
      <c r="C16" s="266" t="s">
        <v>17</v>
      </c>
      <c r="D16" s="267"/>
      <c r="E16" s="267"/>
      <c r="F16" s="267"/>
      <c r="G16" s="267"/>
      <c r="H16" s="269" t="s">
        <v>64</v>
      </c>
      <c r="I16" s="267"/>
      <c r="J16" s="267"/>
      <c r="K16" s="267"/>
      <c r="L16" s="270"/>
      <c r="M16" s="267" t="s">
        <v>65</v>
      </c>
      <c r="N16" s="267"/>
      <c r="O16" s="267"/>
      <c r="P16" s="267"/>
      <c r="Q16" s="270"/>
      <c r="R16" s="266" t="s">
        <v>20</v>
      </c>
      <c r="S16" s="267"/>
      <c r="T16" s="267"/>
      <c r="U16" s="267"/>
      <c r="V16" s="271"/>
      <c r="W16" s="269" t="s">
        <v>21</v>
      </c>
      <c r="X16" s="267"/>
      <c r="Y16" s="267"/>
      <c r="Z16" s="267"/>
      <c r="AA16" s="267"/>
      <c r="AB16" s="267"/>
      <c r="AC16" s="267"/>
      <c r="AD16" s="267"/>
      <c r="AE16" s="267"/>
      <c r="AF16" s="267"/>
      <c r="AG16" s="267"/>
      <c r="AH16" s="267"/>
      <c r="AI16" s="267"/>
      <c r="AJ16" s="267"/>
      <c r="AK16" s="267"/>
      <c r="AL16" s="267"/>
      <c r="AM16" s="267"/>
      <c r="AN16" s="267"/>
      <c r="AO16" s="267"/>
      <c r="AP16" s="267"/>
      <c r="AQ16" s="168" t="s">
        <v>22</v>
      </c>
      <c r="AR16" s="163"/>
      <c r="AS16" s="163"/>
      <c r="AT16" s="163"/>
      <c r="AU16" s="163"/>
      <c r="AV16" s="170"/>
      <c r="AX16" s="20"/>
    </row>
    <row r="17" spans="2:53" s="14" customFormat="1" ht="39.75" customHeight="1" x14ac:dyDescent="0.2">
      <c r="B17" s="18"/>
      <c r="C17" s="268"/>
      <c r="D17" s="176"/>
      <c r="E17" s="176"/>
      <c r="F17" s="176"/>
      <c r="G17" s="176"/>
      <c r="H17" s="175"/>
      <c r="I17" s="176"/>
      <c r="J17" s="176"/>
      <c r="K17" s="176"/>
      <c r="L17" s="177"/>
      <c r="M17" s="176"/>
      <c r="N17" s="176"/>
      <c r="O17" s="176"/>
      <c r="P17" s="176"/>
      <c r="Q17" s="177"/>
      <c r="R17" s="268"/>
      <c r="S17" s="176"/>
      <c r="T17" s="176"/>
      <c r="U17" s="176"/>
      <c r="V17" s="272"/>
      <c r="W17" s="175" t="s">
        <v>93</v>
      </c>
      <c r="X17" s="176"/>
      <c r="Y17" s="176"/>
      <c r="Z17" s="176"/>
      <c r="AA17" s="177"/>
      <c r="AB17" s="176" t="s">
        <v>94</v>
      </c>
      <c r="AC17" s="176"/>
      <c r="AD17" s="176"/>
      <c r="AE17" s="176"/>
      <c r="AF17" s="176"/>
      <c r="AG17" s="175" t="s">
        <v>95</v>
      </c>
      <c r="AH17" s="176"/>
      <c r="AI17" s="176"/>
      <c r="AJ17" s="176"/>
      <c r="AK17" s="177"/>
      <c r="AL17" s="176" t="s">
        <v>96</v>
      </c>
      <c r="AM17" s="176"/>
      <c r="AN17" s="176"/>
      <c r="AO17" s="176"/>
      <c r="AP17" s="176"/>
      <c r="AQ17" s="169"/>
      <c r="AR17" s="166"/>
      <c r="AS17" s="166"/>
      <c r="AT17" s="166"/>
      <c r="AU17" s="166"/>
      <c r="AV17" s="171"/>
      <c r="AX17" s="20"/>
    </row>
    <row r="18" spans="2:53" s="14" customFormat="1" ht="18" customHeight="1" x14ac:dyDescent="0.2">
      <c r="B18" s="18"/>
      <c r="C18" s="34"/>
      <c r="G18" s="20" t="s">
        <v>27</v>
      </c>
      <c r="L18" s="14" t="s">
        <v>28</v>
      </c>
      <c r="M18" s="18"/>
      <c r="Q18" s="60" t="s">
        <v>29</v>
      </c>
      <c r="R18" s="34"/>
      <c r="V18" s="44" t="s">
        <v>30</v>
      </c>
      <c r="AA18" s="14" t="s">
        <v>31</v>
      </c>
      <c r="AB18" s="18"/>
      <c r="AF18" s="20" t="s">
        <v>32</v>
      </c>
      <c r="AK18" s="14" t="s">
        <v>97</v>
      </c>
      <c r="AL18" s="18"/>
      <c r="AM18" s="74" t="s">
        <v>98</v>
      </c>
      <c r="AP18" s="75"/>
      <c r="AQ18" s="273"/>
      <c r="AR18" s="178"/>
      <c r="AS18" s="178"/>
      <c r="AT18" s="178"/>
      <c r="AU18" s="178"/>
      <c r="AV18" s="179"/>
      <c r="AX18" s="20"/>
    </row>
    <row r="19" spans="2:53" s="30" customFormat="1" ht="50.25" customHeight="1" thickBot="1" x14ac:dyDescent="0.25">
      <c r="B19" s="27"/>
      <c r="C19" s="263">
        <f>ROUNDDOWN(J28,-3)</f>
        <v>0</v>
      </c>
      <c r="D19" s="261"/>
      <c r="E19" s="261"/>
      <c r="F19" s="261"/>
      <c r="G19" s="261"/>
      <c r="H19" s="264">
        <f>ROUNDDOWN(J32,-3)</f>
        <v>0</v>
      </c>
      <c r="I19" s="261"/>
      <c r="J19" s="261"/>
      <c r="K19" s="261"/>
      <c r="L19" s="265"/>
      <c r="M19" s="261">
        <f>ROUNDDOWN(J35,-3)</f>
        <v>0</v>
      </c>
      <c r="N19" s="261"/>
      <c r="O19" s="261"/>
      <c r="P19" s="261"/>
      <c r="Q19" s="265"/>
      <c r="R19" s="263">
        <f>ROUNDDOWN(J43,-3)</f>
        <v>0</v>
      </c>
      <c r="S19" s="261"/>
      <c r="T19" s="261"/>
      <c r="U19" s="261"/>
      <c r="V19" s="262"/>
      <c r="W19" s="264">
        <v>33</v>
      </c>
      <c r="X19" s="261"/>
      <c r="Y19" s="261"/>
      <c r="Z19" s="261"/>
      <c r="AA19" s="265"/>
      <c r="AB19" s="261">
        <f>W19*J11</f>
        <v>0</v>
      </c>
      <c r="AC19" s="261"/>
      <c r="AD19" s="261"/>
      <c r="AE19" s="261"/>
      <c r="AF19" s="261"/>
      <c r="AG19" s="258" t="s">
        <v>99</v>
      </c>
      <c r="AH19" s="259"/>
      <c r="AI19" s="259"/>
      <c r="AJ19" s="259"/>
      <c r="AK19" s="260"/>
      <c r="AL19" s="261">
        <f>MIN(R19,AB19)*AG19</f>
        <v>0</v>
      </c>
      <c r="AM19" s="261"/>
      <c r="AN19" s="261"/>
      <c r="AO19" s="261"/>
      <c r="AP19" s="261"/>
      <c r="AQ19" s="261">
        <f>MIN(M19,AL19)</f>
        <v>0</v>
      </c>
      <c r="AR19" s="261"/>
      <c r="AS19" s="261"/>
      <c r="AT19" s="261"/>
      <c r="AU19" s="261"/>
      <c r="AV19" s="262"/>
      <c r="AW19" s="28"/>
      <c r="AX19" s="29"/>
    </row>
    <row r="20" spans="2:53" s="14" customFormat="1" ht="18" customHeight="1" x14ac:dyDescent="0.2">
      <c r="B20" s="18"/>
      <c r="C20" s="14" t="s">
        <v>100</v>
      </c>
      <c r="AX20" s="20"/>
    </row>
    <row r="21" spans="2:53" s="6" customFormat="1" ht="18" customHeight="1" x14ac:dyDescent="0.2">
      <c r="B21" s="32"/>
      <c r="AX21" s="33"/>
      <c r="AY21"/>
      <c r="AZ21"/>
      <c r="BA21"/>
    </row>
    <row r="22" spans="2:53" s="6" customFormat="1" ht="18" customHeight="1" x14ac:dyDescent="0.2">
      <c r="B22" s="32"/>
      <c r="AX22" s="33"/>
      <c r="AY22"/>
      <c r="AZ22"/>
      <c r="BA22"/>
    </row>
    <row r="23" spans="2:53" s="6" customFormat="1" ht="21.75" customHeight="1" x14ac:dyDescent="0.2">
      <c r="B23" s="32"/>
      <c r="C23" s="19" t="s">
        <v>35</v>
      </c>
      <c r="AX23" s="33"/>
      <c r="AY23"/>
      <c r="AZ23"/>
      <c r="BA23"/>
    </row>
    <row r="24" spans="2:53" s="14" customFormat="1" ht="18" customHeight="1" thickBot="1" x14ac:dyDescent="0.25">
      <c r="B24" s="18"/>
      <c r="AS24" s="14" t="s">
        <v>36</v>
      </c>
      <c r="AX24" s="20"/>
    </row>
    <row r="25" spans="2:53" s="14" customFormat="1" ht="18" customHeight="1" x14ac:dyDescent="0.2">
      <c r="B25" s="18"/>
      <c r="C25" s="113" t="s">
        <v>37</v>
      </c>
      <c r="D25" s="114"/>
      <c r="E25" s="114"/>
      <c r="F25" s="114"/>
      <c r="G25" s="114"/>
      <c r="H25" s="114"/>
      <c r="I25" s="115"/>
      <c r="J25" s="119" t="s">
        <v>38</v>
      </c>
      <c r="K25" s="114"/>
      <c r="L25" s="114"/>
      <c r="M25" s="114"/>
      <c r="N25" s="114"/>
      <c r="O25" s="114"/>
      <c r="P25" s="114"/>
      <c r="Q25" s="115"/>
      <c r="R25" s="119" t="s">
        <v>39</v>
      </c>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21"/>
      <c r="AX25" s="20"/>
    </row>
    <row r="26" spans="2:53" s="14" customFormat="1" ht="18" customHeight="1" x14ac:dyDescent="0.2">
      <c r="B26" s="18"/>
      <c r="C26" s="116"/>
      <c r="D26" s="117"/>
      <c r="E26" s="117"/>
      <c r="F26" s="117"/>
      <c r="G26" s="117"/>
      <c r="H26" s="117"/>
      <c r="I26" s="118"/>
      <c r="J26" s="120"/>
      <c r="K26" s="117"/>
      <c r="L26" s="117"/>
      <c r="M26" s="117"/>
      <c r="N26" s="117"/>
      <c r="O26" s="117"/>
      <c r="P26" s="117"/>
      <c r="Q26" s="118"/>
      <c r="R26" s="120"/>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22"/>
      <c r="AX26" s="20"/>
    </row>
    <row r="27" spans="2:53" s="14" customFormat="1" ht="18" customHeight="1" x14ac:dyDescent="0.2">
      <c r="B27" s="18"/>
      <c r="C27" s="123" t="s">
        <v>72</v>
      </c>
      <c r="D27" s="124"/>
      <c r="E27" s="124"/>
      <c r="F27" s="124"/>
      <c r="G27" s="124"/>
      <c r="H27" s="124"/>
      <c r="I27" s="125"/>
      <c r="J27" s="244" t="s">
        <v>41</v>
      </c>
      <c r="K27" s="245"/>
      <c r="L27" s="245"/>
      <c r="M27" s="245"/>
      <c r="N27" s="245"/>
      <c r="O27" s="245"/>
      <c r="P27" s="245"/>
      <c r="Q27" s="246"/>
      <c r="R27" s="85"/>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7"/>
      <c r="AX27" s="20"/>
    </row>
    <row r="28" spans="2:53" s="14" customFormat="1" ht="23.15" customHeight="1" x14ac:dyDescent="0.2">
      <c r="B28" s="18"/>
      <c r="C28" s="126"/>
      <c r="D28" s="127"/>
      <c r="E28" s="127"/>
      <c r="F28" s="127"/>
      <c r="G28" s="127"/>
      <c r="H28" s="127"/>
      <c r="I28" s="128"/>
      <c r="J28" s="132"/>
      <c r="K28" s="133"/>
      <c r="L28" s="133"/>
      <c r="M28" s="133"/>
      <c r="N28" s="133"/>
      <c r="O28" s="133"/>
      <c r="P28" s="133"/>
      <c r="Q28" s="134"/>
      <c r="R28" s="135"/>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7"/>
      <c r="AX28" s="20"/>
    </row>
    <row r="29" spans="2:53" s="14" customFormat="1" ht="23.15" customHeight="1" x14ac:dyDescent="0.2">
      <c r="B29" s="18"/>
      <c r="C29" s="34"/>
      <c r="D29" s="35" t="s">
        <v>101</v>
      </c>
      <c r="E29" s="36"/>
      <c r="F29" s="36"/>
      <c r="G29" s="36"/>
      <c r="H29" s="36"/>
      <c r="I29" s="36"/>
      <c r="J29" s="82"/>
      <c r="K29" s="83"/>
      <c r="L29" s="83"/>
      <c r="M29" s="83"/>
      <c r="N29" s="83"/>
      <c r="O29" s="83"/>
      <c r="P29" s="83"/>
      <c r="Q29" s="84"/>
      <c r="R29" s="85"/>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7"/>
      <c r="AX29" s="20"/>
    </row>
    <row r="30" spans="2:53" s="14" customFormat="1" ht="23.15" customHeight="1" x14ac:dyDescent="0.2">
      <c r="B30" s="18"/>
      <c r="C30" s="34"/>
      <c r="D30" s="18" t="s">
        <v>102</v>
      </c>
      <c r="J30" s="132"/>
      <c r="K30" s="133"/>
      <c r="L30" s="133"/>
      <c r="M30" s="133"/>
      <c r="N30" s="133"/>
      <c r="O30" s="133"/>
      <c r="P30" s="133"/>
      <c r="Q30" s="134"/>
      <c r="R30" s="135"/>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7"/>
      <c r="AX30" s="20"/>
    </row>
    <row r="31" spans="2:53" s="14" customFormat="1" ht="23.15" customHeight="1" x14ac:dyDescent="0.2">
      <c r="B31" s="18"/>
      <c r="C31" s="70"/>
      <c r="D31" s="45" t="s">
        <v>44</v>
      </c>
      <c r="E31" s="47"/>
      <c r="F31" s="47"/>
      <c r="G31" s="47"/>
      <c r="H31" s="47"/>
      <c r="I31" s="47"/>
      <c r="J31" s="252"/>
      <c r="K31" s="253"/>
      <c r="L31" s="253"/>
      <c r="M31" s="253"/>
      <c r="N31" s="253"/>
      <c r="O31" s="253"/>
      <c r="P31" s="253"/>
      <c r="Q31" s="254"/>
      <c r="R31" s="255"/>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7"/>
      <c r="AX31" s="20"/>
    </row>
    <row r="32" spans="2:53" s="14" customFormat="1" ht="23.15" customHeight="1" x14ac:dyDescent="0.2">
      <c r="B32" s="18"/>
      <c r="C32" s="34" t="s">
        <v>74</v>
      </c>
      <c r="J32" s="132"/>
      <c r="K32" s="247"/>
      <c r="L32" s="247"/>
      <c r="M32" s="247"/>
      <c r="N32" s="247"/>
      <c r="O32" s="247"/>
      <c r="P32" s="247"/>
      <c r="Q32" s="248"/>
      <c r="R32" s="135"/>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7"/>
      <c r="AX32" s="20"/>
    </row>
    <row r="33" spans="2:110" s="14" customFormat="1" ht="23.15" customHeight="1" x14ac:dyDescent="0.2">
      <c r="B33" s="18"/>
      <c r="C33" s="34"/>
      <c r="D33" s="35" t="s">
        <v>46</v>
      </c>
      <c r="E33" s="36"/>
      <c r="F33" s="36"/>
      <c r="G33" s="36"/>
      <c r="H33" s="36"/>
      <c r="I33" s="38"/>
      <c r="J33" s="83"/>
      <c r="K33" s="83"/>
      <c r="L33" s="83"/>
      <c r="M33" s="83"/>
      <c r="N33" s="83"/>
      <c r="O33" s="83"/>
      <c r="P33" s="83"/>
      <c r="Q33" s="84"/>
      <c r="R33" s="85"/>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7"/>
      <c r="AX33" s="20"/>
    </row>
    <row r="34" spans="2:110" s="14" customFormat="1" ht="23.15" customHeight="1" x14ac:dyDescent="0.2">
      <c r="B34" s="18"/>
      <c r="C34" s="34"/>
      <c r="D34" s="18" t="s">
        <v>47</v>
      </c>
      <c r="I34" s="20"/>
      <c r="J34" s="247"/>
      <c r="K34" s="247"/>
      <c r="L34" s="247"/>
      <c r="M34" s="247"/>
      <c r="N34" s="247"/>
      <c r="O34" s="247"/>
      <c r="P34" s="247"/>
      <c r="Q34" s="248"/>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7"/>
      <c r="AX34" s="20"/>
    </row>
    <row r="35" spans="2:110" s="14" customFormat="1" ht="18" customHeight="1" x14ac:dyDescent="0.2">
      <c r="B35" s="18"/>
      <c r="C35" s="203" t="s">
        <v>75</v>
      </c>
      <c r="D35" s="204"/>
      <c r="E35" s="204"/>
      <c r="F35" s="204"/>
      <c r="G35" s="204"/>
      <c r="H35" s="204"/>
      <c r="I35" s="205"/>
      <c r="J35" s="107">
        <f>J28-J32</f>
        <v>0</v>
      </c>
      <c r="K35" s="108"/>
      <c r="L35" s="108"/>
      <c r="M35" s="108"/>
      <c r="N35" s="108"/>
      <c r="O35" s="108"/>
      <c r="P35" s="108"/>
      <c r="Q35" s="109"/>
      <c r="R35" s="76"/>
      <c r="S35" s="249"/>
      <c r="T35" s="250"/>
      <c r="U35" s="250"/>
      <c r="V35" s="250"/>
      <c r="W35" s="250"/>
      <c r="X35" s="250"/>
      <c r="Y35" s="250"/>
      <c r="Z35" s="250"/>
      <c r="AA35" s="250"/>
      <c r="AB35" s="250"/>
      <c r="AC35" s="250"/>
      <c r="AD35" s="250"/>
      <c r="AE35" s="250"/>
      <c r="AF35" s="250"/>
      <c r="AG35" s="77"/>
      <c r="AH35" s="249"/>
      <c r="AI35" s="250"/>
      <c r="AJ35" s="250"/>
      <c r="AK35" s="250"/>
      <c r="AL35" s="250"/>
      <c r="AM35" s="250"/>
      <c r="AN35" s="250"/>
      <c r="AO35" s="250"/>
      <c r="AP35" s="250"/>
      <c r="AQ35" s="250"/>
      <c r="AR35" s="250"/>
      <c r="AS35" s="250"/>
      <c r="AT35" s="250"/>
      <c r="AU35" s="250"/>
      <c r="AV35" s="78"/>
      <c r="AX35" s="20"/>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40"/>
      <c r="CW35" s="40"/>
      <c r="CX35" s="40"/>
      <c r="CY35" s="40"/>
      <c r="CZ35" s="40"/>
      <c r="DA35" s="40"/>
      <c r="DB35" s="40"/>
      <c r="DC35" s="40"/>
      <c r="DD35" s="40"/>
      <c r="DE35" s="40"/>
      <c r="DF35" s="40"/>
    </row>
    <row r="36" spans="2:110" s="14" customFormat="1" ht="18" customHeight="1" thickBot="1" x14ac:dyDescent="0.25">
      <c r="B36" s="18"/>
      <c r="C36" s="206"/>
      <c r="D36" s="207"/>
      <c r="E36" s="207"/>
      <c r="F36" s="207"/>
      <c r="G36" s="207"/>
      <c r="H36" s="207"/>
      <c r="I36" s="208"/>
      <c r="J36" s="110"/>
      <c r="K36" s="111"/>
      <c r="L36" s="111"/>
      <c r="M36" s="111"/>
      <c r="N36" s="111"/>
      <c r="O36" s="111"/>
      <c r="P36" s="111"/>
      <c r="Q36" s="112"/>
      <c r="R36" s="79"/>
      <c r="S36" s="251"/>
      <c r="T36" s="251"/>
      <c r="U36" s="251"/>
      <c r="V36" s="251"/>
      <c r="W36" s="251"/>
      <c r="X36" s="251"/>
      <c r="Y36" s="251"/>
      <c r="Z36" s="251"/>
      <c r="AA36" s="251"/>
      <c r="AB36" s="251"/>
      <c r="AC36" s="251"/>
      <c r="AD36" s="251"/>
      <c r="AE36" s="251"/>
      <c r="AF36" s="251"/>
      <c r="AG36" s="80"/>
      <c r="AH36" s="251"/>
      <c r="AI36" s="251"/>
      <c r="AJ36" s="251"/>
      <c r="AK36" s="251"/>
      <c r="AL36" s="251"/>
      <c r="AM36" s="251"/>
      <c r="AN36" s="251"/>
      <c r="AO36" s="251"/>
      <c r="AP36" s="251"/>
      <c r="AQ36" s="251"/>
      <c r="AR36" s="251"/>
      <c r="AS36" s="251"/>
      <c r="AT36" s="251"/>
      <c r="AU36" s="251"/>
      <c r="AV36" s="81"/>
      <c r="AX36" s="20"/>
    </row>
    <row r="37" spans="2:110" s="14" customFormat="1" ht="18" customHeight="1" x14ac:dyDescent="0.2">
      <c r="B37" s="18"/>
      <c r="AX37" s="20"/>
    </row>
    <row r="38" spans="2:110" s="6" customFormat="1" ht="21.75" customHeight="1" x14ac:dyDescent="0.2">
      <c r="B38" s="32"/>
      <c r="C38" s="19" t="s">
        <v>49</v>
      </c>
      <c r="AX38" s="33"/>
      <c r="AY38"/>
      <c r="AZ38"/>
      <c r="BA38"/>
    </row>
    <row r="39" spans="2:110" s="14" customFormat="1" ht="18" customHeight="1" thickBot="1" x14ac:dyDescent="0.25">
      <c r="B39" s="18"/>
      <c r="AS39" s="14" t="s">
        <v>36</v>
      </c>
      <c r="AX39" s="20"/>
    </row>
    <row r="40" spans="2:110" s="14" customFormat="1" ht="18" customHeight="1" x14ac:dyDescent="0.2">
      <c r="B40" s="18"/>
      <c r="C40" s="113" t="s">
        <v>37</v>
      </c>
      <c r="D40" s="114"/>
      <c r="E40" s="114"/>
      <c r="F40" s="114"/>
      <c r="G40" s="114"/>
      <c r="H40" s="114"/>
      <c r="I40" s="115"/>
      <c r="J40" s="119" t="s">
        <v>50</v>
      </c>
      <c r="K40" s="114"/>
      <c r="L40" s="114"/>
      <c r="M40" s="114"/>
      <c r="N40" s="114"/>
      <c r="O40" s="114"/>
      <c r="P40" s="114"/>
      <c r="Q40" s="115"/>
      <c r="R40" s="119" t="s">
        <v>39</v>
      </c>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21"/>
      <c r="AX40" s="20"/>
    </row>
    <row r="41" spans="2:110" s="14" customFormat="1" ht="18" customHeight="1" x14ac:dyDescent="0.2">
      <c r="B41" s="18"/>
      <c r="C41" s="116"/>
      <c r="D41" s="117"/>
      <c r="E41" s="117"/>
      <c r="F41" s="117"/>
      <c r="G41" s="117"/>
      <c r="H41" s="117"/>
      <c r="I41" s="118"/>
      <c r="J41" s="120"/>
      <c r="K41" s="117"/>
      <c r="L41" s="117"/>
      <c r="M41" s="117"/>
      <c r="N41" s="117"/>
      <c r="O41" s="117"/>
      <c r="P41" s="117"/>
      <c r="Q41" s="118"/>
      <c r="R41" s="120"/>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22"/>
      <c r="AX41" s="20"/>
    </row>
    <row r="42" spans="2:110" s="14" customFormat="1" ht="18" customHeight="1" x14ac:dyDescent="0.2">
      <c r="B42" s="18"/>
      <c r="C42" s="123" t="s">
        <v>51</v>
      </c>
      <c r="D42" s="124"/>
      <c r="E42" s="124"/>
      <c r="F42" s="124"/>
      <c r="G42" s="124"/>
      <c r="H42" s="124"/>
      <c r="I42" s="125"/>
      <c r="J42" s="244" t="s">
        <v>41</v>
      </c>
      <c r="K42" s="245"/>
      <c r="L42" s="245"/>
      <c r="M42" s="245"/>
      <c r="N42" s="245"/>
      <c r="O42" s="245"/>
      <c r="P42" s="245"/>
      <c r="Q42" s="246"/>
      <c r="R42" s="85"/>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7"/>
      <c r="AX42" s="20"/>
    </row>
    <row r="43" spans="2:110" s="14" customFormat="1" ht="23.15" customHeight="1" x14ac:dyDescent="0.2">
      <c r="B43" s="18"/>
      <c r="C43" s="126"/>
      <c r="D43" s="127"/>
      <c r="E43" s="127"/>
      <c r="F43" s="127"/>
      <c r="G43" s="127"/>
      <c r="H43" s="127"/>
      <c r="I43" s="128"/>
      <c r="J43" s="132"/>
      <c r="K43" s="133"/>
      <c r="L43" s="133"/>
      <c r="M43" s="133"/>
      <c r="N43" s="133"/>
      <c r="O43" s="133"/>
      <c r="P43" s="133"/>
      <c r="Q43" s="134"/>
      <c r="R43" s="135"/>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7"/>
      <c r="AX43" s="20"/>
    </row>
    <row r="44" spans="2:110" s="14" customFormat="1" ht="23.15" customHeight="1" x14ac:dyDescent="0.2">
      <c r="B44" s="18"/>
      <c r="C44" s="34"/>
      <c r="D44" s="35" t="s">
        <v>52</v>
      </c>
      <c r="E44" s="36"/>
      <c r="F44" s="36"/>
      <c r="G44" s="36"/>
      <c r="H44" s="36"/>
      <c r="I44" s="36"/>
      <c r="J44" s="82"/>
      <c r="K44" s="83"/>
      <c r="L44" s="83"/>
      <c r="M44" s="83"/>
      <c r="N44" s="83"/>
      <c r="O44" s="83"/>
      <c r="P44" s="83"/>
      <c r="Q44" s="84"/>
      <c r="R44" s="85"/>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7"/>
      <c r="AX44" s="20"/>
    </row>
    <row r="45" spans="2:110" s="14" customFormat="1" ht="23.15" customHeight="1" thickBot="1" x14ac:dyDescent="0.25">
      <c r="B45" s="18"/>
      <c r="C45" s="41"/>
      <c r="D45" s="42" t="s">
        <v>53</v>
      </c>
      <c r="E45" s="43"/>
      <c r="F45" s="43"/>
      <c r="G45" s="43"/>
      <c r="H45" s="43"/>
      <c r="I45" s="43"/>
      <c r="J45" s="88"/>
      <c r="K45" s="89"/>
      <c r="L45" s="89"/>
      <c r="M45" s="89"/>
      <c r="N45" s="89"/>
      <c r="O45" s="89"/>
      <c r="P45" s="89"/>
      <c r="Q45" s="90"/>
      <c r="R45" s="91"/>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3"/>
      <c r="AX45" s="20"/>
    </row>
    <row r="46" spans="2:110" s="14" customFormat="1" ht="18" customHeight="1" x14ac:dyDescent="0.2">
      <c r="B46" s="18"/>
      <c r="D46" s="14" t="s">
        <v>103</v>
      </c>
      <c r="AX46" s="20"/>
    </row>
    <row r="47" spans="2:110" s="14" customFormat="1" ht="18" customHeight="1" x14ac:dyDescent="0.2">
      <c r="B47" s="18"/>
      <c r="AX47" s="20"/>
    </row>
    <row r="48" spans="2:110" s="14" customFormat="1" ht="16.5" customHeight="1" x14ac:dyDescent="0.2">
      <c r="B48" s="45"/>
      <c r="C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8"/>
    </row>
    <row r="49" spans="2:50" s="14" customFormat="1" ht="13.5" customHeight="1" x14ac:dyDescent="0.2">
      <c r="D49" s="36"/>
    </row>
    <row r="50" spans="2:50" s="14" customFormat="1" ht="9.75" customHeight="1" x14ac:dyDescent="0.2"/>
    <row r="51" spans="2:50" s="14" customFormat="1" ht="32.25" customHeight="1" x14ac:dyDescent="0.2">
      <c r="B51" s="94" t="s">
        <v>55</v>
      </c>
      <c r="C51" s="94"/>
      <c r="D51" s="94"/>
      <c r="E51" s="94"/>
      <c r="F51" s="94"/>
      <c r="G51" s="94"/>
      <c r="H51" s="240"/>
      <c r="I51" s="240"/>
      <c r="J51" s="240"/>
      <c r="K51" s="240"/>
      <c r="L51" s="240"/>
      <c r="M51" s="240"/>
      <c r="N51" s="240"/>
      <c r="O51" s="240"/>
      <c r="P51" s="94" t="s">
        <v>56</v>
      </c>
      <c r="Q51" s="94"/>
      <c r="R51" s="94"/>
      <c r="S51" s="94"/>
      <c r="T51" s="94"/>
      <c r="U51" s="94"/>
      <c r="V51" s="240"/>
      <c r="W51" s="240"/>
      <c r="X51" s="240"/>
      <c r="Y51" s="240"/>
      <c r="Z51" s="240"/>
      <c r="AA51" s="240"/>
      <c r="AB51" s="240"/>
      <c r="AC51" s="240"/>
      <c r="AD51" s="240"/>
      <c r="AE51" s="94" t="s">
        <v>57</v>
      </c>
      <c r="AF51" s="94"/>
      <c r="AG51" s="94"/>
      <c r="AH51" s="94"/>
      <c r="AI51" s="94"/>
      <c r="AJ51" s="94"/>
      <c r="AK51" s="97"/>
      <c r="AL51" s="241"/>
      <c r="AM51" s="242"/>
      <c r="AN51" s="242"/>
      <c r="AO51" s="242"/>
      <c r="AP51" s="242"/>
      <c r="AQ51" s="242"/>
      <c r="AR51" s="242"/>
      <c r="AS51" s="242"/>
      <c r="AT51" s="242"/>
      <c r="AU51" s="242"/>
      <c r="AV51" s="242"/>
      <c r="AW51" s="242"/>
      <c r="AX51" s="243"/>
    </row>
    <row r="52" spans="2:50" s="6" customFormat="1" ht="9.75" customHeight="1" x14ac:dyDescent="0.2"/>
    <row r="53" spans="2:50" ht="19.5" customHeight="1" x14ac:dyDescent="0.2"/>
    <row r="54" spans="2:50" ht="18" customHeight="1" x14ac:dyDescent="0.2"/>
    <row r="55" spans="2:50" ht="18" customHeight="1" x14ac:dyDescent="0.2"/>
    <row r="56" spans="2:50" ht="18" customHeight="1" x14ac:dyDescent="0.2"/>
    <row r="57" spans="2:50" ht="18" customHeight="1" x14ac:dyDescent="0.2"/>
    <row r="58" spans="2:50" ht="18" customHeight="1" x14ac:dyDescent="0.2"/>
    <row r="59" spans="2:50" ht="18" customHeight="1" x14ac:dyDescent="0.2"/>
    <row r="60" spans="2:50" ht="18" customHeight="1" x14ac:dyDescent="0.2"/>
    <row r="61" spans="2:50" ht="18" customHeight="1" x14ac:dyDescent="0.2"/>
    <row r="62" spans="2:50" ht="18" customHeight="1" x14ac:dyDescent="0.2"/>
    <row r="63" spans="2:50" ht="18" customHeight="1" x14ac:dyDescent="0.2"/>
    <row r="64" spans="2:50"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sheetData>
  <mergeCells count="78">
    <mergeCell ref="B2:AY2"/>
    <mergeCell ref="B4:I4"/>
    <mergeCell ref="J4:AW4"/>
    <mergeCell ref="B7:I7"/>
    <mergeCell ref="J7:R7"/>
    <mergeCell ref="S7:T7"/>
    <mergeCell ref="U7:AC7"/>
    <mergeCell ref="AD7:AM7"/>
    <mergeCell ref="AN7:AW7"/>
    <mergeCell ref="B9:I9"/>
    <mergeCell ref="J9:Y9"/>
    <mergeCell ref="Z9:AG9"/>
    <mergeCell ref="AH9:AW9"/>
    <mergeCell ref="B11:I11"/>
    <mergeCell ref="J11:Y11"/>
    <mergeCell ref="Z11:AG11"/>
    <mergeCell ref="AH11:AW11"/>
    <mergeCell ref="AQ16:AV18"/>
    <mergeCell ref="W17:AA17"/>
    <mergeCell ref="AB17:AF17"/>
    <mergeCell ref="AG17:AK17"/>
    <mergeCell ref="AL17:AP17"/>
    <mergeCell ref="C16:G17"/>
    <mergeCell ref="H16:L17"/>
    <mergeCell ref="M16:Q17"/>
    <mergeCell ref="R16:V17"/>
    <mergeCell ref="W16:AP16"/>
    <mergeCell ref="C25:I26"/>
    <mergeCell ref="J25:Q26"/>
    <mergeCell ref="R25:AV26"/>
    <mergeCell ref="C19:G19"/>
    <mergeCell ref="H19:L19"/>
    <mergeCell ref="M19:Q19"/>
    <mergeCell ref="R19:V19"/>
    <mergeCell ref="W19:AA19"/>
    <mergeCell ref="AB19:AF19"/>
    <mergeCell ref="J29:Q29"/>
    <mergeCell ref="R29:AV29"/>
    <mergeCell ref="AG19:AK19"/>
    <mergeCell ref="AL19:AP19"/>
    <mergeCell ref="AQ19:AV19"/>
    <mergeCell ref="C27:I28"/>
    <mergeCell ref="J27:Q27"/>
    <mergeCell ref="R27:AV27"/>
    <mergeCell ref="J28:Q28"/>
    <mergeCell ref="R28:AV28"/>
    <mergeCell ref="J30:Q30"/>
    <mergeCell ref="R30:AV30"/>
    <mergeCell ref="J31:Q31"/>
    <mergeCell ref="R31:AV31"/>
    <mergeCell ref="J32:Q32"/>
    <mergeCell ref="R32:AV32"/>
    <mergeCell ref="J33:Q33"/>
    <mergeCell ref="R33:AV33"/>
    <mergeCell ref="J34:Q34"/>
    <mergeCell ref="R34:AV34"/>
    <mergeCell ref="C35:I36"/>
    <mergeCell ref="J35:Q36"/>
    <mergeCell ref="S35:AF36"/>
    <mergeCell ref="AH35:AU36"/>
    <mergeCell ref="C40:I41"/>
    <mergeCell ref="J40:Q41"/>
    <mergeCell ref="R40:AV41"/>
    <mergeCell ref="C42:I43"/>
    <mergeCell ref="J42:Q42"/>
    <mergeCell ref="R42:AV42"/>
    <mergeCell ref="J43:Q43"/>
    <mergeCell ref="R43:AV43"/>
    <mergeCell ref="J44:Q44"/>
    <mergeCell ref="R44:AV44"/>
    <mergeCell ref="J45:Q45"/>
    <mergeCell ref="R45:AV45"/>
    <mergeCell ref="B51:G51"/>
    <mergeCell ref="H51:O51"/>
    <mergeCell ref="P51:U51"/>
    <mergeCell ref="V51:AD51"/>
    <mergeCell ref="AE51:AK51"/>
    <mergeCell ref="AL51:AX51"/>
  </mergeCells>
  <phoneticPr fontId="3"/>
  <pageMargins left="0.45" right="0.2" top="0.83" bottom="0.59" header="0.51200000000000001" footer="0.25"/>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ユニット化改修等支援事業</vt:lpstr>
      <vt:lpstr>新型コロナウイルス感染拡大防止対策支援事業</vt:lpstr>
      <vt:lpstr>宿舎施設整備事業</vt:lpstr>
      <vt:lpstr>ユニット化改修等支援事業!Print_Area</vt:lpstr>
      <vt:lpstr>宿舎施設整備事業!Print_Area</vt:lpstr>
      <vt:lpstr>新型コロナウイルス感染拡大防止対策支援事業!Print_Area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2025-10-10T10:14:59Z</dcterms:created>
  <dcterms:modified xsi:type="dcterms:W3CDTF">2025-10-10T10:15:05Z</dcterms:modified>
</cp:coreProperties>
</file>