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/>
  </bookViews>
  <sheets>
    <sheet name="一覧表" sheetId="1" r:id="rId1"/>
    <sheet name="別紙１" sheetId="27" r:id="rId2"/>
    <sheet name="別紙２" sheetId="34" r:id="rId3"/>
    <sheet name="別紙3" sheetId="36" r:id="rId4"/>
    <sheet name="別紙4" sheetId="31" r:id="rId5"/>
    <sheet name="別紙5" sheetId="37" r:id="rId6"/>
    <sheet name="別紙6" sheetId="38" r:id="rId7"/>
  </sheets>
  <definedNames>
    <definedName name="ｓ" localSheetId="2">#REF!</definedName>
    <definedName name="ｓ" localSheetId="4">#REF!</definedName>
    <definedName name="ｓ">#REF!</definedName>
    <definedName name="あ">#REF!</definedName>
    <definedName name="括弧" localSheetId="2">#REF!</definedName>
    <definedName name="括弧" localSheetId="4">#REF!</definedName>
    <definedName name="括弧">#REF!</definedName>
    <definedName name="基準日">#REF!</definedName>
    <definedName name="国政選挙" localSheetId="2">#REF!</definedName>
    <definedName name="国政選挙" localSheetId="4">#REF!</definedName>
    <definedName name="国政選挙">#REF!</definedName>
    <definedName name="今年" localSheetId="2">#REF!</definedName>
    <definedName name="今年" localSheetId="4">#REF!</definedName>
    <definedName name="今年">#REF!</definedName>
    <definedName name="参考データ" localSheetId="2">#REF!</definedName>
    <definedName name="参考データ" localSheetId="4">#REF!</definedName>
    <definedName name="参考データ">#REF!</definedName>
    <definedName name="事業所・企業統計調査" localSheetId="2">#REF!</definedName>
    <definedName name="事業所・企業統計調査" localSheetId="4">#REF!</definedName>
    <definedName name="事業所・企業統計調査">#REF!</definedName>
    <definedName name="前回基準日" localSheetId="2">#REF!</definedName>
    <definedName name="前回基準日" localSheetId="4">#REF!</definedName>
    <definedName name="前回基準日">#REF!</definedName>
    <definedName name="前回国勢調査年" localSheetId="2">#REF!</definedName>
    <definedName name="前回国勢調査年" localSheetId="4">#REF!</definedName>
    <definedName name="前回国勢調査年">#REF!</definedName>
    <definedName name="前々回基準日" localSheetId="2">#REF!</definedName>
    <definedName name="前々回基準日" localSheetId="4">#REF!</definedName>
    <definedName name="前々回基準日">#REF!</definedName>
    <definedName name="前々回国勢調査年" localSheetId="2">#REF!</definedName>
    <definedName name="前々回国勢調査年" localSheetId="4">#REF!</definedName>
    <definedName name="前々回国勢調査年">#REF!</definedName>
    <definedName name="前々年" localSheetId="2">#REF!</definedName>
    <definedName name="前々年" localSheetId="4">#REF!</definedName>
    <definedName name="前々年">#REF!</definedName>
    <definedName name="前年" localSheetId="2">#REF!</definedName>
    <definedName name="前年" localSheetId="4">#REF!</definedName>
    <definedName name="前年">#REF!</definedName>
    <definedName name="前年度末" localSheetId="2">#REF!</definedName>
    <definedName name="前年度末" localSheetId="4">#REF!</definedName>
    <definedName name="前年度末">#REF!</definedName>
    <definedName name="調査都市" localSheetId="2">#REF!</definedName>
    <definedName name="調査都市" localSheetId="4">#REF!</definedName>
    <definedName name="調査都市">#REF!</definedName>
    <definedName name="直近国政選挙" localSheetId="2">#REF!</definedName>
    <definedName name="直近国政選挙" localSheetId="4">#REF!</definedName>
    <definedName name="直近国政選挙">#REF!</definedName>
    <definedName name="農林業センサス" localSheetId="2">#REF!</definedName>
    <definedName name="農林業センサス" localSheetId="4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36" l="1"/>
  <c r="P49" i="36"/>
  <c r="P48" i="36"/>
  <c r="P47" i="36"/>
  <c r="P46" i="36"/>
  <c r="P45" i="36"/>
  <c r="O45" i="36"/>
  <c r="O15" i="36"/>
  <c r="P15" i="36"/>
  <c r="P16" i="36"/>
  <c r="P17" i="36"/>
  <c r="P18" i="36"/>
  <c r="P19" i="36"/>
  <c r="P20" i="36"/>
</calcChain>
</file>

<file path=xl/sharedStrings.xml><?xml version="1.0" encoding="utf-8"?>
<sst xmlns="http://schemas.openxmlformats.org/spreadsheetml/2006/main" count="762" uniqueCount="209">
  <si>
    <t>ページ</t>
    <phoneticPr fontId="1"/>
  </si>
  <si>
    <t>分野</t>
    <rPh sb="0" eb="2">
      <t>ブンヤ</t>
    </rPh>
    <phoneticPr fontId="1"/>
  </si>
  <si>
    <t>項番・項番名</t>
    <rPh sb="0" eb="2">
      <t>コウバン</t>
    </rPh>
    <rPh sb="3" eb="5">
      <t>コウバン</t>
    </rPh>
    <rPh sb="5" eb="6">
      <t>メイ</t>
    </rPh>
    <phoneticPr fontId="1"/>
  </si>
  <si>
    <t>－</t>
  </si>
  <si>
    <t>人</t>
  </si>
  <si>
    <t>平成29年(2017)</t>
    <rPh sb="0" eb="2">
      <t>ヘイセイ</t>
    </rPh>
    <rPh sb="4" eb="5">
      <t>ネン</t>
    </rPh>
    <phoneticPr fontId="5"/>
  </si>
  <si>
    <t>平成30年(2018)</t>
    <rPh sb="0" eb="2">
      <t>ヘイセイ</t>
    </rPh>
    <rPh sb="4" eb="5">
      <t>ネン</t>
    </rPh>
    <phoneticPr fontId="5"/>
  </si>
  <si>
    <t>年版</t>
    <rPh sb="0" eb="2">
      <t>ネンバン</t>
    </rPh>
    <phoneticPr fontId="1"/>
  </si>
  <si>
    <t>訂正箇所（※）</t>
    <phoneticPr fontId="1"/>
  </si>
  <si>
    <t>項番・項番名</t>
    <rPh sb="0" eb="2">
      <t>コウバン</t>
    </rPh>
    <rPh sb="3" eb="6">
      <t>コウバンメイ</t>
    </rPh>
    <phoneticPr fontId="1"/>
  </si>
  <si>
    <t>誤</t>
    <rPh sb="0" eb="1">
      <t>ゴ</t>
    </rPh>
    <phoneticPr fontId="1"/>
  </si>
  <si>
    <t>は訂正箇所</t>
    <rPh sb="1" eb="5">
      <t>テイセイカショ</t>
    </rPh>
    <phoneticPr fontId="1"/>
  </si>
  <si>
    <t>訂正年月日</t>
    <rPh sb="0" eb="5">
      <t>テイセイネンガッピ</t>
    </rPh>
    <phoneticPr fontId="1"/>
  </si>
  <si>
    <t>（当ホームページ内のＰＤＦ、Ｅｘｃｅｌファイルは下記訂正箇所を訂正済みのものを掲載しています。）</t>
    <rPh sb="31" eb="33">
      <t>テイセイ</t>
    </rPh>
    <rPh sb="33" eb="34">
      <t>ズ</t>
    </rPh>
    <rPh sb="39" eb="41">
      <t>ケイサイ</t>
    </rPh>
    <phoneticPr fontId="1"/>
  </si>
  <si>
    <t>保健・衛生</t>
    <rPh sb="0" eb="2">
      <t>ホケン</t>
    </rPh>
    <rPh sb="3" eb="5">
      <t>エイセイ</t>
    </rPh>
    <phoneticPr fontId="1"/>
  </si>
  <si>
    <t>176-177</t>
    <phoneticPr fontId="1"/>
  </si>
  <si>
    <t>119　診療所の主な従事者数</t>
    <rPh sb="4" eb="7">
      <t>シンリョウショ</t>
    </rPh>
    <rPh sb="8" eb="9">
      <t>オモ</t>
    </rPh>
    <rPh sb="10" eb="13">
      <t>ジュウジシャ</t>
    </rPh>
    <rPh sb="13" eb="14">
      <t>スウ</t>
    </rPh>
    <phoneticPr fontId="1"/>
  </si>
  <si>
    <t>119　診療所の主な従事者数</t>
    <phoneticPr fontId="6"/>
  </si>
  <si>
    <t>各年12月31日現在</t>
    <phoneticPr fontId="6"/>
  </si>
  <si>
    <t>年　　　　次</t>
  </si>
  <si>
    <t>一　　　　般　　　　診　　　　療　　　　所</t>
  </si>
  <si>
    <t>歯　　　科　　　診　　　療　　　所</t>
  </si>
  <si>
    <t>医　　　　師</t>
  </si>
  <si>
    <t>歯　科　医　師</t>
    <phoneticPr fontId="6"/>
  </si>
  <si>
    <t>薬　　剤　　師</t>
    <phoneticPr fontId="6"/>
  </si>
  <si>
    <t>看　　護　　師</t>
    <rPh sb="6" eb="7">
      <t>シ</t>
    </rPh>
    <phoneticPr fontId="6"/>
  </si>
  <si>
    <t>准　看　護　師</t>
    <rPh sb="6" eb="7">
      <t>シ</t>
    </rPh>
    <phoneticPr fontId="6"/>
  </si>
  <si>
    <t>歯　科　医　師</t>
  </si>
  <si>
    <t>歯 科 衛 生 士</t>
  </si>
  <si>
    <t>平成20年(2008)</t>
    <rPh sb="0" eb="2">
      <t>ヘイセイ</t>
    </rPh>
    <rPh sb="4" eb="5">
      <t>ネン</t>
    </rPh>
    <phoneticPr fontId="5"/>
  </si>
  <si>
    <t>平成23年(2011)</t>
    <rPh sb="0" eb="2">
      <t>ヘイセイ</t>
    </rPh>
    <rPh sb="4" eb="5">
      <t>ネン</t>
    </rPh>
    <phoneticPr fontId="5"/>
  </si>
  <si>
    <t>平成26年(2014)</t>
    <rPh sb="0" eb="2">
      <t>ヘイセイ</t>
    </rPh>
    <rPh sb="4" eb="5">
      <t>ネン</t>
    </rPh>
    <phoneticPr fontId="5"/>
  </si>
  <si>
    <t>資料：保健医療総務室</t>
    <rPh sb="3" eb="5">
      <t>ホケン</t>
    </rPh>
    <rPh sb="5" eb="7">
      <t>イリョウ</t>
    </rPh>
    <rPh sb="7" eb="9">
      <t>ソウム</t>
    </rPh>
    <rPh sb="9" eb="10">
      <t>シツ</t>
    </rPh>
    <phoneticPr fontId="6"/>
  </si>
  <si>
    <t>平成17年(2005)</t>
    <rPh sb="0" eb="2">
      <t>ヘイセイ</t>
    </rPh>
    <rPh sb="4" eb="5">
      <t>ネン</t>
    </rPh>
    <phoneticPr fontId="5"/>
  </si>
  <si>
    <t>ページ</t>
  </si>
  <si>
    <t>保健・衛生</t>
    <rPh sb="0" eb="2">
      <t>ホケン</t>
    </rPh>
    <rPh sb="3" eb="5">
      <t>エイセイ</t>
    </rPh>
    <phoneticPr fontId="5"/>
  </si>
  <si>
    <t>正</t>
    <phoneticPr fontId="1"/>
  </si>
  <si>
    <t>184</t>
    <phoneticPr fontId="1"/>
  </si>
  <si>
    <t>人</t>
    <rPh sb="0" eb="1">
      <t>ニン</t>
    </rPh>
    <phoneticPr fontId="5"/>
  </si>
  <si>
    <t>令和元年(2019)</t>
    <rPh sb="0" eb="2">
      <t>レイワ</t>
    </rPh>
    <rPh sb="2" eb="4">
      <t>ガンネン</t>
    </rPh>
    <rPh sb="4" eb="5">
      <t>ヘイネン</t>
    </rPh>
    <phoneticPr fontId="5"/>
  </si>
  <si>
    <t>令和2年(2020)</t>
    <rPh sb="0" eb="2">
      <t>レイワ</t>
    </rPh>
    <rPh sb="3" eb="4">
      <t>ネン</t>
    </rPh>
    <rPh sb="4" eb="5">
      <t>ヘイネン</t>
    </rPh>
    <phoneticPr fontId="5"/>
  </si>
  <si>
    <t>令和3年(2021)</t>
    <rPh sb="0" eb="2">
      <t>レイワ</t>
    </rPh>
    <rPh sb="3" eb="4">
      <t>ネン</t>
    </rPh>
    <rPh sb="4" eb="5">
      <t>ヘイネン</t>
    </rPh>
    <phoneticPr fontId="5"/>
  </si>
  <si>
    <t>192</t>
    <phoneticPr fontId="1"/>
  </si>
  <si>
    <t>147　経過観察健診（二次健診）実施状況</t>
    <rPh sb="4" eb="8">
      <t>ケイカカンサツ</t>
    </rPh>
    <rPh sb="8" eb="10">
      <t>ケンシン</t>
    </rPh>
    <rPh sb="11" eb="13">
      <t>ニジ</t>
    </rPh>
    <rPh sb="13" eb="15">
      <t>ケンシン</t>
    </rPh>
    <rPh sb="16" eb="20">
      <t>ジッシジョウキョウ</t>
    </rPh>
    <phoneticPr fontId="1"/>
  </si>
  <si>
    <t>147　経過観察健診（二次健診）実施状況</t>
    <rPh sb="8" eb="10">
      <t>ケンシン</t>
    </rPh>
    <rPh sb="11" eb="12">
      <t>ニ</t>
    </rPh>
    <phoneticPr fontId="6"/>
  </si>
  <si>
    <t>　</t>
    <phoneticPr fontId="5"/>
  </si>
  <si>
    <t>年　　　度</t>
  </si>
  <si>
    <t>受診児数</t>
    <phoneticPr fontId="6"/>
  </si>
  <si>
    <t>　結　　果　（　重　複　あ　り　）</t>
    <phoneticPr fontId="6"/>
  </si>
  <si>
    <t>異常なし</t>
  </si>
  <si>
    <t>要経観</t>
  </si>
  <si>
    <t>他機関紹介</t>
  </si>
  <si>
    <t>要医療</t>
  </si>
  <si>
    <t>その他</t>
  </si>
  <si>
    <t>資料：母子保健課</t>
    <rPh sb="3" eb="5">
      <t>ボシ</t>
    </rPh>
    <rPh sb="5" eb="7">
      <t>ホケン</t>
    </rPh>
    <rPh sb="7" eb="8">
      <t>カ</t>
    </rPh>
    <phoneticPr fontId="5"/>
  </si>
  <si>
    <t>【別紙2】</t>
    <rPh sb="1" eb="3">
      <t>ベッシ</t>
    </rPh>
    <phoneticPr fontId="1"/>
  </si>
  <si>
    <t>129　主な感染症発生状況</t>
    <rPh sb="4" eb="5">
      <t>オモ</t>
    </rPh>
    <rPh sb="6" eb="9">
      <t>カンセンショウ</t>
    </rPh>
    <rPh sb="9" eb="13">
      <t>ハッセイジョウキョウ</t>
    </rPh>
    <phoneticPr fontId="1"/>
  </si>
  <si>
    <t>129　主な感染症発生状況</t>
    <rPh sb="4" eb="5">
      <t>オモ</t>
    </rPh>
    <rPh sb="6" eb="9">
      <t>カンセンショウ</t>
    </rPh>
    <rPh sb="9" eb="13">
      <t>ハッセイジョウキョウ</t>
    </rPh>
    <phoneticPr fontId="6"/>
  </si>
  <si>
    <t>総　 数</t>
    <phoneticPr fontId="6"/>
  </si>
  <si>
    <t>赤痢</t>
    <rPh sb="0" eb="2">
      <t>セキリ</t>
    </rPh>
    <phoneticPr fontId="5"/>
  </si>
  <si>
    <t>コレラ</t>
    <phoneticPr fontId="6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</si>
  <si>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6"/>
  </si>
  <si>
    <t>結　　核</t>
  </si>
  <si>
    <t>資料：保健医療総務室</t>
    <rPh sb="3" eb="10">
      <t>ホケンイリョウソウムシツ</t>
    </rPh>
    <phoneticPr fontId="1"/>
  </si>
  <si>
    <t>134　各種予防接種実施状況</t>
    <phoneticPr fontId="1"/>
  </si>
  <si>
    <t>186-187</t>
    <phoneticPr fontId="1"/>
  </si>
  <si>
    <t>ワ　ク　チ　ン　区　分</t>
  </si>
  <si>
    <t>平成30年度(2018)</t>
  </si>
  <si>
    <t>令和元年度(2019)</t>
    <rPh sb="0" eb="2">
      <t>レイワ</t>
    </rPh>
    <rPh sb="2" eb="3">
      <t>ガン</t>
    </rPh>
    <phoneticPr fontId="5"/>
  </si>
  <si>
    <t>令和2年度(2020)</t>
    <rPh sb="0" eb="2">
      <t>レイワ</t>
    </rPh>
    <phoneticPr fontId="5"/>
  </si>
  <si>
    <t>令和3年度(2021)</t>
    <rPh sb="0" eb="2">
      <t>レイワ</t>
    </rPh>
    <phoneticPr fontId="5"/>
  </si>
  <si>
    <t>該当者</t>
  </si>
  <si>
    <t>接種者</t>
  </si>
  <si>
    <t>接種率</t>
    <rPh sb="0" eb="2">
      <t>セッシュ</t>
    </rPh>
    <rPh sb="2" eb="3">
      <t>リツ</t>
    </rPh>
    <phoneticPr fontId="5"/>
  </si>
  <si>
    <t>％</t>
    <phoneticPr fontId="5"/>
  </si>
  <si>
    <t xml:space="preserve"> ロタウイルス感染症（1価）</t>
    <rPh sb="7" eb="10">
      <t>カンセンショウ</t>
    </rPh>
    <rPh sb="12" eb="13">
      <t>アタイ</t>
    </rPh>
    <phoneticPr fontId="5"/>
  </si>
  <si>
    <t xml:space="preserve"> ロタウイルス感染症（5価）</t>
    <rPh sb="7" eb="10">
      <t>カンセンショウ</t>
    </rPh>
    <rPh sb="12" eb="13">
      <t>アタイ</t>
    </rPh>
    <phoneticPr fontId="5"/>
  </si>
  <si>
    <t xml:space="preserve"> B型肝炎</t>
    <rPh sb="2" eb="3">
      <t>ガタ</t>
    </rPh>
    <rPh sb="3" eb="5">
      <t>カンエン</t>
    </rPh>
    <phoneticPr fontId="7"/>
  </si>
  <si>
    <t xml:space="preserve"> ｲﾝﾌﾙｴﾝｻﾞ菌b型（ヒブ）</t>
    <rPh sb="9" eb="10">
      <t>キン</t>
    </rPh>
    <rPh sb="11" eb="12">
      <t>ガタ</t>
    </rPh>
    <phoneticPr fontId="7"/>
  </si>
  <si>
    <t xml:space="preserve"> 小児肺炎球菌</t>
    <rPh sb="1" eb="3">
      <t>ショウニ</t>
    </rPh>
    <rPh sb="3" eb="5">
      <t>ハイエン</t>
    </rPh>
    <rPh sb="5" eb="7">
      <t>キュウキン</t>
    </rPh>
    <phoneticPr fontId="7"/>
  </si>
  <si>
    <t xml:space="preserve"> BCG</t>
    <phoneticPr fontId="5"/>
  </si>
  <si>
    <t xml:space="preserve"> ジフテリア、百日咳</t>
    <phoneticPr fontId="5"/>
  </si>
  <si>
    <t>四種混合</t>
    <rPh sb="0" eb="2">
      <t>ヨンシュ</t>
    </rPh>
    <rPh sb="2" eb="4">
      <t>コンゴウ</t>
    </rPh>
    <phoneticPr fontId="5"/>
  </si>
  <si>
    <t xml:space="preserve"> 破傷風、不活化ﾎﾟﾘｵ</t>
    <phoneticPr fontId="6"/>
  </si>
  <si>
    <t>三種混合</t>
    <rPh sb="0" eb="2">
      <t>3シュ</t>
    </rPh>
    <rPh sb="2" eb="4">
      <t>コンゴウ</t>
    </rPh>
    <phoneticPr fontId="5"/>
  </si>
  <si>
    <t xml:space="preserve"> 破傷風</t>
    <phoneticPr fontId="6"/>
  </si>
  <si>
    <t xml:space="preserve"> 急性灰白髄炎(不活化ﾎﾟﾘｵ）</t>
    <rPh sb="8" eb="9">
      <t>フ</t>
    </rPh>
    <rPh sb="9" eb="11">
      <t>カツカ</t>
    </rPh>
    <phoneticPr fontId="5"/>
  </si>
  <si>
    <t xml:space="preserve"> ジフテリア、破傷風</t>
    <rPh sb="7" eb="10">
      <t>ハショウフウ</t>
    </rPh>
    <phoneticPr fontId="5"/>
  </si>
  <si>
    <t>二種混合</t>
    <rPh sb="0" eb="2">
      <t>2シュ</t>
    </rPh>
    <rPh sb="2" eb="4">
      <t>コンゴウ</t>
    </rPh>
    <phoneticPr fontId="5"/>
  </si>
  <si>
    <t xml:space="preserve"> 麻しん・風しん混合 1期</t>
    <rPh sb="1" eb="2">
      <t>アサ</t>
    </rPh>
    <rPh sb="5" eb="6">
      <t>カゼ</t>
    </rPh>
    <rPh sb="8" eb="10">
      <t>コンゴウ</t>
    </rPh>
    <rPh sb="12" eb="13">
      <t>キ</t>
    </rPh>
    <phoneticPr fontId="6"/>
  </si>
  <si>
    <t xml:space="preserve"> 麻しん・風しん混合 2期</t>
    <rPh sb="1" eb="2">
      <t>アサ</t>
    </rPh>
    <rPh sb="5" eb="6">
      <t>カゼ</t>
    </rPh>
    <rPh sb="8" eb="10">
      <t>コンゴウ</t>
    </rPh>
    <rPh sb="12" eb="13">
      <t>キ</t>
    </rPh>
    <phoneticPr fontId="6"/>
  </si>
  <si>
    <t xml:space="preserve"> 水痘</t>
    <rPh sb="1" eb="3">
      <t>スイトウ</t>
    </rPh>
    <phoneticPr fontId="5"/>
  </si>
  <si>
    <t xml:space="preserve"> 日本脳炎　1期</t>
    <phoneticPr fontId="6"/>
  </si>
  <si>
    <t xml:space="preserve"> 日本脳炎　2期</t>
    <phoneticPr fontId="5"/>
  </si>
  <si>
    <t xml:space="preserve"> 子宮頸がん予防（HPV）</t>
    <rPh sb="1" eb="3">
      <t>シキュウ</t>
    </rPh>
    <rPh sb="3" eb="4">
      <t>ケイ</t>
    </rPh>
    <rPh sb="6" eb="8">
      <t>ヨボウ</t>
    </rPh>
    <phoneticPr fontId="7"/>
  </si>
  <si>
    <t xml:space="preserve"> 高齢者インフルエンザ</t>
    <rPh sb="1" eb="4">
      <t>コウレイシャ</t>
    </rPh>
    <phoneticPr fontId="5"/>
  </si>
  <si>
    <t xml:space="preserve"> 高齢者肺炎球菌</t>
    <rPh sb="1" eb="4">
      <t>コウレイシャ</t>
    </rPh>
    <rPh sb="4" eb="6">
      <t>ハイエン</t>
    </rPh>
    <rPh sb="6" eb="8">
      <t>キュウキン</t>
    </rPh>
    <phoneticPr fontId="5"/>
  </si>
  <si>
    <t>資料：地域保健課</t>
    <rPh sb="3" eb="8">
      <t>チイキホケンカ</t>
    </rPh>
    <phoneticPr fontId="5"/>
  </si>
  <si>
    <t>平成29年度(2017)</t>
    <phoneticPr fontId="1"/>
  </si>
  <si>
    <t>129　主な感染症発生状況</t>
    <rPh sb="4" eb="5">
      <t>オモ</t>
    </rPh>
    <rPh sb="6" eb="9">
      <t>カンセンショウ</t>
    </rPh>
    <rPh sb="9" eb="13">
      <t>ハッセイジョウキョウ</t>
    </rPh>
    <phoneticPr fontId="1"/>
  </si>
  <si>
    <t>186-187</t>
    <phoneticPr fontId="1"/>
  </si>
  <si>
    <t>134　各種予防接種実施状況</t>
    <rPh sb="4" eb="6">
      <t>カクシュ</t>
    </rPh>
    <rPh sb="6" eb="10">
      <t>ヨボウセッシュ</t>
    </rPh>
    <rPh sb="10" eb="14">
      <t>ジッシジョウキョウ</t>
    </rPh>
    <phoneticPr fontId="1"/>
  </si>
  <si>
    <t>134　各種予防接種実施状況</t>
    <phoneticPr fontId="6"/>
  </si>
  <si>
    <t>平成20年、平成26年、平成29年における数値
【別紙1】のとおり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rPh sb="21" eb="23">
      <t>スウチ</t>
    </rPh>
    <rPh sb="25" eb="27">
      <t>ベッシ</t>
    </rPh>
    <phoneticPr fontId="1"/>
  </si>
  <si>
    <t>平成30年、令和元年、令和2年における数値
【別紙2】のとおり</t>
    <rPh sb="0" eb="2">
      <t>ヘイセイ</t>
    </rPh>
    <rPh sb="4" eb="5">
      <t>ネン</t>
    </rPh>
    <rPh sb="6" eb="8">
      <t>レイワ</t>
    </rPh>
    <rPh sb="8" eb="10">
      <t>ガンネン</t>
    </rPh>
    <rPh sb="11" eb="13">
      <t>レイワ</t>
    </rPh>
    <rPh sb="14" eb="15">
      <t>ネン</t>
    </rPh>
    <rPh sb="19" eb="21">
      <t>スウチ</t>
    </rPh>
    <rPh sb="23" eb="25">
      <t>ベッシ</t>
    </rPh>
    <phoneticPr fontId="1"/>
  </si>
  <si>
    <t>【別紙1】</t>
    <rPh sb="1" eb="3">
      <t>ベッシ</t>
    </rPh>
    <phoneticPr fontId="1"/>
  </si>
  <si>
    <t>令和4年版</t>
    <rPh sb="0" eb="2">
      <t>レイワ</t>
    </rPh>
    <rPh sb="3" eb="5">
      <t>ネンバン</t>
    </rPh>
    <phoneticPr fontId="1"/>
  </si>
  <si>
    <t>年　　　　　次</t>
    <rPh sb="6" eb="7">
      <t>ツギ</t>
    </rPh>
    <phoneticPr fontId="1"/>
  </si>
  <si>
    <t>【別紙4】</t>
    <rPh sb="1" eb="3">
      <t>ベッシ</t>
    </rPh>
    <phoneticPr fontId="1"/>
  </si>
  <si>
    <t>正</t>
    <phoneticPr fontId="1"/>
  </si>
  <si>
    <t>誤</t>
    <rPh sb="0" eb="1">
      <t>アヤマ</t>
    </rPh>
    <phoneticPr fontId="1"/>
  </si>
  <si>
    <t>【別紙3】</t>
    <rPh sb="1" eb="3">
      <t>ベッシ</t>
    </rPh>
    <phoneticPr fontId="1"/>
  </si>
  <si>
    <t>注：結核については、各年末現在の登録患者数であり（　）内は、各年の新規登録者数</t>
    <rPh sb="27" eb="28">
      <t>ナイ</t>
    </rPh>
    <rPh sb="30" eb="31">
      <t>カク</t>
    </rPh>
    <rPh sb="31" eb="32">
      <t>ネン</t>
    </rPh>
    <rPh sb="33" eb="35">
      <t>シンキ</t>
    </rPh>
    <rPh sb="35" eb="37">
      <t>トウロク</t>
    </rPh>
    <rPh sb="37" eb="38">
      <t>シャ</t>
    </rPh>
    <rPh sb="38" eb="39">
      <t>スウ</t>
    </rPh>
    <phoneticPr fontId="6"/>
  </si>
  <si>
    <t>　　（再掲）です。</t>
    <phoneticPr fontId="5"/>
  </si>
  <si>
    <t>(潜在性結核患者を除く）</t>
    <rPh sb="1" eb="8">
      <t>センザイセイケッカクカンジャ</t>
    </rPh>
    <rPh sb="9" eb="10">
      <t>ノゾ</t>
    </rPh>
    <phoneticPr fontId="5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</si>
  <si>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</si>
  <si>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吹田市統計書（令和4年版）　訂正箇所一覧</t>
    <rPh sb="0" eb="3">
      <t>スイタシ</t>
    </rPh>
    <rPh sb="3" eb="6">
      <t>トウケイショ</t>
    </rPh>
    <rPh sb="7" eb="9">
      <t>レイワ</t>
    </rPh>
    <rPh sb="10" eb="12">
      <t>ネンバン</t>
    </rPh>
    <rPh sb="14" eb="16">
      <t>テイセイ</t>
    </rPh>
    <rPh sb="16" eb="18">
      <t>カショ</t>
    </rPh>
    <rPh sb="18" eb="20">
      <t>イチラン</t>
    </rPh>
    <phoneticPr fontId="1"/>
  </si>
  <si>
    <t>令和2年、令和3年における数値
【別紙3】のとおり</t>
    <rPh sb="0" eb="2">
      <t>レイワ</t>
    </rPh>
    <rPh sb="3" eb="4">
      <t>ネン</t>
    </rPh>
    <rPh sb="5" eb="7">
      <t>レイワ</t>
    </rPh>
    <rPh sb="8" eb="9">
      <t>ネン</t>
    </rPh>
    <rPh sb="13" eb="15">
      <t>スウチ</t>
    </rPh>
    <rPh sb="17" eb="19">
      <t>ベッシ</t>
    </rPh>
    <phoneticPr fontId="1"/>
  </si>
  <si>
    <t>平成30年、令和元年、令和2年、令和3年における数値
【別紙4】のとおり</t>
    <rPh sb="0" eb="2">
      <t>ヘイセイ</t>
    </rPh>
    <rPh sb="4" eb="5">
      <t>ネン</t>
    </rPh>
    <rPh sb="6" eb="8">
      <t>レイワ</t>
    </rPh>
    <rPh sb="8" eb="10">
      <t>ガンネン</t>
    </rPh>
    <rPh sb="11" eb="13">
      <t>レイワ</t>
    </rPh>
    <rPh sb="14" eb="15">
      <t>ネン</t>
    </rPh>
    <rPh sb="16" eb="18">
      <t>レイワ</t>
    </rPh>
    <rPh sb="19" eb="20">
      <t>ネン</t>
    </rPh>
    <rPh sb="24" eb="26">
      <t>スウチ</t>
    </rPh>
    <rPh sb="28" eb="30">
      <t>ベッシ</t>
    </rPh>
    <phoneticPr fontId="1"/>
  </si>
  <si>
    <t>※別紙における訂正部分のセルを黄色に着色しています</t>
    <rPh sb="1" eb="3">
      <t>ベッシ</t>
    </rPh>
    <rPh sb="7" eb="9">
      <t>テイセイ</t>
    </rPh>
    <phoneticPr fontId="1"/>
  </si>
  <si>
    <t>社会保障・労働・賃金</t>
    <rPh sb="0" eb="2">
      <t>シャカイ</t>
    </rPh>
    <rPh sb="2" eb="4">
      <t>ホショウ</t>
    </rPh>
    <rPh sb="5" eb="7">
      <t>ロウドウ</t>
    </rPh>
    <rPh sb="8" eb="10">
      <t>チンギン</t>
    </rPh>
    <phoneticPr fontId="1"/>
  </si>
  <si>
    <t>204－205</t>
  </si>
  <si>
    <t>170　保育所・認定こども園・小規模保育事業の状況</t>
    <rPh sb="4" eb="6">
      <t>ホイク</t>
    </rPh>
    <rPh sb="6" eb="7">
      <t>ジョ</t>
    </rPh>
    <rPh sb="8" eb="10">
      <t>ニンテイ</t>
    </rPh>
    <rPh sb="13" eb="14">
      <t>エン</t>
    </rPh>
    <rPh sb="15" eb="18">
      <t>ショウキボ</t>
    </rPh>
    <rPh sb="18" eb="20">
      <t>ホイク</t>
    </rPh>
    <rPh sb="20" eb="22">
      <t>ジギョウ</t>
    </rPh>
    <rPh sb="23" eb="25">
      <t>ジョウキョウ</t>
    </rPh>
    <phoneticPr fontId="1"/>
  </si>
  <si>
    <t>令和2年度、令和3年度における数値
【別紙5】、【別紙6】のとおり</t>
    <rPh sb="0" eb="2">
      <t>レイワ</t>
    </rPh>
    <rPh sb="3" eb="4">
      <t>ネン</t>
    </rPh>
    <rPh sb="4" eb="5">
      <t>ド</t>
    </rPh>
    <rPh sb="10" eb="11">
      <t>ド</t>
    </rPh>
    <rPh sb="15" eb="17">
      <t>スウチ</t>
    </rPh>
    <rPh sb="19" eb="21">
      <t>ベッシ</t>
    </rPh>
    <rPh sb="25" eb="27">
      <t>ベッシ</t>
    </rPh>
    <phoneticPr fontId="1"/>
  </si>
  <si>
    <t>令和4年版</t>
    <rPh sb="0" eb="2">
      <t>レイワ</t>
    </rPh>
    <rPh sb="3" eb="4">
      <t>ネン</t>
    </rPh>
    <rPh sb="4" eb="5">
      <t>ハン</t>
    </rPh>
    <phoneticPr fontId="1"/>
  </si>
  <si>
    <t>170　保育所・認定こども園・小規模保育事業の状況</t>
    <phoneticPr fontId="1"/>
  </si>
  <si>
    <t>誤</t>
    <phoneticPr fontId="1"/>
  </si>
  <si>
    <t>社会保障・労働・賃金</t>
    <rPh sb="0" eb="2">
      <t>シャカイ</t>
    </rPh>
    <rPh sb="2" eb="4">
      <t>ホショウ</t>
    </rPh>
    <rPh sb="5" eb="7">
      <t>ロウドウ</t>
    </rPh>
    <rPh sb="8" eb="10">
      <t>チンギン</t>
    </rPh>
    <phoneticPr fontId="5"/>
  </si>
  <si>
    <t>170　保育所・認定こども園・小規模保育事業の状況</t>
    <rPh sb="8" eb="10">
      <t>ニンテイ</t>
    </rPh>
    <rPh sb="13" eb="14">
      <t>エン</t>
    </rPh>
    <rPh sb="15" eb="18">
      <t>ショウキボ</t>
    </rPh>
    <rPh sb="18" eb="20">
      <t>ホイク</t>
    </rPh>
    <rPh sb="20" eb="22">
      <t>ジギョウ</t>
    </rPh>
    <phoneticPr fontId="27"/>
  </si>
  <si>
    <t>各年度3月1日現在</t>
    <phoneticPr fontId="5"/>
  </si>
  <si>
    <t>年　　　　　度</t>
  </si>
  <si>
    <t>保　育　所　数</t>
  </si>
  <si>
    <t>定　　　員</t>
  </si>
  <si>
    <t>入　所　児　童　数</t>
    <rPh sb="0" eb="1">
      <t>イ</t>
    </rPh>
    <rPh sb="2" eb="3">
      <t>トコロ</t>
    </rPh>
    <phoneticPr fontId="27"/>
  </si>
  <si>
    <t>設　置　主　体</t>
  </si>
  <si>
    <t>保　育　所　名</t>
    <rPh sb="4" eb="5">
      <t>ショ</t>
    </rPh>
    <phoneticPr fontId="5"/>
  </si>
  <si>
    <t>総　　　数</t>
  </si>
  <si>
    <t>3 歳 以 上</t>
    <phoneticPr fontId="5"/>
  </si>
  <si>
    <t>3 歳 未 満</t>
    <phoneticPr fontId="5"/>
  </si>
  <si>
    <t>所</t>
    <phoneticPr fontId="5"/>
  </si>
  <si>
    <t>人</t>
    <phoneticPr fontId="5"/>
  </si>
  <si>
    <t>吹田市</t>
    <phoneticPr fontId="5"/>
  </si>
  <si>
    <t>山田保育園</t>
  </si>
  <si>
    <t>〃</t>
  </si>
  <si>
    <t>いずみ保育園</t>
  </si>
  <si>
    <t>南千里保育園</t>
  </si>
  <si>
    <t>ことぶき保育園</t>
  </si>
  <si>
    <t>岸部保育園</t>
  </si>
  <si>
    <t>千里山保育園</t>
  </si>
  <si>
    <t>東保育園</t>
  </si>
  <si>
    <t>垂水保育園</t>
  </si>
  <si>
    <t>吹一保育園</t>
  </si>
  <si>
    <t>吹六保育園</t>
  </si>
  <si>
    <t>片山保育園</t>
  </si>
  <si>
    <t>千三保育園</t>
  </si>
  <si>
    <t>山三保育園</t>
  </si>
  <si>
    <t>はぎのきこども園</t>
    <rPh sb="7" eb="8">
      <t>エン</t>
    </rPh>
    <phoneticPr fontId="29"/>
  </si>
  <si>
    <t>認定こども園</t>
    <rPh sb="0" eb="2">
      <t>ニンテイ</t>
    </rPh>
    <rPh sb="5" eb="6">
      <t>エン</t>
    </rPh>
    <phoneticPr fontId="30"/>
  </si>
  <si>
    <t>吹田第一幼稚園</t>
    <phoneticPr fontId="5"/>
  </si>
  <si>
    <t>吹田南幼稚園</t>
    <phoneticPr fontId="5"/>
  </si>
  <si>
    <t>千里第二幼稚園</t>
    <rPh sb="2" eb="4">
      <t>ダイニ</t>
    </rPh>
    <rPh sb="4" eb="7">
      <t>ヨウチエン</t>
    </rPh>
    <phoneticPr fontId="5"/>
  </si>
  <si>
    <t>岸部第一幼稚園</t>
    <rPh sb="2" eb="4">
      <t>ダイイチ</t>
    </rPh>
    <rPh sb="4" eb="7">
      <t>ヨウチエン</t>
    </rPh>
    <phoneticPr fontId="5"/>
  </si>
  <si>
    <t>豊津第一幼稚園</t>
    <rPh sb="0" eb="2">
      <t>トヨツ</t>
    </rPh>
    <rPh sb="2" eb="4">
      <t>ダイイチ</t>
    </rPh>
    <rPh sb="4" eb="7">
      <t>ヨウチエン</t>
    </rPh>
    <phoneticPr fontId="5"/>
  </si>
  <si>
    <t>山田第一幼稚園</t>
    <rPh sb="0" eb="2">
      <t>ヤマダ</t>
    </rPh>
    <rPh sb="2" eb="4">
      <t>ダイイチ</t>
    </rPh>
    <rPh sb="4" eb="7">
      <t>ヨウチエン</t>
    </rPh>
    <phoneticPr fontId="5"/>
  </si>
  <si>
    <t>認定こども園</t>
    <rPh sb="0" eb="2">
      <t>ニンテイ</t>
    </rPh>
    <rPh sb="5" eb="6">
      <t>エン</t>
    </rPh>
    <phoneticPr fontId="5"/>
  </si>
  <si>
    <t>山田第三幼稚園</t>
    <rPh sb="0" eb="2">
      <t>ヤマダ</t>
    </rPh>
    <rPh sb="2" eb="4">
      <t>ダイサン</t>
    </rPh>
    <rPh sb="4" eb="7">
      <t>ヨウチエン</t>
    </rPh>
    <phoneticPr fontId="5"/>
  </si>
  <si>
    <t>佐竹台幼稚園</t>
    <rPh sb="0" eb="2">
      <t>サタケ</t>
    </rPh>
    <rPh sb="2" eb="3">
      <t>ダイ</t>
    </rPh>
    <rPh sb="3" eb="6">
      <t>ヨウチエン</t>
    </rPh>
    <phoneticPr fontId="5"/>
  </si>
  <si>
    <t>いずみ小規模園</t>
    <rPh sb="3" eb="6">
      <t>ショウキボ</t>
    </rPh>
    <rPh sb="6" eb="7">
      <t>エン</t>
    </rPh>
    <phoneticPr fontId="5"/>
  </si>
  <si>
    <t>保育所・認定こども園・小規模保育事業の状況（つづき）</t>
    <rPh sb="4" eb="6">
      <t>ニンテイ</t>
    </rPh>
    <rPh sb="9" eb="10">
      <t>エン</t>
    </rPh>
    <rPh sb="11" eb="14">
      <t>ショウキボ</t>
    </rPh>
    <rPh sb="14" eb="16">
      <t>ホイク</t>
    </rPh>
    <rPh sb="16" eb="18">
      <t>ジギョウ</t>
    </rPh>
    <phoneticPr fontId="27"/>
  </si>
  <si>
    <t>法人</t>
    <rPh sb="0" eb="2">
      <t>ホウジン</t>
    </rPh>
    <phoneticPr fontId="5"/>
  </si>
  <si>
    <t>旭ヶ丘学園</t>
    <phoneticPr fontId="5"/>
  </si>
  <si>
    <t>岸部敬愛保育園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</si>
  <si>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0"/>
  </si>
  <si>
    <t>千里山やまて学園</t>
    <phoneticPr fontId="5"/>
  </si>
  <si>
    <t>稲荷学園</t>
  </si>
  <si>
    <t>もみの木保育園</t>
    <phoneticPr fontId="5"/>
  </si>
  <si>
    <t>千里ﾆｭ-ﾀｳﾝこども園</t>
    <rPh sb="11" eb="12">
      <t>エン</t>
    </rPh>
    <phoneticPr fontId="30"/>
  </si>
  <si>
    <t>あやめ保育園</t>
  </si>
  <si>
    <t>千里聖愛保育センター</t>
  </si>
  <si>
    <t>こばと保育園</t>
  </si>
  <si>
    <t>第二愛育園</t>
  </si>
  <si>
    <t>あびにょん保育園</t>
  </si>
  <si>
    <t>南ケ丘こども園</t>
    <phoneticPr fontId="5"/>
  </si>
  <si>
    <t>かんらんこども園</t>
    <phoneticPr fontId="5"/>
  </si>
  <si>
    <t>きりん夜間愛育園</t>
    <rPh sb="3" eb="5">
      <t>ヤカン</t>
    </rPh>
    <rPh sb="5" eb="7">
      <t>アイイク</t>
    </rPh>
    <rPh sb="7" eb="8">
      <t>エン</t>
    </rPh>
    <phoneticPr fontId="7"/>
  </si>
  <si>
    <t>さくら保育園</t>
  </si>
  <si>
    <t>吹田どんぐり保育園</t>
    <rPh sb="0" eb="2">
      <t>スイタ</t>
    </rPh>
    <rPh sb="6" eb="9">
      <t>ホイクエン</t>
    </rPh>
    <phoneticPr fontId="7"/>
  </si>
  <si>
    <t>佐井寺たんぽぽ保育園</t>
    <rPh sb="0" eb="1">
      <t>サ</t>
    </rPh>
    <rPh sb="1" eb="2">
      <t>イ</t>
    </rPh>
    <rPh sb="2" eb="3">
      <t>テラ</t>
    </rPh>
    <rPh sb="7" eb="10">
      <t>ホイクエン</t>
    </rPh>
    <phoneticPr fontId="7"/>
  </si>
  <si>
    <t>双葉保育園</t>
    <rPh sb="0" eb="2">
      <t>フタバ</t>
    </rPh>
    <rPh sb="2" eb="5">
      <t>ホイクエン</t>
    </rPh>
    <phoneticPr fontId="7"/>
  </si>
  <si>
    <t>マーヤ敬愛保育園</t>
    <rPh sb="3" eb="5">
      <t>ケイアイ</t>
    </rPh>
    <rPh sb="5" eb="8">
      <t>ホイクエン</t>
    </rPh>
    <phoneticPr fontId="7"/>
  </si>
  <si>
    <t>千里の丘</t>
    <rPh sb="0" eb="2">
      <t>センリ</t>
    </rPh>
    <rPh sb="3" eb="4">
      <t>オカ</t>
    </rPh>
    <phoneticPr fontId="7"/>
  </si>
  <si>
    <t>けいあい保育園</t>
    <phoneticPr fontId="5"/>
  </si>
  <si>
    <t>蓮美幼児学園千里丘</t>
    <rPh sb="0" eb="1">
      <t>レン</t>
    </rPh>
    <rPh sb="1" eb="2">
      <t>ビ</t>
    </rPh>
    <rPh sb="2" eb="4">
      <t>ヨウジ</t>
    </rPh>
    <rPh sb="4" eb="6">
      <t>ガクエン</t>
    </rPh>
    <rPh sb="6" eb="9">
      <t>センリオカ</t>
    </rPh>
    <phoneticPr fontId="7"/>
  </si>
  <si>
    <t>キンダースクール</t>
    <phoneticPr fontId="5"/>
  </si>
  <si>
    <t>さくらんぼ保育園</t>
    <rPh sb="5" eb="8">
      <t>ホイクエン</t>
    </rPh>
    <phoneticPr fontId="7"/>
  </si>
  <si>
    <t>認定こども園</t>
    <rPh sb="0" eb="2">
      <t>ニンテイ</t>
    </rPh>
    <rPh sb="5" eb="6">
      <t>エン</t>
    </rPh>
    <phoneticPr fontId="7"/>
  </si>
  <si>
    <t>もみの木千里保育園</t>
    <phoneticPr fontId="5"/>
  </si>
  <si>
    <t>南山田みどり保育園</t>
    <rPh sb="0" eb="3">
      <t>ミナミヤマダ</t>
    </rPh>
    <rPh sb="6" eb="9">
      <t>ホイクエン</t>
    </rPh>
    <phoneticPr fontId="32"/>
  </si>
  <si>
    <t>玉川学園保育園</t>
    <rPh sb="0" eb="2">
      <t>タマガワ</t>
    </rPh>
    <rPh sb="2" eb="4">
      <t>ガクエン</t>
    </rPh>
    <rPh sb="4" eb="7">
      <t>ホイクエン</t>
    </rPh>
    <phoneticPr fontId="32"/>
  </si>
  <si>
    <t>保育園千里山キッズ</t>
    <rPh sb="0" eb="2">
      <t>ホイク</t>
    </rPh>
    <rPh sb="2" eb="3">
      <t>エン</t>
    </rPh>
    <rPh sb="3" eb="6">
      <t>センリヤマ</t>
    </rPh>
    <phoneticPr fontId="7"/>
  </si>
  <si>
    <t>吹田くすのきこども園</t>
    <rPh sb="0" eb="2">
      <t>スイタ</t>
    </rPh>
    <rPh sb="9" eb="10">
      <t>エン</t>
    </rPh>
    <phoneticPr fontId="7"/>
  </si>
  <si>
    <t>幼保連携型認定こども園</t>
    <rPh sb="0" eb="7">
      <t>ヨウホレンケイガタニンテイ</t>
    </rPh>
    <rPh sb="10" eb="11">
      <t>エン</t>
    </rPh>
    <phoneticPr fontId="30"/>
  </si>
  <si>
    <t>彩つばさこども園</t>
    <rPh sb="0" eb="1">
      <t>イロドリ</t>
    </rPh>
    <rPh sb="7" eb="8">
      <t>エン</t>
    </rPh>
    <phoneticPr fontId="5"/>
  </si>
  <si>
    <t>トレジャーキッズ</t>
    <phoneticPr fontId="30"/>
  </si>
  <si>
    <t>えのき保育園</t>
    <phoneticPr fontId="5"/>
  </si>
  <si>
    <t>【別紙5】</t>
    <rPh sb="1" eb="3">
      <t>ベッシ</t>
    </rPh>
    <phoneticPr fontId="1"/>
  </si>
  <si>
    <t>【別紙6】</t>
    <rPh sb="1" eb="3">
      <t>ベッシ</t>
    </rPh>
    <phoneticPr fontId="1"/>
  </si>
  <si>
    <t>令和4年版</t>
    <rPh sb="0" eb="2">
      <t>レイワ</t>
    </rPh>
    <rPh sb="3" eb="4">
      <t>ネン</t>
    </rPh>
    <rPh sb="4" eb="5">
      <t>バン</t>
    </rPh>
    <phoneticPr fontId="1"/>
  </si>
  <si>
    <t>令和7年3月27日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</si>
</sst>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△ &quot;#,##0.0"/>
    <numFmt numFmtId="178" formatCode="0.0_);[Red]\(0.0\)"/>
    <numFmt numFmtId="179" formatCode="0.0;&quot;△ &quot;0.0"/>
    <numFmt numFmtId="180" formatCode="#,##0_);\(#,##0\)"/>
    <numFmt numFmtId="181" formatCode="0.0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name val="ＭＳ 明朝"/>
      <family val="1"/>
      <charset val="128"/>
    </font>
    <font>
      <b/>
      <sz val="12"/>
      <name val="BIZ UD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1"/>
      <color rgb="FFFF0000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7"/>
      <name val="ＭＳ 明朝"/>
      <family val="1"/>
      <charset val="128"/>
    </font>
    <font>
      <sz val="10"/>
      <color theme="1"/>
      <name val="BIZ UD明朝 Medium"/>
      <family val="1"/>
      <charset val="128"/>
    </font>
    <font>
      <b/>
      <sz val="14"/>
      <name val="游明朝"/>
      <family val="1"/>
      <charset val="128"/>
    </font>
    <font>
      <b/>
      <sz val="10"/>
      <name val="ＭＳ 明朝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/>
    <xf numFmtId="0" fontId="7" fillId="0" borderId="0"/>
    <xf numFmtId="0" fontId="18" fillId="0" borderId="0"/>
    <xf numFmtId="38" fontId="20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15" xfId="6" applyFont="1" applyFill="1" applyBorder="1" applyAlignment="1" applyProtection="1">
      <alignment vertical="center"/>
    </xf>
    <xf numFmtId="0" fontId="11" fillId="0" borderId="15" xfId="6" applyFont="1" applyFill="1" applyBorder="1" applyAlignment="1" applyProtection="1">
      <alignment horizontal="right" vertical="center"/>
    </xf>
    <xf numFmtId="0" fontId="11" fillId="0" borderId="12" xfId="6" applyFont="1" applyFill="1" applyBorder="1" applyAlignment="1" applyProtection="1">
      <alignment horizontal="center" vertical="center" shrinkToFit="1"/>
    </xf>
    <xf numFmtId="0" fontId="11" fillId="0" borderId="19" xfId="6" applyFont="1" applyFill="1" applyBorder="1" applyAlignment="1" applyProtection="1">
      <alignment horizontal="center" vertical="center" shrinkToFit="1"/>
    </xf>
    <xf numFmtId="0" fontId="11" fillId="0" borderId="13" xfId="6" applyFont="1" applyFill="1" applyBorder="1" applyAlignment="1" applyProtection="1">
      <alignment horizontal="center" vertical="center" shrinkToFit="1"/>
    </xf>
    <xf numFmtId="0" fontId="12" fillId="0" borderId="9" xfId="6" applyFont="1" applyFill="1" applyBorder="1" applyAlignment="1" applyProtection="1">
      <alignment horizontal="right"/>
    </xf>
    <xf numFmtId="178" fontId="11" fillId="0" borderId="9" xfId="6" applyNumberFormat="1" applyFont="1" applyFill="1" applyBorder="1" applyAlignment="1" applyProtection="1">
      <alignment vertical="center"/>
    </xf>
    <xf numFmtId="178" fontId="10" fillId="2" borderId="9" xfId="6" applyNumberFormat="1" applyFont="1" applyFill="1" applyBorder="1" applyAlignment="1" applyProtection="1">
      <alignment vertical="center"/>
    </xf>
    <xf numFmtId="178" fontId="10" fillId="2" borderId="0" xfId="6" applyNumberFormat="1" applyFont="1" applyFill="1" applyBorder="1" applyAlignment="1" applyProtection="1">
      <alignment vertical="center"/>
    </xf>
    <xf numFmtId="0" fontId="11" fillId="0" borderId="22" xfId="6" applyFont="1" applyFill="1" applyBorder="1" applyAlignment="1" applyProtection="1">
      <alignment vertical="center"/>
    </xf>
    <xf numFmtId="37" fontId="11" fillId="0" borderId="22" xfId="6" applyNumberFormat="1" applyFont="1" applyFill="1" applyBorder="1" applyAlignment="1" applyProtection="1">
      <alignment vertical="center"/>
    </xf>
    <xf numFmtId="0" fontId="11" fillId="0" borderId="22" xfId="6" applyFont="1" applyFill="1" applyBorder="1" applyAlignment="1" applyProtection="1">
      <alignment horizontal="right" vertical="center"/>
    </xf>
    <xf numFmtId="178" fontId="11" fillId="0" borderId="9" xfId="6" applyNumberFormat="1" applyFont="1" applyFill="1" applyBorder="1" applyAlignment="1" applyProtection="1">
      <alignment horizontal="right" vertical="center"/>
    </xf>
    <xf numFmtId="0" fontId="10" fillId="0" borderId="0" xfId="6" applyFont="1" applyFill="1" applyBorder="1" applyAlignment="1" applyProtection="1">
      <alignment vertical="center"/>
    </xf>
    <xf numFmtId="0" fontId="11" fillId="0" borderId="0" xfId="6" applyFont="1" applyFill="1" applyBorder="1" applyAlignment="1" applyProtection="1">
      <alignment vertical="center"/>
    </xf>
    <xf numFmtId="0" fontId="12" fillId="0" borderId="0" xfId="6" applyFont="1" applyFill="1" applyBorder="1" applyAlignment="1" applyProtection="1"/>
    <xf numFmtId="0" fontId="11" fillId="0" borderId="0" xfId="6" applyFont="1" applyFill="1" applyBorder="1" applyAlignment="1" applyProtection="1">
      <alignment horizontal="distributed" vertical="center"/>
    </xf>
    <xf numFmtId="179" fontId="11" fillId="0" borderId="0" xfId="6" applyNumberFormat="1" applyFont="1" applyFill="1" applyBorder="1" applyAlignment="1" applyProtection="1">
      <alignment horizontal="right" vertical="center"/>
    </xf>
    <xf numFmtId="178" fontId="11" fillId="0" borderId="0" xfId="6" applyNumberFormat="1" applyFont="1" applyFill="1" applyBorder="1" applyAlignment="1" applyProtection="1">
      <alignment vertical="center"/>
    </xf>
    <xf numFmtId="176" fontId="11" fillId="0" borderId="0" xfId="6" applyNumberFormat="1" applyFont="1" applyFill="1" applyBorder="1" applyAlignment="1" applyProtection="1">
      <alignment vertical="center"/>
    </xf>
    <xf numFmtId="177" fontId="11" fillId="0" borderId="0" xfId="6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178" fontId="11" fillId="2" borderId="9" xfId="6" applyNumberFormat="1" applyFont="1" applyFill="1" applyBorder="1" applyAlignment="1" applyProtection="1">
      <alignment horizontal="right" vertical="center"/>
    </xf>
    <xf numFmtId="179" fontId="11" fillId="2" borderId="0" xfId="6" applyNumberFormat="1" applyFont="1" applyFill="1" applyBorder="1" applyAlignment="1" applyProtection="1">
      <alignment horizontal="right" vertical="center"/>
    </xf>
    <xf numFmtId="178" fontId="11" fillId="2" borderId="0" xfId="6" applyNumberFormat="1" applyFont="1" applyFill="1" applyBorder="1" applyAlignment="1" applyProtection="1">
      <alignment vertical="center"/>
    </xf>
    <xf numFmtId="176" fontId="11" fillId="2" borderId="0" xfId="6" applyNumberFormat="1" applyFont="1" applyFill="1" applyBorder="1" applyAlignment="1" applyProtection="1">
      <alignment vertical="center"/>
    </xf>
    <xf numFmtId="178" fontId="11" fillId="2" borderId="9" xfId="6" applyNumberFormat="1" applyFont="1" applyFill="1" applyBorder="1" applyAlignment="1" applyProtection="1">
      <alignment vertical="center"/>
    </xf>
    <xf numFmtId="179" fontId="10" fillId="0" borderId="0" xfId="6" applyNumberFormat="1" applyFont="1" applyFill="1" applyBorder="1" applyAlignment="1" applyProtection="1">
      <alignment horizontal="right" vertical="center"/>
    </xf>
    <xf numFmtId="178" fontId="10" fillId="0" borderId="0" xfId="6" applyNumberFormat="1" applyFont="1" applyFill="1" applyBorder="1" applyAlignment="1" applyProtection="1">
      <alignment vertical="center"/>
    </xf>
    <xf numFmtId="176" fontId="10" fillId="0" borderId="0" xfId="6" applyNumberFormat="1" applyFont="1" applyFill="1" applyBorder="1" applyAlignment="1" applyProtection="1">
      <alignment vertical="center"/>
    </xf>
    <xf numFmtId="177" fontId="10" fillId="0" borderId="0" xfId="6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horizontal="right"/>
    </xf>
    <xf numFmtId="0" fontId="11" fillId="0" borderId="26" xfId="0" applyFont="1" applyFill="1" applyBorder="1" applyAlignment="1" applyProtection="1">
      <alignment vertical="center"/>
    </xf>
    <xf numFmtId="37" fontId="11" fillId="0" borderId="9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Alignment="1" applyProtection="1">
      <alignment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1" fillId="0" borderId="24" xfId="0" applyFont="1" applyFill="1" applyBorder="1" applyAlignment="1" applyProtection="1">
      <alignment horizontal="distributed" vertical="center"/>
    </xf>
    <xf numFmtId="37" fontId="10" fillId="0" borderId="31" xfId="0" applyNumberFormat="1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  <protection locked="0"/>
    </xf>
    <xf numFmtId="37" fontId="10" fillId="0" borderId="14" xfId="0" applyNumberFormat="1" applyFont="1" applyFill="1" applyBorder="1" applyAlignment="1" applyProtection="1">
      <alignment vertical="center"/>
    </xf>
    <xf numFmtId="0" fontId="10" fillId="0" borderId="6" xfId="0" applyFont="1" applyFill="1" applyBorder="1" applyAlignment="1" applyProtection="1">
      <alignment horizontal="distributed" vertical="center"/>
    </xf>
    <xf numFmtId="0" fontId="11" fillId="0" borderId="22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distributed" vertical="center"/>
    </xf>
    <xf numFmtId="0" fontId="11" fillId="0" borderId="22" xfId="0" applyFon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vertical="center"/>
    </xf>
    <xf numFmtId="0" fontId="16" fillId="0" borderId="18" xfId="0" applyFont="1" applyFill="1" applyBorder="1" applyAlignment="1">
      <alignment vertical="center"/>
    </xf>
    <xf numFmtId="0" fontId="17" fillId="0" borderId="13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22" xfId="0" applyFont="1" applyFill="1" applyBorder="1" applyAlignment="1" applyProtection="1">
      <alignment horizontal="right" vertical="center"/>
      <protection locked="0"/>
    </xf>
    <xf numFmtId="0" fontId="16" fillId="0" borderId="22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right" vertical="center"/>
    </xf>
    <xf numFmtId="37" fontId="11" fillId="0" borderId="14" xfId="0" applyNumberFormat="1" applyFont="1" applyFill="1" applyBorder="1" applyAlignment="1" applyProtection="1">
      <alignment horizontal="right" vertical="center"/>
    </xf>
    <xf numFmtId="37" fontId="13" fillId="2" borderId="9" xfId="0" applyNumberFormat="1" applyFont="1" applyFill="1" applyBorder="1" applyAlignment="1" applyProtection="1">
      <alignment vertical="center"/>
    </xf>
    <xf numFmtId="178" fontId="13" fillId="2" borderId="9" xfId="6" applyNumberFormat="1" applyFont="1" applyFill="1" applyBorder="1" applyAlignment="1" applyProtection="1">
      <alignment horizontal="right" vertical="center"/>
    </xf>
    <xf numFmtId="179" fontId="13" fillId="2" borderId="0" xfId="6" applyNumberFormat="1" applyFont="1" applyFill="1" applyBorder="1" applyAlignment="1" applyProtection="1">
      <alignment horizontal="right" vertical="center"/>
    </xf>
    <xf numFmtId="178" fontId="13" fillId="2" borderId="0" xfId="6" applyNumberFormat="1" applyFont="1" applyFill="1" applyBorder="1" applyAlignment="1" applyProtection="1">
      <alignment vertical="center"/>
    </xf>
    <xf numFmtId="176" fontId="13" fillId="2" borderId="0" xfId="6" applyNumberFormat="1" applyFont="1" applyFill="1" applyBorder="1" applyAlignment="1" applyProtection="1">
      <alignment vertical="center"/>
    </xf>
    <xf numFmtId="178" fontId="13" fillId="2" borderId="9" xfId="6" applyNumberFormat="1" applyFont="1" applyFill="1" applyBorder="1" applyAlignment="1" applyProtection="1">
      <alignment vertical="center"/>
    </xf>
    <xf numFmtId="178" fontId="15" fillId="2" borderId="9" xfId="6" applyNumberFormat="1" applyFont="1" applyFill="1" applyBorder="1" applyAlignment="1" applyProtection="1">
      <alignment vertical="center"/>
    </xf>
    <xf numFmtId="178" fontId="15" fillId="2" borderId="0" xfId="6" applyNumberFormat="1" applyFont="1" applyFill="1" applyBorder="1" applyAlignment="1" applyProtection="1">
      <alignment vertical="center"/>
    </xf>
    <xf numFmtId="37" fontId="11" fillId="2" borderId="9" xfId="0" applyNumberFormat="1" applyFont="1" applyFill="1" applyBorder="1" applyAlignment="1" applyProtection="1">
      <alignment vertical="center"/>
    </xf>
    <xf numFmtId="37" fontId="11" fillId="2" borderId="0" xfId="0" applyNumberFormat="1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6" xfId="0" applyFont="1" applyBorder="1">
      <alignment vertical="center"/>
    </xf>
    <xf numFmtId="0" fontId="11" fillId="0" borderId="5" xfId="7" applyFont="1" applyFill="1" applyBorder="1" applyAlignment="1" applyProtection="1">
      <alignment horizontal="center" vertical="center"/>
    </xf>
    <xf numFmtId="0" fontId="11" fillId="0" borderId="34" xfId="7" applyFont="1" applyFill="1" applyBorder="1" applyAlignment="1" applyProtection="1">
      <alignment horizontal="center" vertical="center"/>
    </xf>
    <xf numFmtId="0" fontId="11" fillId="0" borderId="35" xfId="7" applyFont="1" applyFill="1" applyBorder="1" applyAlignment="1" applyProtection="1">
      <alignment horizontal="center" vertical="center"/>
    </xf>
    <xf numFmtId="0" fontId="17" fillId="0" borderId="36" xfId="7" applyFont="1" applyFill="1" applyBorder="1" applyAlignment="1" applyProtection="1">
      <alignment horizontal="center" vertical="center" wrapText="1"/>
    </xf>
    <xf numFmtId="0" fontId="11" fillId="0" borderId="32" xfId="7" applyFont="1" applyFill="1" applyBorder="1" applyAlignment="1" applyProtection="1">
      <alignment horizontal="centerContinuous" vertical="center"/>
    </xf>
    <xf numFmtId="0" fontId="11" fillId="0" borderId="25" xfId="7" applyFont="1" applyFill="1" applyBorder="1" applyAlignment="1" applyProtection="1">
      <alignment horizontal="centerContinuous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/>
      <protection locked="0"/>
    </xf>
    <xf numFmtId="37" fontId="10" fillId="0" borderId="14" xfId="0" applyNumberFormat="1" applyFont="1" applyFill="1" applyBorder="1" applyAlignment="1" applyProtection="1">
      <alignment horizontal="right" vertical="center"/>
      <protection locked="0"/>
    </xf>
    <xf numFmtId="180" fontId="11" fillId="0" borderId="0" xfId="0" applyNumberFormat="1" applyFont="1" applyFill="1" applyAlignment="1" applyProtection="1">
      <alignment vertical="center"/>
    </xf>
    <xf numFmtId="180" fontId="10" fillId="0" borderId="14" xfId="0" applyNumberFormat="1" applyFont="1" applyFill="1" applyBorder="1" applyAlignment="1" applyProtection="1">
      <alignment vertical="center"/>
    </xf>
    <xf numFmtId="37" fontId="13" fillId="2" borderId="0" xfId="0" applyNumberFormat="1" applyFont="1" applyFill="1" applyAlignment="1" applyProtection="1">
      <alignment vertical="center"/>
    </xf>
    <xf numFmtId="37" fontId="13" fillId="2" borderId="0" xfId="0" applyNumberFormat="1" applyFont="1" applyFill="1" applyAlignment="1" applyProtection="1">
      <alignment horizontal="right" vertical="center"/>
    </xf>
    <xf numFmtId="180" fontId="13" fillId="2" borderId="0" xfId="0" applyNumberFormat="1" applyFont="1" applyFill="1" applyAlignment="1" applyProtection="1">
      <alignment vertical="center"/>
    </xf>
    <xf numFmtId="37" fontId="11" fillId="2" borderId="0" xfId="0" applyNumberFormat="1" applyFont="1" applyFill="1" applyAlignment="1" applyProtection="1">
      <alignment horizontal="right" vertical="center"/>
    </xf>
    <xf numFmtId="180" fontId="11" fillId="2" borderId="0" xfId="0" applyNumberFormat="1" applyFont="1" applyFill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13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center" vertical="center" shrinkToFit="1"/>
    </xf>
    <xf numFmtId="0" fontId="10" fillId="0" borderId="13" xfId="0" applyFont="1" applyFill="1" applyBorder="1" applyAlignment="1" applyProtection="1">
      <alignment horizontal="center" vertical="center" shrinkToFit="1"/>
    </xf>
    <xf numFmtId="0" fontId="11" fillId="0" borderId="20" xfId="0" applyFont="1" applyFill="1" applyBorder="1" applyAlignment="1" applyProtection="1">
      <alignment vertical="center"/>
    </xf>
    <xf numFmtId="0" fontId="11" fillId="0" borderId="27" xfId="0" applyFont="1" applyFill="1" applyBorder="1" applyAlignment="1" applyProtection="1">
      <alignment vertical="center"/>
    </xf>
    <xf numFmtId="0" fontId="12" fillId="0" borderId="20" xfId="0" applyFont="1" applyFill="1" applyBorder="1" applyAlignment="1" applyProtection="1">
      <alignment horizontal="right"/>
    </xf>
    <xf numFmtId="37" fontId="11" fillId="0" borderId="0" xfId="0" applyNumberFormat="1" applyFont="1" applyFill="1" applyBorder="1" applyAlignment="1" applyProtection="1">
      <alignment horizontal="right" vertical="center" shrinkToFit="1"/>
    </xf>
    <xf numFmtId="3" fontId="11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1" fillId="0" borderId="0" xfId="0" applyNumberFormat="1" applyFont="1" applyFill="1" applyBorder="1" applyAlignment="1">
      <alignment horizontal="right" vertical="center"/>
    </xf>
    <xf numFmtId="37" fontId="11" fillId="0" borderId="14" xfId="0" applyNumberFormat="1" applyFont="1" applyFill="1" applyBorder="1" applyAlignment="1" applyProtection="1">
      <alignment horizontal="right" vertical="center"/>
      <protection locked="0"/>
    </xf>
    <xf numFmtId="181" fontId="11" fillId="0" borderId="14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38" fontId="11" fillId="0" borderId="0" xfId="2" applyFont="1" applyFill="1" applyBorder="1" applyAlignment="1">
      <alignment horizontal="right" vertical="center"/>
    </xf>
    <xf numFmtId="37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37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26" xfId="0" applyFont="1" applyFill="1" applyBorder="1" applyAlignment="1">
      <alignment vertical="center"/>
    </xf>
    <xf numFmtId="0" fontId="11" fillId="0" borderId="29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 applyProtection="1">
      <alignment vertical="center"/>
      <protection locked="0"/>
    </xf>
    <xf numFmtId="37" fontId="11" fillId="0" borderId="25" xfId="0" applyNumberFormat="1" applyFont="1" applyFill="1" applyBorder="1" applyAlignment="1" applyProtection="1">
      <alignment horizontal="right" vertical="center" shrinkToFit="1"/>
      <protection locked="0"/>
    </xf>
    <xf numFmtId="181" fontId="11" fillId="0" borderId="25" xfId="0" applyNumberFormat="1" applyFont="1" applyFill="1" applyBorder="1" applyAlignment="1" applyProtection="1">
      <alignment horizontal="right" vertical="center" shrinkToFit="1"/>
    </xf>
    <xf numFmtId="37" fontId="10" fillId="0" borderId="25" xfId="0" applyNumberFormat="1" applyFont="1" applyFill="1" applyBorder="1" applyAlignment="1" applyProtection="1">
      <alignment horizontal="right" vertical="center" shrinkToFit="1"/>
      <protection locked="0"/>
    </xf>
    <xf numFmtId="181" fontId="10" fillId="0" borderId="25" xfId="0" applyNumberFormat="1" applyFont="1" applyFill="1" applyBorder="1" applyAlignment="1" applyProtection="1">
      <alignment horizontal="right" vertical="center" shrinkToFit="1"/>
    </xf>
    <xf numFmtId="0" fontId="11" fillId="0" borderId="30" xfId="0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37" fontId="10" fillId="0" borderId="0" xfId="0" applyNumberFormat="1" applyFont="1" applyFill="1" applyBorder="1" applyAlignment="1">
      <alignment vertical="center"/>
    </xf>
    <xf numFmtId="181" fontId="10" fillId="0" borderId="14" xfId="0" applyNumberFormat="1" applyFont="1" applyFill="1" applyBorder="1" applyAlignment="1">
      <alignment horizontal="right" vertical="center"/>
    </xf>
    <xf numFmtId="37" fontId="15" fillId="2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0" xfId="0" applyNumberFormat="1" applyFont="1" applyFill="1" applyBorder="1" applyAlignment="1">
      <alignment horizontal="right" vertical="center"/>
    </xf>
    <xf numFmtId="37" fontId="11" fillId="0" borderId="9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Alignment="1" applyProtection="1">
      <alignment vertical="center" shrinkToFit="1"/>
      <protection locked="0"/>
    </xf>
    <xf numFmtId="176" fontId="11" fillId="0" borderId="0" xfId="0" applyNumberFormat="1" applyFont="1" applyFill="1" applyBorder="1" applyAlignment="1">
      <alignment horizontal="right" vertical="center"/>
    </xf>
    <xf numFmtId="37" fontId="10" fillId="2" borderId="0" xfId="0" applyNumberFormat="1" applyFont="1" applyFill="1" applyBorder="1" applyAlignment="1" applyProtection="1">
      <alignment horizontal="right" vertical="center" shrinkToFit="1"/>
      <protection locked="0"/>
    </xf>
    <xf numFmtId="181" fontId="10" fillId="2" borderId="0" xfId="0" applyNumberFormat="1" applyFont="1" applyFill="1" applyBorder="1" applyAlignment="1">
      <alignment horizontal="right" vertical="center"/>
    </xf>
    <xf numFmtId="20" fontId="2" fillId="0" borderId="0" xfId="0" applyNumberFormat="1" applyFont="1">
      <alignment vertical="center"/>
    </xf>
    <xf numFmtId="0" fontId="11" fillId="0" borderId="33" xfId="0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distributed" vertical="center"/>
    </xf>
    <xf numFmtId="0" fontId="11" fillId="0" borderId="0" xfId="7" applyFont="1" applyFill="1" applyBorder="1" applyAlignment="1" applyProtection="1">
      <alignment vertical="center"/>
    </xf>
    <xf numFmtId="0" fontId="11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 applyProtection="1">
      <alignment horizontal="right" vertical="center" shrinkToFit="1"/>
    </xf>
    <xf numFmtId="37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37" fontId="1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horizontal="right" vertical="center" shrinkToFit="1"/>
    </xf>
    <xf numFmtId="37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14" fillId="2" borderId="0" xfId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9" fillId="0" borderId="26" xfId="1" applyFont="1" applyFill="1" applyBorder="1" applyAlignment="1">
      <alignment vertical="center"/>
    </xf>
    <xf numFmtId="0" fontId="2" fillId="0" borderId="29" xfId="0" applyFont="1" applyBorder="1">
      <alignment vertical="center"/>
    </xf>
    <xf numFmtId="0" fontId="19" fillId="0" borderId="2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49" fontId="19" fillId="0" borderId="0" xfId="1" applyNumberFormat="1" applyFont="1" applyFill="1" applyAlignment="1">
      <alignment vertical="center"/>
    </xf>
    <xf numFmtId="0" fontId="2" fillId="2" borderId="0" xfId="0" applyFont="1" applyFill="1" applyBorder="1">
      <alignment vertical="center"/>
    </xf>
    <xf numFmtId="0" fontId="16" fillId="0" borderId="24" xfId="1" applyFont="1" applyFill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4" xfId="1" applyFont="1" applyFill="1" applyBorder="1" applyAlignment="1">
      <alignment horizontal="left" vertical="center"/>
    </xf>
    <xf numFmtId="38" fontId="2" fillId="0" borderId="8" xfId="8" applyFont="1" applyBorder="1">
      <alignment vertical="center"/>
    </xf>
    <xf numFmtId="38" fontId="22" fillId="2" borderId="8" xfId="8" applyFont="1" applyFill="1" applyBorder="1">
      <alignment vertical="center"/>
    </xf>
    <xf numFmtId="38" fontId="23" fillId="0" borderId="8" xfId="8" applyFont="1" applyBorder="1">
      <alignment vertical="center"/>
    </xf>
    <xf numFmtId="38" fontId="2" fillId="0" borderId="0" xfId="8" applyFont="1" applyBorder="1">
      <alignment vertical="center"/>
    </xf>
    <xf numFmtId="38" fontId="14" fillId="0" borderId="0" xfId="8" applyFont="1" applyBorder="1">
      <alignment vertical="center"/>
    </xf>
    <xf numFmtId="38" fontId="22" fillId="2" borderId="0" xfId="8" applyFont="1" applyFill="1" applyBorder="1">
      <alignment vertical="center"/>
    </xf>
    <xf numFmtId="38" fontId="23" fillId="0" borderId="0" xfId="8" applyFont="1" applyBorder="1">
      <alignment vertical="center"/>
    </xf>
    <xf numFmtId="38" fontId="24" fillId="2" borderId="0" xfId="8" applyFont="1" applyFill="1" applyBorder="1">
      <alignment vertical="center"/>
    </xf>
    <xf numFmtId="38" fontId="14" fillId="2" borderId="0" xfId="8" applyFont="1" applyFill="1" applyBorder="1">
      <alignment vertical="center"/>
    </xf>
    <xf numFmtId="38" fontId="14" fillId="2" borderId="8" xfId="8" applyFont="1" applyFill="1" applyBorder="1">
      <alignment vertical="center"/>
    </xf>
    <xf numFmtId="38" fontId="25" fillId="2" borderId="0" xfId="8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2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24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1" fillId="0" borderId="24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horizontal="centerContinuous" vertical="center"/>
    </xf>
    <xf numFmtId="0" fontId="28" fillId="0" borderId="15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8" fillId="0" borderId="42" xfId="0" applyFont="1" applyFill="1" applyBorder="1" applyAlignment="1">
      <alignment horizontal="center" vertical="center" shrinkToFit="1"/>
    </xf>
    <xf numFmtId="0" fontId="28" fillId="0" borderId="20" xfId="0" applyFont="1" applyFill="1" applyBorder="1" applyAlignment="1">
      <alignment vertical="center"/>
    </xf>
    <xf numFmtId="0" fontId="28" fillId="0" borderId="21" xfId="0" applyFont="1" applyFill="1" applyBorder="1" applyAlignment="1">
      <alignment horizontal="right" vertical="center"/>
    </xf>
    <xf numFmtId="0" fontId="28" fillId="0" borderId="20" xfId="0" applyFont="1" applyFill="1" applyBorder="1" applyAlignment="1">
      <alignment horizontal="right" vertical="center"/>
    </xf>
    <xf numFmtId="37" fontId="11" fillId="0" borderId="24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37" fontId="28" fillId="0" borderId="9" xfId="0" applyNumberFormat="1" applyFont="1" applyFill="1" applyBorder="1" applyAlignment="1" applyProtection="1">
      <alignment vertical="center"/>
    </xf>
    <xf numFmtId="37" fontId="28" fillId="0" borderId="0" xfId="0" applyNumberFormat="1" applyFont="1" applyFill="1" applyAlignment="1" applyProtection="1">
      <alignment vertical="center"/>
    </xf>
    <xf numFmtId="37" fontId="10" fillId="0" borderId="24" xfId="0" applyNumberFormat="1" applyFont="1" applyFill="1" applyBorder="1" applyAlignment="1" applyProtection="1">
      <alignment vertical="center"/>
      <protection locked="0"/>
    </xf>
    <xf numFmtId="37" fontId="10" fillId="0" borderId="0" xfId="0" applyNumberFormat="1" applyFont="1" applyFill="1" applyBorder="1" applyAlignment="1" applyProtection="1">
      <alignment vertical="center"/>
      <protection locked="0"/>
    </xf>
    <xf numFmtId="37" fontId="28" fillId="2" borderId="0" xfId="0" applyNumberFormat="1" applyFont="1" applyFill="1" applyAlignment="1" applyProtection="1">
      <alignment vertical="center"/>
    </xf>
    <xf numFmtId="37" fontId="26" fillId="0" borderId="0" xfId="0" applyNumberFormat="1" applyFont="1" applyFill="1" applyBorder="1" applyAlignment="1" applyProtection="1">
      <alignment vertical="center"/>
      <protection locked="0"/>
    </xf>
    <xf numFmtId="37" fontId="15" fillId="2" borderId="0" xfId="0" applyNumberFormat="1" applyFont="1" applyFill="1" applyAlignment="1" applyProtection="1">
      <alignment vertical="center"/>
      <protection locked="0"/>
    </xf>
    <xf numFmtId="37" fontId="26" fillId="0" borderId="0" xfId="0" applyNumberFormat="1" applyFont="1" applyFill="1" applyAlignment="1" applyProtection="1">
      <alignment vertical="center"/>
      <protection locked="0"/>
    </xf>
    <xf numFmtId="37" fontId="11" fillId="0" borderId="24" xfId="0" applyNumberFormat="1" applyFont="1" applyFill="1" applyBorder="1" applyAlignment="1" applyProtection="1">
      <alignment vertical="center"/>
      <protection locked="0"/>
    </xf>
    <xf numFmtId="37" fontId="11" fillId="0" borderId="0" xfId="0" applyNumberFormat="1" applyFont="1" applyFill="1" applyAlignment="1" applyProtection="1">
      <alignment vertical="center"/>
      <protection locked="0"/>
    </xf>
    <xf numFmtId="37" fontId="26" fillId="2" borderId="0" xfId="0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37" fontId="28" fillId="0" borderId="0" xfId="0" applyNumberFormat="1" applyFont="1" applyFill="1" applyAlignment="1" applyProtection="1">
      <alignment vertical="center"/>
      <protection locked="0"/>
    </xf>
    <xf numFmtId="37" fontId="11" fillId="0" borderId="24" xfId="1" applyNumberFormat="1" applyFont="1" applyFill="1" applyBorder="1" applyAlignment="1" applyProtection="1">
      <alignment vertical="center"/>
      <protection locked="0"/>
    </xf>
    <xf numFmtId="37" fontId="11" fillId="0" borderId="0" xfId="1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distributed" vertical="center" shrinkToFit="1"/>
    </xf>
    <xf numFmtId="0" fontId="28" fillId="0" borderId="9" xfId="0" applyFont="1" applyFill="1" applyBorder="1" applyAlignment="1" applyProtection="1">
      <alignment horizontal="distributed" vertical="center" shrinkToFit="1"/>
    </xf>
    <xf numFmtId="37" fontId="28" fillId="0" borderId="0" xfId="1" applyNumberFormat="1" applyFont="1" applyFill="1" applyBorder="1" applyAlignment="1" applyProtection="1">
      <alignment vertical="center"/>
      <protection locked="0"/>
    </xf>
    <xf numFmtId="37" fontId="26" fillId="0" borderId="0" xfId="1" applyNumberFormat="1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horizontal="center" vertical="center"/>
    </xf>
    <xf numFmtId="0" fontId="11" fillId="0" borderId="8" xfId="0" applyFont="1" applyFill="1" applyBorder="1" applyAlignment="1">
      <alignment vertical="center"/>
    </xf>
    <xf numFmtId="37" fontId="11" fillId="0" borderId="24" xfId="1" applyNumberFormat="1" applyFont="1" applyFill="1" applyBorder="1" applyAlignment="1" applyProtection="1">
      <alignment horizontal="right" vertical="center"/>
      <protection locked="0"/>
    </xf>
    <xf numFmtId="37" fontId="11" fillId="0" borderId="0" xfId="1" applyNumberFormat="1" applyFont="1" applyFill="1" applyBorder="1" applyAlignment="1" applyProtection="1">
      <alignment horizontal="right" vertical="center"/>
      <protection locked="0"/>
    </xf>
    <xf numFmtId="0" fontId="28" fillId="0" borderId="9" xfId="0" applyFont="1" applyFill="1" applyBorder="1" applyAlignment="1" applyProtection="1">
      <alignment horizontal="distributed" vertical="center" wrapText="1" shrinkToFit="1"/>
    </xf>
    <xf numFmtId="0" fontId="11" fillId="0" borderId="43" xfId="0" applyFont="1" applyFill="1" applyBorder="1" applyAlignment="1">
      <alignment vertical="center"/>
    </xf>
    <xf numFmtId="0" fontId="28" fillId="0" borderId="43" xfId="0" applyFont="1" applyFill="1" applyBorder="1" applyAlignment="1" applyProtection="1">
      <alignment horizontal="distributed" vertical="center" wrapText="1" shrinkToFit="1"/>
    </xf>
    <xf numFmtId="0" fontId="28" fillId="0" borderId="9" xfId="1" applyFont="1" applyFill="1" applyBorder="1" applyAlignment="1" applyProtection="1">
      <alignment horizontal="distributed" vertical="center" wrapText="1" shrinkToFit="1"/>
    </xf>
    <xf numFmtId="0" fontId="28" fillId="0" borderId="9" xfId="1" applyFont="1" applyFill="1" applyBorder="1" applyAlignment="1">
      <alignment horizontal="distributed" vertical="center"/>
    </xf>
    <xf numFmtId="0" fontId="28" fillId="0" borderId="0" xfId="1" applyFont="1" applyFill="1" applyBorder="1" applyAlignment="1">
      <alignment horizontal="distributed" vertical="center"/>
    </xf>
    <xf numFmtId="0" fontId="28" fillId="0" borderId="44" xfId="0" applyFont="1" applyFill="1" applyBorder="1" applyAlignment="1" applyProtection="1">
      <alignment horizontal="center" vertical="center"/>
    </xf>
    <xf numFmtId="0" fontId="28" fillId="0" borderId="45" xfId="1" applyFont="1" applyFill="1" applyBorder="1" applyAlignment="1" applyProtection="1">
      <alignment horizontal="distributed" vertical="center" shrinkToFit="1"/>
    </xf>
    <xf numFmtId="37" fontId="28" fillId="0" borderId="14" xfId="1" applyNumberFormat="1" applyFont="1" applyFill="1" applyBorder="1" applyAlignment="1" applyProtection="1">
      <alignment vertical="center"/>
      <protection locked="0"/>
    </xf>
    <xf numFmtId="37" fontId="26" fillId="0" borderId="14" xfId="1" applyNumberFormat="1" applyFont="1" applyFill="1" applyBorder="1" applyAlignment="1" applyProtection="1">
      <alignment vertical="center"/>
      <protection locked="0"/>
    </xf>
    <xf numFmtId="37" fontId="28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 applyProtection="1">
      <alignment horizontal="distributed" vertical="center" shrinkToFit="1"/>
    </xf>
    <xf numFmtId="37" fontId="11" fillId="0" borderId="22" xfId="1" applyNumberFormat="1" applyFont="1" applyFill="1" applyBorder="1" applyAlignment="1" applyProtection="1">
      <alignment vertical="center"/>
      <protection locked="0"/>
    </xf>
    <xf numFmtId="37" fontId="10" fillId="0" borderId="22" xfId="1" applyNumberFormat="1" applyFont="1" applyFill="1" applyBorder="1" applyAlignment="1" applyProtection="1">
      <alignment vertical="center"/>
      <protection locked="0"/>
    </xf>
    <xf numFmtId="37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11" fillId="0" borderId="46" xfId="0" applyFont="1" applyFill="1" applyBorder="1" applyAlignment="1">
      <alignment vertical="center"/>
    </xf>
    <xf numFmtId="0" fontId="11" fillId="0" borderId="47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left" vertical="center"/>
    </xf>
    <xf numFmtId="0" fontId="28" fillId="0" borderId="0" xfId="0" applyFont="1" applyFill="1" applyAlignment="1" applyProtection="1">
      <alignment vertical="center"/>
    </xf>
    <xf numFmtId="0" fontId="16" fillId="0" borderId="2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 applyProtection="1">
      <alignment vertical="center"/>
    </xf>
    <xf numFmtId="0" fontId="28" fillId="0" borderId="15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Continuous" vertical="center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28" fillId="0" borderId="21" xfId="0" applyFont="1" applyFill="1" applyBorder="1" applyAlignment="1">
      <alignment vertical="center"/>
    </xf>
    <xf numFmtId="0" fontId="28" fillId="0" borderId="0" xfId="1" applyFont="1" applyFill="1" applyBorder="1" applyAlignment="1" applyProtection="1">
      <alignment horizontal="distributed" vertical="center" wrapText="1" shrinkToFit="1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horizontal="distributed" vertical="center" shrinkToFit="1"/>
    </xf>
    <xf numFmtId="0" fontId="28" fillId="0" borderId="0" xfId="1" applyFont="1" applyFill="1" applyBorder="1" applyAlignment="1" applyProtection="1">
      <alignment vertical="center"/>
      <protection locked="0"/>
    </xf>
    <xf numFmtId="0" fontId="28" fillId="0" borderId="0" xfId="1" applyFont="1" applyFill="1" applyBorder="1" applyAlignment="1" applyProtection="1">
      <alignment horizontal="right" vertical="center"/>
      <protection locked="0"/>
    </xf>
    <xf numFmtId="0" fontId="28" fillId="0" borderId="0" xfId="1" applyFont="1" applyFill="1" applyBorder="1" applyAlignment="1">
      <alignment vertical="center"/>
    </xf>
    <xf numFmtId="37" fontId="26" fillId="0" borderId="0" xfId="1" applyNumberFormat="1" applyFont="1" applyFill="1" applyBorder="1" applyAlignment="1" applyProtection="1">
      <alignment vertical="center"/>
      <protection locked="0"/>
    </xf>
    <xf numFmtId="37" fontId="13" fillId="2" borderId="0" xfId="1" applyNumberFormat="1" applyFont="1" applyFill="1" applyBorder="1" applyAlignment="1" applyProtection="1">
      <alignment vertical="center"/>
      <protection locked="0"/>
    </xf>
    <xf numFmtId="37" fontId="28" fillId="2" borderId="0" xfId="1" applyNumberFormat="1" applyFont="1" applyFill="1" applyBorder="1" applyAlignment="1" applyProtection="1">
      <alignment vertical="center"/>
      <protection locked="0"/>
    </xf>
    <xf numFmtId="0" fontId="28" fillId="0" borderId="9" xfId="1" applyFont="1" applyFill="1" applyBorder="1" applyAlignment="1" applyProtection="1">
      <alignment horizontal="distributed" vertical="center" shrinkToFit="1"/>
    </xf>
    <xf numFmtId="0" fontId="28" fillId="0" borderId="31" xfId="1" applyFont="1" applyFill="1" applyBorder="1" applyAlignment="1" applyProtection="1">
      <alignment horizontal="distributed" vertical="center" wrapText="1" shrinkToFit="1"/>
    </xf>
    <xf numFmtId="37" fontId="11" fillId="0" borderId="44" xfId="1" applyNumberFormat="1" applyFont="1" applyFill="1" applyBorder="1" applyAlignment="1" applyProtection="1">
      <alignment vertical="center"/>
      <protection locked="0"/>
    </xf>
    <xf numFmtId="37" fontId="11" fillId="0" borderId="14" xfId="1" applyNumberFormat="1" applyFont="1" applyFill="1" applyBorder="1" applyAlignment="1" applyProtection="1">
      <alignment vertical="center"/>
      <protection locked="0"/>
    </xf>
    <xf numFmtId="49" fontId="2" fillId="0" borderId="2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1" fillId="0" borderId="3" xfId="6" applyFont="1" applyFill="1" applyBorder="1" applyAlignment="1" applyProtection="1">
      <alignment horizontal="center" vertical="center"/>
    </xf>
    <xf numFmtId="0" fontId="11" fillId="0" borderId="10" xfId="6" applyFont="1" applyFill="1" applyBorder="1" applyAlignment="1" applyProtection="1">
      <alignment horizontal="center" vertical="center"/>
    </xf>
    <xf numFmtId="0" fontId="11" fillId="0" borderId="23" xfId="6" applyFont="1" applyFill="1" applyBorder="1" applyAlignment="1" applyProtection="1">
      <alignment horizontal="center" vertical="center"/>
    </xf>
    <xf numFmtId="0" fontId="11" fillId="0" borderId="16" xfId="6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 shrinkToFit="1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17" xfId="0" applyFont="1" applyFill="1" applyBorder="1" applyAlignment="1" applyProtection="1">
      <alignment horizontal="center" vertical="center" shrinkToFit="1"/>
    </xf>
    <xf numFmtId="0" fontId="10" fillId="0" borderId="16" xfId="0" applyFont="1" applyFill="1" applyBorder="1" applyAlignment="1" applyProtection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 applyProtection="1">
      <alignment horizontal="right" vertical="center" shrinkToFit="1"/>
    </xf>
    <xf numFmtId="37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37" fontId="11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1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37" xfId="0" applyFont="1" applyFill="1" applyBorder="1" applyAlignment="1" applyProtection="1">
      <alignment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horizontal="left" vertical="distributed"/>
    </xf>
    <xf numFmtId="0" fontId="11" fillId="0" borderId="6" xfId="0" applyFont="1" applyFill="1" applyBorder="1" applyAlignment="1">
      <alignment horizontal="left" vertical="distributed"/>
    </xf>
    <xf numFmtId="176" fontId="10" fillId="0" borderId="0" xfId="0" applyNumberFormat="1" applyFont="1" applyFill="1" applyBorder="1" applyAlignment="1" applyProtection="1">
      <alignment horizontal="right" vertical="center" shrinkToFit="1"/>
    </xf>
    <xf numFmtId="37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 applyProtection="1">
      <alignment horizontal="center" vertical="center"/>
    </xf>
    <xf numFmtId="0" fontId="28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horizontal="right" vertical="center"/>
    </xf>
    <xf numFmtId="37" fontId="28" fillId="0" borderId="0" xfId="1" applyNumberFormat="1" applyFont="1" applyFill="1" applyBorder="1" applyAlignment="1" applyProtection="1">
      <alignment horizontal="right" vertical="center"/>
      <protection locked="0"/>
    </xf>
    <xf numFmtId="0" fontId="28" fillId="0" borderId="0" xfId="1" applyFont="1" applyFill="1" applyAlignment="1">
      <alignment horizontal="right" vertical="center"/>
    </xf>
    <xf numFmtId="0" fontId="26" fillId="0" borderId="0" xfId="1" applyFont="1" applyFill="1" applyAlignment="1">
      <alignment horizontal="right" vertical="center"/>
    </xf>
    <xf numFmtId="0" fontId="28" fillId="0" borderId="0" xfId="0" applyFont="1" applyFill="1" applyBorder="1" applyAlignment="1" applyProtection="1">
      <alignment horizontal="center" vertical="center"/>
    </xf>
    <xf numFmtId="37" fontId="26" fillId="0" borderId="0" xfId="1" applyNumberFormat="1" applyFont="1" applyFill="1" applyBorder="1" applyAlignment="1" applyProtection="1">
      <alignment horizontal="right" vertical="center"/>
      <protection locked="0"/>
    </xf>
    <xf numFmtId="0" fontId="28" fillId="0" borderId="6" xfId="0" applyFont="1" applyFill="1" applyBorder="1" applyAlignment="1" applyProtection="1">
      <alignment horizontal="center" vertical="center"/>
    </xf>
    <xf numFmtId="37" fontId="26" fillId="0" borderId="0" xfId="1" applyNumberFormat="1" applyFont="1" applyFill="1" applyAlignment="1" applyProtection="1">
      <alignment horizontal="right" vertical="center"/>
      <protection locked="0"/>
    </xf>
    <xf numFmtId="37" fontId="28" fillId="0" borderId="0" xfId="1" applyNumberFormat="1" applyFont="1" applyFill="1" applyAlignment="1" applyProtection="1">
      <alignment horizontal="right" vertical="center"/>
      <protection locked="0"/>
    </xf>
    <xf numFmtId="0" fontId="19" fillId="0" borderId="0" xfId="1" applyFont="1" applyFill="1" applyAlignment="1">
      <alignment horizontal="left" vertical="center"/>
    </xf>
    <xf numFmtId="0" fontId="19" fillId="0" borderId="38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/>
    </xf>
    <xf numFmtId="0" fontId="19" fillId="0" borderId="40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24" xfId="1" applyFont="1" applyFill="1" applyBorder="1" applyAlignment="1">
      <alignment horizontal="center" vertical="center"/>
    </xf>
    <xf numFmtId="0" fontId="19" fillId="0" borderId="41" xfId="1" applyFont="1" applyFill="1" applyBorder="1" applyAlignment="1">
      <alignment horizontal="center" vertical="center"/>
    </xf>
    <xf numFmtId="0" fontId="19" fillId="0" borderId="25" xfId="1" applyFont="1" applyFill="1" applyBorder="1" applyAlignment="1">
      <alignment horizontal="center" vertical="center"/>
    </xf>
    <xf numFmtId="0" fontId="19" fillId="0" borderId="30" xfId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37" fontId="28" fillId="0" borderId="14" xfId="1" applyNumberFormat="1" applyFont="1" applyFill="1" applyBorder="1" applyAlignment="1" applyProtection="1">
      <alignment horizontal="right" vertical="center"/>
      <protection locked="0"/>
    </xf>
    <xf numFmtId="0" fontId="28" fillId="0" borderId="37" xfId="0" applyFont="1" applyFill="1" applyBorder="1" applyAlignment="1" applyProtection="1">
      <alignment horizontal="center" vertical="center"/>
    </xf>
    <xf numFmtId="37" fontId="26" fillId="0" borderId="14" xfId="1" applyNumberFormat="1" applyFont="1" applyFill="1" applyBorder="1" applyAlignment="1" applyProtection="1">
      <alignment horizontal="right" vertical="center"/>
      <protection locked="0"/>
    </xf>
    <xf numFmtId="0" fontId="28" fillId="0" borderId="24" xfId="0" applyFont="1" applyFill="1" applyBorder="1" applyAlignment="1" applyProtection="1">
      <alignment horizontal="distributed" vertical="center" shrinkToFit="1"/>
    </xf>
    <xf numFmtId="0" fontId="19" fillId="0" borderId="46" xfId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center" vertical="center"/>
    </xf>
    <xf numFmtId="0" fontId="19" fillId="0" borderId="48" xfId="1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</cellXfs>
  <cellStyles count="9">
    <cellStyle name="桁区切り" xfId="8" builtinId="6"/>
    <cellStyle name="桁区切り 2" xfId="2"/>
    <cellStyle name="標準" xfId="0" builtinId="0"/>
    <cellStyle name="標準 2" xfId="1"/>
    <cellStyle name="標準 2 2" xfId="4"/>
    <cellStyle name="標準 2 4" xfId="3"/>
    <cellStyle name="標準 3" xfId="5"/>
    <cellStyle name="標準_Sheet1" xfId="6"/>
    <cellStyle name="標準_Sheet1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1381125</xdr:colOff>
      <xdr:row>20</xdr:row>
      <xdr:rowOff>57150</xdr:rowOff>
    </xdr:from>
    <xdr:to>
      <xdr:col>2</xdr:col>
      <xdr:colOff>1457325</xdr:colOff>
      <xdr:row>21</xdr:row>
      <xdr:rowOff>238125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1381125" y="3219450"/>
          <a:ext cx="0" cy="447675"/>
        </a:xfrm>
        <a:prstGeom prst="rightBrace">
          <a:avLst>
            <a:gd name="adj1" fmla="val 7392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1400175</xdr:colOff>
      <xdr:row>25</xdr:row>
      <xdr:rowOff>19050</xdr:rowOff>
    </xdr:from>
    <xdr:to>
      <xdr:col>2</xdr:col>
      <xdr:colOff>1438275</xdr:colOff>
      <xdr:row>25</xdr:row>
      <xdr:rowOff>257175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377315" y="4514850"/>
          <a:ext cx="0" cy="238125"/>
        </a:xfrm>
        <a:prstGeom prst="rightBrace">
          <a:avLst>
            <a:gd name="adj1" fmla="val 9291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22</xdr:row>
      <xdr:rowOff>47625</xdr:rowOff>
    </xdr:from>
    <xdr:to>
      <xdr:col>2</xdr:col>
      <xdr:colOff>1457325</xdr:colOff>
      <xdr:row>23</xdr:row>
      <xdr:rowOff>228600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1381125" y="3743325"/>
          <a:ext cx="0" cy="447675"/>
        </a:xfrm>
        <a:prstGeom prst="rightBrace">
          <a:avLst>
            <a:gd name="adj1" fmla="val 7392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50</xdr:row>
      <xdr:rowOff>57150</xdr:rowOff>
    </xdr:from>
    <xdr:to>
      <xdr:col>2</xdr:col>
      <xdr:colOff>1457325</xdr:colOff>
      <xdr:row>51</xdr:row>
      <xdr:rowOff>238125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2806065" y="4933950"/>
          <a:ext cx="0" cy="447675"/>
        </a:xfrm>
        <a:prstGeom prst="rightBrace">
          <a:avLst>
            <a:gd name="adj1" fmla="val 7392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1400175</xdr:colOff>
      <xdr:row>55</xdr:row>
      <xdr:rowOff>19050</xdr:rowOff>
    </xdr:from>
    <xdr:to>
      <xdr:col>2</xdr:col>
      <xdr:colOff>1438275</xdr:colOff>
      <xdr:row>55</xdr:row>
      <xdr:rowOff>257175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2802255" y="6229350"/>
          <a:ext cx="0" cy="238125"/>
        </a:xfrm>
        <a:prstGeom prst="rightBrace">
          <a:avLst>
            <a:gd name="adj1" fmla="val 92911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1381125</xdr:colOff>
      <xdr:row>52</xdr:row>
      <xdr:rowOff>47625</xdr:rowOff>
    </xdr:from>
    <xdr:to>
      <xdr:col>2</xdr:col>
      <xdr:colOff>1457325</xdr:colOff>
      <xdr:row>53</xdr:row>
      <xdr:rowOff>228600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2806065" y="5457825"/>
          <a:ext cx="0" cy="447675"/>
        </a:xfrm>
        <a:prstGeom prst="rightBrace">
          <a:avLst>
            <a:gd name="adj1" fmla="val 73927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showGridLines="0" tabSelected="1" workbookViewId="0"/>
  </sheetViews>
  <sheetFormatPr defaultColWidth="9" defaultRowHeight="16.5" customHeight="1" x14ac:dyDescent="0.45"/>
  <cols>
    <col min="1" max="1" width="18.69921875" style="1" customWidth="1"/>
    <col min="2" max="2" width="13.69921875" style="1" customWidth="1"/>
    <col min="3" max="3" width="35.3984375" style="1" customWidth="1"/>
    <col min="4" max="4" width="45" style="1" customWidth="1"/>
    <col min="5" max="5" width="15.59765625" style="1" customWidth="1"/>
    <col min="6" max="16384" width="9" style="1"/>
  </cols>
  <sheetData>
    <row r="1" spans="1:5" ht="22.5" customHeight="1" x14ac:dyDescent="0.45">
      <c r="A1" s="2" t="s">
        <v>116</v>
      </c>
    </row>
    <row r="2" spans="1:5" ht="22.5" customHeight="1" x14ac:dyDescent="0.45">
      <c r="A2" s="6" t="s">
        <v>13</v>
      </c>
    </row>
    <row r="3" spans="1:5" ht="16.5" customHeight="1" x14ac:dyDescent="0.45">
      <c r="A3" s="4" t="s">
        <v>1</v>
      </c>
      <c r="B3" s="4" t="s">
        <v>0</v>
      </c>
      <c r="C3" s="4" t="s">
        <v>2</v>
      </c>
      <c r="D3" s="4" t="s">
        <v>8</v>
      </c>
      <c r="E3" s="4" t="s">
        <v>12</v>
      </c>
    </row>
    <row r="4" spans="1:5" ht="43.95" customHeight="1" x14ac:dyDescent="0.45">
      <c r="A4" s="3" t="s">
        <v>14</v>
      </c>
      <c r="B4" s="4" t="s">
        <v>15</v>
      </c>
      <c r="C4" s="3" t="s">
        <v>16</v>
      </c>
      <c r="D4" s="5" t="s">
        <v>103</v>
      </c>
      <c r="E4" s="289" t="s">
        <v>115</v>
      </c>
    </row>
    <row r="5" spans="1:5" ht="43.95" customHeight="1" x14ac:dyDescent="0.45">
      <c r="A5" s="3" t="s">
        <v>14</v>
      </c>
      <c r="B5" s="4">
        <v>184</v>
      </c>
      <c r="C5" s="3" t="s">
        <v>99</v>
      </c>
      <c r="D5" s="5" t="s">
        <v>104</v>
      </c>
      <c r="E5" s="290"/>
    </row>
    <row r="6" spans="1:5" ht="43.95" customHeight="1" x14ac:dyDescent="0.45">
      <c r="A6" s="3" t="s">
        <v>14</v>
      </c>
      <c r="B6" s="77" t="s">
        <v>100</v>
      </c>
      <c r="C6" s="78" t="s">
        <v>101</v>
      </c>
      <c r="D6" s="78" t="s">
        <v>117</v>
      </c>
      <c r="E6" s="290"/>
    </row>
    <row r="7" spans="1:5" ht="43.95" customHeight="1" x14ac:dyDescent="0.45">
      <c r="A7" s="3" t="s">
        <v>14</v>
      </c>
      <c r="B7" s="77">
        <v>192</v>
      </c>
      <c r="C7" s="78" t="s">
        <v>43</v>
      </c>
      <c r="D7" s="78" t="s">
        <v>118</v>
      </c>
      <c r="E7" s="290"/>
    </row>
    <row r="8" spans="1:5" ht="43.95" customHeight="1" x14ac:dyDescent="0.45">
      <c r="A8" s="3" t="s">
        <v>120</v>
      </c>
      <c r="B8" s="77" t="s">
        <v>121</v>
      </c>
      <c r="C8" s="78" t="s">
        <v>122</v>
      </c>
      <c r="D8" s="78" t="s">
        <v>123</v>
      </c>
      <c r="E8" s="186" t="s">
        <v>208</v>
      </c>
    </row>
    <row r="9" spans="1:5" ht="16.5" customHeight="1" x14ac:dyDescent="0.45">
      <c r="A9" s="1" t="s">
        <v>119</v>
      </c>
      <c r="D9" s="140"/>
      <c r="E9" s="79"/>
    </row>
  </sheetData>
  <mergeCells count="1">
    <mergeCell ref="E4:E7"/>
  </mergeCells>
  <phoneticPr fontId="1"/>
  <pageMargins left="0.39370078740157483" right="0.39370078740157483" top="0.74803149606299213" bottom="0.74803149606299213" header="0.31496062992125984" footer="0.31496062992125984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9" defaultRowHeight="12.6" x14ac:dyDescent="0.45"/>
  <cols>
    <col min="1" max="1" width="16" style="1" customWidth="1"/>
    <col min="2" max="2" width="2.5" style="1" customWidth="1"/>
    <col min="3" max="3" width="21.09765625" style="1" customWidth="1"/>
    <col min="4" max="13" width="10.5" style="1" customWidth="1"/>
    <col min="14" max="14" width="3.5" style="1" customWidth="1"/>
    <col min="15" max="16384" width="9" style="1"/>
  </cols>
  <sheetData>
    <row r="1" spans="1:15" ht="24" customHeight="1" x14ac:dyDescent="0.45">
      <c r="A1" s="155" t="s">
        <v>105</v>
      </c>
      <c r="B1" s="155"/>
    </row>
    <row r="2" spans="1:15" ht="18" customHeight="1" x14ac:dyDescent="0.45">
      <c r="A2" s="155" t="s">
        <v>7</v>
      </c>
      <c r="B2" s="156" t="s">
        <v>106</v>
      </c>
    </row>
    <row r="3" spans="1:15" ht="18" customHeight="1" x14ac:dyDescent="0.45">
      <c r="A3" s="155" t="s">
        <v>1</v>
      </c>
      <c r="B3" s="156" t="s">
        <v>14</v>
      </c>
    </row>
    <row r="4" spans="1:15" ht="18" customHeight="1" x14ac:dyDescent="0.45">
      <c r="A4" s="155" t="s">
        <v>34</v>
      </c>
      <c r="B4" s="156" t="s">
        <v>15</v>
      </c>
    </row>
    <row r="5" spans="1:15" ht="18" customHeight="1" x14ac:dyDescent="0.45">
      <c r="A5" s="155" t="s">
        <v>9</v>
      </c>
      <c r="B5" s="156" t="s">
        <v>16</v>
      </c>
    </row>
    <row r="6" spans="1:15" ht="18" customHeight="1" x14ac:dyDescent="0.45">
      <c r="A6" s="157"/>
      <c r="B6" s="158"/>
      <c r="C6" s="159"/>
      <c r="D6" s="159"/>
      <c r="E6" s="159"/>
      <c r="F6" s="159"/>
      <c r="G6" s="159"/>
      <c r="H6" s="159"/>
      <c r="I6" s="159"/>
      <c r="J6" s="159"/>
      <c r="K6" s="159"/>
      <c r="L6" s="160"/>
      <c r="M6" s="161" t="s">
        <v>11</v>
      </c>
    </row>
    <row r="7" spans="1:15" ht="15" customHeight="1" x14ac:dyDescent="0.45">
      <c r="A7" s="291" t="s">
        <v>36</v>
      </c>
      <c r="B7" s="162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63"/>
    </row>
    <row r="8" spans="1:15" ht="15" customHeight="1" x14ac:dyDescent="0.45">
      <c r="A8" s="292"/>
      <c r="B8" s="158"/>
      <c r="C8" s="294" t="s">
        <v>35</v>
      </c>
      <c r="D8" s="294"/>
      <c r="E8" s="295"/>
      <c r="F8" s="159"/>
      <c r="G8" s="159"/>
      <c r="H8" s="159"/>
      <c r="I8" s="159"/>
      <c r="J8" s="159"/>
      <c r="K8" s="159"/>
      <c r="L8" s="159"/>
      <c r="M8" s="158" t="s">
        <v>35</v>
      </c>
      <c r="N8" s="164"/>
      <c r="O8" s="165"/>
    </row>
    <row r="9" spans="1:15" ht="15" customHeight="1" x14ac:dyDescent="0.45">
      <c r="A9" s="292"/>
      <c r="B9" s="158"/>
      <c r="C9" s="158"/>
      <c r="D9" s="158"/>
      <c r="E9" s="165"/>
      <c r="F9" s="159"/>
      <c r="G9" s="159"/>
      <c r="H9" s="159"/>
      <c r="I9" s="159"/>
      <c r="J9" s="159"/>
      <c r="K9" s="159"/>
      <c r="L9" s="159"/>
      <c r="M9" s="159"/>
      <c r="N9" s="166"/>
    </row>
    <row r="10" spans="1:15" ht="15" customHeight="1" x14ac:dyDescent="0.45">
      <c r="A10" s="292"/>
      <c r="B10" s="159"/>
      <c r="C10" s="20" t="s">
        <v>17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66"/>
    </row>
    <row r="11" spans="1:15" ht="15" customHeight="1" thickBot="1" x14ac:dyDescent="0.5">
      <c r="A11" s="292"/>
      <c r="B11" s="159"/>
      <c r="C11" s="7"/>
      <c r="D11" s="7"/>
      <c r="E11" s="7"/>
      <c r="F11" s="7"/>
      <c r="G11" s="7"/>
      <c r="H11" s="7"/>
      <c r="I11" s="7"/>
      <c r="J11" s="7"/>
      <c r="K11" s="7"/>
      <c r="L11" s="7"/>
      <c r="M11" s="8" t="s">
        <v>18</v>
      </c>
      <c r="N11" s="166"/>
    </row>
    <row r="12" spans="1:15" ht="15" customHeight="1" x14ac:dyDescent="0.45">
      <c r="A12" s="292"/>
      <c r="B12" s="159"/>
      <c r="C12" s="296" t="s">
        <v>19</v>
      </c>
      <c r="D12" s="298" t="s">
        <v>20</v>
      </c>
      <c r="E12" s="298"/>
      <c r="F12" s="298"/>
      <c r="G12" s="298"/>
      <c r="H12" s="298"/>
      <c r="I12" s="298" t="s">
        <v>21</v>
      </c>
      <c r="J12" s="298"/>
      <c r="K12" s="298"/>
      <c r="L12" s="298"/>
      <c r="M12" s="299"/>
      <c r="N12" s="166"/>
    </row>
    <row r="13" spans="1:15" ht="15" customHeight="1" x14ac:dyDescent="0.45">
      <c r="A13" s="292"/>
      <c r="B13" s="159"/>
      <c r="C13" s="297"/>
      <c r="D13" s="9" t="s">
        <v>22</v>
      </c>
      <c r="E13" s="9" t="s">
        <v>23</v>
      </c>
      <c r="F13" s="10" t="s">
        <v>24</v>
      </c>
      <c r="G13" s="9" t="s">
        <v>25</v>
      </c>
      <c r="H13" s="10" t="s">
        <v>26</v>
      </c>
      <c r="I13" s="10" t="s">
        <v>22</v>
      </c>
      <c r="J13" s="9" t="s">
        <v>27</v>
      </c>
      <c r="K13" s="9" t="s">
        <v>28</v>
      </c>
      <c r="L13" s="9" t="s">
        <v>25</v>
      </c>
      <c r="M13" s="11" t="s">
        <v>26</v>
      </c>
      <c r="N13" s="166"/>
    </row>
    <row r="14" spans="1:15" ht="15" customHeight="1" x14ac:dyDescent="0.15">
      <c r="A14" s="292"/>
      <c r="B14" s="159"/>
      <c r="C14" s="21"/>
      <c r="D14" s="12" t="s">
        <v>4</v>
      </c>
      <c r="E14" s="22"/>
      <c r="F14" s="22"/>
      <c r="G14" s="22"/>
      <c r="H14" s="22"/>
      <c r="I14" s="22"/>
      <c r="J14" s="22"/>
      <c r="K14" s="22"/>
      <c r="L14" s="22"/>
      <c r="M14" s="22"/>
      <c r="N14" s="166"/>
    </row>
    <row r="15" spans="1:15" ht="15" customHeight="1" x14ac:dyDescent="0.45">
      <c r="A15" s="292"/>
      <c r="B15" s="159"/>
      <c r="C15" s="23" t="s">
        <v>33</v>
      </c>
      <c r="D15" s="19">
        <v>257.7</v>
      </c>
      <c r="E15" s="24">
        <v>0.2</v>
      </c>
      <c r="F15" s="25">
        <v>19.7</v>
      </c>
      <c r="G15" s="25">
        <v>286</v>
      </c>
      <c r="H15" s="25">
        <v>174</v>
      </c>
      <c r="I15" s="24" t="s">
        <v>3</v>
      </c>
      <c r="J15" s="26">
        <v>211.3</v>
      </c>
      <c r="K15" s="25">
        <v>168.4</v>
      </c>
      <c r="L15" s="24" t="s">
        <v>3</v>
      </c>
      <c r="M15" s="24">
        <v>1</v>
      </c>
      <c r="N15" s="166"/>
    </row>
    <row r="16" spans="1:15" ht="15" customHeight="1" x14ac:dyDescent="0.45">
      <c r="A16" s="292"/>
      <c r="B16" s="159"/>
      <c r="C16" s="23" t="s">
        <v>29</v>
      </c>
      <c r="D16" s="68">
        <v>348.4</v>
      </c>
      <c r="E16" s="69">
        <v>1.4</v>
      </c>
      <c r="F16" s="25">
        <v>24.9</v>
      </c>
      <c r="G16" s="70">
        <v>604.70000000000005</v>
      </c>
      <c r="H16" s="70">
        <v>316.7</v>
      </c>
      <c r="I16" s="24" t="s">
        <v>3</v>
      </c>
      <c r="J16" s="71">
        <v>262.89999999999998</v>
      </c>
      <c r="K16" s="25">
        <v>240.7</v>
      </c>
      <c r="L16" s="24" t="s">
        <v>3</v>
      </c>
      <c r="M16" s="24" t="s">
        <v>3</v>
      </c>
      <c r="N16" s="166"/>
    </row>
    <row r="17" spans="1:14" ht="15" customHeight="1" x14ac:dyDescent="0.45">
      <c r="A17" s="292"/>
      <c r="B17" s="159"/>
      <c r="C17" s="23" t="s">
        <v>30</v>
      </c>
      <c r="D17" s="13">
        <v>270.60000000000002</v>
      </c>
      <c r="E17" s="24">
        <v>2</v>
      </c>
      <c r="F17" s="25">
        <v>21.7</v>
      </c>
      <c r="G17" s="25">
        <v>569.6</v>
      </c>
      <c r="H17" s="25">
        <v>225.7</v>
      </c>
      <c r="I17" s="24">
        <v>0.1</v>
      </c>
      <c r="J17" s="26">
        <v>223.4</v>
      </c>
      <c r="K17" s="25">
        <v>260.60000000000002</v>
      </c>
      <c r="L17" s="27">
        <v>1.1000000000000001</v>
      </c>
      <c r="M17" s="27">
        <v>1.1000000000000001</v>
      </c>
      <c r="N17" s="166"/>
    </row>
    <row r="18" spans="1:14" ht="15" customHeight="1" x14ac:dyDescent="0.45">
      <c r="A18" s="292"/>
      <c r="B18" s="159"/>
      <c r="C18" s="23" t="s">
        <v>31</v>
      </c>
      <c r="D18" s="72">
        <v>355</v>
      </c>
      <c r="E18" s="69">
        <v>2.1</v>
      </c>
      <c r="F18" s="70">
        <v>20</v>
      </c>
      <c r="G18" s="70">
        <v>634.20000000000005</v>
      </c>
      <c r="H18" s="70">
        <v>224.8</v>
      </c>
      <c r="I18" s="24" t="s">
        <v>3</v>
      </c>
      <c r="J18" s="71">
        <v>228.9</v>
      </c>
      <c r="K18" s="70">
        <v>234.5</v>
      </c>
      <c r="L18" s="27" t="s">
        <v>3</v>
      </c>
      <c r="M18" s="27" t="s">
        <v>3</v>
      </c>
      <c r="N18" s="166"/>
    </row>
    <row r="19" spans="1:14" ht="15" customHeight="1" thickBot="1" x14ac:dyDescent="0.5">
      <c r="A19" s="292"/>
      <c r="B19" s="159"/>
      <c r="C19" s="23" t="s">
        <v>5</v>
      </c>
      <c r="D19" s="73">
        <v>364.8</v>
      </c>
      <c r="E19" s="34">
        <v>2.6</v>
      </c>
      <c r="F19" s="35">
        <v>16.399999999999999</v>
      </c>
      <c r="G19" s="74">
        <v>855.2</v>
      </c>
      <c r="H19" s="74">
        <v>202.7</v>
      </c>
      <c r="I19" s="34" t="s">
        <v>3</v>
      </c>
      <c r="J19" s="36">
        <v>248.2</v>
      </c>
      <c r="K19" s="35">
        <v>288.89999999999998</v>
      </c>
      <c r="L19" s="37" t="s">
        <v>3</v>
      </c>
      <c r="M19" s="37" t="s">
        <v>3</v>
      </c>
      <c r="N19" s="166"/>
    </row>
    <row r="20" spans="1:14" ht="15" customHeight="1" x14ac:dyDescent="0.45">
      <c r="A20" s="292"/>
      <c r="B20" s="159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8" t="s">
        <v>32</v>
      </c>
      <c r="N20" s="166"/>
    </row>
    <row r="21" spans="1:14" ht="15" customHeight="1" x14ac:dyDescent="0.45">
      <c r="A21" s="293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</row>
    <row r="22" spans="1:14" ht="15" customHeight="1" x14ac:dyDescent="0.45">
      <c r="A22" s="291" t="s">
        <v>10</v>
      </c>
      <c r="B22" s="162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163"/>
    </row>
    <row r="23" spans="1:14" ht="15" customHeight="1" x14ac:dyDescent="0.45">
      <c r="A23" s="292"/>
      <c r="B23" s="158"/>
      <c r="C23" s="294" t="s">
        <v>35</v>
      </c>
      <c r="D23" s="294"/>
      <c r="E23" s="295"/>
      <c r="F23" s="159"/>
      <c r="G23" s="159"/>
      <c r="H23" s="159"/>
      <c r="I23" s="159"/>
      <c r="J23" s="159"/>
      <c r="K23" s="159"/>
      <c r="L23" s="159"/>
      <c r="M23" s="158" t="s">
        <v>35</v>
      </c>
      <c r="N23" s="164"/>
    </row>
    <row r="24" spans="1:14" ht="15" customHeight="1" x14ac:dyDescent="0.45">
      <c r="A24" s="292"/>
      <c r="B24" s="158"/>
      <c r="C24" s="158"/>
      <c r="D24" s="158"/>
      <c r="E24" s="165"/>
      <c r="F24" s="159"/>
      <c r="G24" s="159"/>
      <c r="H24" s="159"/>
      <c r="I24" s="159"/>
      <c r="J24" s="159"/>
      <c r="K24" s="159"/>
      <c r="L24" s="159"/>
      <c r="M24" s="159"/>
      <c r="N24" s="166"/>
    </row>
    <row r="25" spans="1:14" ht="15" customHeight="1" x14ac:dyDescent="0.45">
      <c r="A25" s="292"/>
      <c r="B25" s="159"/>
      <c r="C25" s="20" t="s">
        <v>17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66"/>
    </row>
    <row r="26" spans="1:14" ht="15" customHeight="1" thickBot="1" x14ac:dyDescent="0.5">
      <c r="A26" s="292"/>
      <c r="B26" s="159"/>
      <c r="C26" s="7"/>
      <c r="D26" s="7"/>
      <c r="E26" s="7"/>
      <c r="F26" s="7"/>
      <c r="G26" s="7"/>
      <c r="H26" s="7"/>
      <c r="I26" s="7"/>
      <c r="J26" s="7"/>
      <c r="K26" s="7"/>
      <c r="L26" s="7"/>
      <c r="M26" s="8" t="s">
        <v>18</v>
      </c>
      <c r="N26" s="166"/>
    </row>
    <row r="27" spans="1:14" ht="15" customHeight="1" x14ac:dyDescent="0.45">
      <c r="A27" s="292"/>
      <c r="B27" s="159"/>
      <c r="C27" s="296" t="s">
        <v>19</v>
      </c>
      <c r="D27" s="298" t="s">
        <v>20</v>
      </c>
      <c r="E27" s="298"/>
      <c r="F27" s="298"/>
      <c r="G27" s="298"/>
      <c r="H27" s="298"/>
      <c r="I27" s="298" t="s">
        <v>21</v>
      </c>
      <c r="J27" s="298"/>
      <c r="K27" s="298"/>
      <c r="L27" s="298"/>
      <c r="M27" s="299"/>
      <c r="N27" s="166"/>
    </row>
    <row r="28" spans="1:14" ht="15" customHeight="1" x14ac:dyDescent="0.45">
      <c r="A28" s="292"/>
      <c r="B28" s="159"/>
      <c r="C28" s="297"/>
      <c r="D28" s="9" t="s">
        <v>22</v>
      </c>
      <c r="E28" s="9" t="s">
        <v>23</v>
      </c>
      <c r="F28" s="10" t="s">
        <v>24</v>
      </c>
      <c r="G28" s="9" t="s">
        <v>25</v>
      </c>
      <c r="H28" s="10" t="s">
        <v>26</v>
      </c>
      <c r="I28" s="10" t="s">
        <v>22</v>
      </c>
      <c r="J28" s="9" t="s">
        <v>27</v>
      </c>
      <c r="K28" s="9" t="s">
        <v>28</v>
      </c>
      <c r="L28" s="9" t="s">
        <v>25</v>
      </c>
      <c r="M28" s="11" t="s">
        <v>26</v>
      </c>
      <c r="N28" s="166"/>
    </row>
    <row r="29" spans="1:14" ht="15" customHeight="1" x14ac:dyDescent="0.15">
      <c r="A29" s="292"/>
      <c r="B29" s="159"/>
      <c r="C29" s="21"/>
      <c r="D29" s="12" t="s">
        <v>4</v>
      </c>
      <c r="E29" s="22"/>
      <c r="F29" s="22"/>
      <c r="G29" s="22"/>
      <c r="H29" s="22"/>
      <c r="I29" s="22"/>
      <c r="J29" s="22"/>
      <c r="K29" s="22"/>
      <c r="L29" s="22"/>
      <c r="M29" s="22"/>
      <c r="N29" s="166"/>
    </row>
    <row r="30" spans="1:14" ht="15" customHeight="1" x14ac:dyDescent="0.45">
      <c r="A30" s="292"/>
      <c r="B30" s="159"/>
      <c r="C30" s="23" t="s">
        <v>33</v>
      </c>
      <c r="D30" s="19">
        <v>257.7</v>
      </c>
      <c r="E30" s="24">
        <v>0.2</v>
      </c>
      <c r="F30" s="25">
        <v>19.7</v>
      </c>
      <c r="G30" s="25">
        <v>286</v>
      </c>
      <c r="H30" s="25">
        <v>174</v>
      </c>
      <c r="I30" s="24" t="s">
        <v>3</v>
      </c>
      <c r="J30" s="26">
        <v>211.3</v>
      </c>
      <c r="K30" s="25">
        <v>168.4</v>
      </c>
      <c r="L30" s="24" t="s">
        <v>3</v>
      </c>
      <c r="M30" s="24">
        <v>1</v>
      </c>
      <c r="N30" s="166"/>
    </row>
    <row r="31" spans="1:14" ht="15" customHeight="1" x14ac:dyDescent="0.45">
      <c r="A31" s="292"/>
      <c r="B31" s="159"/>
      <c r="C31" s="23" t="s">
        <v>29</v>
      </c>
      <c r="D31" s="29">
        <v>290</v>
      </c>
      <c r="E31" s="30">
        <v>1</v>
      </c>
      <c r="F31" s="25">
        <v>24.9</v>
      </c>
      <c r="G31" s="31">
        <v>400</v>
      </c>
      <c r="H31" s="31">
        <v>205</v>
      </c>
      <c r="I31" s="24" t="s">
        <v>3</v>
      </c>
      <c r="J31" s="32">
        <v>227</v>
      </c>
      <c r="K31" s="25">
        <v>240.7</v>
      </c>
      <c r="L31" s="24" t="s">
        <v>3</v>
      </c>
      <c r="M31" s="24" t="s">
        <v>3</v>
      </c>
      <c r="N31" s="166"/>
    </row>
    <row r="32" spans="1:14" ht="15" customHeight="1" x14ac:dyDescent="0.45">
      <c r="A32" s="292"/>
      <c r="B32" s="159"/>
      <c r="C32" s="23" t="s">
        <v>30</v>
      </c>
      <c r="D32" s="13">
        <v>270.60000000000002</v>
      </c>
      <c r="E32" s="24">
        <v>2</v>
      </c>
      <c r="F32" s="25">
        <v>21.7</v>
      </c>
      <c r="G32" s="25">
        <v>569.6</v>
      </c>
      <c r="H32" s="25">
        <v>225.7</v>
      </c>
      <c r="I32" s="24">
        <v>0.1</v>
      </c>
      <c r="J32" s="26">
        <v>223.4</v>
      </c>
      <c r="K32" s="25">
        <v>260.60000000000002</v>
      </c>
      <c r="L32" s="27">
        <v>1.1000000000000001</v>
      </c>
      <c r="M32" s="27">
        <v>1.1000000000000001</v>
      </c>
      <c r="N32" s="166"/>
    </row>
    <row r="33" spans="1:14" ht="15" customHeight="1" x14ac:dyDescent="0.45">
      <c r="A33" s="292"/>
      <c r="B33" s="159"/>
      <c r="C33" s="23" t="s">
        <v>31</v>
      </c>
      <c r="D33" s="33">
        <v>298</v>
      </c>
      <c r="E33" s="30" t="s">
        <v>3</v>
      </c>
      <c r="F33" s="31">
        <v>16</v>
      </c>
      <c r="G33" s="31">
        <v>764.6</v>
      </c>
      <c r="H33" s="31">
        <v>246.7</v>
      </c>
      <c r="I33" s="24" t="s">
        <v>3</v>
      </c>
      <c r="J33" s="32">
        <v>250</v>
      </c>
      <c r="K33" s="31">
        <v>316</v>
      </c>
      <c r="L33" s="27" t="s">
        <v>3</v>
      </c>
      <c r="M33" s="27" t="s">
        <v>3</v>
      </c>
      <c r="N33" s="166"/>
    </row>
    <row r="34" spans="1:14" ht="15" customHeight="1" thickBot="1" x14ac:dyDescent="0.5">
      <c r="A34" s="292"/>
      <c r="B34" s="159"/>
      <c r="C34" s="23" t="s">
        <v>5</v>
      </c>
      <c r="D34" s="14">
        <v>296</v>
      </c>
      <c r="E34" s="34">
        <v>2.6</v>
      </c>
      <c r="F34" s="35">
        <v>16.399999999999999</v>
      </c>
      <c r="G34" s="15">
        <v>533</v>
      </c>
      <c r="H34" s="15">
        <v>131</v>
      </c>
      <c r="I34" s="34" t="s">
        <v>3</v>
      </c>
      <c r="J34" s="36">
        <v>248.2</v>
      </c>
      <c r="K34" s="35">
        <v>288.89999999999998</v>
      </c>
      <c r="L34" s="37" t="s">
        <v>3</v>
      </c>
      <c r="M34" s="37" t="s">
        <v>3</v>
      </c>
      <c r="N34" s="166"/>
    </row>
    <row r="35" spans="1:14" ht="15" customHeight="1" x14ac:dyDescent="0.45">
      <c r="A35" s="292"/>
      <c r="B35" s="159"/>
      <c r="C35" s="16"/>
      <c r="D35" s="16"/>
      <c r="E35" s="16"/>
      <c r="F35" s="17"/>
      <c r="G35" s="17"/>
      <c r="H35" s="17"/>
      <c r="I35" s="17"/>
      <c r="J35" s="17"/>
      <c r="K35" s="17"/>
      <c r="L35" s="17"/>
      <c r="M35" s="18" t="s">
        <v>32</v>
      </c>
      <c r="N35" s="166"/>
    </row>
    <row r="36" spans="1:14" ht="15" customHeight="1" x14ac:dyDescent="0.45">
      <c r="A36" s="293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8"/>
    </row>
  </sheetData>
  <mergeCells count="10">
    <mergeCell ref="C12:C13"/>
    <mergeCell ref="D12:H12"/>
    <mergeCell ref="I12:M12"/>
    <mergeCell ref="C8:E8"/>
    <mergeCell ref="A7:A21"/>
    <mergeCell ref="A22:A36"/>
    <mergeCell ref="C23:E23"/>
    <mergeCell ref="C27:C28"/>
    <mergeCell ref="D27:H27"/>
    <mergeCell ref="I27:M27"/>
  </mergeCells>
  <phoneticPr fontId="1"/>
  <pageMargins left="0.7" right="0.7" top="0.75" bottom="0.75" header="0.3" footer="0.3"/>
  <pageSetup paperSize="9" scale="74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/>
  </sheetViews>
  <sheetFormatPr defaultColWidth="9" defaultRowHeight="12.6" x14ac:dyDescent="0.45"/>
  <cols>
    <col min="1" max="1" width="16" style="1" customWidth="1"/>
    <col min="2" max="2" width="2.5" style="1" customWidth="1"/>
    <col min="3" max="3" width="22.69921875" style="1" customWidth="1"/>
    <col min="4" max="9" width="11.69921875" style="1" customWidth="1"/>
    <col min="10" max="10" width="3.5" style="1" customWidth="1"/>
    <col min="11" max="16384" width="9" style="1"/>
  </cols>
  <sheetData>
    <row r="1" spans="1:11" ht="30" customHeight="1" x14ac:dyDescent="0.45">
      <c r="A1" s="155" t="s">
        <v>55</v>
      </c>
      <c r="B1" s="155"/>
    </row>
    <row r="2" spans="1:11" ht="18" customHeight="1" x14ac:dyDescent="0.45">
      <c r="A2" s="155" t="s">
        <v>7</v>
      </c>
      <c r="B2" s="156" t="s">
        <v>106</v>
      </c>
    </row>
    <row r="3" spans="1:11" ht="18" customHeight="1" x14ac:dyDescent="0.45">
      <c r="A3" s="155" t="s">
        <v>1</v>
      </c>
      <c r="B3" s="156" t="s">
        <v>14</v>
      </c>
    </row>
    <row r="4" spans="1:11" ht="18" customHeight="1" x14ac:dyDescent="0.45">
      <c r="A4" s="155" t="s">
        <v>34</v>
      </c>
      <c r="B4" s="169" t="s">
        <v>37</v>
      </c>
    </row>
    <row r="5" spans="1:11" ht="18" customHeight="1" x14ac:dyDescent="0.45">
      <c r="A5" s="155" t="s">
        <v>9</v>
      </c>
      <c r="B5" s="156" t="s">
        <v>56</v>
      </c>
    </row>
    <row r="6" spans="1:11" ht="18" customHeight="1" x14ac:dyDescent="0.45">
      <c r="A6" s="157"/>
      <c r="B6" s="158"/>
      <c r="C6" s="159"/>
      <c r="D6" s="159"/>
      <c r="E6" s="159"/>
      <c r="F6" s="159"/>
      <c r="H6" s="160"/>
      <c r="I6" s="161" t="s">
        <v>11</v>
      </c>
    </row>
    <row r="7" spans="1:11" ht="18" customHeight="1" x14ac:dyDescent="0.45">
      <c r="A7" s="291" t="s">
        <v>36</v>
      </c>
      <c r="B7" s="162"/>
      <c r="C7" s="79"/>
      <c r="D7" s="79"/>
      <c r="E7" s="79"/>
      <c r="F7" s="79"/>
      <c r="G7" s="79"/>
      <c r="H7" s="79"/>
      <c r="I7" s="79"/>
      <c r="J7" s="163"/>
    </row>
    <row r="8" spans="1:11" ht="18" customHeight="1" x14ac:dyDescent="0.45">
      <c r="A8" s="292"/>
      <c r="B8" s="158"/>
      <c r="C8" s="294" t="s">
        <v>35</v>
      </c>
      <c r="D8" s="294"/>
      <c r="E8" s="295"/>
      <c r="F8" s="159"/>
      <c r="G8" s="159"/>
      <c r="I8" s="158"/>
      <c r="J8" s="164"/>
      <c r="K8" s="165"/>
    </row>
    <row r="9" spans="1:11" ht="18" customHeight="1" x14ac:dyDescent="0.45">
      <c r="A9" s="292"/>
      <c r="B9" s="158"/>
      <c r="C9" s="158"/>
      <c r="D9" s="158"/>
      <c r="E9" s="165"/>
      <c r="F9" s="159"/>
      <c r="G9" s="159"/>
      <c r="H9" s="159"/>
      <c r="I9" s="159"/>
      <c r="J9" s="166"/>
    </row>
    <row r="10" spans="1:11" ht="18" customHeight="1" x14ac:dyDescent="0.45">
      <c r="A10" s="292"/>
      <c r="B10" s="159"/>
      <c r="C10" s="38" t="s">
        <v>57</v>
      </c>
      <c r="D10" s="39"/>
      <c r="E10" s="39"/>
      <c r="F10" s="39"/>
      <c r="G10" s="39"/>
      <c r="H10" s="39"/>
      <c r="I10" s="39"/>
      <c r="J10" s="166"/>
    </row>
    <row r="11" spans="1:11" ht="18" customHeight="1" thickBot="1" x14ac:dyDescent="0.5">
      <c r="A11" s="292"/>
      <c r="B11" s="159"/>
      <c r="C11" s="150"/>
      <c r="D11" s="40"/>
      <c r="E11" s="40"/>
      <c r="F11" s="150"/>
      <c r="G11" s="150"/>
      <c r="H11" s="150"/>
      <c r="I11" s="150"/>
      <c r="J11" s="166"/>
    </row>
    <row r="12" spans="1:11" ht="32.4" customHeight="1" x14ac:dyDescent="0.45">
      <c r="A12" s="292"/>
      <c r="B12" s="159"/>
      <c r="C12" s="141" t="s">
        <v>107</v>
      </c>
      <c r="D12" s="80" t="s">
        <v>58</v>
      </c>
      <c r="E12" s="81" t="s">
        <v>59</v>
      </c>
      <c r="F12" s="82" t="s">
        <v>60</v>
      </c>
      <c r="G12" s="83" t="s">
        <v>61</v>
      </c>
      <c r="H12" s="84" t="s">
        <v>62</v>
      </c>
      <c r="I12" s="85"/>
      <c r="J12" s="166"/>
    </row>
    <row r="13" spans="1:11" ht="18" customHeight="1" x14ac:dyDescent="0.15">
      <c r="A13" s="292"/>
      <c r="B13" s="159"/>
      <c r="C13" s="152"/>
      <c r="D13" s="41" t="s">
        <v>38</v>
      </c>
      <c r="E13" s="42"/>
      <c r="F13" s="39"/>
      <c r="G13" s="39"/>
      <c r="H13" s="151"/>
      <c r="I13" s="151"/>
      <c r="J13" s="166"/>
    </row>
    <row r="14" spans="1:11" ht="18" customHeight="1" x14ac:dyDescent="0.45">
      <c r="A14" s="292"/>
      <c r="B14" s="159"/>
      <c r="C14" s="45" t="s">
        <v>5</v>
      </c>
      <c r="D14" s="43">
        <v>135</v>
      </c>
      <c r="E14" s="86" t="s">
        <v>3</v>
      </c>
      <c r="F14" s="86" t="s">
        <v>3</v>
      </c>
      <c r="G14" s="44">
        <v>2</v>
      </c>
      <c r="H14" s="44">
        <v>133</v>
      </c>
      <c r="I14" s="89">
        <v>-56</v>
      </c>
      <c r="J14" s="166"/>
    </row>
    <row r="15" spans="1:11" ht="18" customHeight="1" x14ac:dyDescent="0.45">
      <c r="A15" s="292"/>
      <c r="B15" s="159"/>
      <c r="C15" s="45" t="s">
        <v>6</v>
      </c>
      <c r="D15" s="67">
        <v>104</v>
      </c>
      <c r="E15" s="91">
        <v>1</v>
      </c>
      <c r="F15" s="86" t="s">
        <v>3</v>
      </c>
      <c r="G15" s="44">
        <v>14</v>
      </c>
      <c r="H15" s="91">
        <v>96</v>
      </c>
      <c r="I15" s="89">
        <v>-38</v>
      </c>
      <c r="J15" s="166"/>
    </row>
    <row r="16" spans="1:11" ht="18" customHeight="1" x14ac:dyDescent="0.45">
      <c r="A16" s="292"/>
      <c r="B16" s="159"/>
      <c r="C16" s="45" t="s">
        <v>39</v>
      </c>
      <c r="D16" s="67">
        <v>116</v>
      </c>
      <c r="E16" s="92" t="s">
        <v>3</v>
      </c>
      <c r="F16" s="86" t="s">
        <v>3</v>
      </c>
      <c r="G16" s="44">
        <v>7</v>
      </c>
      <c r="H16" s="91">
        <v>104</v>
      </c>
      <c r="I16" s="93">
        <v>-47</v>
      </c>
      <c r="J16" s="166"/>
    </row>
    <row r="17" spans="1:10" ht="18" customHeight="1" x14ac:dyDescent="0.45">
      <c r="A17" s="292"/>
      <c r="B17" s="159"/>
      <c r="C17" s="45" t="s">
        <v>40</v>
      </c>
      <c r="D17" s="67">
        <v>98</v>
      </c>
      <c r="E17" s="87" t="s">
        <v>3</v>
      </c>
      <c r="F17" s="87" t="s">
        <v>3</v>
      </c>
      <c r="G17" s="91">
        <v>1</v>
      </c>
      <c r="H17" s="91">
        <v>97</v>
      </c>
      <c r="I17" s="89">
        <v>-42</v>
      </c>
      <c r="J17" s="166"/>
    </row>
    <row r="18" spans="1:10" ht="18" customHeight="1" thickBot="1" x14ac:dyDescent="0.5">
      <c r="A18" s="292"/>
      <c r="B18" s="159"/>
      <c r="C18" s="50" t="s">
        <v>41</v>
      </c>
      <c r="D18" s="47">
        <v>100</v>
      </c>
      <c r="E18" s="88" t="s">
        <v>3</v>
      </c>
      <c r="F18" s="88" t="s">
        <v>3</v>
      </c>
      <c r="G18" s="49">
        <v>4</v>
      </c>
      <c r="H18" s="49">
        <v>96</v>
      </c>
      <c r="I18" s="90">
        <v>-32</v>
      </c>
      <c r="J18" s="166"/>
    </row>
    <row r="19" spans="1:10" ht="18" customHeight="1" x14ac:dyDescent="0.45">
      <c r="A19" s="292"/>
      <c r="B19" s="159"/>
      <c r="C19" s="51"/>
      <c r="D19" s="28"/>
      <c r="E19" s="28"/>
      <c r="F19" s="28"/>
      <c r="G19" s="28"/>
      <c r="I19" s="52" t="s">
        <v>63</v>
      </c>
      <c r="J19" s="166"/>
    </row>
    <row r="20" spans="1:10" ht="18" customHeight="1" x14ac:dyDescent="0.45">
      <c r="A20" s="292"/>
      <c r="B20" s="159"/>
      <c r="C20" s="143" t="s">
        <v>112</v>
      </c>
      <c r="D20" s="144"/>
      <c r="E20" s="28"/>
      <c r="F20" s="28"/>
      <c r="G20" s="28"/>
      <c r="I20" s="52"/>
      <c r="J20" s="166"/>
    </row>
    <row r="21" spans="1:10" ht="18" customHeight="1" x14ac:dyDescent="0.45">
      <c r="A21" s="292"/>
      <c r="B21" s="159"/>
      <c r="C21" s="144" t="s">
        <v>113</v>
      </c>
      <c r="D21" s="145" t="s">
        <v>114</v>
      </c>
      <c r="E21" s="28"/>
      <c r="F21" s="28"/>
      <c r="G21" s="28"/>
      <c r="I21" s="52"/>
      <c r="J21" s="166"/>
    </row>
    <row r="22" spans="1:10" ht="18" customHeight="1" x14ac:dyDescent="0.45">
      <c r="A22" s="293"/>
      <c r="B22" s="167"/>
      <c r="C22" s="167"/>
      <c r="D22" s="167"/>
      <c r="E22" s="167"/>
      <c r="F22" s="167"/>
      <c r="G22" s="167"/>
      <c r="H22" s="167"/>
      <c r="I22" s="167"/>
      <c r="J22" s="168"/>
    </row>
    <row r="23" spans="1:10" ht="18" customHeight="1" x14ac:dyDescent="0.45">
      <c r="A23" s="291" t="s">
        <v>10</v>
      </c>
      <c r="B23" s="162"/>
      <c r="C23" s="79"/>
      <c r="D23" s="79"/>
      <c r="E23" s="79"/>
      <c r="F23" s="79"/>
      <c r="G23" s="79"/>
      <c r="H23" s="79"/>
      <c r="I23" s="79"/>
      <c r="J23" s="163"/>
    </row>
    <row r="24" spans="1:10" ht="18" customHeight="1" x14ac:dyDescent="0.45">
      <c r="A24" s="292"/>
      <c r="B24" s="158"/>
      <c r="C24" s="294" t="s">
        <v>35</v>
      </c>
      <c r="D24" s="294"/>
      <c r="E24" s="295"/>
      <c r="F24" s="159"/>
      <c r="G24" s="159"/>
      <c r="I24" s="158"/>
      <c r="J24" s="164"/>
    </row>
    <row r="25" spans="1:10" ht="18" customHeight="1" x14ac:dyDescent="0.45">
      <c r="A25" s="292"/>
      <c r="B25" s="158"/>
      <c r="C25" s="158"/>
      <c r="D25" s="158"/>
      <c r="E25" s="165"/>
      <c r="F25" s="159"/>
      <c r="G25" s="159"/>
      <c r="H25" s="159"/>
      <c r="I25" s="159"/>
      <c r="J25" s="166"/>
    </row>
    <row r="26" spans="1:10" ht="18" customHeight="1" x14ac:dyDescent="0.45">
      <c r="A26" s="292"/>
      <c r="B26" s="159"/>
      <c r="C26" s="38" t="s">
        <v>57</v>
      </c>
      <c r="D26" s="39"/>
      <c r="E26" s="39"/>
      <c r="F26" s="39"/>
      <c r="G26" s="39"/>
      <c r="H26" s="39"/>
      <c r="I26" s="39"/>
      <c r="J26" s="166"/>
    </row>
    <row r="27" spans="1:10" ht="18" customHeight="1" thickBot="1" x14ac:dyDescent="0.5">
      <c r="A27" s="292"/>
      <c r="B27" s="159"/>
      <c r="C27" s="150"/>
      <c r="D27" s="40"/>
      <c r="E27" s="40"/>
      <c r="F27" s="150"/>
      <c r="G27" s="150"/>
      <c r="H27" s="150"/>
      <c r="I27" s="150"/>
      <c r="J27" s="166"/>
    </row>
    <row r="28" spans="1:10" ht="31.2" customHeight="1" x14ac:dyDescent="0.45">
      <c r="A28" s="292"/>
      <c r="B28" s="159"/>
      <c r="C28" s="141" t="s">
        <v>107</v>
      </c>
      <c r="D28" s="80" t="s">
        <v>58</v>
      </c>
      <c r="E28" s="81" t="s">
        <v>59</v>
      </c>
      <c r="F28" s="82" t="s">
        <v>60</v>
      </c>
      <c r="G28" s="83" t="s">
        <v>61</v>
      </c>
      <c r="H28" s="84" t="s">
        <v>62</v>
      </c>
      <c r="I28" s="85"/>
      <c r="J28" s="166"/>
    </row>
    <row r="29" spans="1:10" ht="18" customHeight="1" x14ac:dyDescent="0.15">
      <c r="A29" s="292"/>
      <c r="B29" s="159"/>
      <c r="C29" s="152"/>
      <c r="D29" s="41" t="s">
        <v>38</v>
      </c>
      <c r="E29" s="42"/>
      <c r="F29" s="39"/>
      <c r="G29" s="39"/>
      <c r="H29" s="151"/>
      <c r="I29" s="151"/>
      <c r="J29" s="166"/>
    </row>
    <row r="30" spans="1:10" ht="18" customHeight="1" x14ac:dyDescent="0.45">
      <c r="A30" s="292"/>
      <c r="B30" s="159"/>
      <c r="C30" s="45" t="s">
        <v>5</v>
      </c>
      <c r="D30" s="43">
        <v>135</v>
      </c>
      <c r="E30" s="86" t="s">
        <v>3</v>
      </c>
      <c r="F30" s="86" t="s">
        <v>3</v>
      </c>
      <c r="G30" s="44">
        <v>2</v>
      </c>
      <c r="H30" s="44">
        <v>133</v>
      </c>
      <c r="I30" s="89">
        <v>-56</v>
      </c>
      <c r="J30" s="166"/>
    </row>
    <row r="31" spans="1:10" ht="18" customHeight="1" x14ac:dyDescent="0.45">
      <c r="A31" s="292"/>
      <c r="B31" s="159"/>
      <c r="C31" s="45" t="s">
        <v>6</v>
      </c>
      <c r="D31" s="75">
        <v>129</v>
      </c>
      <c r="E31" s="94" t="s">
        <v>3</v>
      </c>
      <c r="F31" s="86" t="s">
        <v>3</v>
      </c>
      <c r="G31" s="44">
        <v>14</v>
      </c>
      <c r="H31" s="76">
        <v>115</v>
      </c>
      <c r="I31" s="89">
        <v>-38</v>
      </c>
      <c r="J31" s="166"/>
    </row>
    <row r="32" spans="1:10" ht="18" customHeight="1" x14ac:dyDescent="0.45">
      <c r="A32" s="292"/>
      <c r="B32" s="159"/>
      <c r="C32" s="45" t="s">
        <v>39</v>
      </c>
      <c r="D32" s="75">
        <v>173</v>
      </c>
      <c r="E32" s="94">
        <v>1</v>
      </c>
      <c r="F32" s="86" t="s">
        <v>3</v>
      </c>
      <c r="G32" s="44">
        <v>7</v>
      </c>
      <c r="H32" s="76">
        <v>165</v>
      </c>
      <c r="I32" s="95">
        <v>-61</v>
      </c>
      <c r="J32" s="166"/>
    </row>
    <row r="33" spans="1:10" ht="18" customHeight="1" x14ac:dyDescent="0.45">
      <c r="A33" s="292"/>
      <c r="B33" s="159"/>
      <c r="C33" s="45" t="s">
        <v>40</v>
      </c>
      <c r="D33" s="75">
        <v>107</v>
      </c>
      <c r="E33" s="87" t="s">
        <v>3</v>
      </c>
      <c r="F33" s="87" t="s">
        <v>3</v>
      </c>
      <c r="G33" s="76">
        <v>12</v>
      </c>
      <c r="H33" s="76">
        <v>95</v>
      </c>
      <c r="I33" s="89">
        <v>-42</v>
      </c>
      <c r="J33" s="166"/>
    </row>
    <row r="34" spans="1:10" ht="18" customHeight="1" thickBot="1" x14ac:dyDescent="0.5">
      <c r="A34" s="292"/>
      <c r="B34" s="159"/>
      <c r="C34" s="50" t="s">
        <v>41</v>
      </c>
      <c r="D34" s="47">
        <v>100</v>
      </c>
      <c r="E34" s="88" t="s">
        <v>3</v>
      </c>
      <c r="F34" s="88" t="s">
        <v>3</v>
      </c>
      <c r="G34" s="49">
        <v>4</v>
      </c>
      <c r="H34" s="49">
        <v>96</v>
      </c>
      <c r="I34" s="90">
        <v>-32</v>
      </c>
      <c r="J34" s="166"/>
    </row>
    <row r="35" spans="1:10" ht="18" customHeight="1" x14ac:dyDescent="0.45">
      <c r="A35" s="292"/>
      <c r="B35" s="159"/>
      <c r="C35" s="51"/>
      <c r="D35" s="28"/>
      <c r="E35" s="28"/>
      <c r="F35" s="28"/>
      <c r="G35" s="28"/>
      <c r="I35" s="52" t="s">
        <v>63</v>
      </c>
      <c r="J35" s="166"/>
    </row>
    <row r="36" spans="1:10" ht="18" customHeight="1" x14ac:dyDescent="0.45">
      <c r="A36" s="292"/>
      <c r="B36" s="159"/>
      <c r="C36" s="143" t="s">
        <v>112</v>
      </c>
      <c r="D36" s="144"/>
      <c r="E36" s="28"/>
      <c r="F36" s="28"/>
      <c r="G36" s="28"/>
      <c r="I36" s="52"/>
      <c r="J36" s="166"/>
    </row>
    <row r="37" spans="1:10" ht="18" customHeight="1" x14ac:dyDescent="0.45">
      <c r="A37" s="292"/>
      <c r="B37" s="159"/>
      <c r="C37" s="144" t="s">
        <v>113</v>
      </c>
      <c r="D37" s="145"/>
      <c r="E37" s="28"/>
      <c r="F37" s="28"/>
      <c r="G37" s="28"/>
      <c r="I37" s="52"/>
      <c r="J37" s="166"/>
    </row>
    <row r="38" spans="1:10" ht="18" customHeight="1" x14ac:dyDescent="0.45">
      <c r="A38" s="293"/>
      <c r="B38" s="167"/>
      <c r="C38" s="167"/>
      <c r="D38" s="167"/>
      <c r="E38" s="167"/>
      <c r="F38" s="167"/>
      <c r="G38" s="167"/>
      <c r="H38" s="167"/>
      <c r="I38" s="167"/>
      <c r="J38" s="168"/>
    </row>
  </sheetData>
  <mergeCells count="4">
    <mergeCell ref="A23:A38"/>
    <mergeCell ref="C24:E24"/>
    <mergeCell ref="A7:A22"/>
    <mergeCell ref="C8:E8"/>
  </mergeCells>
  <phoneticPr fontId="1"/>
  <pageMargins left="0.7" right="0.7" top="0.75" bottom="0.75" header="0.3" footer="0.3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ColWidth="8.09765625" defaultRowHeight="15" customHeight="1" x14ac:dyDescent="0.45"/>
  <cols>
    <col min="1" max="1" width="16" style="96" customWidth="1"/>
    <col min="2" max="2" width="2.69921875" style="96" customWidth="1"/>
    <col min="3" max="3" width="18.09765625" style="96" customWidth="1"/>
    <col min="4" max="4" width="7.5" style="96" customWidth="1"/>
    <col min="5" max="19" width="10" style="96" customWidth="1"/>
    <col min="20" max="20" width="5.59765625" style="96" customWidth="1"/>
    <col min="21" max="74" width="8.19921875" style="96" customWidth="1"/>
    <col min="75" max="16384" width="8.09765625" style="96"/>
  </cols>
  <sheetData>
    <row r="1" spans="1:20" ht="30" customHeight="1" x14ac:dyDescent="0.45">
      <c r="A1" s="155" t="s">
        <v>111</v>
      </c>
    </row>
    <row r="2" spans="1:20" ht="18" customHeight="1" x14ac:dyDescent="0.45">
      <c r="A2" s="155" t="s">
        <v>7</v>
      </c>
      <c r="B2" s="156" t="s">
        <v>106</v>
      </c>
    </row>
    <row r="3" spans="1:20" ht="18" customHeight="1" x14ac:dyDescent="0.45">
      <c r="A3" s="155" t="s">
        <v>1</v>
      </c>
      <c r="B3" s="156" t="s">
        <v>14</v>
      </c>
    </row>
    <row r="4" spans="1:20" ht="18" customHeight="1" x14ac:dyDescent="0.45">
      <c r="A4" s="155" t="s">
        <v>34</v>
      </c>
      <c r="B4" s="169" t="s">
        <v>65</v>
      </c>
    </row>
    <row r="5" spans="1:20" ht="18" customHeight="1" x14ac:dyDescent="0.45">
      <c r="A5" s="155" t="s">
        <v>9</v>
      </c>
      <c r="B5" s="156" t="s">
        <v>64</v>
      </c>
    </row>
    <row r="6" spans="1:20" ht="18" customHeight="1" x14ac:dyDescent="0.45">
      <c r="A6" s="155"/>
      <c r="B6" s="156"/>
      <c r="R6" s="160"/>
      <c r="S6" s="161" t="s">
        <v>11</v>
      </c>
    </row>
    <row r="7" spans="1:20" ht="15" customHeight="1" x14ac:dyDescent="0.45">
      <c r="A7" s="316" t="s">
        <v>109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8"/>
    </row>
    <row r="8" spans="1:20" ht="15" customHeight="1" x14ac:dyDescent="0.45">
      <c r="A8" s="317"/>
      <c r="B8" s="146"/>
      <c r="C8" s="109" t="s">
        <v>35</v>
      </c>
      <c r="D8" s="109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10"/>
      <c r="Q8" s="146"/>
      <c r="R8" s="146"/>
      <c r="S8" s="111" t="s">
        <v>35</v>
      </c>
      <c r="T8" s="119"/>
    </row>
    <row r="9" spans="1:20" ht="15" customHeight="1" x14ac:dyDescent="0.45">
      <c r="A9" s="317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20"/>
    </row>
    <row r="10" spans="1:20" ht="15" customHeight="1" x14ac:dyDescent="0.45">
      <c r="A10" s="317"/>
      <c r="B10" s="146"/>
      <c r="C10" s="54" t="s">
        <v>102</v>
      </c>
      <c r="D10" s="54"/>
      <c r="E10" s="151"/>
      <c r="F10" s="151"/>
      <c r="G10" s="151"/>
      <c r="H10" s="151"/>
      <c r="I10" s="151"/>
      <c r="J10" s="146"/>
      <c r="K10" s="151"/>
      <c r="L10" s="151"/>
      <c r="M10" s="151"/>
      <c r="N10" s="151"/>
      <c r="O10" s="151"/>
      <c r="P10" s="151"/>
      <c r="Q10" s="146"/>
      <c r="R10" s="146"/>
      <c r="S10" s="146"/>
      <c r="T10" s="120"/>
    </row>
    <row r="11" spans="1:20" ht="15" customHeight="1" thickBot="1" x14ac:dyDescent="0.5">
      <c r="A11" s="317"/>
      <c r="B11" s="14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146"/>
      <c r="R11" s="146"/>
      <c r="S11" s="146"/>
      <c r="T11" s="120"/>
    </row>
    <row r="12" spans="1:20" ht="15" customHeight="1" x14ac:dyDescent="0.45">
      <c r="A12" s="317"/>
      <c r="B12" s="146"/>
      <c r="C12" s="319" t="s">
        <v>66</v>
      </c>
      <c r="D12" s="320"/>
      <c r="E12" s="300" t="s">
        <v>98</v>
      </c>
      <c r="F12" s="307"/>
      <c r="G12" s="308"/>
      <c r="H12" s="300" t="s">
        <v>67</v>
      </c>
      <c r="I12" s="301"/>
      <c r="J12" s="302"/>
      <c r="K12" s="300" t="s">
        <v>68</v>
      </c>
      <c r="L12" s="301"/>
      <c r="M12" s="302"/>
      <c r="N12" s="300" t="s">
        <v>69</v>
      </c>
      <c r="O12" s="301"/>
      <c r="P12" s="302"/>
      <c r="Q12" s="303" t="s">
        <v>70</v>
      </c>
      <c r="R12" s="304"/>
      <c r="S12" s="304"/>
      <c r="T12" s="120"/>
    </row>
    <row r="13" spans="1:20" ht="15" customHeight="1" x14ac:dyDescent="0.45">
      <c r="A13" s="317"/>
      <c r="B13" s="146"/>
      <c r="C13" s="321"/>
      <c r="D13" s="322"/>
      <c r="E13" s="97" t="s">
        <v>71</v>
      </c>
      <c r="F13" s="97" t="s">
        <v>72</v>
      </c>
      <c r="G13" s="97" t="s">
        <v>73</v>
      </c>
      <c r="H13" s="98" t="s">
        <v>71</v>
      </c>
      <c r="I13" s="98" t="s">
        <v>72</v>
      </c>
      <c r="J13" s="99" t="s">
        <v>73</v>
      </c>
      <c r="K13" s="98" t="s">
        <v>71</v>
      </c>
      <c r="L13" s="98" t="s">
        <v>72</v>
      </c>
      <c r="M13" s="98" t="s">
        <v>73</v>
      </c>
      <c r="N13" s="97" t="s">
        <v>71</v>
      </c>
      <c r="O13" s="97" t="s">
        <v>72</v>
      </c>
      <c r="P13" s="97" t="s">
        <v>73</v>
      </c>
      <c r="Q13" s="100" t="s">
        <v>71</v>
      </c>
      <c r="R13" s="100" t="s">
        <v>72</v>
      </c>
      <c r="S13" s="100" t="s">
        <v>73</v>
      </c>
      <c r="T13" s="120"/>
    </row>
    <row r="14" spans="1:20" ht="15" customHeight="1" x14ac:dyDescent="0.15">
      <c r="A14" s="317"/>
      <c r="B14" s="146"/>
      <c r="C14" s="101"/>
      <c r="D14" s="102"/>
      <c r="E14" s="103" t="s">
        <v>38</v>
      </c>
      <c r="F14" s="103"/>
      <c r="G14" s="103" t="s">
        <v>74</v>
      </c>
      <c r="H14" s="65"/>
      <c r="I14" s="53"/>
      <c r="J14" s="53"/>
      <c r="K14" s="151"/>
      <c r="L14" s="151"/>
      <c r="M14" s="151"/>
      <c r="N14" s="151"/>
      <c r="O14" s="151"/>
      <c r="P14" s="151"/>
      <c r="Q14" s="54"/>
      <c r="R14" s="54"/>
      <c r="S14" s="54"/>
      <c r="T14" s="120"/>
    </row>
    <row r="15" spans="1:20" ht="15" customHeight="1" x14ac:dyDescent="0.45">
      <c r="A15" s="317"/>
      <c r="B15" s="146"/>
      <c r="C15" s="305" t="s">
        <v>75</v>
      </c>
      <c r="D15" s="306"/>
      <c r="E15" s="112" t="s">
        <v>3</v>
      </c>
      <c r="F15" s="112" t="s">
        <v>3</v>
      </c>
      <c r="G15" s="112" t="s">
        <v>3</v>
      </c>
      <c r="H15" s="112" t="s">
        <v>3</v>
      </c>
      <c r="I15" s="112" t="s">
        <v>3</v>
      </c>
      <c r="J15" s="112" t="s">
        <v>3</v>
      </c>
      <c r="K15" s="112" t="s">
        <v>3</v>
      </c>
      <c r="L15" s="112" t="s">
        <v>3</v>
      </c>
      <c r="M15" s="112" t="s">
        <v>3</v>
      </c>
      <c r="N15" s="113">
        <v>1914</v>
      </c>
      <c r="O15" s="113">
        <f>1978</f>
        <v>1978</v>
      </c>
      <c r="P15" s="106">
        <f t="shared" ref="P15:P20" si="0">O15/N15*100</f>
        <v>103.34378265412749</v>
      </c>
      <c r="Q15" s="128">
        <v>3518</v>
      </c>
      <c r="R15" s="128">
        <v>3425</v>
      </c>
      <c r="S15" s="129">
        <v>97.356452529846507</v>
      </c>
      <c r="T15" s="120"/>
    </row>
    <row r="16" spans="1:20" ht="15" customHeight="1" x14ac:dyDescent="0.45">
      <c r="A16" s="317"/>
      <c r="B16" s="146"/>
      <c r="C16" s="305" t="s">
        <v>76</v>
      </c>
      <c r="D16" s="306"/>
      <c r="E16" s="112" t="s">
        <v>3</v>
      </c>
      <c r="F16" s="112" t="s">
        <v>3</v>
      </c>
      <c r="G16" s="112" t="s">
        <v>3</v>
      </c>
      <c r="H16" s="112" t="s">
        <v>3</v>
      </c>
      <c r="I16" s="112" t="s">
        <v>3</v>
      </c>
      <c r="J16" s="112" t="s">
        <v>3</v>
      </c>
      <c r="K16" s="112" t="s">
        <v>3</v>
      </c>
      <c r="L16" s="112" t="s">
        <v>3</v>
      </c>
      <c r="M16" s="112" t="s">
        <v>3</v>
      </c>
      <c r="N16" s="113">
        <v>1692</v>
      </c>
      <c r="O16" s="113">
        <v>1136</v>
      </c>
      <c r="P16" s="106">
        <f t="shared" si="0"/>
        <v>67.139479905437355</v>
      </c>
      <c r="Q16" s="128">
        <v>3771</v>
      </c>
      <c r="R16" s="128">
        <v>3651</v>
      </c>
      <c r="S16" s="129">
        <v>96.817820206841688</v>
      </c>
      <c r="T16" s="120"/>
    </row>
    <row r="17" spans="1:20" ht="15" customHeight="1" x14ac:dyDescent="0.45">
      <c r="A17" s="317"/>
      <c r="B17" s="146"/>
      <c r="C17" s="305" t="s">
        <v>77</v>
      </c>
      <c r="D17" s="306"/>
      <c r="E17" s="113">
        <v>9867</v>
      </c>
      <c r="F17" s="113">
        <v>9840</v>
      </c>
      <c r="G17" s="106">
        <v>99.7</v>
      </c>
      <c r="H17" s="113">
        <v>9564</v>
      </c>
      <c r="I17" s="113">
        <v>9517</v>
      </c>
      <c r="J17" s="106">
        <v>99.508573818485985</v>
      </c>
      <c r="K17" s="113">
        <v>9021</v>
      </c>
      <c r="L17" s="113">
        <v>8802</v>
      </c>
      <c r="M17" s="106">
        <v>97.572331227136672</v>
      </c>
      <c r="N17" s="113">
        <v>9123</v>
      </c>
      <c r="O17" s="113">
        <v>9398</v>
      </c>
      <c r="P17" s="106">
        <f t="shared" si="0"/>
        <v>103.01435931162995</v>
      </c>
      <c r="Q17" s="128">
        <v>9048</v>
      </c>
      <c r="R17" s="128">
        <v>8908</v>
      </c>
      <c r="S17" s="129">
        <v>98.452696728558792</v>
      </c>
      <c r="T17" s="120"/>
    </row>
    <row r="18" spans="1:20" ht="15" customHeight="1" x14ac:dyDescent="0.45">
      <c r="A18" s="317"/>
      <c r="B18" s="146"/>
      <c r="C18" s="323" t="s">
        <v>78</v>
      </c>
      <c r="D18" s="324"/>
      <c r="E18" s="104">
        <v>13313</v>
      </c>
      <c r="F18" s="104">
        <v>13047</v>
      </c>
      <c r="G18" s="106">
        <v>98</v>
      </c>
      <c r="H18" s="104">
        <v>12918</v>
      </c>
      <c r="I18" s="104">
        <v>13065</v>
      </c>
      <c r="J18" s="106">
        <v>101.13794705062705</v>
      </c>
      <c r="K18" s="149">
        <v>12364</v>
      </c>
      <c r="L18" s="149">
        <v>11908</v>
      </c>
      <c r="M18" s="106">
        <v>96.311873180200578</v>
      </c>
      <c r="N18" s="149">
        <v>12305</v>
      </c>
      <c r="O18" s="149">
        <v>12926</v>
      </c>
      <c r="P18" s="106">
        <f t="shared" si="0"/>
        <v>105.04672897196261</v>
      </c>
      <c r="Q18" s="154">
        <v>12265</v>
      </c>
      <c r="R18" s="154">
        <v>12061</v>
      </c>
      <c r="S18" s="129">
        <v>98.336730534039958</v>
      </c>
      <c r="T18" s="120"/>
    </row>
    <row r="19" spans="1:20" ht="15" customHeight="1" x14ac:dyDescent="0.45">
      <c r="A19" s="317"/>
      <c r="B19" s="146"/>
      <c r="C19" s="323" t="s">
        <v>79</v>
      </c>
      <c r="D19" s="324"/>
      <c r="E19" s="104">
        <v>13313</v>
      </c>
      <c r="F19" s="104">
        <v>13036</v>
      </c>
      <c r="G19" s="106">
        <v>97.9</v>
      </c>
      <c r="H19" s="104">
        <v>12918</v>
      </c>
      <c r="I19" s="104">
        <v>13079</v>
      </c>
      <c r="J19" s="106">
        <v>101.24632296021056</v>
      </c>
      <c r="K19" s="149">
        <v>12364</v>
      </c>
      <c r="L19" s="149">
        <v>12082</v>
      </c>
      <c r="M19" s="106">
        <v>97.719184729860885</v>
      </c>
      <c r="N19" s="149">
        <v>12305</v>
      </c>
      <c r="O19" s="149">
        <v>12666</v>
      </c>
      <c r="P19" s="106">
        <f t="shared" si="0"/>
        <v>102.93376676147908</v>
      </c>
      <c r="Q19" s="154">
        <v>12265</v>
      </c>
      <c r="R19" s="154">
        <v>12037</v>
      </c>
      <c r="S19" s="129">
        <v>98.141051773338774</v>
      </c>
      <c r="T19" s="120"/>
    </row>
    <row r="20" spans="1:20" ht="15" customHeight="1" x14ac:dyDescent="0.45">
      <c r="A20" s="317"/>
      <c r="B20" s="146"/>
      <c r="C20" s="325" t="s">
        <v>80</v>
      </c>
      <c r="D20" s="326"/>
      <c r="E20" s="113">
        <v>3289</v>
      </c>
      <c r="F20" s="113">
        <v>3256</v>
      </c>
      <c r="G20" s="106">
        <v>99</v>
      </c>
      <c r="H20" s="113">
        <v>3168</v>
      </c>
      <c r="I20" s="113">
        <v>3329</v>
      </c>
      <c r="J20" s="106">
        <v>105.0820707070707</v>
      </c>
      <c r="K20" s="113">
        <v>3007</v>
      </c>
      <c r="L20" s="113">
        <v>3114</v>
      </c>
      <c r="M20" s="106">
        <v>103.55836381775856</v>
      </c>
      <c r="N20" s="113">
        <v>3041</v>
      </c>
      <c r="O20" s="113">
        <v>3074</v>
      </c>
      <c r="P20" s="106">
        <f t="shared" si="0"/>
        <v>101.08516935218678</v>
      </c>
      <c r="Q20" s="128">
        <v>3016</v>
      </c>
      <c r="R20" s="128">
        <v>2894</v>
      </c>
      <c r="S20" s="129">
        <v>95.954907161803717</v>
      </c>
      <c r="T20" s="120"/>
    </row>
    <row r="21" spans="1:20" ht="15" customHeight="1" x14ac:dyDescent="0.45">
      <c r="A21" s="317"/>
      <c r="B21" s="146"/>
      <c r="C21" s="151" t="s">
        <v>81</v>
      </c>
      <c r="D21" s="313" t="s">
        <v>82</v>
      </c>
      <c r="E21" s="310">
        <v>13313</v>
      </c>
      <c r="F21" s="311">
        <v>13164</v>
      </c>
      <c r="G21" s="312">
        <v>98.9</v>
      </c>
      <c r="H21" s="311">
        <v>12918</v>
      </c>
      <c r="I21" s="311">
        <v>13303</v>
      </c>
      <c r="J21" s="312">
        <v>102.98033751354698</v>
      </c>
      <c r="K21" s="311">
        <v>12364</v>
      </c>
      <c r="L21" s="311">
        <v>12369</v>
      </c>
      <c r="M21" s="312">
        <v>100.0404399870592</v>
      </c>
      <c r="N21" s="311">
        <v>12305</v>
      </c>
      <c r="O21" s="311">
        <v>13027</v>
      </c>
      <c r="P21" s="312">
        <v>105.86753352295814</v>
      </c>
      <c r="Q21" s="328">
        <v>12265</v>
      </c>
      <c r="R21" s="328">
        <v>11944</v>
      </c>
      <c r="S21" s="329">
        <v>97.382796575621683</v>
      </c>
      <c r="T21" s="120"/>
    </row>
    <row r="22" spans="1:20" ht="15" customHeight="1" x14ac:dyDescent="0.45">
      <c r="A22" s="317"/>
      <c r="B22" s="146"/>
      <c r="C22" s="151" t="s">
        <v>83</v>
      </c>
      <c r="D22" s="313"/>
      <c r="E22" s="310"/>
      <c r="F22" s="311"/>
      <c r="G22" s="312"/>
      <c r="H22" s="311"/>
      <c r="I22" s="311"/>
      <c r="J22" s="312"/>
      <c r="K22" s="311"/>
      <c r="L22" s="311"/>
      <c r="M22" s="312"/>
      <c r="N22" s="311"/>
      <c r="O22" s="311"/>
      <c r="P22" s="312"/>
      <c r="Q22" s="328"/>
      <c r="R22" s="328"/>
      <c r="S22" s="329"/>
      <c r="T22" s="120"/>
    </row>
    <row r="23" spans="1:20" ht="15" customHeight="1" x14ac:dyDescent="0.45">
      <c r="A23" s="317"/>
      <c r="B23" s="146"/>
      <c r="C23" s="151" t="s">
        <v>81</v>
      </c>
      <c r="D23" s="313" t="s">
        <v>84</v>
      </c>
      <c r="E23" s="310" t="s">
        <v>3</v>
      </c>
      <c r="F23" s="311" t="s">
        <v>3</v>
      </c>
      <c r="G23" s="311" t="s">
        <v>3</v>
      </c>
      <c r="H23" s="311" t="s">
        <v>3</v>
      </c>
      <c r="I23" s="311">
        <v>1</v>
      </c>
      <c r="J23" s="309" t="s">
        <v>3</v>
      </c>
      <c r="K23" s="311" t="s">
        <v>3</v>
      </c>
      <c r="L23" s="311" t="s">
        <v>3</v>
      </c>
      <c r="M23" s="309" t="s">
        <v>3</v>
      </c>
      <c r="N23" s="311" t="s">
        <v>3</v>
      </c>
      <c r="O23" s="311" t="s">
        <v>3</v>
      </c>
      <c r="P23" s="309" t="s">
        <v>3</v>
      </c>
      <c r="Q23" s="328" t="s">
        <v>3</v>
      </c>
      <c r="R23" s="328" t="s">
        <v>3</v>
      </c>
      <c r="S23" s="327" t="s">
        <v>3</v>
      </c>
      <c r="T23" s="120"/>
    </row>
    <row r="24" spans="1:20" ht="15" customHeight="1" x14ac:dyDescent="0.45">
      <c r="A24" s="317"/>
      <c r="B24" s="146"/>
      <c r="C24" s="151" t="s">
        <v>85</v>
      </c>
      <c r="D24" s="313"/>
      <c r="E24" s="310"/>
      <c r="F24" s="311"/>
      <c r="G24" s="311"/>
      <c r="H24" s="311"/>
      <c r="I24" s="311"/>
      <c r="J24" s="309"/>
      <c r="K24" s="311"/>
      <c r="L24" s="311"/>
      <c r="M24" s="309"/>
      <c r="N24" s="311"/>
      <c r="O24" s="311"/>
      <c r="P24" s="309"/>
      <c r="Q24" s="328"/>
      <c r="R24" s="328"/>
      <c r="S24" s="327"/>
      <c r="T24" s="120"/>
    </row>
    <row r="25" spans="1:20" ht="15" customHeight="1" x14ac:dyDescent="0.45">
      <c r="A25" s="317"/>
      <c r="B25" s="146"/>
      <c r="C25" s="323" t="s">
        <v>86</v>
      </c>
      <c r="D25" s="324"/>
      <c r="E25" s="148" t="s">
        <v>3</v>
      </c>
      <c r="F25" s="104">
        <v>141</v>
      </c>
      <c r="G25" s="149" t="s">
        <v>3</v>
      </c>
      <c r="H25" s="104" t="s">
        <v>3</v>
      </c>
      <c r="I25" s="104">
        <v>46</v>
      </c>
      <c r="J25" s="147" t="s">
        <v>3</v>
      </c>
      <c r="K25" s="104" t="s">
        <v>3</v>
      </c>
      <c r="L25" s="104">
        <v>7</v>
      </c>
      <c r="M25" s="147" t="s">
        <v>3</v>
      </c>
      <c r="N25" s="149" t="s">
        <v>3</v>
      </c>
      <c r="O25" s="149">
        <v>4</v>
      </c>
      <c r="P25" s="147" t="s">
        <v>3</v>
      </c>
      <c r="Q25" s="154" t="s">
        <v>3</v>
      </c>
      <c r="R25" s="154" t="s">
        <v>3</v>
      </c>
      <c r="S25" s="153" t="s">
        <v>3</v>
      </c>
      <c r="T25" s="120"/>
    </row>
    <row r="26" spans="1:20" ht="15" customHeight="1" x14ac:dyDescent="0.45">
      <c r="A26" s="317"/>
      <c r="B26" s="146"/>
      <c r="C26" s="151" t="s">
        <v>87</v>
      </c>
      <c r="D26" s="152" t="s">
        <v>88</v>
      </c>
      <c r="E26" s="135">
        <v>3395</v>
      </c>
      <c r="F26" s="149">
        <v>2646</v>
      </c>
      <c r="G26" s="136">
        <v>77.900000000000006</v>
      </c>
      <c r="H26" s="149">
        <v>3412</v>
      </c>
      <c r="I26" s="149">
        <v>2749</v>
      </c>
      <c r="J26" s="106">
        <v>80.568581477139517</v>
      </c>
      <c r="K26" s="149">
        <v>3360</v>
      </c>
      <c r="L26" s="113">
        <v>2650</v>
      </c>
      <c r="M26" s="106">
        <v>78.86904761904762</v>
      </c>
      <c r="N26" s="149">
        <v>3463</v>
      </c>
      <c r="O26" s="113">
        <v>3101</v>
      </c>
      <c r="P26" s="106">
        <v>89.546635864857066</v>
      </c>
      <c r="Q26" s="154">
        <v>3669</v>
      </c>
      <c r="R26" s="154">
        <v>2833</v>
      </c>
      <c r="S26" s="129">
        <v>77.214499863723091</v>
      </c>
      <c r="T26" s="120"/>
    </row>
    <row r="27" spans="1:20" ht="15" customHeight="1" x14ac:dyDescent="0.45">
      <c r="A27" s="317"/>
      <c r="B27" s="146"/>
      <c r="C27" s="323" t="s">
        <v>89</v>
      </c>
      <c r="D27" s="324"/>
      <c r="E27" s="149">
        <v>3446</v>
      </c>
      <c r="F27" s="149">
        <v>3441</v>
      </c>
      <c r="G27" s="137">
        <v>99.9</v>
      </c>
      <c r="H27" s="149">
        <v>3354</v>
      </c>
      <c r="I27" s="149">
        <v>3382</v>
      </c>
      <c r="J27" s="106">
        <v>100.83482409063804</v>
      </c>
      <c r="K27" s="149">
        <v>3343</v>
      </c>
      <c r="L27" s="149">
        <v>3192</v>
      </c>
      <c r="M27" s="106">
        <v>95.483099012862695</v>
      </c>
      <c r="N27" s="149">
        <v>3182</v>
      </c>
      <c r="O27" s="149">
        <v>3277</v>
      </c>
      <c r="P27" s="106">
        <v>102.98554368321811</v>
      </c>
      <c r="Q27" s="154">
        <v>3217</v>
      </c>
      <c r="R27" s="154">
        <v>3137</v>
      </c>
      <c r="S27" s="129">
        <v>97.513211066210758</v>
      </c>
      <c r="T27" s="120"/>
    </row>
    <row r="28" spans="1:20" ht="15" customHeight="1" x14ac:dyDescent="0.45">
      <c r="A28" s="317"/>
      <c r="B28" s="146"/>
      <c r="C28" s="323" t="s">
        <v>90</v>
      </c>
      <c r="D28" s="324"/>
      <c r="E28" s="149">
        <v>3624</v>
      </c>
      <c r="F28" s="149">
        <v>3446</v>
      </c>
      <c r="G28" s="137">
        <v>95.1</v>
      </c>
      <c r="H28" s="149">
        <v>3533</v>
      </c>
      <c r="I28" s="149">
        <v>3482</v>
      </c>
      <c r="J28" s="106">
        <v>98.5564675912822</v>
      </c>
      <c r="K28" s="149">
        <v>3585</v>
      </c>
      <c r="L28" s="149">
        <v>3407</v>
      </c>
      <c r="M28" s="106">
        <v>95.034867503486751</v>
      </c>
      <c r="N28" s="149">
        <v>3719</v>
      </c>
      <c r="O28" s="149">
        <v>3601</v>
      </c>
      <c r="P28" s="106">
        <v>96.82710406023125</v>
      </c>
      <c r="Q28" s="154">
        <v>3768</v>
      </c>
      <c r="R28" s="154">
        <v>3571</v>
      </c>
      <c r="S28" s="129">
        <v>94.77176220806794</v>
      </c>
      <c r="T28" s="120"/>
    </row>
    <row r="29" spans="1:20" ht="15" customHeight="1" x14ac:dyDescent="0.45">
      <c r="A29" s="317"/>
      <c r="B29" s="146"/>
      <c r="C29" s="323" t="s">
        <v>91</v>
      </c>
      <c r="D29" s="324"/>
      <c r="E29" s="105">
        <v>7127</v>
      </c>
      <c r="F29" s="105">
        <v>6489</v>
      </c>
      <c r="G29" s="137">
        <v>91</v>
      </c>
      <c r="H29" s="105">
        <v>6767</v>
      </c>
      <c r="I29" s="105">
        <v>6483</v>
      </c>
      <c r="J29" s="106">
        <v>95.803162405792818</v>
      </c>
      <c r="K29" s="105">
        <v>6735</v>
      </c>
      <c r="L29" s="105">
        <v>6353</v>
      </c>
      <c r="M29" s="106">
        <v>94.328136599851518</v>
      </c>
      <c r="N29" s="105">
        <v>6587</v>
      </c>
      <c r="O29" s="105">
        <v>6542</v>
      </c>
      <c r="P29" s="106">
        <v>99.316836192500375</v>
      </c>
      <c r="Q29" s="130">
        <v>6428</v>
      </c>
      <c r="R29" s="130">
        <v>6025</v>
      </c>
      <c r="S29" s="129">
        <v>93.730553827006844</v>
      </c>
      <c r="T29" s="120"/>
    </row>
    <row r="30" spans="1:20" ht="15" customHeight="1" x14ac:dyDescent="0.45">
      <c r="A30" s="317"/>
      <c r="B30" s="146"/>
      <c r="C30" s="323" t="s">
        <v>92</v>
      </c>
      <c r="D30" s="324"/>
      <c r="E30" s="149">
        <v>14410</v>
      </c>
      <c r="F30" s="149">
        <v>10948</v>
      </c>
      <c r="G30" s="137">
        <v>76</v>
      </c>
      <c r="H30" s="149">
        <v>14564</v>
      </c>
      <c r="I30" s="149">
        <v>12589</v>
      </c>
      <c r="J30" s="106">
        <v>86.439165064542706</v>
      </c>
      <c r="K30" s="149">
        <v>13977</v>
      </c>
      <c r="L30" s="149">
        <v>11550</v>
      </c>
      <c r="M30" s="106">
        <v>82.635758746512124</v>
      </c>
      <c r="N30" s="133">
        <v>10529</v>
      </c>
      <c r="O30" s="149">
        <v>11677</v>
      </c>
      <c r="P30" s="134">
        <v>110.9</v>
      </c>
      <c r="Q30" s="133">
        <v>10272</v>
      </c>
      <c r="R30" s="154">
        <v>7163</v>
      </c>
      <c r="S30" s="134">
        <v>69.7</v>
      </c>
      <c r="T30" s="120"/>
    </row>
    <row r="31" spans="1:20" ht="15" customHeight="1" x14ac:dyDescent="0.45">
      <c r="A31" s="317"/>
      <c r="B31" s="146"/>
      <c r="C31" s="323" t="s">
        <v>93</v>
      </c>
      <c r="D31" s="324"/>
      <c r="E31" s="149">
        <v>7850</v>
      </c>
      <c r="F31" s="149">
        <v>2168</v>
      </c>
      <c r="G31" s="137">
        <v>27.6</v>
      </c>
      <c r="H31" s="149">
        <v>5192</v>
      </c>
      <c r="I31" s="149">
        <v>2714</v>
      </c>
      <c r="J31" s="106">
        <v>52.272727272727273</v>
      </c>
      <c r="K31" s="149">
        <v>3630</v>
      </c>
      <c r="L31" s="149">
        <v>2949</v>
      </c>
      <c r="M31" s="106">
        <v>81.239669421487605</v>
      </c>
      <c r="N31" s="149">
        <v>3461</v>
      </c>
      <c r="O31" s="149">
        <v>3275</v>
      </c>
      <c r="P31" s="106">
        <v>94.625830684773177</v>
      </c>
      <c r="Q31" s="154">
        <v>3741</v>
      </c>
      <c r="R31" s="154">
        <v>1201</v>
      </c>
      <c r="S31" s="129">
        <v>32.103715584068432</v>
      </c>
      <c r="T31" s="120"/>
    </row>
    <row r="32" spans="1:20" ht="15" customHeight="1" x14ac:dyDescent="0.45">
      <c r="A32" s="317"/>
      <c r="B32" s="146"/>
      <c r="C32" s="323" t="s">
        <v>94</v>
      </c>
      <c r="D32" s="324"/>
      <c r="E32" s="104">
        <v>5066</v>
      </c>
      <c r="F32" s="104">
        <v>22</v>
      </c>
      <c r="G32" s="137">
        <v>0.4</v>
      </c>
      <c r="H32" s="104">
        <v>5059</v>
      </c>
      <c r="I32" s="104">
        <v>41</v>
      </c>
      <c r="J32" s="106">
        <v>0.81043684522632931</v>
      </c>
      <c r="K32" s="149">
        <v>5087</v>
      </c>
      <c r="L32" s="149">
        <v>107</v>
      </c>
      <c r="M32" s="106">
        <v>2.1034008256339689</v>
      </c>
      <c r="N32" s="149">
        <v>5020</v>
      </c>
      <c r="O32" s="149">
        <v>731</v>
      </c>
      <c r="P32" s="106">
        <v>14.561752988047807</v>
      </c>
      <c r="Q32" s="154">
        <v>5211</v>
      </c>
      <c r="R32" s="154">
        <v>2595</v>
      </c>
      <c r="S32" s="129">
        <v>49.798503166378815</v>
      </c>
      <c r="T32" s="120"/>
    </row>
    <row r="33" spans="1:20" ht="15" customHeight="1" x14ac:dyDescent="0.45">
      <c r="A33" s="317"/>
      <c r="B33" s="146"/>
      <c r="C33" s="305" t="s">
        <v>95</v>
      </c>
      <c r="D33" s="306"/>
      <c r="E33" s="114">
        <v>86343</v>
      </c>
      <c r="F33" s="114">
        <v>39125</v>
      </c>
      <c r="G33" s="137">
        <v>45.3</v>
      </c>
      <c r="H33" s="114">
        <v>88359</v>
      </c>
      <c r="I33" s="114">
        <v>40032</v>
      </c>
      <c r="J33" s="106">
        <v>45.306080874613791</v>
      </c>
      <c r="K33" s="114">
        <v>89136</v>
      </c>
      <c r="L33" s="114">
        <v>43181</v>
      </c>
      <c r="M33" s="106">
        <v>48.44395081672949</v>
      </c>
      <c r="N33" s="114">
        <v>89694</v>
      </c>
      <c r="O33" s="114">
        <v>64204</v>
      </c>
      <c r="P33" s="106">
        <v>71.581153700358996</v>
      </c>
      <c r="Q33" s="131">
        <v>90049</v>
      </c>
      <c r="R33" s="131">
        <v>52574</v>
      </c>
      <c r="S33" s="129">
        <v>58.383768836966546</v>
      </c>
      <c r="T33" s="120"/>
    </row>
    <row r="34" spans="1:20" ht="15" customHeight="1" thickBot="1" x14ac:dyDescent="0.5">
      <c r="A34" s="317"/>
      <c r="B34" s="146"/>
      <c r="C34" s="314" t="s">
        <v>96</v>
      </c>
      <c r="D34" s="315"/>
      <c r="E34" s="66">
        <v>20494</v>
      </c>
      <c r="F34" s="66">
        <v>9383</v>
      </c>
      <c r="G34" s="137">
        <v>45.8</v>
      </c>
      <c r="H34" s="66">
        <v>19974</v>
      </c>
      <c r="I34" s="66">
        <v>8399</v>
      </c>
      <c r="J34" s="108">
        <v>42.049664563933113</v>
      </c>
      <c r="K34" s="107">
        <v>11670</v>
      </c>
      <c r="L34" s="107">
        <v>3348</v>
      </c>
      <c r="M34" s="108">
        <v>28.688946015424165</v>
      </c>
      <c r="N34" s="107">
        <v>11852</v>
      </c>
      <c r="O34" s="107">
        <v>3985</v>
      </c>
      <c r="P34" s="106">
        <v>33.623017212284843</v>
      </c>
      <c r="Q34" s="116">
        <v>12221</v>
      </c>
      <c r="R34" s="116">
        <v>3469</v>
      </c>
      <c r="S34" s="132">
        <v>28.385565829310206</v>
      </c>
      <c r="T34" s="120"/>
    </row>
    <row r="35" spans="1:20" ht="21" customHeight="1" x14ac:dyDescent="0.45">
      <c r="A35" s="317"/>
      <c r="B35" s="146"/>
      <c r="C35" s="115"/>
      <c r="D35" s="115"/>
      <c r="E35" s="115"/>
      <c r="F35" s="115"/>
      <c r="G35" s="48"/>
      <c r="H35" s="115"/>
      <c r="I35" s="115"/>
      <c r="J35" s="115"/>
      <c r="K35" s="115"/>
      <c r="L35" s="151"/>
      <c r="M35" s="56"/>
      <c r="N35" s="115"/>
      <c r="O35" s="151"/>
      <c r="P35" s="51"/>
      <c r="Q35" s="146"/>
      <c r="R35" s="146"/>
      <c r="S35" s="53" t="s">
        <v>97</v>
      </c>
      <c r="T35" s="120"/>
    </row>
    <row r="36" spans="1:20" ht="12" customHeight="1" x14ac:dyDescent="0.45">
      <c r="A36" s="318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1"/>
      <c r="M36" s="121"/>
      <c r="N36" s="123"/>
      <c r="O36" s="123"/>
      <c r="P36" s="124"/>
      <c r="Q36" s="125"/>
      <c r="R36" s="125"/>
      <c r="S36" s="126"/>
      <c r="T36" s="127"/>
    </row>
    <row r="37" spans="1:20" ht="15" customHeight="1" x14ac:dyDescent="0.45">
      <c r="A37" s="316" t="s">
        <v>110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8"/>
    </row>
    <row r="38" spans="1:20" ht="15" customHeight="1" x14ac:dyDescent="0.45">
      <c r="A38" s="317"/>
      <c r="B38" s="146"/>
      <c r="C38" s="109" t="s">
        <v>35</v>
      </c>
      <c r="D38" s="109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10"/>
      <c r="Q38" s="146"/>
      <c r="R38" s="146"/>
      <c r="S38" s="111" t="s">
        <v>35</v>
      </c>
      <c r="T38" s="119"/>
    </row>
    <row r="39" spans="1:20" ht="15" customHeight="1" x14ac:dyDescent="0.45">
      <c r="A39" s="317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20"/>
    </row>
    <row r="40" spans="1:20" ht="15" customHeight="1" x14ac:dyDescent="0.45">
      <c r="A40" s="317"/>
      <c r="B40" s="146"/>
      <c r="C40" s="54" t="s">
        <v>102</v>
      </c>
      <c r="D40" s="54"/>
      <c r="E40" s="151"/>
      <c r="F40" s="151"/>
      <c r="G40" s="151"/>
      <c r="H40" s="151"/>
      <c r="I40" s="151"/>
      <c r="J40" s="146"/>
      <c r="K40" s="151"/>
      <c r="L40" s="151"/>
      <c r="M40" s="151"/>
      <c r="N40" s="151"/>
      <c r="O40" s="151"/>
      <c r="P40" s="151"/>
      <c r="Q40" s="146"/>
      <c r="R40" s="146"/>
      <c r="S40" s="146"/>
      <c r="T40" s="120"/>
    </row>
    <row r="41" spans="1:20" ht="15" customHeight="1" thickBot="1" x14ac:dyDescent="0.5">
      <c r="A41" s="317"/>
      <c r="B41" s="146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146"/>
      <c r="R41" s="146"/>
      <c r="S41" s="146"/>
      <c r="T41" s="120"/>
    </row>
    <row r="42" spans="1:20" ht="15" customHeight="1" x14ac:dyDescent="0.45">
      <c r="A42" s="317"/>
      <c r="B42" s="146"/>
      <c r="C42" s="319" t="s">
        <v>66</v>
      </c>
      <c r="D42" s="320"/>
      <c r="E42" s="300" t="s">
        <v>98</v>
      </c>
      <c r="F42" s="307"/>
      <c r="G42" s="308"/>
      <c r="H42" s="300" t="s">
        <v>67</v>
      </c>
      <c r="I42" s="301"/>
      <c r="J42" s="302"/>
      <c r="K42" s="300" t="s">
        <v>68</v>
      </c>
      <c r="L42" s="301"/>
      <c r="M42" s="302"/>
      <c r="N42" s="300" t="s">
        <v>69</v>
      </c>
      <c r="O42" s="301"/>
      <c r="P42" s="302"/>
      <c r="Q42" s="303" t="s">
        <v>70</v>
      </c>
      <c r="R42" s="304"/>
      <c r="S42" s="304"/>
      <c r="T42" s="120"/>
    </row>
    <row r="43" spans="1:20" ht="15" customHeight="1" x14ac:dyDescent="0.45">
      <c r="A43" s="317"/>
      <c r="B43" s="146"/>
      <c r="C43" s="321"/>
      <c r="D43" s="322"/>
      <c r="E43" s="97" t="s">
        <v>71</v>
      </c>
      <c r="F43" s="97" t="s">
        <v>72</v>
      </c>
      <c r="G43" s="97" t="s">
        <v>73</v>
      </c>
      <c r="H43" s="98" t="s">
        <v>71</v>
      </c>
      <c r="I43" s="98" t="s">
        <v>72</v>
      </c>
      <c r="J43" s="99" t="s">
        <v>73</v>
      </c>
      <c r="K43" s="98" t="s">
        <v>71</v>
      </c>
      <c r="L43" s="98" t="s">
        <v>72</v>
      </c>
      <c r="M43" s="98" t="s">
        <v>73</v>
      </c>
      <c r="N43" s="97" t="s">
        <v>71</v>
      </c>
      <c r="O43" s="97" t="s">
        <v>72</v>
      </c>
      <c r="P43" s="97" t="s">
        <v>73</v>
      </c>
      <c r="Q43" s="100" t="s">
        <v>71</v>
      </c>
      <c r="R43" s="100" t="s">
        <v>72</v>
      </c>
      <c r="S43" s="100" t="s">
        <v>73</v>
      </c>
      <c r="T43" s="120"/>
    </row>
    <row r="44" spans="1:20" ht="15" customHeight="1" x14ac:dyDescent="0.15">
      <c r="A44" s="317"/>
      <c r="B44" s="146"/>
      <c r="C44" s="101"/>
      <c r="D44" s="102"/>
      <c r="E44" s="103" t="s">
        <v>38</v>
      </c>
      <c r="F44" s="103"/>
      <c r="G44" s="103" t="s">
        <v>74</v>
      </c>
      <c r="H44" s="65"/>
      <c r="I44" s="53"/>
      <c r="J44" s="53"/>
      <c r="K44" s="151"/>
      <c r="L44" s="151"/>
      <c r="M44" s="151"/>
      <c r="N44" s="151"/>
      <c r="O44" s="151"/>
      <c r="P44" s="151"/>
      <c r="Q44" s="54"/>
      <c r="R44" s="54"/>
      <c r="S44" s="54"/>
      <c r="T44" s="120"/>
    </row>
    <row r="45" spans="1:20" ht="15" customHeight="1" x14ac:dyDescent="0.45">
      <c r="A45" s="317"/>
      <c r="B45" s="146"/>
      <c r="C45" s="305" t="s">
        <v>75</v>
      </c>
      <c r="D45" s="306"/>
      <c r="E45" s="112" t="s">
        <v>3</v>
      </c>
      <c r="F45" s="112" t="s">
        <v>3</v>
      </c>
      <c r="G45" s="112" t="s">
        <v>3</v>
      </c>
      <c r="H45" s="112" t="s">
        <v>3</v>
      </c>
      <c r="I45" s="112" t="s">
        <v>3</v>
      </c>
      <c r="J45" s="112" t="s">
        <v>3</v>
      </c>
      <c r="K45" s="112" t="s">
        <v>3</v>
      </c>
      <c r="L45" s="112" t="s">
        <v>3</v>
      </c>
      <c r="M45" s="112" t="s">
        <v>3</v>
      </c>
      <c r="N45" s="113">
        <v>1914</v>
      </c>
      <c r="O45" s="113">
        <f>1978</f>
        <v>1978</v>
      </c>
      <c r="P45" s="106">
        <f t="shared" ref="P45:P50" si="1">O45/N45*100</f>
        <v>103.34378265412749</v>
      </c>
      <c r="Q45" s="128">
        <v>3518</v>
      </c>
      <c r="R45" s="128">
        <v>3425</v>
      </c>
      <c r="S45" s="129">
        <v>97.356452529846507</v>
      </c>
      <c r="T45" s="120"/>
    </row>
    <row r="46" spans="1:20" ht="15" customHeight="1" x14ac:dyDescent="0.45">
      <c r="A46" s="317"/>
      <c r="B46" s="146"/>
      <c r="C46" s="305" t="s">
        <v>76</v>
      </c>
      <c r="D46" s="306"/>
      <c r="E46" s="112" t="s">
        <v>3</v>
      </c>
      <c r="F46" s="112" t="s">
        <v>3</v>
      </c>
      <c r="G46" s="112" t="s">
        <v>3</v>
      </c>
      <c r="H46" s="112" t="s">
        <v>3</v>
      </c>
      <c r="I46" s="112" t="s">
        <v>3</v>
      </c>
      <c r="J46" s="112" t="s">
        <v>3</v>
      </c>
      <c r="K46" s="112" t="s">
        <v>3</v>
      </c>
      <c r="L46" s="112" t="s">
        <v>3</v>
      </c>
      <c r="M46" s="112" t="s">
        <v>3</v>
      </c>
      <c r="N46" s="113">
        <v>1692</v>
      </c>
      <c r="O46" s="113">
        <v>1136</v>
      </c>
      <c r="P46" s="106">
        <f t="shared" si="1"/>
        <v>67.139479905437355</v>
      </c>
      <c r="Q46" s="128">
        <v>3771</v>
      </c>
      <c r="R46" s="128">
        <v>3651</v>
      </c>
      <c r="S46" s="129">
        <v>96.817820206841688</v>
      </c>
      <c r="T46" s="120"/>
    </row>
    <row r="47" spans="1:20" ht="15" customHeight="1" x14ac:dyDescent="0.45">
      <c r="A47" s="317"/>
      <c r="B47" s="146"/>
      <c r="C47" s="305" t="s">
        <v>77</v>
      </c>
      <c r="D47" s="306"/>
      <c r="E47" s="113">
        <v>9867</v>
      </c>
      <c r="F47" s="113">
        <v>9840</v>
      </c>
      <c r="G47" s="106">
        <v>99.7</v>
      </c>
      <c r="H47" s="113">
        <v>9564</v>
      </c>
      <c r="I47" s="113">
        <v>9517</v>
      </c>
      <c r="J47" s="106">
        <v>99.508573818485985</v>
      </c>
      <c r="K47" s="113">
        <v>9021</v>
      </c>
      <c r="L47" s="113">
        <v>8802</v>
      </c>
      <c r="M47" s="106">
        <v>97.572331227136672</v>
      </c>
      <c r="N47" s="113">
        <v>9123</v>
      </c>
      <c r="O47" s="113">
        <v>9398</v>
      </c>
      <c r="P47" s="106">
        <f t="shared" si="1"/>
        <v>103.01435931162995</v>
      </c>
      <c r="Q47" s="128">
        <v>9048</v>
      </c>
      <c r="R47" s="128">
        <v>8908</v>
      </c>
      <c r="S47" s="129">
        <v>98.452696728558792</v>
      </c>
      <c r="T47" s="120"/>
    </row>
    <row r="48" spans="1:20" ht="15" customHeight="1" x14ac:dyDescent="0.45">
      <c r="A48" s="317"/>
      <c r="B48" s="146"/>
      <c r="C48" s="323" t="s">
        <v>78</v>
      </c>
      <c r="D48" s="324"/>
      <c r="E48" s="104">
        <v>13313</v>
      </c>
      <c r="F48" s="104">
        <v>13047</v>
      </c>
      <c r="G48" s="106">
        <v>98</v>
      </c>
      <c r="H48" s="104">
        <v>12918</v>
      </c>
      <c r="I48" s="104">
        <v>13065</v>
      </c>
      <c r="J48" s="106">
        <v>101.13794705062705</v>
      </c>
      <c r="K48" s="149">
        <v>12364</v>
      </c>
      <c r="L48" s="149">
        <v>11908</v>
      </c>
      <c r="M48" s="106">
        <v>96.311873180200578</v>
      </c>
      <c r="N48" s="149">
        <v>12305</v>
      </c>
      <c r="O48" s="149">
        <v>12926</v>
      </c>
      <c r="P48" s="106">
        <f t="shared" si="1"/>
        <v>105.04672897196261</v>
      </c>
      <c r="Q48" s="154">
        <v>12265</v>
      </c>
      <c r="R48" s="154">
        <v>12061</v>
      </c>
      <c r="S48" s="129">
        <v>98.336730534039958</v>
      </c>
      <c r="T48" s="120"/>
    </row>
    <row r="49" spans="1:20" ht="15" customHeight="1" x14ac:dyDescent="0.45">
      <c r="A49" s="317"/>
      <c r="B49" s="146"/>
      <c r="C49" s="323" t="s">
        <v>79</v>
      </c>
      <c r="D49" s="324"/>
      <c r="E49" s="104">
        <v>13313</v>
      </c>
      <c r="F49" s="104">
        <v>13036</v>
      </c>
      <c r="G49" s="106">
        <v>97.9</v>
      </c>
      <c r="H49" s="104">
        <v>12918</v>
      </c>
      <c r="I49" s="104">
        <v>13079</v>
      </c>
      <c r="J49" s="106">
        <v>101.24632296021056</v>
      </c>
      <c r="K49" s="149">
        <v>12364</v>
      </c>
      <c r="L49" s="149">
        <v>12082</v>
      </c>
      <c r="M49" s="106">
        <v>97.719184729860885</v>
      </c>
      <c r="N49" s="149">
        <v>12305</v>
      </c>
      <c r="O49" s="149">
        <v>12666</v>
      </c>
      <c r="P49" s="106">
        <f t="shared" si="1"/>
        <v>102.93376676147908</v>
      </c>
      <c r="Q49" s="154">
        <v>12265</v>
      </c>
      <c r="R49" s="154">
        <v>12037</v>
      </c>
      <c r="S49" s="129">
        <v>98.141051773338774</v>
      </c>
      <c r="T49" s="120"/>
    </row>
    <row r="50" spans="1:20" ht="15" customHeight="1" x14ac:dyDescent="0.45">
      <c r="A50" s="317"/>
      <c r="B50" s="146"/>
      <c r="C50" s="325" t="s">
        <v>80</v>
      </c>
      <c r="D50" s="326"/>
      <c r="E50" s="113">
        <v>3289</v>
      </c>
      <c r="F50" s="113">
        <v>3256</v>
      </c>
      <c r="G50" s="106">
        <v>99</v>
      </c>
      <c r="H50" s="113">
        <v>3168</v>
      </c>
      <c r="I50" s="113">
        <v>3329</v>
      </c>
      <c r="J50" s="106">
        <v>105.0820707070707</v>
      </c>
      <c r="K50" s="113">
        <v>3007</v>
      </c>
      <c r="L50" s="113">
        <v>3114</v>
      </c>
      <c r="M50" s="106">
        <v>103.55836381775856</v>
      </c>
      <c r="N50" s="113">
        <v>3041</v>
      </c>
      <c r="O50" s="113">
        <v>3074</v>
      </c>
      <c r="P50" s="106">
        <f t="shared" si="1"/>
        <v>101.08516935218678</v>
      </c>
      <c r="Q50" s="128">
        <v>3016</v>
      </c>
      <c r="R50" s="128">
        <v>2894</v>
      </c>
      <c r="S50" s="129">
        <v>95.954907161803717</v>
      </c>
      <c r="T50" s="120"/>
    </row>
    <row r="51" spans="1:20" ht="15" customHeight="1" x14ac:dyDescent="0.45">
      <c r="A51" s="317"/>
      <c r="B51" s="146"/>
      <c r="C51" s="151" t="s">
        <v>81</v>
      </c>
      <c r="D51" s="313" t="s">
        <v>82</v>
      </c>
      <c r="E51" s="310">
        <v>13313</v>
      </c>
      <c r="F51" s="311">
        <v>13164</v>
      </c>
      <c r="G51" s="312">
        <v>98.9</v>
      </c>
      <c r="H51" s="311">
        <v>12918</v>
      </c>
      <c r="I51" s="311">
        <v>13303</v>
      </c>
      <c r="J51" s="312">
        <v>102.98033751354698</v>
      </c>
      <c r="K51" s="311">
        <v>12364</v>
      </c>
      <c r="L51" s="311">
        <v>12369</v>
      </c>
      <c r="M51" s="312">
        <v>100.0404399870592</v>
      </c>
      <c r="N51" s="311">
        <v>12305</v>
      </c>
      <c r="O51" s="311">
        <v>13027</v>
      </c>
      <c r="P51" s="312">
        <v>105.86753352295814</v>
      </c>
      <c r="Q51" s="328">
        <v>12265</v>
      </c>
      <c r="R51" s="328">
        <v>11944</v>
      </c>
      <c r="S51" s="329">
        <v>97.382796575621683</v>
      </c>
      <c r="T51" s="120"/>
    </row>
    <row r="52" spans="1:20" ht="15" customHeight="1" x14ac:dyDescent="0.45">
      <c r="A52" s="317"/>
      <c r="B52" s="146"/>
      <c r="C52" s="151" t="s">
        <v>83</v>
      </c>
      <c r="D52" s="313"/>
      <c r="E52" s="310"/>
      <c r="F52" s="311"/>
      <c r="G52" s="312"/>
      <c r="H52" s="311"/>
      <c r="I52" s="311"/>
      <c r="J52" s="312"/>
      <c r="K52" s="311"/>
      <c r="L52" s="311"/>
      <c r="M52" s="312"/>
      <c r="N52" s="311"/>
      <c r="O52" s="311"/>
      <c r="P52" s="312"/>
      <c r="Q52" s="328"/>
      <c r="R52" s="328"/>
      <c r="S52" s="329"/>
      <c r="T52" s="120"/>
    </row>
    <row r="53" spans="1:20" ht="15" customHeight="1" x14ac:dyDescent="0.45">
      <c r="A53" s="317"/>
      <c r="B53" s="146"/>
      <c r="C53" s="151" t="s">
        <v>81</v>
      </c>
      <c r="D53" s="313" t="s">
        <v>84</v>
      </c>
      <c r="E53" s="310" t="s">
        <v>3</v>
      </c>
      <c r="F53" s="311" t="s">
        <v>3</v>
      </c>
      <c r="G53" s="311" t="s">
        <v>3</v>
      </c>
      <c r="H53" s="311" t="s">
        <v>3</v>
      </c>
      <c r="I53" s="311">
        <v>1</v>
      </c>
      <c r="J53" s="309" t="s">
        <v>3</v>
      </c>
      <c r="K53" s="311" t="s">
        <v>3</v>
      </c>
      <c r="L53" s="311" t="s">
        <v>3</v>
      </c>
      <c r="M53" s="309" t="s">
        <v>3</v>
      </c>
      <c r="N53" s="311" t="s">
        <v>3</v>
      </c>
      <c r="O53" s="311" t="s">
        <v>3</v>
      </c>
      <c r="P53" s="309" t="s">
        <v>3</v>
      </c>
      <c r="Q53" s="328" t="s">
        <v>3</v>
      </c>
      <c r="R53" s="328" t="s">
        <v>3</v>
      </c>
      <c r="S53" s="327" t="s">
        <v>3</v>
      </c>
      <c r="T53" s="120"/>
    </row>
    <row r="54" spans="1:20" ht="15" customHeight="1" x14ac:dyDescent="0.45">
      <c r="A54" s="317"/>
      <c r="B54" s="146"/>
      <c r="C54" s="151" t="s">
        <v>85</v>
      </c>
      <c r="D54" s="313"/>
      <c r="E54" s="310"/>
      <c r="F54" s="311"/>
      <c r="G54" s="311"/>
      <c r="H54" s="311"/>
      <c r="I54" s="311"/>
      <c r="J54" s="309"/>
      <c r="K54" s="311"/>
      <c r="L54" s="311"/>
      <c r="M54" s="309"/>
      <c r="N54" s="311"/>
      <c r="O54" s="311"/>
      <c r="P54" s="309"/>
      <c r="Q54" s="328"/>
      <c r="R54" s="328"/>
      <c r="S54" s="327"/>
      <c r="T54" s="120"/>
    </row>
    <row r="55" spans="1:20" ht="15" customHeight="1" x14ac:dyDescent="0.45">
      <c r="A55" s="317"/>
      <c r="B55" s="146"/>
      <c r="C55" s="323" t="s">
        <v>86</v>
      </c>
      <c r="D55" s="324"/>
      <c r="E55" s="148" t="s">
        <v>3</v>
      </c>
      <c r="F55" s="104">
        <v>141</v>
      </c>
      <c r="G55" s="149" t="s">
        <v>3</v>
      </c>
      <c r="H55" s="104" t="s">
        <v>3</v>
      </c>
      <c r="I55" s="104">
        <v>46</v>
      </c>
      <c r="J55" s="147" t="s">
        <v>3</v>
      </c>
      <c r="K55" s="104" t="s">
        <v>3</v>
      </c>
      <c r="L55" s="104">
        <v>7</v>
      </c>
      <c r="M55" s="147" t="s">
        <v>3</v>
      </c>
      <c r="N55" s="149" t="s">
        <v>3</v>
      </c>
      <c r="O55" s="149">
        <v>4</v>
      </c>
      <c r="P55" s="147" t="s">
        <v>3</v>
      </c>
      <c r="Q55" s="154" t="s">
        <v>3</v>
      </c>
      <c r="R55" s="154" t="s">
        <v>3</v>
      </c>
      <c r="S55" s="153" t="s">
        <v>3</v>
      </c>
      <c r="T55" s="120"/>
    </row>
    <row r="56" spans="1:20" ht="15" customHeight="1" x14ac:dyDescent="0.45">
      <c r="A56" s="317"/>
      <c r="B56" s="146"/>
      <c r="C56" s="151" t="s">
        <v>87</v>
      </c>
      <c r="D56" s="152" t="s">
        <v>88</v>
      </c>
      <c r="E56" s="135">
        <v>3395</v>
      </c>
      <c r="F56" s="149">
        <v>2646</v>
      </c>
      <c r="G56" s="136">
        <v>77.900000000000006</v>
      </c>
      <c r="H56" s="149">
        <v>3412</v>
      </c>
      <c r="I56" s="149">
        <v>2749</v>
      </c>
      <c r="J56" s="106">
        <v>80.568581477139517</v>
      </c>
      <c r="K56" s="149">
        <v>3360</v>
      </c>
      <c r="L56" s="113">
        <v>2650</v>
      </c>
      <c r="M56" s="106">
        <v>78.86904761904762</v>
      </c>
      <c r="N56" s="149">
        <v>3463</v>
      </c>
      <c r="O56" s="113">
        <v>3101</v>
      </c>
      <c r="P56" s="106">
        <v>89.546635864857066</v>
      </c>
      <c r="Q56" s="154">
        <v>3669</v>
      </c>
      <c r="R56" s="154">
        <v>2833</v>
      </c>
      <c r="S56" s="129">
        <v>77.214499863723091</v>
      </c>
      <c r="T56" s="120"/>
    </row>
    <row r="57" spans="1:20" ht="15" customHeight="1" x14ac:dyDescent="0.45">
      <c r="A57" s="317"/>
      <c r="B57" s="146"/>
      <c r="C57" s="323" t="s">
        <v>89</v>
      </c>
      <c r="D57" s="324"/>
      <c r="E57" s="149">
        <v>3446</v>
      </c>
      <c r="F57" s="149">
        <v>3441</v>
      </c>
      <c r="G57" s="137">
        <v>99.9</v>
      </c>
      <c r="H57" s="149">
        <v>3354</v>
      </c>
      <c r="I57" s="149">
        <v>3382</v>
      </c>
      <c r="J57" s="106">
        <v>100.83482409063804</v>
      </c>
      <c r="K57" s="149">
        <v>3343</v>
      </c>
      <c r="L57" s="149">
        <v>3192</v>
      </c>
      <c r="M57" s="106">
        <v>95.483099012862695</v>
      </c>
      <c r="N57" s="149">
        <v>3182</v>
      </c>
      <c r="O57" s="149">
        <v>3277</v>
      </c>
      <c r="P57" s="106">
        <v>102.98554368321811</v>
      </c>
      <c r="Q57" s="154">
        <v>3217</v>
      </c>
      <c r="R57" s="154">
        <v>3137</v>
      </c>
      <c r="S57" s="129">
        <v>97.513211066210758</v>
      </c>
      <c r="T57" s="120"/>
    </row>
    <row r="58" spans="1:20" ht="15" customHeight="1" x14ac:dyDescent="0.45">
      <c r="A58" s="317"/>
      <c r="B58" s="146"/>
      <c r="C58" s="323" t="s">
        <v>90</v>
      </c>
      <c r="D58" s="324"/>
      <c r="E58" s="149">
        <v>3624</v>
      </c>
      <c r="F58" s="149">
        <v>3446</v>
      </c>
      <c r="G58" s="137">
        <v>95.1</v>
      </c>
      <c r="H58" s="149">
        <v>3533</v>
      </c>
      <c r="I58" s="149">
        <v>3482</v>
      </c>
      <c r="J58" s="106">
        <v>98.5564675912822</v>
      </c>
      <c r="K58" s="149">
        <v>3585</v>
      </c>
      <c r="L58" s="149">
        <v>3407</v>
      </c>
      <c r="M58" s="106">
        <v>95.034867503486751</v>
      </c>
      <c r="N58" s="149">
        <v>3719</v>
      </c>
      <c r="O58" s="149">
        <v>3601</v>
      </c>
      <c r="P58" s="106">
        <v>96.82710406023125</v>
      </c>
      <c r="Q58" s="154">
        <v>3768</v>
      </c>
      <c r="R58" s="154">
        <v>3571</v>
      </c>
      <c r="S58" s="129">
        <v>94.77176220806794</v>
      </c>
      <c r="T58" s="120"/>
    </row>
    <row r="59" spans="1:20" ht="15" customHeight="1" x14ac:dyDescent="0.45">
      <c r="A59" s="317"/>
      <c r="B59" s="146"/>
      <c r="C59" s="323" t="s">
        <v>91</v>
      </c>
      <c r="D59" s="324"/>
      <c r="E59" s="105">
        <v>7127</v>
      </c>
      <c r="F59" s="105">
        <v>6489</v>
      </c>
      <c r="G59" s="137">
        <v>91</v>
      </c>
      <c r="H59" s="105">
        <v>6767</v>
      </c>
      <c r="I59" s="105">
        <v>6483</v>
      </c>
      <c r="J59" s="106">
        <v>95.803162405792818</v>
      </c>
      <c r="K59" s="105">
        <v>6735</v>
      </c>
      <c r="L59" s="105">
        <v>6353</v>
      </c>
      <c r="M59" s="106">
        <v>94.328136599851518</v>
      </c>
      <c r="N59" s="105">
        <v>6587</v>
      </c>
      <c r="O59" s="105">
        <v>6542</v>
      </c>
      <c r="P59" s="106">
        <v>99.316836192500375</v>
      </c>
      <c r="Q59" s="130">
        <v>6428</v>
      </c>
      <c r="R59" s="130">
        <v>6025</v>
      </c>
      <c r="S59" s="129">
        <v>93.730553827006844</v>
      </c>
      <c r="T59" s="120"/>
    </row>
    <row r="60" spans="1:20" ht="15" customHeight="1" x14ac:dyDescent="0.45">
      <c r="A60" s="317"/>
      <c r="B60" s="146"/>
      <c r="C60" s="323" t="s">
        <v>92</v>
      </c>
      <c r="D60" s="324"/>
      <c r="E60" s="149">
        <v>14410</v>
      </c>
      <c r="F60" s="149">
        <v>10948</v>
      </c>
      <c r="G60" s="137">
        <v>76</v>
      </c>
      <c r="H60" s="149">
        <v>14564</v>
      </c>
      <c r="I60" s="149">
        <v>12589</v>
      </c>
      <c r="J60" s="106">
        <v>86.439165064542706</v>
      </c>
      <c r="K60" s="149">
        <v>13977</v>
      </c>
      <c r="L60" s="149">
        <v>11550</v>
      </c>
      <c r="M60" s="106">
        <v>82.635758746512124</v>
      </c>
      <c r="N60" s="138">
        <v>13716</v>
      </c>
      <c r="O60" s="149">
        <v>11677</v>
      </c>
      <c r="P60" s="139">
        <v>85.1</v>
      </c>
      <c r="Q60" s="138">
        <v>10503</v>
      </c>
      <c r="R60" s="154">
        <v>7163</v>
      </c>
      <c r="S60" s="139">
        <v>68.2</v>
      </c>
      <c r="T60" s="120"/>
    </row>
    <row r="61" spans="1:20" ht="15" customHeight="1" x14ac:dyDescent="0.45">
      <c r="A61" s="317"/>
      <c r="B61" s="146"/>
      <c r="C61" s="323" t="s">
        <v>93</v>
      </c>
      <c r="D61" s="324"/>
      <c r="E61" s="149">
        <v>7850</v>
      </c>
      <c r="F61" s="149">
        <v>2168</v>
      </c>
      <c r="G61" s="137">
        <v>27.6</v>
      </c>
      <c r="H61" s="149">
        <v>5192</v>
      </c>
      <c r="I61" s="149">
        <v>2714</v>
      </c>
      <c r="J61" s="106">
        <v>52.272727272727273</v>
      </c>
      <c r="K61" s="149">
        <v>3630</v>
      </c>
      <c r="L61" s="149">
        <v>2949</v>
      </c>
      <c r="M61" s="106">
        <v>81.239669421487605</v>
      </c>
      <c r="N61" s="149">
        <v>3461</v>
      </c>
      <c r="O61" s="149">
        <v>3275</v>
      </c>
      <c r="P61" s="106">
        <v>94.625830684773177</v>
      </c>
      <c r="Q61" s="154">
        <v>3741</v>
      </c>
      <c r="R61" s="154">
        <v>1201</v>
      </c>
      <c r="S61" s="129">
        <v>32.103715584068432</v>
      </c>
      <c r="T61" s="120"/>
    </row>
    <row r="62" spans="1:20" ht="15" customHeight="1" x14ac:dyDescent="0.45">
      <c r="A62" s="317"/>
      <c r="B62" s="146"/>
      <c r="C62" s="323" t="s">
        <v>94</v>
      </c>
      <c r="D62" s="324"/>
      <c r="E62" s="104">
        <v>5066</v>
      </c>
      <c r="F62" s="104">
        <v>22</v>
      </c>
      <c r="G62" s="137">
        <v>0.4</v>
      </c>
      <c r="H62" s="104">
        <v>5059</v>
      </c>
      <c r="I62" s="104">
        <v>41</v>
      </c>
      <c r="J62" s="106">
        <v>0.81043684522632931</v>
      </c>
      <c r="K62" s="149">
        <v>5087</v>
      </c>
      <c r="L62" s="149">
        <v>107</v>
      </c>
      <c r="M62" s="106">
        <v>2.1034008256339689</v>
      </c>
      <c r="N62" s="149">
        <v>5020</v>
      </c>
      <c r="O62" s="149">
        <v>731</v>
      </c>
      <c r="P62" s="106">
        <v>14.561752988047807</v>
      </c>
      <c r="Q62" s="154">
        <v>5211</v>
      </c>
      <c r="R62" s="154">
        <v>2595</v>
      </c>
      <c r="S62" s="129">
        <v>49.798503166378815</v>
      </c>
      <c r="T62" s="120"/>
    </row>
    <row r="63" spans="1:20" ht="15" customHeight="1" x14ac:dyDescent="0.45">
      <c r="A63" s="317"/>
      <c r="B63" s="146"/>
      <c r="C63" s="305" t="s">
        <v>95</v>
      </c>
      <c r="D63" s="306"/>
      <c r="E63" s="114">
        <v>86343</v>
      </c>
      <c r="F63" s="114">
        <v>39125</v>
      </c>
      <c r="G63" s="137">
        <v>45.3</v>
      </c>
      <c r="H63" s="114">
        <v>88359</v>
      </c>
      <c r="I63" s="114">
        <v>40032</v>
      </c>
      <c r="J63" s="106">
        <v>45.306080874613791</v>
      </c>
      <c r="K63" s="114">
        <v>89136</v>
      </c>
      <c r="L63" s="114">
        <v>43181</v>
      </c>
      <c r="M63" s="106">
        <v>48.44395081672949</v>
      </c>
      <c r="N63" s="114">
        <v>89694</v>
      </c>
      <c r="O63" s="114">
        <v>64204</v>
      </c>
      <c r="P63" s="106">
        <v>71.581153700358996</v>
      </c>
      <c r="Q63" s="131">
        <v>90049</v>
      </c>
      <c r="R63" s="131">
        <v>52574</v>
      </c>
      <c r="S63" s="129">
        <v>58.383768836966546</v>
      </c>
      <c r="T63" s="120"/>
    </row>
    <row r="64" spans="1:20" ht="15" customHeight="1" thickBot="1" x14ac:dyDescent="0.5">
      <c r="A64" s="317"/>
      <c r="B64" s="146"/>
      <c r="C64" s="314" t="s">
        <v>96</v>
      </c>
      <c r="D64" s="315"/>
      <c r="E64" s="66">
        <v>20494</v>
      </c>
      <c r="F64" s="66">
        <v>9383</v>
      </c>
      <c r="G64" s="137">
        <v>45.8</v>
      </c>
      <c r="H64" s="66">
        <v>19974</v>
      </c>
      <c r="I64" s="66">
        <v>8399</v>
      </c>
      <c r="J64" s="108">
        <v>42.049664563933113</v>
      </c>
      <c r="K64" s="107">
        <v>11670</v>
      </c>
      <c r="L64" s="107">
        <v>3348</v>
      </c>
      <c r="M64" s="108">
        <v>28.688946015424165</v>
      </c>
      <c r="N64" s="107">
        <v>11852</v>
      </c>
      <c r="O64" s="107">
        <v>3985</v>
      </c>
      <c r="P64" s="106">
        <v>33.623017212284843</v>
      </c>
      <c r="Q64" s="116">
        <v>12221</v>
      </c>
      <c r="R64" s="116">
        <v>3469</v>
      </c>
      <c r="S64" s="132">
        <v>28.385565829310206</v>
      </c>
      <c r="T64" s="120"/>
    </row>
    <row r="65" spans="1:20" ht="15" customHeight="1" x14ac:dyDescent="0.45">
      <c r="A65" s="317"/>
      <c r="B65" s="146"/>
      <c r="C65" s="115"/>
      <c r="D65" s="115"/>
      <c r="E65" s="115"/>
      <c r="F65" s="115"/>
      <c r="G65" s="48"/>
      <c r="H65" s="115"/>
      <c r="I65" s="115"/>
      <c r="J65" s="115"/>
      <c r="K65" s="115"/>
      <c r="L65" s="151"/>
      <c r="M65" s="56"/>
      <c r="N65" s="115"/>
      <c r="O65" s="151"/>
      <c r="P65" s="51"/>
      <c r="Q65" s="146"/>
      <c r="R65" s="146"/>
      <c r="S65" s="53" t="s">
        <v>97</v>
      </c>
      <c r="T65" s="120"/>
    </row>
    <row r="66" spans="1:20" ht="10.199999999999999" customHeight="1" x14ac:dyDescent="0.45">
      <c r="A66" s="318"/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1"/>
      <c r="M66" s="121"/>
      <c r="N66" s="123"/>
      <c r="O66" s="123"/>
      <c r="P66" s="124"/>
      <c r="Q66" s="125"/>
      <c r="R66" s="125"/>
      <c r="S66" s="126"/>
      <c r="T66" s="127"/>
    </row>
  </sheetData>
  <mergeCells count="108">
    <mergeCell ref="K53:K54"/>
    <mergeCell ref="S51:S52"/>
    <mergeCell ref="R51:R52"/>
    <mergeCell ref="Q51:Q52"/>
    <mergeCell ref="P51:P52"/>
    <mergeCell ref="O51:O52"/>
    <mergeCell ref="N51:N52"/>
    <mergeCell ref="M51:M52"/>
    <mergeCell ref="L51:L52"/>
    <mergeCell ref="K51:K52"/>
    <mergeCell ref="S53:S54"/>
    <mergeCell ref="R53:R54"/>
    <mergeCell ref="Q53:Q54"/>
    <mergeCell ref="P53:P54"/>
    <mergeCell ref="O53:O54"/>
    <mergeCell ref="N21:N22"/>
    <mergeCell ref="M21:M22"/>
    <mergeCell ref="L21:L22"/>
    <mergeCell ref="K21:K22"/>
    <mergeCell ref="S23:S24"/>
    <mergeCell ref="R23:R24"/>
    <mergeCell ref="Q23:Q24"/>
    <mergeCell ref="P23:P24"/>
    <mergeCell ref="O23:O24"/>
    <mergeCell ref="N23:N24"/>
    <mergeCell ref="M23:M24"/>
    <mergeCell ref="L23:L24"/>
    <mergeCell ref="K23:K24"/>
    <mergeCell ref="S21:S22"/>
    <mergeCell ref="R21:R22"/>
    <mergeCell ref="Q21:Q22"/>
    <mergeCell ref="P21:P22"/>
    <mergeCell ref="O21:O22"/>
    <mergeCell ref="N12:P12"/>
    <mergeCell ref="Q12:S12"/>
    <mergeCell ref="C20:D20"/>
    <mergeCell ref="C12:D13"/>
    <mergeCell ref="E12:G12"/>
    <mergeCell ref="H12:J12"/>
    <mergeCell ref="K12:M12"/>
    <mergeCell ref="C15:D15"/>
    <mergeCell ref="C16:D16"/>
    <mergeCell ref="C17:D17"/>
    <mergeCell ref="C18:D18"/>
    <mergeCell ref="C19:D19"/>
    <mergeCell ref="J21:J22"/>
    <mergeCell ref="D21:D22"/>
    <mergeCell ref="E21:E22"/>
    <mergeCell ref="F21:F22"/>
    <mergeCell ref="G21:G22"/>
    <mergeCell ref="H21:H22"/>
    <mergeCell ref="I21:I22"/>
    <mergeCell ref="C27:D27"/>
    <mergeCell ref="J23:J24"/>
    <mergeCell ref="D23:D24"/>
    <mergeCell ref="E23:E24"/>
    <mergeCell ref="F23:F24"/>
    <mergeCell ref="G23:G24"/>
    <mergeCell ref="H23:H24"/>
    <mergeCell ref="I23:I24"/>
    <mergeCell ref="C34:D34"/>
    <mergeCell ref="A7:A36"/>
    <mergeCell ref="A37:A66"/>
    <mergeCell ref="C42:D43"/>
    <mergeCell ref="C48:D48"/>
    <mergeCell ref="C49:D49"/>
    <mergeCell ref="C50:D50"/>
    <mergeCell ref="D51:D52"/>
    <mergeCell ref="C28:D28"/>
    <mergeCell ref="C29:D29"/>
    <mergeCell ref="C30:D30"/>
    <mergeCell ref="C31:D31"/>
    <mergeCell ref="C32:D32"/>
    <mergeCell ref="C33:D33"/>
    <mergeCell ref="C25:D25"/>
    <mergeCell ref="C64:D64"/>
    <mergeCell ref="C55:D55"/>
    <mergeCell ref="C57:D57"/>
    <mergeCell ref="C58:D58"/>
    <mergeCell ref="C59:D59"/>
    <mergeCell ref="C60:D60"/>
    <mergeCell ref="C61:D61"/>
    <mergeCell ref="C62:D62"/>
    <mergeCell ref="C63:D63"/>
    <mergeCell ref="K42:M42"/>
    <mergeCell ref="N42:P42"/>
    <mergeCell ref="Q42:S42"/>
    <mergeCell ref="C45:D45"/>
    <mergeCell ref="C46:D46"/>
    <mergeCell ref="E42:G42"/>
    <mergeCell ref="H42:J42"/>
    <mergeCell ref="J53:J54"/>
    <mergeCell ref="E51:E52"/>
    <mergeCell ref="F51:F52"/>
    <mergeCell ref="G51:G52"/>
    <mergeCell ref="H51:H52"/>
    <mergeCell ref="I51:I52"/>
    <mergeCell ref="J51:J52"/>
    <mergeCell ref="E53:E54"/>
    <mergeCell ref="F53:F54"/>
    <mergeCell ref="G53:G54"/>
    <mergeCell ref="H53:H54"/>
    <mergeCell ref="I53:I54"/>
    <mergeCell ref="D53:D54"/>
    <mergeCell ref="C47:D47"/>
    <mergeCell ref="N53:N54"/>
    <mergeCell ref="M53:M54"/>
    <mergeCell ref="L53:L54"/>
  </mergeCells>
  <phoneticPr fontId="1"/>
  <pageMargins left="0.7" right="0.7" top="0.75" bottom="0.75" header="0.3" footer="0.3"/>
  <pageSetup paperSize="9" scale="46" orientation="landscape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ColWidth="9" defaultRowHeight="12.6" x14ac:dyDescent="0.45"/>
  <cols>
    <col min="1" max="1" width="16" style="1" customWidth="1"/>
    <col min="2" max="2" width="2.5" style="1" customWidth="1"/>
    <col min="3" max="3" width="17.8984375" style="1" customWidth="1"/>
    <col min="4" max="8" width="11.69921875" style="1" customWidth="1"/>
    <col min="9" max="9" width="15.3984375" style="1" bestFit="1" customWidth="1"/>
    <col min="10" max="10" width="2" style="1" customWidth="1"/>
    <col min="11" max="16384" width="9" style="1"/>
  </cols>
  <sheetData>
    <row r="1" spans="1:10" ht="30" customHeight="1" x14ac:dyDescent="0.45">
      <c r="A1" s="155" t="s">
        <v>108</v>
      </c>
      <c r="B1" s="155"/>
    </row>
    <row r="2" spans="1:10" ht="18" customHeight="1" x14ac:dyDescent="0.45">
      <c r="A2" s="155" t="s">
        <v>7</v>
      </c>
      <c r="B2" s="156" t="s">
        <v>106</v>
      </c>
    </row>
    <row r="3" spans="1:10" ht="18" customHeight="1" x14ac:dyDescent="0.45">
      <c r="A3" s="155" t="s">
        <v>1</v>
      </c>
      <c r="B3" s="156" t="s">
        <v>14</v>
      </c>
    </row>
    <row r="4" spans="1:10" ht="18" customHeight="1" x14ac:dyDescent="0.45">
      <c r="A4" s="155" t="s">
        <v>34</v>
      </c>
      <c r="B4" s="169" t="s">
        <v>42</v>
      </c>
    </row>
    <row r="5" spans="1:10" ht="18" customHeight="1" x14ac:dyDescent="0.45">
      <c r="A5" s="155" t="s">
        <v>9</v>
      </c>
      <c r="B5" s="156" t="s">
        <v>43</v>
      </c>
    </row>
    <row r="6" spans="1:10" ht="18" customHeight="1" x14ac:dyDescent="0.45">
      <c r="A6" s="157"/>
      <c r="B6" s="158"/>
      <c r="C6" s="159"/>
      <c r="D6" s="159"/>
      <c r="E6" s="159"/>
      <c r="F6" s="159"/>
      <c r="G6" s="159"/>
      <c r="H6" s="170"/>
      <c r="I6" s="1" t="s">
        <v>11</v>
      </c>
    </row>
    <row r="7" spans="1:10" ht="18" customHeight="1" x14ac:dyDescent="0.45">
      <c r="A7" s="291" t="s">
        <v>36</v>
      </c>
      <c r="B7" s="162"/>
      <c r="C7" s="79"/>
      <c r="D7" s="79"/>
      <c r="E7" s="79"/>
      <c r="F7" s="79"/>
      <c r="G7" s="79"/>
      <c r="H7" s="79"/>
      <c r="I7" s="79"/>
      <c r="J7" s="163"/>
    </row>
    <row r="8" spans="1:10" ht="18" customHeight="1" x14ac:dyDescent="0.45">
      <c r="A8" s="292"/>
      <c r="B8" s="158"/>
      <c r="C8" s="294" t="s">
        <v>35</v>
      </c>
      <c r="D8" s="294"/>
      <c r="E8" s="295"/>
      <c r="F8" s="159"/>
      <c r="G8" s="159"/>
      <c r="H8" s="158"/>
      <c r="I8" s="158"/>
      <c r="J8" s="171"/>
    </row>
    <row r="9" spans="1:10" ht="18" customHeight="1" x14ac:dyDescent="0.45">
      <c r="A9" s="292"/>
      <c r="B9" s="158"/>
      <c r="C9" s="158"/>
      <c r="D9" s="158"/>
      <c r="E9" s="165"/>
      <c r="F9" s="159"/>
      <c r="G9" s="159"/>
      <c r="H9" s="159"/>
      <c r="I9" s="159"/>
      <c r="J9" s="166"/>
    </row>
    <row r="10" spans="1:10" ht="18" customHeight="1" x14ac:dyDescent="0.45">
      <c r="A10" s="292"/>
      <c r="B10" s="159"/>
      <c r="C10" s="54" t="s">
        <v>44</v>
      </c>
      <c r="D10" s="151"/>
      <c r="E10" s="151"/>
      <c r="F10" s="151"/>
      <c r="G10" s="151"/>
      <c r="H10" s="151"/>
      <c r="I10" s="151"/>
      <c r="J10" s="166"/>
    </row>
    <row r="11" spans="1:10" ht="18" customHeight="1" thickBot="1" x14ac:dyDescent="0.5">
      <c r="A11" s="292"/>
      <c r="B11" s="159"/>
      <c r="C11" s="40" t="s">
        <v>45</v>
      </c>
      <c r="D11" s="40"/>
      <c r="E11" s="40"/>
      <c r="F11" s="40"/>
      <c r="G11" s="40"/>
      <c r="H11" s="172"/>
      <c r="I11" s="173"/>
      <c r="J11" s="166"/>
    </row>
    <row r="12" spans="1:10" ht="18" customHeight="1" x14ac:dyDescent="0.45">
      <c r="A12" s="292"/>
      <c r="B12" s="159"/>
      <c r="C12" s="320" t="s">
        <v>46</v>
      </c>
      <c r="D12" s="331" t="s">
        <v>47</v>
      </c>
      <c r="E12" s="57" t="s">
        <v>48</v>
      </c>
      <c r="F12" s="58"/>
      <c r="G12" s="58"/>
      <c r="H12" s="58"/>
      <c r="I12" s="58"/>
      <c r="J12" s="166"/>
    </row>
    <row r="13" spans="1:10" ht="18" customHeight="1" x14ac:dyDescent="0.45">
      <c r="A13" s="292"/>
      <c r="B13" s="159"/>
      <c r="C13" s="330"/>
      <c r="D13" s="332"/>
      <c r="E13" s="59" t="s">
        <v>49</v>
      </c>
      <c r="F13" s="59" t="s">
        <v>50</v>
      </c>
      <c r="G13" s="59" t="s">
        <v>51</v>
      </c>
      <c r="H13" s="59" t="s">
        <v>52</v>
      </c>
      <c r="I13" s="59" t="s">
        <v>53</v>
      </c>
      <c r="J13" s="166"/>
    </row>
    <row r="14" spans="1:10" ht="18" customHeight="1" x14ac:dyDescent="0.45">
      <c r="A14" s="292"/>
      <c r="B14" s="159"/>
      <c r="C14" s="64"/>
      <c r="D14" s="60" t="s">
        <v>4</v>
      </c>
      <c r="E14" s="151"/>
      <c r="F14" s="151"/>
      <c r="G14" s="151"/>
      <c r="H14" s="151"/>
      <c r="I14" s="151"/>
      <c r="J14" s="166"/>
    </row>
    <row r="15" spans="1:10" ht="18" customHeight="1" x14ac:dyDescent="0.45">
      <c r="A15" s="292"/>
      <c r="B15" s="159"/>
      <c r="C15" s="55" t="s">
        <v>5</v>
      </c>
      <c r="D15" s="174">
        <v>1548</v>
      </c>
      <c r="E15" s="177">
        <v>376</v>
      </c>
      <c r="F15" s="178">
        <v>876</v>
      </c>
      <c r="G15" s="178">
        <v>287</v>
      </c>
      <c r="H15" s="178">
        <v>32</v>
      </c>
      <c r="I15" s="178">
        <v>485</v>
      </c>
      <c r="J15" s="166"/>
    </row>
    <row r="16" spans="1:10" ht="18" customHeight="1" x14ac:dyDescent="0.45">
      <c r="A16" s="292"/>
      <c r="B16" s="159"/>
      <c r="C16" s="55" t="s">
        <v>6</v>
      </c>
      <c r="D16" s="174">
        <v>1352</v>
      </c>
      <c r="E16" s="177">
        <v>373</v>
      </c>
      <c r="F16" s="179">
        <v>733</v>
      </c>
      <c r="G16" s="179">
        <v>260</v>
      </c>
      <c r="H16" s="177">
        <v>32</v>
      </c>
      <c r="I16" s="179">
        <v>533</v>
      </c>
      <c r="J16" s="166"/>
    </row>
    <row r="17" spans="1:10" ht="18" customHeight="1" x14ac:dyDescent="0.45">
      <c r="A17" s="292"/>
      <c r="B17" s="159"/>
      <c r="C17" s="45" t="s">
        <v>39</v>
      </c>
      <c r="D17" s="174">
        <v>1273</v>
      </c>
      <c r="E17" s="177">
        <v>249</v>
      </c>
      <c r="F17" s="177">
        <v>774</v>
      </c>
      <c r="G17" s="179">
        <v>215</v>
      </c>
      <c r="H17" s="177">
        <v>25</v>
      </c>
      <c r="I17" s="179">
        <v>418</v>
      </c>
      <c r="J17" s="166"/>
    </row>
    <row r="18" spans="1:10" ht="18" customHeight="1" x14ac:dyDescent="0.45">
      <c r="A18" s="292"/>
      <c r="B18" s="159"/>
      <c r="C18" s="46" t="s">
        <v>40</v>
      </c>
      <c r="D18" s="175">
        <v>1286</v>
      </c>
      <c r="E18" s="177">
        <v>238</v>
      </c>
      <c r="F18" s="177">
        <v>736</v>
      </c>
      <c r="G18" s="179">
        <v>205</v>
      </c>
      <c r="H18" s="179">
        <v>41</v>
      </c>
      <c r="I18" s="177">
        <v>433</v>
      </c>
      <c r="J18" s="166"/>
    </row>
    <row r="19" spans="1:10" ht="18" customHeight="1" thickBot="1" x14ac:dyDescent="0.5">
      <c r="A19" s="292"/>
      <c r="B19" s="159"/>
      <c r="C19" s="142" t="s">
        <v>41</v>
      </c>
      <c r="D19" s="176">
        <v>1201</v>
      </c>
      <c r="E19" s="180">
        <v>391</v>
      </c>
      <c r="F19" s="180">
        <v>466</v>
      </c>
      <c r="G19" s="180">
        <v>217</v>
      </c>
      <c r="H19" s="180">
        <v>26</v>
      </c>
      <c r="I19" s="181">
        <v>373</v>
      </c>
      <c r="J19" s="166"/>
    </row>
    <row r="20" spans="1:10" ht="18" customHeight="1" x14ac:dyDescent="0.45">
      <c r="A20" s="292"/>
      <c r="B20" s="159"/>
      <c r="C20" s="61"/>
      <c r="D20" s="48"/>
      <c r="E20" s="48"/>
      <c r="F20" s="48"/>
      <c r="G20" s="62"/>
      <c r="H20" s="63"/>
      <c r="I20" s="56" t="s">
        <v>54</v>
      </c>
      <c r="J20" s="166"/>
    </row>
    <row r="21" spans="1:10" ht="18" customHeight="1" x14ac:dyDescent="0.45">
      <c r="A21" s="293"/>
      <c r="B21" s="167"/>
      <c r="C21" s="167"/>
      <c r="D21" s="167"/>
      <c r="E21" s="167"/>
      <c r="F21" s="167"/>
      <c r="G21" s="167"/>
      <c r="H21" s="167"/>
      <c r="I21" s="167"/>
      <c r="J21" s="168"/>
    </row>
    <row r="22" spans="1:10" ht="18" customHeight="1" x14ac:dyDescent="0.45">
      <c r="A22" s="291" t="s">
        <v>10</v>
      </c>
      <c r="B22" s="162"/>
      <c r="C22" s="79"/>
      <c r="D22" s="79"/>
      <c r="E22" s="79"/>
      <c r="F22" s="79"/>
      <c r="G22" s="79"/>
      <c r="H22" s="79"/>
      <c r="I22" s="79"/>
      <c r="J22" s="163"/>
    </row>
    <row r="23" spans="1:10" ht="18" customHeight="1" x14ac:dyDescent="0.45">
      <c r="A23" s="292"/>
      <c r="B23" s="158"/>
      <c r="C23" s="294" t="s">
        <v>35</v>
      </c>
      <c r="D23" s="294"/>
      <c r="E23" s="295"/>
      <c r="F23" s="159"/>
      <c r="G23" s="159"/>
      <c r="H23" s="158"/>
      <c r="I23" s="158"/>
      <c r="J23" s="166"/>
    </row>
    <row r="24" spans="1:10" ht="18" customHeight="1" x14ac:dyDescent="0.45">
      <c r="A24" s="292"/>
      <c r="B24" s="158"/>
      <c r="C24" s="158"/>
      <c r="D24" s="158"/>
      <c r="E24" s="165"/>
      <c r="F24" s="159"/>
      <c r="G24" s="159"/>
      <c r="H24" s="159"/>
      <c r="I24" s="159"/>
      <c r="J24" s="166"/>
    </row>
    <row r="25" spans="1:10" ht="18" customHeight="1" x14ac:dyDescent="0.45">
      <c r="A25" s="292"/>
      <c r="B25" s="159"/>
      <c r="C25" s="54" t="s">
        <v>44</v>
      </c>
      <c r="D25" s="151"/>
      <c r="E25" s="151"/>
      <c r="F25" s="151"/>
      <c r="G25" s="151"/>
      <c r="H25" s="151"/>
      <c r="I25" s="151"/>
      <c r="J25" s="166"/>
    </row>
    <row r="26" spans="1:10" ht="18" customHeight="1" thickBot="1" x14ac:dyDescent="0.5">
      <c r="A26" s="292"/>
      <c r="B26" s="159"/>
      <c r="C26" s="40" t="s">
        <v>45</v>
      </c>
      <c r="D26" s="40"/>
      <c r="E26" s="40"/>
      <c r="F26" s="40"/>
      <c r="G26" s="40"/>
      <c r="H26" s="40"/>
      <c r="I26" s="40"/>
      <c r="J26" s="166"/>
    </row>
    <row r="27" spans="1:10" ht="18" customHeight="1" x14ac:dyDescent="0.45">
      <c r="A27" s="292"/>
      <c r="B27" s="159"/>
      <c r="C27" s="320" t="s">
        <v>46</v>
      </c>
      <c r="D27" s="331" t="s">
        <v>47</v>
      </c>
      <c r="E27" s="57" t="s">
        <v>48</v>
      </c>
      <c r="F27" s="58"/>
      <c r="G27" s="58"/>
      <c r="H27" s="58"/>
      <c r="I27" s="58"/>
      <c r="J27" s="166"/>
    </row>
    <row r="28" spans="1:10" ht="18" customHeight="1" x14ac:dyDescent="0.45">
      <c r="A28" s="292"/>
      <c r="B28" s="159"/>
      <c r="C28" s="330"/>
      <c r="D28" s="332"/>
      <c r="E28" s="59" t="s">
        <v>49</v>
      </c>
      <c r="F28" s="59" t="s">
        <v>50</v>
      </c>
      <c r="G28" s="59" t="s">
        <v>51</v>
      </c>
      <c r="H28" s="59" t="s">
        <v>52</v>
      </c>
      <c r="I28" s="59" t="s">
        <v>53</v>
      </c>
      <c r="J28" s="166"/>
    </row>
    <row r="29" spans="1:10" ht="18" customHeight="1" x14ac:dyDescent="0.45">
      <c r="A29" s="292"/>
      <c r="B29" s="159"/>
      <c r="C29" s="64"/>
      <c r="D29" s="60" t="s">
        <v>4</v>
      </c>
      <c r="E29" s="151"/>
      <c r="F29" s="151"/>
      <c r="G29" s="151"/>
      <c r="H29" s="151"/>
      <c r="I29" s="151"/>
      <c r="J29" s="166"/>
    </row>
    <row r="30" spans="1:10" ht="18" customHeight="1" x14ac:dyDescent="0.45">
      <c r="A30" s="292"/>
      <c r="B30" s="159"/>
      <c r="C30" s="55" t="s">
        <v>5</v>
      </c>
      <c r="D30" s="174">
        <v>1548</v>
      </c>
      <c r="E30" s="177">
        <v>376</v>
      </c>
      <c r="F30" s="178">
        <v>876</v>
      </c>
      <c r="G30" s="178">
        <v>287</v>
      </c>
      <c r="H30" s="178">
        <v>32</v>
      </c>
      <c r="I30" s="178">
        <v>485</v>
      </c>
      <c r="J30" s="166"/>
    </row>
    <row r="31" spans="1:10" ht="18" customHeight="1" x14ac:dyDescent="0.45">
      <c r="A31" s="292"/>
      <c r="B31" s="159"/>
      <c r="C31" s="55" t="s">
        <v>6</v>
      </c>
      <c r="D31" s="174">
        <v>1352</v>
      </c>
      <c r="E31" s="177">
        <v>373</v>
      </c>
      <c r="F31" s="182">
        <v>741</v>
      </c>
      <c r="G31" s="182">
        <v>264</v>
      </c>
      <c r="H31" s="177">
        <v>32</v>
      </c>
      <c r="I31" s="182">
        <v>346</v>
      </c>
      <c r="J31" s="166"/>
    </row>
    <row r="32" spans="1:10" ht="18" customHeight="1" x14ac:dyDescent="0.45">
      <c r="A32" s="292"/>
      <c r="B32" s="159"/>
      <c r="C32" s="45" t="s">
        <v>39</v>
      </c>
      <c r="D32" s="174">
        <v>1273</v>
      </c>
      <c r="E32" s="177">
        <v>249</v>
      </c>
      <c r="F32" s="177">
        <v>774</v>
      </c>
      <c r="G32" s="182">
        <v>187</v>
      </c>
      <c r="H32" s="177">
        <v>25</v>
      </c>
      <c r="I32" s="182">
        <v>335</v>
      </c>
      <c r="J32" s="166"/>
    </row>
    <row r="33" spans="1:10" ht="18" customHeight="1" x14ac:dyDescent="0.45">
      <c r="A33" s="292"/>
      <c r="B33" s="159"/>
      <c r="C33" s="46" t="s">
        <v>40</v>
      </c>
      <c r="D33" s="183">
        <v>1196</v>
      </c>
      <c r="E33" s="177">
        <v>238</v>
      </c>
      <c r="F33" s="177">
        <v>736</v>
      </c>
      <c r="G33" s="182">
        <v>41</v>
      </c>
      <c r="H33" s="182">
        <v>211</v>
      </c>
      <c r="I33" s="177">
        <v>433</v>
      </c>
      <c r="J33" s="166"/>
    </row>
    <row r="34" spans="1:10" ht="18" customHeight="1" thickBot="1" x14ac:dyDescent="0.5">
      <c r="A34" s="292"/>
      <c r="B34" s="159"/>
      <c r="C34" s="142" t="s">
        <v>41</v>
      </c>
      <c r="D34" s="176">
        <v>1201</v>
      </c>
      <c r="E34" s="180">
        <v>391</v>
      </c>
      <c r="F34" s="180">
        <v>466</v>
      </c>
      <c r="G34" s="180">
        <v>217</v>
      </c>
      <c r="H34" s="180">
        <v>26</v>
      </c>
      <c r="I34" s="184">
        <v>384</v>
      </c>
      <c r="J34" s="166"/>
    </row>
    <row r="35" spans="1:10" ht="18" customHeight="1" x14ac:dyDescent="0.45">
      <c r="A35" s="292"/>
      <c r="B35" s="159"/>
      <c r="C35" s="61"/>
      <c r="D35" s="48"/>
      <c r="E35" s="48"/>
      <c r="F35" s="48"/>
      <c r="G35" s="62"/>
      <c r="H35" s="63"/>
      <c r="I35" s="56" t="s">
        <v>54</v>
      </c>
      <c r="J35" s="166"/>
    </row>
    <row r="36" spans="1:10" ht="18" customHeight="1" x14ac:dyDescent="0.45">
      <c r="A36" s="293"/>
      <c r="B36" s="167"/>
      <c r="C36" s="167"/>
      <c r="D36" s="167"/>
      <c r="E36" s="167"/>
      <c r="F36" s="167"/>
      <c r="G36" s="167"/>
      <c r="H36" s="167"/>
      <c r="I36" s="167"/>
      <c r="J36" s="168"/>
    </row>
  </sheetData>
  <mergeCells count="8">
    <mergeCell ref="A22:A36"/>
    <mergeCell ref="C23:E23"/>
    <mergeCell ref="C27:C28"/>
    <mergeCell ref="C12:C13"/>
    <mergeCell ref="D12:D13"/>
    <mergeCell ref="D27:D28"/>
    <mergeCell ref="A7:A21"/>
    <mergeCell ref="C8:E8"/>
  </mergeCells>
  <phoneticPr fontId="1"/>
  <pageMargins left="0.7" right="0.7" top="0.75" bottom="0.75" header="0.3" footer="0.3"/>
  <pageSetup paperSize="9" scale="7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5" zoomScaleNormal="85" workbookViewId="0"/>
  </sheetViews>
  <sheetFormatPr defaultColWidth="8.09765625" defaultRowHeight="15" customHeight="1" x14ac:dyDescent="0.45"/>
  <cols>
    <col min="1" max="1" width="16.69921875" style="96" customWidth="1"/>
    <col min="2" max="2" width="2.69921875" style="96" customWidth="1"/>
    <col min="3" max="3" width="14.59765625" style="96" customWidth="1"/>
    <col min="4" max="4" width="22.5" style="96" customWidth="1"/>
    <col min="5" max="10" width="9" style="96" customWidth="1"/>
    <col min="11" max="11" width="14.59765625" style="96" customWidth="1"/>
    <col min="12" max="12" width="22.5" style="96" customWidth="1"/>
    <col min="13" max="16" width="9" style="96" customWidth="1"/>
    <col min="17" max="17" width="5.59765625" style="96" customWidth="1"/>
    <col min="18" max="71" width="8.19921875" style="96" customWidth="1"/>
    <col min="72" max="16384" width="8.09765625" style="96"/>
  </cols>
  <sheetData>
    <row r="1" spans="1:17" ht="30" customHeight="1" x14ac:dyDescent="0.45">
      <c r="A1" s="155" t="s">
        <v>205</v>
      </c>
    </row>
    <row r="2" spans="1:17" ht="18" customHeight="1" x14ac:dyDescent="0.45">
      <c r="A2" s="155" t="s">
        <v>7</v>
      </c>
      <c r="B2" s="156" t="s">
        <v>124</v>
      </c>
    </row>
    <row r="3" spans="1:17" ht="18" customHeight="1" x14ac:dyDescent="0.45">
      <c r="A3" s="155" t="s">
        <v>1</v>
      </c>
      <c r="B3" s="156" t="s">
        <v>120</v>
      </c>
    </row>
    <row r="4" spans="1:17" ht="18" customHeight="1" x14ac:dyDescent="0.45">
      <c r="A4" s="155" t="s">
        <v>0</v>
      </c>
      <c r="B4" s="344">
        <v>204</v>
      </c>
      <c r="C4" s="344"/>
    </row>
    <row r="5" spans="1:17" ht="18" customHeight="1" x14ac:dyDescent="0.45">
      <c r="A5" s="155" t="s">
        <v>2</v>
      </c>
      <c r="B5" s="156" t="s">
        <v>125</v>
      </c>
    </row>
    <row r="6" spans="1:17" ht="18" customHeight="1" x14ac:dyDescent="0.45">
      <c r="A6" s="155"/>
      <c r="B6" s="156"/>
      <c r="O6" s="160"/>
      <c r="P6" s="161" t="s">
        <v>11</v>
      </c>
    </row>
    <row r="7" spans="1:17" ht="18" customHeight="1" x14ac:dyDescent="0.45">
      <c r="A7" s="157"/>
      <c r="B7" s="345" t="s">
        <v>36</v>
      </c>
      <c r="C7" s="346"/>
      <c r="D7" s="346"/>
      <c r="E7" s="346"/>
      <c r="F7" s="346"/>
      <c r="G7" s="346"/>
      <c r="H7" s="346"/>
      <c r="I7" s="347"/>
      <c r="J7" s="354" t="s">
        <v>126</v>
      </c>
      <c r="K7" s="354"/>
      <c r="L7" s="354"/>
      <c r="M7" s="354"/>
      <c r="N7" s="354"/>
      <c r="O7" s="354"/>
      <c r="P7" s="354"/>
      <c r="Q7" s="355"/>
    </row>
    <row r="8" spans="1:17" ht="18" customHeight="1" x14ac:dyDescent="0.45">
      <c r="A8" s="157"/>
      <c r="B8" s="348"/>
      <c r="C8" s="349"/>
      <c r="D8" s="349"/>
      <c r="E8" s="349"/>
      <c r="F8" s="349"/>
      <c r="G8" s="349"/>
      <c r="H8" s="349"/>
      <c r="I8" s="350"/>
      <c r="J8" s="356"/>
      <c r="K8" s="356"/>
      <c r="L8" s="356"/>
      <c r="M8" s="356"/>
      <c r="N8" s="356"/>
      <c r="O8" s="356"/>
      <c r="P8" s="356"/>
      <c r="Q8" s="357"/>
    </row>
    <row r="9" spans="1:17" ht="18" customHeight="1" x14ac:dyDescent="0.45">
      <c r="A9" s="157"/>
      <c r="B9" s="351"/>
      <c r="C9" s="352"/>
      <c r="D9" s="352"/>
      <c r="E9" s="352"/>
      <c r="F9" s="352"/>
      <c r="G9" s="352"/>
      <c r="H9" s="352"/>
      <c r="I9" s="353"/>
      <c r="J9" s="358"/>
      <c r="K9" s="358"/>
      <c r="L9" s="358"/>
      <c r="M9" s="358"/>
      <c r="N9" s="358"/>
      <c r="O9" s="358"/>
      <c r="P9" s="358"/>
      <c r="Q9" s="359"/>
    </row>
    <row r="10" spans="1:17" ht="15" customHeight="1" x14ac:dyDescent="0.45">
      <c r="A10" s="187"/>
      <c r="B10" s="185"/>
      <c r="C10" s="185"/>
      <c r="D10" s="185"/>
      <c r="E10" s="185"/>
      <c r="F10" s="185"/>
      <c r="G10" s="185"/>
      <c r="H10" s="185"/>
      <c r="I10" s="188"/>
      <c r="J10" s="185"/>
      <c r="K10" s="185"/>
      <c r="L10" s="185"/>
      <c r="M10" s="185"/>
      <c r="N10" s="185"/>
      <c r="O10" s="189"/>
      <c r="P10" s="161"/>
      <c r="Q10" s="120"/>
    </row>
    <row r="11" spans="1:17" ht="15" customHeight="1" x14ac:dyDescent="0.45">
      <c r="A11" s="187"/>
      <c r="B11" s="185"/>
      <c r="C11" s="190" t="s">
        <v>127</v>
      </c>
      <c r="D11" s="191"/>
      <c r="E11" s="191"/>
      <c r="F11" s="191"/>
      <c r="G11" s="191"/>
      <c r="H11" s="191"/>
      <c r="I11" s="192"/>
      <c r="J11" s="193"/>
      <c r="K11" s="190" t="s">
        <v>127</v>
      </c>
      <c r="L11" s="191"/>
      <c r="M11" s="191"/>
      <c r="N11" s="191"/>
      <c r="O11" s="191"/>
      <c r="P11" s="191"/>
      <c r="Q11" s="119"/>
    </row>
    <row r="12" spans="1:17" ht="15" customHeight="1" x14ac:dyDescent="0.45">
      <c r="A12" s="187"/>
      <c r="B12" s="185"/>
      <c r="C12" s="194"/>
      <c r="D12" s="194"/>
      <c r="E12" s="194"/>
      <c r="F12" s="194"/>
      <c r="G12" s="194"/>
      <c r="H12" s="194"/>
      <c r="I12" s="195"/>
      <c r="J12" s="28"/>
      <c r="K12" s="194"/>
      <c r="L12" s="194"/>
      <c r="M12" s="194"/>
      <c r="N12" s="194"/>
      <c r="O12" s="194"/>
      <c r="P12" s="194"/>
      <c r="Q12" s="120"/>
    </row>
    <row r="13" spans="1:17" ht="15" customHeight="1" x14ac:dyDescent="0.45">
      <c r="A13" s="187"/>
      <c r="B13" s="185"/>
      <c r="C13" s="196" t="s">
        <v>128</v>
      </c>
      <c r="D13" s="197"/>
      <c r="E13" s="197"/>
      <c r="F13" s="198"/>
      <c r="G13" s="197"/>
      <c r="H13" s="197"/>
      <c r="I13" s="199"/>
      <c r="J13" s="53"/>
      <c r="K13" s="196" t="s">
        <v>128</v>
      </c>
      <c r="L13" s="197"/>
      <c r="M13" s="197"/>
      <c r="N13" s="198"/>
      <c r="O13" s="197"/>
      <c r="P13" s="197"/>
      <c r="Q13" s="120"/>
    </row>
    <row r="14" spans="1:17" ht="15" customHeight="1" thickBot="1" x14ac:dyDescent="0.5">
      <c r="A14" s="187"/>
      <c r="B14" s="185"/>
      <c r="C14" s="200"/>
      <c r="D14" s="201"/>
      <c r="E14" s="201"/>
      <c r="F14" s="201"/>
      <c r="G14" s="202"/>
      <c r="H14" s="203" t="s">
        <v>129</v>
      </c>
      <c r="I14" s="204"/>
      <c r="J14" s="205"/>
      <c r="K14" s="200"/>
      <c r="L14" s="201"/>
      <c r="M14" s="201"/>
      <c r="N14" s="201"/>
      <c r="O14" s="202"/>
      <c r="P14" s="203" t="s">
        <v>129</v>
      </c>
      <c r="Q14" s="120"/>
    </row>
    <row r="15" spans="1:17" ht="15" customHeight="1" x14ac:dyDescent="0.45">
      <c r="A15" s="187"/>
      <c r="B15" s="185"/>
      <c r="C15" s="206" t="s">
        <v>130</v>
      </c>
      <c r="D15" s="207" t="s">
        <v>131</v>
      </c>
      <c r="E15" s="360" t="s">
        <v>132</v>
      </c>
      <c r="F15" s="362" t="s">
        <v>133</v>
      </c>
      <c r="G15" s="363"/>
      <c r="H15" s="363"/>
      <c r="I15" s="208"/>
      <c r="J15" s="209"/>
      <c r="K15" s="206" t="s">
        <v>130</v>
      </c>
      <c r="L15" s="207" t="s">
        <v>131</v>
      </c>
      <c r="M15" s="360" t="s">
        <v>132</v>
      </c>
      <c r="N15" s="362" t="s">
        <v>133</v>
      </c>
      <c r="O15" s="363"/>
      <c r="P15" s="363"/>
      <c r="Q15" s="120"/>
    </row>
    <row r="16" spans="1:17" ht="15" customHeight="1" x14ac:dyDescent="0.45">
      <c r="A16" s="187"/>
      <c r="B16" s="185"/>
      <c r="C16" s="210" t="s">
        <v>134</v>
      </c>
      <c r="D16" s="211" t="s">
        <v>135</v>
      </c>
      <c r="E16" s="361"/>
      <c r="F16" s="211" t="s">
        <v>136</v>
      </c>
      <c r="G16" s="212" t="s">
        <v>137</v>
      </c>
      <c r="H16" s="210" t="s">
        <v>138</v>
      </c>
      <c r="I16" s="120"/>
      <c r="J16" s="185"/>
      <c r="K16" s="210" t="s">
        <v>134</v>
      </c>
      <c r="L16" s="211" t="s">
        <v>135</v>
      </c>
      <c r="M16" s="361"/>
      <c r="N16" s="211" t="s">
        <v>136</v>
      </c>
      <c r="O16" s="212" t="s">
        <v>137</v>
      </c>
      <c r="P16" s="210" t="s">
        <v>138</v>
      </c>
      <c r="Q16" s="120"/>
    </row>
    <row r="17" spans="1:17" ht="15" customHeight="1" x14ac:dyDescent="0.45">
      <c r="A17" s="187"/>
      <c r="B17" s="185"/>
      <c r="C17" s="213"/>
      <c r="D17" s="214" t="s">
        <v>139</v>
      </c>
      <c r="E17" s="215" t="s">
        <v>140</v>
      </c>
      <c r="F17" s="213"/>
      <c r="G17" s="213"/>
      <c r="H17" s="213"/>
      <c r="I17" s="216"/>
      <c r="J17" s="217"/>
      <c r="K17" s="213"/>
      <c r="L17" s="214" t="s">
        <v>139</v>
      </c>
      <c r="M17" s="215" t="s">
        <v>140</v>
      </c>
      <c r="N17" s="213"/>
      <c r="O17" s="213"/>
      <c r="P17" s="213"/>
      <c r="Q17" s="120"/>
    </row>
    <row r="18" spans="1:17" ht="22.5" customHeight="1" x14ac:dyDescent="0.45">
      <c r="A18" s="187"/>
      <c r="B18" s="185"/>
      <c r="C18" s="46" t="s">
        <v>5</v>
      </c>
      <c r="D18" s="218">
        <v>88</v>
      </c>
      <c r="E18" s="219">
        <v>6417</v>
      </c>
      <c r="F18" s="219">
        <v>6570</v>
      </c>
      <c r="G18" s="219">
        <v>4048</v>
      </c>
      <c r="H18" s="219">
        <v>2522</v>
      </c>
      <c r="I18" s="216"/>
      <c r="J18" s="217"/>
      <c r="K18" s="46" t="s">
        <v>5</v>
      </c>
      <c r="L18" s="218">
        <v>88</v>
      </c>
      <c r="M18" s="219">
        <v>6417</v>
      </c>
      <c r="N18" s="219">
        <v>6570</v>
      </c>
      <c r="O18" s="219">
        <v>4048</v>
      </c>
      <c r="P18" s="219">
        <v>2522</v>
      </c>
      <c r="Q18" s="120"/>
    </row>
    <row r="19" spans="1:17" ht="15" customHeight="1" x14ac:dyDescent="0.45">
      <c r="A19" s="187"/>
      <c r="B19" s="185"/>
      <c r="C19" s="45" t="s">
        <v>6</v>
      </c>
      <c r="D19" s="218">
        <v>101</v>
      </c>
      <c r="E19" s="219">
        <v>6908</v>
      </c>
      <c r="F19" s="219">
        <v>6959</v>
      </c>
      <c r="G19" s="219">
        <v>3758</v>
      </c>
      <c r="H19" s="219">
        <v>3201</v>
      </c>
      <c r="I19" s="216"/>
      <c r="J19" s="217"/>
      <c r="K19" s="45" t="s">
        <v>6</v>
      </c>
      <c r="L19" s="218">
        <v>101</v>
      </c>
      <c r="M19" s="219">
        <v>6908</v>
      </c>
      <c r="N19" s="219">
        <v>6959</v>
      </c>
      <c r="O19" s="219">
        <v>3758</v>
      </c>
      <c r="P19" s="219">
        <v>3201</v>
      </c>
      <c r="Q19" s="120"/>
    </row>
    <row r="20" spans="1:17" ht="15" customHeight="1" x14ac:dyDescent="0.45">
      <c r="A20" s="187"/>
      <c r="B20" s="185"/>
      <c r="C20" s="46" t="s">
        <v>39</v>
      </c>
      <c r="D20" s="218">
        <v>106</v>
      </c>
      <c r="E20" s="219">
        <v>7317</v>
      </c>
      <c r="F20" s="219">
        <v>7426</v>
      </c>
      <c r="G20" s="219">
        <v>4082</v>
      </c>
      <c r="H20" s="219">
        <v>3344</v>
      </c>
      <c r="I20" s="216"/>
      <c r="J20" s="217"/>
      <c r="K20" s="46" t="s">
        <v>39</v>
      </c>
      <c r="L20" s="218">
        <v>106</v>
      </c>
      <c r="M20" s="219">
        <v>7317</v>
      </c>
      <c r="N20" s="219">
        <v>7426</v>
      </c>
      <c r="O20" s="219">
        <v>4082</v>
      </c>
      <c r="P20" s="219">
        <v>3344</v>
      </c>
      <c r="Q20" s="120"/>
    </row>
    <row r="21" spans="1:17" ht="15" customHeight="1" x14ac:dyDescent="0.45">
      <c r="A21" s="187"/>
      <c r="B21" s="185"/>
      <c r="C21" s="46" t="s">
        <v>40</v>
      </c>
      <c r="D21" s="218">
        <v>107</v>
      </c>
      <c r="E21" s="219">
        <v>7336</v>
      </c>
      <c r="F21" s="91">
        <v>7605</v>
      </c>
      <c r="G21" s="91">
        <v>4292</v>
      </c>
      <c r="H21" s="91">
        <v>3313</v>
      </c>
      <c r="I21" s="220"/>
      <c r="J21" s="221"/>
      <c r="K21" s="46" t="s">
        <v>40</v>
      </c>
      <c r="L21" s="218">
        <v>107</v>
      </c>
      <c r="M21" s="219">
        <v>7336</v>
      </c>
      <c r="N21" s="222">
        <v>7470</v>
      </c>
      <c r="O21" s="222">
        <v>4195</v>
      </c>
      <c r="P21" s="222">
        <v>3275</v>
      </c>
      <c r="Q21" s="120"/>
    </row>
    <row r="22" spans="1:17" ht="15" customHeight="1" x14ac:dyDescent="0.45">
      <c r="A22" s="187"/>
      <c r="B22" s="185"/>
      <c r="C22" s="50" t="s">
        <v>41</v>
      </c>
      <c r="D22" s="223">
        <v>109</v>
      </c>
      <c r="E22" s="224">
        <v>7481</v>
      </c>
      <c r="F22" s="225">
        <v>7736</v>
      </c>
      <c r="G22" s="225">
        <v>4369</v>
      </c>
      <c r="H22" s="225">
        <v>3367</v>
      </c>
      <c r="I22" s="226"/>
      <c r="J22" s="227"/>
      <c r="K22" s="50" t="s">
        <v>41</v>
      </c>
      <c r="L22" s="223">
        <v>109</v>
      </c>
      <c r="M22" s="228">
        <v>8381</v>
      </c>
      <c r="N22" s="225">
        <v>7736</v>
      </c>
      <c r="O22" s="225">
        <v>4369</v>
      </c>
      <c r="P22" s="225">
        <v>3367</v>
      </c>
      <c r="Q22" s="120"/>
    </row>
    <row r="23" spans="1:17" ht="15" customHeight="1" x14ac:dyDescent="0.45">
      <c r="A23" s="187"/>
      <c r="B23" s="185"/>
      <c r="C23" s="229"/>
      <c r="D23" s="230"/>
      <c r="E23" s="231"/>
      <c r="F23" s="225"/>
      <c r="G23" s="231"/>
      <c r="H23" s="231"/>
      <c r="I23" s="232"/>
      <c r="J23" s="233"/>
      <c r="K23" s="229"/>
      <c r="L23" s="230"/>
      <c r="M23" s="231"/>
      <c r="N23" s="225"/>
      <c r="O23" s="231"/>
      <c r="P23" s="231"/>
      <c r="Q23" s="120"/>
    </row>
    <row r="24" spans="1:17" ht="15" customHeight="1" x14ac:dyDescent="0.45">
      <c r="A24" s="187"/>
      <c r="B24" s="185"/>
      <c r="C24" s="234" t="s">
        <v>141</v>
      </c>
      <c r="D24" s="235" t="s">
        <v>142</v>
      </c>
      <c r="E24" s="236">
        <v>111</v>
      </c>
      <c r="F24" s="237">
        <v>117</v>
      </c>
      <c r="G24" s="236">
        <v>77</v>
      </c>
      <c r="H24" s="236">
        <v>40</v>
      </c>
      <c r="I24" s="232"/>
      <c r="J24" s="233"/>
      <c r="K24" s="234" t="s">
        <v>141</v>
      </c>
      <c r="L24" s="235" t="s">
        <v>142</v>
      </c>
      <c r="M24" s="236">
        <v>111</v>
      </c>
      <c r="N24" s="237">
        <v>117</v>
      </c>
      <c r="O24" s="236">
        <v>77</v>
      </c>
      <c r="P24" s="236">
        <v>40</v>
      </c>
      <c r="Q24" s="120"/>
    </row>
    <row r="25" spans="1:17" ht="21" customHeight="1" x14ac:dyDescent="0.45">
      <c r="A25" s="187"/>
      <c r="B25" s="185"/>
      <c r="C25" s="238" t="s">
        <v>143</v>
      </c>
      <c r="D25" s="235" t="s">
        <v>144</v>
      </c>
      <c r="E25" s="236">
        <v>120</v>
      </c>
      <c r="F25" s="237">
        <v>115</v>
      </c>
      <c r="G25" s="236">
        <v>79</v>
      </c>
      <c r="H25" s="236">
        <v>36</v>
      </c>
      <c r="I25" s="232"/>
      <c r="J25" s="233"/>
      <c r="K25" s="238" t="s">
        <v>143</v>
      </c>
      <c r="L25" s="235" t="s">
        <v>144</v>
      </c>
      <c r="M25" s="236">
        <v>120</v>
      </c>
      <c r="N25" s="237">
        <v>115</v>
      </c>
      <c r="O25" s="236">
        <v>79</v>
      </c>
      <c r="P25" s="236">
        <v>36</v>
      </c>
      <c r="Q25" s="120"/>
    </row>
    <row r="26" spans="1:17" ht="12" customHeight="1" x14ac:dyDescent="0.45">
      <c r="A26" s="187"/>
      <c r="B26" s="239"/>
      <c r="C26" s="238" t="s">
        <v>143</v>
      </c>
      <c r="D26" s="235" t="s">
        <v>145</v>
      </c>
      <c r="E26" s="236">
        <v>142</v>
      </c>
      <c r="F26" s="237">
        <v>142</v>
      </c>
      <c r="G26" s="236">
        <v>86</v>
      </c>
      <c r="H26" s="236">
        <v>56</v>
      </c>
      <c r="I26" s="232"/>
      <c r="J26" s="233"/>
      <c r="K26" s="238" t="s">
        <v>143</v>
      </c>
      <c r="L26" s="235" t="s">
        <v>145</v>
      </c>
      <c r="M26" s="236">
        <v>142</v>
      </c>
      <c r="N26" s="237">
        <v>142</v>
      </c>
      <c r="O26" s="236">
        <v>86</v>
      </c>
      <c r="P26" s="236">
        <v>56</v>
      </c>
      <c r="Q26" s="120"/>
    </row>
    <row r="27" spans="1:17" ht="15" customHeight="1" x14ac:dyDescent="0.45">
      <c r="A27" s="187"/>
      <c r="B27" s="185"/>
      <c r="C27" s="238" t="s">
        <v>143</v>
      </c>
      <c r="D27" s="235" t="s">
        <v>146</v>
      </c>
      <c r="E27" s="236">
        <v>105</v>
      </c>
      <c r="F27" s="237">
        <v>115</v>
      </c>
      <c r="G27" s="236">
        <v>76</v>
      </c>
      <c r="H27" s="236">
        <v>39</v>
      </c>
      <c r="I27" s="232"/>
      <c r="J27" s="233"/>
      <c r="K27" s="238" t="s">
        <v>143</v>
      </c>
      <c r="L27" s="235" t="s">
        <v>146</v>
      </c>
      <c r="M27" s="236">
        <v>105</v>
      </c>
      <c r="N27" s="237">
        <v>115</v>
      </c>
      <c r="O27" s="236">
        <v>76</v>
      </c>
      <c r="P27" s="236">
        <v>39</v>
      </c>
      <c r="Q27" s="120"/>
    </row>
    <row r="28" spans="1:17" ht="15" customHeight="1" x14ac:dyDescent="0.45">
      <c r="A28" s="187"/>
      <c r="B28" s="185"/>
      <c r="C28" s="238" t="s">
        <v>143</v>
      </c>
      <c r="D28" s="235" t="s">
        <v>147</v>
      </c>
      <c r="E28" s="236">
        <v>112</v>
      </c>
      <c r="F28" s="237">
        <v>124</v>
      </c>
      <c r="G28" s="236">
        <v>78</v>
      </c>
      <c r="H28" s="236">
        <v>46</v>
      </c>
      <c r="I28" s="232"/>
      <c r="J28" s="233"/>
      <c r="K28" s="238" t="s">
        <v>143</v>
      </c>
      <c r="L28" s="235" t="s">
        <v>147</v>
      </c>
      <c r="M28" s="236">
        <v>112</v>
      </c>
      <c r="N28" s="237">
        <v>124</v>
      </c>
      <c r="O28" s="236">
        <v>78</v>
      </c>
      <c r="P28" s="236">
        <v>46</v>
      </c>
      <c r="Q28" s="119"/>
    </row>
    <row r="29" spans="1:17" ht="15" customHeight="1" x14ac:dyDescent="0.45">
      <c r="A29" s="187"/>
      <c r="B29" s="185"/>
      <c r="C29" s="238" t="s">
        <v>143</v>
      </c>
      <c r="D29" s="235" t="s">
        <v>148</v>
      </c>
      <c r="E29" s="236">
        <v>100</v>
      </c>
      <c r="F29" s="237">
        <v>117</v>
      </c>
      <c r="G29" s="236">
        <v>73</v>
      </c>
      <c r="H29" s="236">
        <v>44</v>
      </c>
      <c r="I29" s="232"/>
      <c r="J29" s="233"/>
      <c r="K29" s="238" t="s">
        <v>143</v>
      </c>
      <c r="L29" s="235" t="s">
        <v>148</v>
      </c>
      <c r="M29" s="236">
        <v>100</v>
      </c>
      <c r="N29" s="237">
        <v>117</v>
      </c>
      <c r="O29" s="236">
        <v>73</v>
      </c>
      <c r="P29" s="236">
        <v>44</v>
      </c>
      <c r="Q29" s="120"/>
    </row>
    <row r="30" spans="1:17" ht="15" customHeight="1" x14ac:dyDescent="0.45">
      <c r="A30" s="187"/>
      <c r="B30" s="185"/>
      <c r="C30" s="238" t="s">
        <v>143</v>
      </c>
      <c r="D30" s="235" t="s">
        <v>149</v>
      </c>
      <c r="E30" s="236">
        <v>112</v>
      </c>
      <c r="F30" s="237">
        <v>109</v>
      </c>
      <c r="G30" s="236">
        <v>70</v>
      </c>
      <c r="H30" s="236">
        <v>39</v>
      </c>
      <c r="I30" s="232"/>
      <c r="J30" s="233"/>
      <c r="K30" s="238" t="s">
        <v>143</v>
      </c>
      <c r="L30" s="235" t="s">
        <v>149</v>
      </c>
      <c r="M30" s="236">
        <v>112</v>
      </c>
      <c r="N30" s="237">
        <v>109</v>
      </c>
      <c r="O30" s="236">
        <v>70</v>
      </c>
      <c r="P30" s="236">
        <v>39</v>
      </c>
      <c r="Q30" s="120"/>
    </row>
    <row r="31" spans="1:17" ht="15" customHeight="1" x14ac:dyDescent="0.45">
      <c r="A31" s="187"/>
      <c r="B31" s="185"/>
      <c r="C31" s="238" t="s">
        <v>143</v>
      </c>
      <c r="D31" s="235" t="s">
        <v>150</v>
      </c>
      <c r="E31" s="236">
        <v>112</v>
      </c>
      <c r="F31" s="237">
        <v>125</v>
      </c>
      <c r="G31" s="236">
        <v>79</v>
      </c>
      <c r="H31" s="236">
        <v>46</v>
      </c>
      <c r="I31" s="232"/>
      <c r="J31" s="233"/>
      <c r="K31" s="238" t="s">
        <v>143</v>
      </c>
      <c r="L31" s="235" t="s">
        <v>150</v>
      </c>
      <c r="M31" s="236">
        <v>112</v>
      </c>
      <c r="N31" s="237">
        <v>125</v>
      </c>
      <c r="O31" s="236">
        <v>79</v>
      </c>
      <c r="P31" s="236">
        <v>46</v>
      </c>
      <c r="Q31" s="120"/>
    </row>
    <row r="32" spans="1:17" ht="15" customHeight="1" x14ac:dyDescent="0.45">
      <c r="A32" s="187"/>
      <c r="B32" s="185"/>
      <c r="C32" s="238" t="s">
        <v>143</v>
      </c>
      <c r="D32" s="235" t="s">
        <v>151</v>
      </c>
      <c r="E32" s="236">
        <v>112</v>
      </c>
      <c r="F32" s="237">
        <v>110</v>
      </c>
      <c r="G32" s="236">
        <v>73</v>
      </c>
      <c r="H32" s="236">
        <v>37</v>
      </c>
      <c r="I32" s="232"/>
      <c r="J32" s="233"/>
      <c r="K32" s="238" t="s">
        <v>143</v>
      </c>
      <c r="L32" s="235" t="s">
        <v>151</v>
      </c>
      <c r="M32" s="236">
        <v>112</v>
      </c>
      <c r="N32" s="237">
        <v>110</v>
      </c>
      <c r="O32" s="236">
        <v>73</v>
      </c>
      <c r="P32" s="236">
        <v>37</v>
      </c>
      <c r="Q32" s="120"/>
    </row>
    <row r="33" spans="1:17" ht="15" customHeight="1" x14ac:dyDescent="0.45">
      <c r="A33" s="187"/>
      <c r="B33" s="185"/>
      <c r="C33" s="238" t="s">
        <v>143</v>
      </c>
      <c r="D33" s="235" t="s">
        <v>152</v>
      </c>
      <c r="E33" s="236">
        <v>112</v>
      </c>
      <c r="F33" s="237">
        <v>111</v>
      </c>
      <c r="G33" s="236">
        <v>73</v>
      </c>
      <c r="H33" s="236">
        <v>38</v>
      </c>
      <c r="I33" s="232"/>
      <c r="J33" s="233"/>
      <c r="K33" s="238" t="s">
        <v>143</v>
      </c>
      <c r="L33" s="235" t="s">
        <v>152</v>
      </c>
      <c r="M33" s="236">
        <v>112</v>
      </c>
      <c r="N33" s="237">
        <v>111</v>
      </c>
      <c r="O33" s="236">
        <v>73</v>
      </c>
      <c r="P33" s="236">
        <v>38</v>
      </c>
      <c r="Q33" s="120"/>
    </row>
    <row r="34" spans="1:17" ht="15" customHeight="1" x14ac:dyDescent="0.45">
      <c r="A34" s="187"/>
      <c r="B34" s="185"/>
      <c r="C34" s="238" t="s">
        <v>143</v>
      </c>
      <c r="D34" s="235" t="s">
        <v>153</v>
      </c>
      <c r="E34" s="236">
        <v>120</v>
      </c>
      <c r="F34" s="237">
        <v>132</v>
      </c>
      <c r="G34" s="236">
        <v>83</v>
      </c>
      <c r="H34" s="236">
        <v>49</v>
      </c>
      <c r="I34" s="232"/>
      <c r="J34" s="233"/>
      <c r="K34" s="238" t="s">
        <v>143</v>
      </c>
      <c r="L34" s="235" t="s">
        <v>153</v>
      </c>
      <c r="M34" s="236">
        <v>120</v>
      </c>
      <c r="N34" s="237">
        <v>132</v>
      </c>
      <c r="O34" s="236">
        <v>83</v>
      </c>
      <c r="P34" s="236">
        <v>49</v>
      </c>
      <c r="Q34" s="120"/>
    </row>
    <row r="35" spans="1:17" ht="15" customHeight="1" x14ac:dyDescent="0.45">
      <c r="A35" s="187"/>
      <c r="B35" s="185"/>
      <c r="C35" s="238" t="s">
        <v>143</v>
      </c>
      <c r="D35" s="235" t="s">
        <v>154</v>
      </c>
      <c r="E35" s="236">
        <v>120</v>
      </c>
      <c r="F35" s="237">
        <v>130</v>
      </c>
      <c r="G35" s="236">
        <v>84</v>
      </c>
      <c r="H35" s="236">
        <v>46</v>
      </c>
      <c r="I35" s="232"/>
      <c r="J35" s="233"/>
      <c r="K35" s="238" t="s">
        <v>143</v>
      </c>
      <c r="L35" s="235" t="s">
        <v>154</v>
      </c>
      <c r="M35" s="236">
        <v>120</v>
      </c>
      <c r="N35" s="237">
        <v>130</v>
      </c>
      <c r="O35" s="236">
        <v>84</v>
      </c>
      <c r="P35" s="236">
        <v>46</v>
      </c>
      <c r="Q35" s="120"/>
    </row>
    <row r="36" spans="1:17" ht="22.5" customHeight="1" x14ac:dyDescent="0.45">
      <c r="A36" s="187"/>
      <c r="B36" s="185"/>
      <c r="C36" s="238" t="s">
        <v>143</v>
      </c>
      <c r="D36" s="235" t="s">
        <v>155</v>
      </c>
      <c r="E36" s="236">
        <v>120</v>
      </c>
      <c r="F36" s="237">
        <v>124</v>
      </c>
      <c r="G36" s="236">
        <v>79</v>
      </c>
      <c r="H36" s="236">
        <v>45</v>
      </c>
      <c r="I36" s="232"/>
      <c r="J36" s="233"/>
      <c r="K36" s="238" t="s">
        <v>143</v>
      </c>
      <c r="L36" s="235" t="s">
        <v>155</v>
      </c>
      <c r="M36" s="236">
        <v>120</v>
      </c>
      <c r="N36" s="237">
        <v>124</v>
      </c>
      <c r="O36" s="236">
        <v>79</v>
      </c>
      <c r="P36" s="236">
        <v>45</v>
      </c>
      <c r="Q36" s="120"/>
    </row>
    <row r="37" spans="1:17" ht="15" customHeight="1" x14ac:dyDescent="0.45">
      <c r="A37" s="187"/>
      <c r="B37" s="185"/>
      <c r="C37" s="238" t="s">
        <v>143</v>
      </c>
      <c r="D37" s="235" t="s">
        <v>156</v>
      </c>
      <c r="E37" s="236">
        <v>120</v>
      </c>
      <c r="F37" s="237">
        <v>149</v>
      </c>
      <c r="G37" s="236">
        <v>97</v>
      </c>
      <c r="H37" s="236">
        <v>52</v>
      </c>
      <c r="I37" s="240"/>
      <c r="J37" s="241"/>
      <c r="K37" s="238" t="s">
        <v>143</v>
      </c>
      <c r="L37" s="235" t="s">
        <v>156</v>
      </c>
      <c r="M37" s="236">
        <v>120</v>
      </c>
      <c r="N37" s="237">
        <v>149</v>
      </c>
      <c r="O37" s="236">
        <v>97</v>
      </c>
      <c r="P37" s="236">
        <v>52</v>
      </c>
      <c r="Q37" s="120"/>
    </row>
    <row r="38" spans="1:17" ht="15" customHeight="1" x14ac:dyDescent="0.45">
      <c r="A38" s="187"/>
      <c r="B38" s="185"/>
      <c r="C38" s="341" t="s">
        <v>143</v>
      </c>
      <c r="D38" s="242" t="s">
        <v>157</v>
      </c>
      <c r="E38" s="336">
        <v>45</v>
      </c>
      <c r="F38" s="342">
        <v>43</v>
      </c>
      <c r="G38" s="336">
        <v>43</v>
      </c>
      <c r="H38" s="336" t="s">
        <v>3</v>
      </c>
      <c r="I38" s="240"/>
      <c r="J38" s="241"/>
      <c r="K38" s="341" t="s">
        <v>143</v>
      </c>
      <c r="L38" s="242" t="s">
        <v>157</v>
      </c>
      <c r="M38" s="336">
        <v>45</v>
      </c>
      <c r="N38" s="342">
        <v>43</v>
      </c>
      <c r="O38" s="336">
        <v>43</v>
      </c>
      <c r="P38" s="336" t="s">
        <v>3</v>
      </c>
      <c r="Q38" s="120"/>
    </row>
    <row r="39" spans="1:17" ht="15" customHeight="1" x14ac:dyDescent="0.45">
      <c r="A39" s="187"/>
      <c r="B39" s="185"/>
      <c r="C39" s="341"/>
      <c r="D39" s="242" t="s">
        <v>158</v>
      </c>
      <c r="E39" s="336"/>
      <c r="F39" s="342">
        <v>0</v>
      </c>
      <c r="G39" s="336"/>
      <c r="H39" s="336"/>
      <c r="I39" s="240"/>
      <c r="J39" s="241"/>
      <c r="K39" s="341"/>
      <c r="L39" s="242" t="s">
        <v>158</v>
      </c>
      <c r="M39" s="336"/>
      <c r="N39" s="342">
        <v>0</v>
      </c>
      <c r="O39" s="336"/>
      <c r="P39" s="336"/>
      <c r="Q39" s="120"/>
    </row>
    <row r="40" spans="1:17" ht="15" customHeight="1" x14ac:dyDescent="0.45">
      <c r="A40" s="187"/>
      <c r="B40" s="185"/>
      <c r="C40" s="341" t="s">
        <v>143</v>
      </c>
      <c r="D40" s="242" t="s">
        <v>157</v>
      </c>
      <c r="E40" s="336">
        <v>45</v>
      </c>
      <c r="F40" s="342">
        <v>46</v>
      </c>
      <c r="G40" s="336">
        <v>46</v>
      </c>
      <c r="H40" s="336" t="s">
        <v>3</v>
      </c>
      <c r="I40" s="240"/>
      <c r="J40" s="241"/>
      <c r="K40" s="341" t="s">
        <v>143</v>
      </c>
      <c r="L40" s="242" t="s">
        <v>157</v>
      </c>
      <c r="M40" s="336">
        <v>45</v>
      </c>
      <c r="N40" s="342">
        <v>46</v>
      </c>
      <c r="O40" s="336">
        <v>46</v>
      </c>
      <c r="P40" s="336" t="s">
        <v>3</v>
      </c>
      <c r="Q40" s="120"/>
    </row>
    <row r="41" spans="1:17" ht="15" customHeight="1" x14ac:dyDescent="0.45">
      <c r="A41" s="187"/>
      <c r="B41" s="185"/>
      <c r="C41" s="341"/>
      <c r="D41" s="242" t="s">
        <v>159</v>
      </c>
      <c r="E41" s="336"/>
      <c r="F41" s="342">
        <v>0</v>
      </c>
      <c r="G41" s="336"/>
      <c r="H41" s="336"/>
      <c r="I41" s="240"/>
      <c r="J41" s="241"/>
      <c r="K41" s="341"/>
      <c r="L41" s="242" t="s">
        <v>159</v>
      </c>
      <c r="M41" s="336"/>
      <c r="N41" s="342">
        <v>0</v>
      </c>
      <c r="O41" s="336"/>
      <c r="P41" s="336"/>
      <c r="Q41" s="120"/>
    </row>
    <row r="42" spans="1:17" ht="15" customHeight="1" x14ac:dyDescent="0.45">
      <c r="A42" s="187"/>
      <c r="B42" s="185"/>
      <c r="C42" s="341" t="s">
        <v>143</v>
      </c>
      <c r="D42" s="242" t="s">
        <v>157</v>
      </c>
      <c r="E42" s="336">
        <v>45</v>
      </c>
      <c r="F42" s="342">
        <v>54</v>
      </c>
      <c r="G42" s="343">
        <v>54</v>
      </c>
      <c r="H42" s="336" t="s">
        <v>3</v>
      </c>
      <c r="I42" s="240"/>
      <c r="J42" s="241"/>
      <c r="K42" s="341" t="s">
        <v>143</v>
      </c>
      <c r="L42" s="242" t="s">
        <v>157</v>
      </c>
      <c r="M42" s="336">
        <v>45</v>
      </c>
      <c r="N42" s="342">
        <v>54</v>
      </c>
      <c r="O42" s="343">
        <v>54</v>
      </c>
      <c r="P42" s="336" t="s">
        <v>3</v>
      </c>
      <c r="Q42" s="120"/>
    </row>
    <row r="43" spans="1:17" ht="15" customHeight="1" x14ac:dyDescent="0.45">
      <c r="A43" s="187"/>
      <c r="B43" s="185"/>
      <c r="C43" s="341"/>
      <c r="D43" s="242" t="s">
        <v>160</v>
      </c>
      <c r="E43" s="336"/>
      <c r="F43" s="342">
        <v>0</v>
      </c>
      <c r="G43" s="343"/>
      <c r="H43" s="336"/>
      <c r="I43" s="240"/>
      <c r="J43" s="241"/>
      <c r="K43" s="341"/>
      <c r="L43" s="242" t="s">
        <v>160</v>
      </c>
      <c r="M43" s="336"/>
      <c r="N43" s="342">
        <v>0</v>
      </c>
      <c r="O43" s="343"/>
      <c r="P43" s="336"/>
      <c r="Q43" s="120"/>
    </row>
    <row r="44" spans="1:17" ht="10.199999999999999" customHeight="1" x14ac:dyDescent="0.45">
      <c r="A44" s="187"/>
      <c r="B44" s="185"/>
      <c r="C44" s="341" t="s">
        <v>143</v>
      </c>
      <c r="D44" s="242" t="s">
        <v>157</v>
      </c>
      <c r="E44" s="336">
        <v>45</v>
      </c>
      <c r="F44" s="342">
        <v>39</v>
      </c>
      <c r="G44" s="343">
        <v>39</v>
      </c>
      <c r="H44" s="336" t="s">
        <v>3</v>
      </c>
      <c r="I44" s="240"/>
      <c r="J44" s="241"/>
      <c r="K44" s="341" t="s">
        <v>143</v>
      </c>
      <c r="L44" s="242" t="s">
        <v>157</v>
      </c>
      <c r="M44" s="336">
        <v>45</v>
      </c>
      <c r="N44" s="342">
        <v>39</v>
      </c>
      <c r="O44" s="343">
        <v>39</v>
      </c>
      <c r="P44" s="336" t="s">
        <v>3</v>
      </c>
      <c r="Q44" s="120"/>
    </row>
    <row r="45" spans="1:17" ht="15" customHeight="1" x14ac:dyDescent="0.45">
      <c r="A45" s="185"/>
      <c r="B45" s="243"/>
      <c r="C45" s="341"/>
      <c r="D45" s="242" t="s">
        <v>161</v>
      </c>
      <c r="E45" s="336"/>
      <c r="F45" s="342">
        <v>0</v>
      </c>
      <c r="G45" s="343"/>
      <c r="H45" s="336"/>
      <c r="I45" s="240"/>
      <c r="J45" s="241"/>
      <c r="K45" s="341"/>
      <c r="L45" s="242" t="s">
        <v>161</v>
      </c>
      <c r="M45" s="336"/>
      <c r="N45" s="342">
        <v>0</v>
      </c>
      <c r="O45" s="343"/>
      <c r="P45" s="336"/>
      <c r="Q45" s="120"/>
    </row>
    <row r="46" spans="1:17" ht="15" customHeight="1" x14ac:dyDescent="0.45">
      <c r="A46" s="185"/>
      <c r="B46" s="243"/>
      <c r="C46" s="339" t="s">
        <v>143</v>
      </c>
      <c r="D46" s="242" t="s">
        <v>157</v>
      </c>
      <c r="E46" s="336">
        <v>45</v>
      </c>
      <c r="F46" s="340">
        <v>49</v>
      </c>
      <c r="G46" s="336">
        <v>49</v>
      </c>
      <c r="H46" s="336" t="s">
        <v>3</v>
      </c>
      <c r="I46" s="240"/>
      <c r="J46" s="241"/>
      <c r="K46" s="339" t="s">
        <v>143</v>
      </c>
      <c r="L46" s="242" t="s">
        <v>157</v>
      </c>
      <c r="M46" s="336">
        <v>45</v>
      </c>
      <c r="N46" s="340">
        <v>49</v>
      </c>
      <c r="O46" s="336">
        <v>49</v>
      </c>
      <c r="P46" s="336" t="s">
        <v>3</v>
      </c>
      <c r="Q46" s="120"/>
    </row>
    <row r="47" spans="1:17" ht="15" customHeight="1" x14ac:dyDescent="0.45">
      <c r="A47" s="185"/>
      <c r="B47" s="243"/>
      <c r="C47" s="339"/>
      <c r="D47" s="244" t="s">
        <v>162</v>
      </c>
      <c r="E47" s="336"/>
      <c r="F47" s="340">
        <v>0</v>
      </c>
      <c r="G47" s="336"/>
      <c r="H47" s="336"/>
      <c r="I47" s="240"/>
      <c r="J47" s="241"/>
      <c r="K47" s="339"/>
      <c r="L47" s="244" t="s">
        <v>162</v>
      </c>
      <c r="M47" s="336"/>
      <c r="N47" s="340">
        <v>0</v>
      </c>
      <c r="O47" s="336"/>
      <c r="P47" s="336"/>
      <c r="Q47" s="120"/>
    </row>
    <row r="48" spans="1:17" ht="15" customHeight="1" x14ac:dyDescent="0.45">
      <c r="A48" s="185"/>
      <c r="B48" s="243"/>
      <c r="C48" s="339" t="s">
        <v>143</v>
      </c>
      <c r="D48" s="245" t="s">
        <v>157</v>
      </c>
      <c r="E48" s="337">
        <v>45</v>
      </c>
      <c r="F48" s="338">
        <v>38</v>
      </c>
      <c r="G48" s="337">
        <v>38</v>
      </c>
      <c r="H48" s="336" t="s">
        <v>3</v>
      </c>
      <c r="I48" s="240"/>
      <c r="J48" s="241"/>
      <c r="K48" s="339" t="s">
        <v>143</v>
      </c>
      <c r="L48" s="245" t="s">
        <v>157</v>
      </c>
      <c r="M48" s="337">
        <v>45</v>
      </c>
      <c r="N48" s="338">
        <v>38</v>
      </c>
      <c r="O48" s="337">
        <v>38</v>
      </c>
      <c r="P48" s="336" t="s">
        <v>3</v>
      </c>
      <c r="Q48" s="120"/>
    </row>
    <row r="49" spans="1:17" ht="15" customHeight="1" x14ac:dyDescent="0.45">
      <c r="A49" s="185"/>
      <c r="B49" s="243"/>
      <c r="C49" s="339"/>
      <c r="D49" s="246" t="s">
        <v>163</v>
      </c>
      <c r="E49" s="337"/>
      <c r="F49" s="338">
        <v>0</v>
      </c>
      <c r="G49" s="337"/>
      <c r="H49" s="336"/>
      <c r="I49" s="240"/>
      <c r="J49" s="241"/>
      <c r="K49" s="339"/>
      <c r="L49" s="246" t="s">
        <v>163</v>
      </c>
      <c r="M49" s="337"/>
      <c r="N49" s="338">
        <v>0</v>
      </c>
      <c r="O49" s="337"/>
      <c r="P49" s="336"/>
      <c r="Q49" s="120"/>
    </row>
    <row r="50" spans="1:17" ht="15" customHeight="1" x14ac:dyDescent="0.45">
      <c r="A50" s="185"/>
      <c r="B50" s="243"/>
      <c r="C50" s="339" t="s">
        <v>143</v>
      </c>
      <c r="D50" s="246" t="s">
        <v>164</v>
      </c>
      <c r="E50" s="334">
        <v>45</v>
      </c>
      <c r="F50" s="335">
        <v>46</v>
      </c>
      <c r="G50" s="334">
        <v>46</v>
      </c>
      <c r="H50" s="336" t="s">
        <v>3</v>
      </c>
      <c r="I50" s="240"/>
      <c r="J50" s="241"/>
      <c r="K50" s="339" t="s">
        <v>143</v>
      </c>
      <c r="L50" s="246" t="s">
        <v>164</v>
      </c>
      <c r="M50" s="334">
        <v>45</v>
      </c>
      <c r="N50" s="335">
        <v>46</v>
      </c>
      <c r="O50" s="334">
        <v>46</v>
      </c>
      <c r="P50" s="336" t="s">
        <v>3</v>
      </c>
      <c r="Q50" s="120"/>
    </row>
    <row r="51" spans="1:17" ht="15" customHeight="1" x14ac:dyDescent="0.45">
      <c r="A51" s="185"/>
      <c r="B51" s="243"/>
      <c r="C51" s="339"/>
      <c r="D51" s="246" t="s">
        <v>165</v>
      </c>
      <c r="E51" s="334"/>
      <c r="F51" s="335">
        <v>0</v>
      </c>
      <c r="G51" s="334"/>
      <c r="H51" s="336"/>
      <c r="I51" s="240"/>
      <c r="J51" s="241"/>
      <c r="K51" s="339"/>
      <c r="L51" s="246" t="s">
        <v>165</v>
      </c>
      <c r="M51" s="334"/>
      <c r="N51" s="335">
        <v>0</v>
      </c>
      <c r="O51" s="334"/>
      <c r="P51" s="336"/>
      <c r="Q51" s="120"/>
    </row>
    <row r="52" spans="1:17" ht="15" customHeight="1" x14ac:dyDescent="0.45">
      <c r="A52" s="185"/>
      <c r="B52" s="243"/>
      <c r="C52" s="333" t="s">
        <v>143</v>
      </c>
      <c r="D52" s="247" t="s">
        <v>164</v>
      </c>
      <c r="E52" s="334">
        <v>45</v>
      </c>
      <c r="F52" s="335">
        <v>46</v>
      </c>
      <c r="G52" s="334">
        <v>46</v>
      </c>
      <c r="H52" s="336" t="s">
        <v>3</v>
      </c>
      <c r="I52" s="240"/>
      <c r="J52" s="241"/>
      <c r="K52" s="333" t="s">
        <v>143</v>
      </c>
      <c r="L52" s="247" t="s">
        <v>164</v>
      </c>
      <c r="M52" s="334">
        <v>45</v>
      </c>
      <c r="N52" s="335">
        <v>46</v>
      </c>
      <c r="O52" s="334">
        <v>46</v>
      </c>
      <c r="P52" s="336" t="s">
        <v>3</v>
      </c>
      <c r="Q52" s="120"/>
    </row>
    <row r="53" spans="1:17" ht="15" customHeight="1" x14ac:dyDescent="0.45">
      <c r="A53" s="185"/>
      <c r="B53" s="243"/>
      <c r="C53" s="333"/>
      <c r="D53" s="247" t="s">
        <v>166</v>
      </c>
      <c r="E53" s="334"/>
      <c r="F53" s="335">
        <v>0</v>
      </c>
      <c r="G53" s="334"/>
      <c r="H53" s="336"/>
      <c r="I53" s="240"/>
      <c r="J53" s="241"/>
      <c r="K53" s="333"/>
      <c r="L53" s="247" t="s">
        <v>166</v>
      </c>
      <c r="M53" s="334"/>
      <c r="N53" s="335">
        <v>0</v>
      </c>
      <c r="O53" s="334"/>
      <c r="P53" s="336"/>
      <c r="Q53" s="120"/>
    </row>
    <row r="54" spans="1:17" ht="15" customHeight="1" thickBot="1" x14ac:dyDescent="0.5">
      <c r="A54" s="185"/>
      <c r="B54" s="243"/>
      <c r="C54" s="248" t="s">
        <v>143</v>
      </c>
      <c r="D54" s="249" t="s">
        <v>167</v>
      </c>
      <c r="E54" s="250">
        <v>19</v>
      </c>
      <c r="F54" s="251">
        <v>18</v>
      </c>
      <c r="G54" s="252" t="s">
        <v>3</v>
      </c>
      <c r="H54" s="250">
        <v>18</v>
      </c>
      <c r="I54" s="240"/>
      <c r="J54" s="241"/>
      <c r="K54" s="248" t="s">
        <v>143</v>
      </c>
      <c r="L54" s="249" t="s">
        <v>167</v>
      </c>
      <c r="M54" s="250">
        <v>19</v>
      </c>
      <c r="N54" s="251">
        <v>18</v>
      </c>
      <c r="O54" s="252" t="s">
        <v>3</v>
      </c>
      <c r="P54" s="250">
        <v>18</v>
      </c>
      <c r="Q54" s="120"/>
    </row>
    <row r="55" spans="1:17" ht="15" customHeight="1" x14ac:dyDescent="0.45">
      <c r="A55" s="185"/>
      <c r="B55" s="243"/>
      <c r="C55" s="253"/>
      <c r="D55" s="254"/>
      <c r="E55" s="255"/>
      <c r="F55" s="256"/>
      <c r="G55" s="257"/>
      <c r="H55" s="255"/>
      <c r="I55" s="255"/>
      <c r="J55" s="255"/>
      <c r="K55" s="253"/>
      <c r="L55" s="254"/>
      <c r="M55" s="255"/>
      <c r="N55" s="256"/>
      <c r="O55" s="257"/>
      <c r="P55" s="255"/>
      <c r="Q55" s="120"/>
    </row>
    <row r="56" spans="1:17" ht="15" customHeight="1" x14ac:dyDescent="0.45">
      <c r="B56" s="243"/>
      <c r="Q56" s="120"/>
    </row>
    <row r="57" spans="1:17" ht="15" customHeight="1" x14ac:dyDescent="0.45">
      <c r="B57" s="258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60"/>
    </row>
  </sheetData>
  <mergeCells count="87">
    <mergeCell ref="B4:C4"/>
    <mergeCell ref="B7:I9"/>
    <mergeCell ref="J7:Q9"/>
    <mergeCell ref="E15:E16"/>
    <mergeCell ref="F15:H15"/>
    <mergeCell ref="M15:M16"/>
    <mergeCell ref="N15:P15"/>
    <mergeCell ref="M38:M39"/>
    <mergeCell ref="N38:N39"/>
    <mergeCell ref="O38:O39"/>
    <mergeCell ref="P38:P39"/>
    <mergeCell ref="C40:C41"/>
    <mergeCell ref="E40:E41"/>
    <mergeCell ref="F40:F41"/>
    <mergeCell ref="G40:G41"/>
    <mergeCell ref="H40:H41"/>
    <mergeCell ref="K40:K41"/>
    <mergeCell ref="C38:C39"/>
    <mergeCell ref="E38:E39"/>
    <mergeCell ref="F38:F39"/>
    <mergeCell ref="G38:G39"/>
    <mergeCell ref="H38:H39"/>
    <mergeCell ref="K38:K39"/>
    <mergeCell ref="M40:M41"/>
    <mergeCell ref="N40:N41"/>
    <mergeCell ref="O40:O41"/>
    <mergeCell ref="P40:P41"/>
    <mergeCell ref="C42:C43"/>
    <mergeCell ref="E42:E43"/>
    <mergeCell ref="F42:F43"/>
    <mergeCell ref="G42:G43"/>
    <mergeCell ref="H42:H43"/>
    <mergeCell ref="K42:K43"/>
    <mergeCell ref="M42:M43"/>
    <mergeCell ref="N42:N43"/>
    <mergeCell ref="O42:O43"/>
    <mergeCell ref="P42:P43"/>
    <mergeCell ref="C44:C45"/>
    <mergeCell ref="E44:E45"/>
    <mergeCell ref="F44:F45"/>
    <mergeCell ref="G44:G45"/>
    <mergeCell ref="H44:H45"/>
    <mergeCell ref="K44:K45"/>
    <mergeCell ref="M44:M45"/>
    <mergeCell ref="N44:N45"/>
    <mergeCell ref="O44:O45"/>
    <mergeCell ref="P44:P45"/>
    <mergeCell ref="C46:C47"/>
    <mergeCell ref="E46:E47"/>
    <mergeCell ref="F46:F47"/>
    <mergeCell ref="G46:G47"/>
    <mergeCell ref="H46:H47"/>
    <mergeCell ref="K46:K47"/>
    <mergeCell ref="M46:M47"/>
    <mergeCell ref="N46:N47"/>
    <mergeCell ref="O46:O47"/>
    <mergeCell ref="P46:P47"/>
    <mergeCell ref="C48:C49"/>
    <mergeCell ref="E48:E49"/>
    <mergeCell ref="F48:F49"/>
    <mergeCell ref="G48:G49"/>
    <mergeCell ref="H48:H49"/>
    <mergeCell ref="C50:C51"/>
    <mergeCell ref="E50:E51"/>
    <mergeCell ref="F50:F51"/>
    <mergeCell ref="G50:G51"/>
    <mergeCell ref="H50:H51"/>
    <mergeCell ref="K52:K53"/>
    <mergeCell ref="M48:M49"/>
    <mergeCell ref="N48:N49"/>
    <mergeCell ref="O48:O49"/>
    <mergeCell ref="P48:P49"/>
    <mergeCell ref="K50:K51"/>
    <mergeCell ref="M52:M53"/>
    <mergeCell ref="N52:N53"/>
    <mergeCell ref="O52:O53"/>
    <mergeCell ref="P52:P53"/>
    <mergeCell ref="M50:M51"/>
    <mergeCell ref="N50:N51"/>
    <mergeCell ref="O50:O51"/>
    <mergeCell ref="P50:P51"/>
    <mergeCell ref="K48:K49"/>
    <mergeCell ref="C52:C53"/>
    <mergeCell ref="E52:E53"/>
    <mergeCell ref="F52:F53"/>
    <mergeCell ref="G52:G53"/>
    <mergeCell ref="H52:H53"/>
  </mergeCells>
  <phoneticPr fontI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zoomScaleNormal="85" workbookViewId="0"/>
  </sheetViews>
  <sheetFormatPr defaultColWidth="8.09765625" defaultRowHeight="15" customHeight="1" x14ac:dyDescent="0.45"/>
  <cols>
    <col min="1" max="1" width="16.69921875" style="96" customWidth="1"/>
    <col min="2" max="2" width="4.69921875" style="96" customWidth="1"/>
    <col min="3" max="3" width="14.59765625" style="96" customWidth="1"/>
    <col min="4" max="4" width="22.5" style="96" customWidth="1"/>
    <col min="5" max="10" width="9" style="96" customWidth="1"/>
    <col min="11" max="11" width="14.59765625" style="96" customWidth="1"/>
    <col min="12" max="12" width="22.5" style="96" customWidth="1"/>
    <col min="13" max="16" width="9" style="96" customWidth="1"/>
    <col min="17" max="17" width="5.59765625" style="96" customWidth="1"/>
    <col min="18" max="71" width="8.19921875" style="96" customWidth="1"/>
    <col min="72" max="16384" width="8.09765625" style="96"/>
  </cols>
  <sheetData>
    <row r="1" spans="1:17" ht="30" customHeight="1" x14ac:dyDescent="0.45">
      <c r="A1" s="155" t="s">
        <v>206</v>
      </c>
    </row>
    <row r="2" spans="1:17" ht="18" customHeight="1" x14ac:dyDescent="0.45">
      <c r="A2" s="155" t="s">
        <v>7</v>
      </c>
      <c r="B2" s="156" t="s">
        <v>207</v>
      </c>
    </row>
    <row r="3" spans="1:17" ht="18" customHeight="1" x14ac:dyDescent="0.45">
      <c r="A3" s="155" t="s">
        <v>1</v>
      </c>
      <c r="B3" s="156" t="s">
        <v>120</v>
      </c>
    </row>
    <row r="4" spans="1:17" ht="18" customHeight="1" x14ac:dyDescent="0.45">
      <c r="A4" s="155" t="s">
        <v>0</v>
      </c>
      <c r="B4" s="156">
        <v>205</v>
      </c>
    </row>
    <row r="5" spans="1:17" ht="18" customHeight="1" x14ac:dyDescent="0.45">
      <c r="A5" s="155" t="s">
        <v>2</v>
      </c>
      <c r="B5" s="156" t="s">
        <v>125</v>
      </c>
    </row>
    <row r="6" spans="1:17" ht="18" customHeight="1" x14ac:dyDescent="0.45">
      <c r="A6" s="155"/>
      <c r="B6" s="156"/>
      <c r="O6" s="160"/>
      <c r="P6" s="161" t="s">
        <v>11</v>
      </c>
    </row>
    <row r="7" spans="1:17" ht="18" customHeight="1" x14ac:dyDescent="0.45">
      <c r="A7" s="157"/>
      <c r="B7" s="345" t="s">
        <v>36</v>
      </c>
      <c r="C7" s="346"/>
      <c r="D7" s="346"/>
      <c r="E7" s="346"/>
      <c r="F7" s="346"/>
      <c r="G7" s="346"/>
      <c r="H7" s="346"/>
      <c r="I7" s="347"/>
      <c r="J7" s="354" t="s">
        <v>126</v>
      </c>
      <c r="K7" s="354"/>
      <c r="L7" s="354"/>
      <c r="M7" s="354"/>
      <c r="N7" s="354"/>
      <c r="O7" s="354"/>
      <c r="P7" s="354"/>
      <c r="Q7" s="355"/>
    </row>
    <row r="8" spans="1:17" ht="18" customHeight="1" x14ac:dyDescent="0.45">
      <c r="A8" s="157"/>
      <c r="B8" s="348"/>
      <c r="C8" s="349"/>
      <c r="D8" s="349"/>
      <c r="E8" s="349"/>
      <c r="F8" s="349"/>
      <c r="G8" s="349"/>
      <c r="H8" s="349"/>
      <c r="I8" s="350"/>
      <c r="J8" s="356"/>
      <c r="K8" s="356"/>
      <c r="L8" s="356"/>
      <c r="M8" s="356"/>
      <c r="N8" s="356"/>
      <c r="O8" s="356"/>
      <c r="P8" s="356"/>
      <c r="Q8" s="357"/>
    </row>
    <row r="9" spans="1:17" ht="18" customHeight="1" x14ac:dyDescent="0.45">
      <c r="A9" s="157"/>
      <c r="B9" s="368"/>
      <c r="C9" s="369"/>
      <c r="D9" s="369"/>
      <c r="E9" s="369"/>
      <c r="F9" s="369"/>
      <c r="G9" s="369"/>
      <c r="H9" s="369"/>
      <c r="I9" s="370"/>
      <c r="J9" s="371"/>
      <c r="K9" s="371"/>
      <c r="L9" s="371"/>
      <c r="M9" s="371"/>
      <c r="N9" s="371"/>
      <c r="O9" s="371"/>
      <c r="P9" s="371"/>
      <c r="Q9" s="372"/>
    </row>
    <row r="10" spans="1:17" ht="15" customHeight="1" x14ac:dyDescent="0.45">
      <c r="A10" s="187"/>
      <c r="B10" s="185"/>
      <c r="C10" s="185"/>
      <c r="D10" s="185"/>
      <c r="E10" s="185"/>
      <c r="F10" s="185"/>
      <c r="G10" s="185"/>
      <c r="H10" s="185"/>
      <c r="I10" s="188"/>
      <c r="J10" s="185"/>
      <c r="K10" s="185"/>
      <c r="L10" s="185"/>
      <c r="M10" s="185"/>
      <c r="N10" s="185"/>
      <c r="O10" s="189"/>
      <c r="P10" s="161"/>
      <c r="Q10" s="120"/>
    </row>
    <row r="11" spans="1:17" ht="15" customHeight="1" x14ac:dyDescent="0.45">
      <c r="A11" s="187"/>
      <c r="B11" s="185"/>
      <c r="C11" s="261"/>
      <c r="D11" s="262"/>
      <c r="E11" s="262"/>
      <c r="F11" s="262"/>
      <c r="G11" s="262"/>
      <c r="H11" s="263" t="s">
        <v>127</v>
      </c>
      <c r="I11" s="192"/>
      <c r="J11" s="193"/>
      <c r="K11" s="261"/>
      <c r="L11" s="262"/>
      <c r="M11" s="262"/>
      <c r="N11" s="262"/>
      <c r="O11" s="262"/>
      <c r="P11" s="263" t="s">
        <v>127</v>
      </c>
      <c r="Q11" s="119"/>
    </row>
    <row r="12" spans="1:17" ht="15" customHeight="1" x14ac:dyDescent="0.45">
      <c r="A12" s="187"/>
      <c r="B12" s="185"/>
      <c r="C12" s="206"/>
      <c r="D12" s="229"/>
      <c r="E12" s="229"/>
      <c r="F12" s="229"/>
      <c r="G12" s="229"/>
      <c r="H12" s="229"/>
      <c r="I12" s="195"/>
      <c r="J12" s="28"/>
      <c r="K12" s="206"/>
      <c r="L12" s="229"/>
      <c r="M12" s="229"/>
      <c r="N12" s="229"/>
      <c r="O12" s="229"/>
      <c r="P12" s="229"/>
      <c r="Q12" s="120"/>
    </row>
    <row r="13" spans="1:17" ht="15" customHeight="1" x14ac:dyDescent="0.45">
      <c r="A13" s="187"/>
      <c r="B13" s="185"/>
      <c r="C13" s="264" t="s">
        <v>168</v>
      </c>
      <c r="D13" s="265"/>
      <c r="E13" s="265"/>
      <c r="F13" s="229"/>
      <c r="G13" s="265"/>
      <c r="H13" s="265"/>
      <c r="I13" s="266"/>
      <c r="J13" s="267"/>
      <c r="K13" s="264" t="s">
        <v>168</v>
      </c>
      <c r="L13" s="265"/>
      <c r="M13" s="265"/>
      <c r="N13" s="229"/>
      <c r="O13" s="265"/>
      <c r="P13" s="265"/>
      <c r="Q13" s="120"/>
    </row>
    <row r="14" spans="1:17" ht="15" customHeight="1" thickBot="1" x14ac:dyDescent="0.5">
      <c r="A14" s="187"/>
      <c r="B14" s="185"/>
      <c r="C14" s="268"/>
      <c r="D14" s="269"/>
      <c r="E14" s="269"/>
      <c r="F14" s="269"/>
      <c r="G14" s="270"/>
      <c r="H14" s="203"/>
      <c r="I14" s="199"/>
      <c r="J14" s="53"/>
      <c r="K14" s="268"/>
      <c r="L14" s="269"/>
      <c r="M14" s="269"/>
      <c r="N14" s="269"/>
      <c r="O14" s="271"/>
      <c r="P14" s="203"/>
      <c r="Q14" s="120"/>
    </row>
    <row r="15" spans="1:17" ht="15" customHeight="1" x14ac:dyDescent="0.45">
      <c r="A15" s="187"/>
      <c r="B15" s="185"/>
      <c r="C15" s="373" t="s">
        <v>134</v>
      </c>
      <c r="D15" s="375" t="s">
        <v>135</v>
      </c>
      <c r="E15" s="360" t="s">
        <v>132</v>
      </c>
      <c r="F15" s="362" t="s">
        <v>133</v>
      </c>
      <c r="G15" s="363"/>
      <c r="H15" s="363"/>
      <c r="I15" s="204"/>
      <c r="J15" s="205"/>
      <c r="K15" s="373" t="s">
        <v>134</v>
      </c>
      <c r="L15" s="375" t="s">
        <v>135</v>
      </c>
      <c r="M15" s="360" t="s">
        <v>132</v>
      </c>
      <c r="N15" s="362" t="s">
        <v>133</v>
      </c>
      <c r="O15" s="363"/>
      <c r="P15" s="363"/>
      <c r="Q15" s="120"/>
    </row>
    <row r="16" spans="1:17" ht="15" customHeight="1" x14ac:dyDescent="0.45">
      <c r="A16" s="187"/>
      <c r="B16" s="185"/>
      <c r="C16" s="374"/>
      <c r="D16" s="376"/>
      <c r="E16" s="377"/>
      <c r="F16" s="272" t="s">
        <v>136</v>
      </c>
      <c r="G16" s="273" t="s">
        <v>137</v>
      </c>
      <c r="H16" s="274" t="s">
        <v>138</v>
      </c>
      <c r="I16" s="208"/>
      <c r="J16" s="209"/>
      <c r="K16" s="374"/>
      <c r="L16" s="376"/>
      <c r="M16" s="378"/>
      <c r="N16" s="272" t="s">
        <v>136</v>
      </c>
      <c r="O16" s="273" t="s">
        <v>137</v>
      </c>
      <c r="P16" s="274" t="s">
        <v>138</v>
      </c>
      <c r="Q16" s="120"/>
    </row>
    <row r="17" spans="1:17" ht="15" customHeight="1" x14ac:dyDescent="0.45">
      <c r="A17" s="187"/>
      <c r="B17" s="185"/>
      <c r="C17" s="206"/>
      <c r="D17" s="275"/>
      <c r="E17" s="229"/>
      <c r="F17" s="229"/>
      <c r="G17" s="229"/>
      <c r="H17" s="229"/>
      <c r="I17" s="120"/>
      <c r="J17" s="185"/>
      <c r="K17" s="206"/>
      <c r="L17" s="275"/>
      <c r="M17" s="229"/>
      <c r="N17" s="229"/>
      <c r="O17" s="229"/>
      <c r="P17" s="229"/>
      <c r="Q17" s="120"/>
    </row>
    <row r="18" spans="1:17" ht="15" customHeight="1" x14ac:dyDescent="0.45">
      <c r="A18" s="187"/>
      <c r="B18" s="185"/>
      <c r="C18" s="367" t="s">
        <v>169</v>
      </c>
      <c r="D18" s="276" t="s">
        <v>157</v>
      </c>
      <c r="E18" s="336">
        <v>289</v>
      </c>
      <c r="F18" s="342">
        <v>207</v>
      </c>
      <c r="G18" s="336">
        <v>137</v>
      </c>
      <c r="H18" s="336">
        <v>70</v>
      </c>
      <c r="I18" s="216"/>
      <c r="J18" s="217"/>
      <c r="K18" s="367" t="s">
        <v>169</v>
      </c>
      <c r="L18" s="276" t="s">
        <v>157</v>
      </c>
      <c r="M18" s="336">
        <v>289</v>
      </c>
      <c r="N18" s="342">
        <v>207</v>
      </c>
      <c r="O18" s="336">
        <v>137</v>
      </c>
      <c r="P18" s="336">
        <v>70</v>
      </c>
      <c r="Q18" s="120"/>
    </row>
    <row r="19" spans="1:17" ht="22.5" customHeight="1" x14ac:dyDescent="0.45">
      <c r="A19" s="187"/>
      <c r="B19" s="185"/>
      <c r="C19" s="367"/>
      <c r="D19" s="276" t="s">
        <v>170</v>
      </c>
      <c r="E19" s="336"/>
      <c r="F19" s="342">
        <v>0</v>
      </c>
      <c r="G19" s="336"/>
      <c r="H19" s="336"/>
      <c r="I19" s="216"/>
      <c r="J19" s="217"/>
      <c r="K19" s="367"/>
      <c r="L19" s="276" t="s">
        <v>170</v>
      </c>
      <c r="M19" s="336"/>
      <c r="N19" s="342">
        <v>0</v>
      </c>
      <c r="O19" s="336"/>
      <c r="P19" s="336"/>
      <c r="Q19" s="120"/>
    </row>
    <row r="20" spans="1:17" ht="15" customHeight="1" x14ac:dyDescent="0.45">
      <c r="A20" s="187"/>
      <c r="B20" s="185"/>
      <c r="C20" s="277" t="s">
        <v>143</v>
      </c>
      <c r="D20" s="278" t="s">
        <v>171</v>
      </c>
      <c r="E20" s="236">
        <v>90</v>
      </c>
      <c r="F20" s="237">
        <v>86</v>
      </c>
      <c r="G20" s="236">
        <v>52</v>
      </c>
      <c r="H20" s="279">
        <v>34</v>
      </c>
      <c r="I20" s="216"/>
      <c r="J20" s="217"/>
      <c r="K20" s="277" t="s">
        <v>143</v>
      </c>
      <c r="L20" s="278" t="s">
        <v>171</v>
      </c>
      <c r="M20" s="236">
        <v>90</v>
      </c>
      <c r="N20" s="237">
        <v>86</v>
      </c>
      <c r="O20" s="236">
        <v>52</v>
      </c>
      <c r="P20" s="279">
        <v>34</v>
      </c>
      <c r="Q20" s="120"/>
    </row>
    <row r="21" spans="1:17" ht="15" customHeight="1" x14ac:dyDescent="0.45">
      <c r="A21" s="187"/>
      <c r="B21" s="185"/>
      <c r="C21" s="333" t="s">
        <v>143</v>
      </c>
      <c r="D21" s="276" t="s">
        <v>172</v>
      </c>
      <c r="E21" s="336">
        <v>117</v>
      </c>
      <c r="F21" s="342">
        <v>116</v>
      </c>
      <c r="G21" s="336">
        <v>67</v>
      </c>
      <c r="H21" s="336">
        <v>49</v>
      </c>
      <c r="I21" s="216"/>
      <c r="J21" s="217"/>
      <c r="K21" s="333" t="s">
        <v>143</v>
      </c>
      <c r="L21" s="276" t="s">
        <v>172</v>
      </c>
      <c r="M21" s="336">
        <v>117</v>
      </c>
      <c r="N21" s="342">
        <v>116</v>
      </c>
      <c r="O21" s="336">
        <v>67</v>
      </c>
      <c r="P21" s="336">
        <v>49</v>
      </c>
      <c r="Q21" s="120"/>
    </row>
    <row r="22" spans="1:17" ht="15" customHeight="1" x14ac:dyDescent="0.45">
      <c r="A22" s="187"/>
      <c r="B22" s="185"/>
      <c r="C22" s="333"/>
      <c r="D22" s="276" t="s">
        <v>173</v>
      </c>
      <c r="E22" s="336"/>
      <c r="F22" s="342">
        <v>0</v>
      </c>
      <c r="G22" s="336"/>
      <c r="H22" s="336"/>
      <c r="I22" s="220"/>
      <c r="J22" s="221"/>
      <c r="K22" s="333"/>
      <c r="L22" s="276" t="s">
        <v>173</v>
      </c>
      <c r="M22" s="336"/>
      <c r="N22" s="342">
        <v>0</v>
      </c>
      <c r="O22" s="336"/>
      <c r="P22" s="336"/>
      <c r="Q22" s="120"/>
    </row>
    <row r="23" spans="1:17" ht="15" customHeight="1" x14ac:dyDescent="0.45">
      <c r="A23" s="187"/>
      <c r="B23" s="185"/>
      <c r="C23" s="277" t="s">
        <v>143</v>
      </c>
      <c r="D23" s="278" t="s">
        <v>174</v>
      </c>
      <c r="E23" s="236">
        <v>180</v>
      </c>
      <c r="F23" s="237">
        <v>197</v>
      </c>
      <c r="G23" s="236">
        <v>115</v>
      </c>
      <c r="H23" s="279">
        <v>82</v>
      </c>
      <c r="I23" s="226"/>
      <c r="J23" s="227"/>
      <c r="K23" s="277" t="s">
        <v>143</v>
      </c>
      <c r="L23" s="278" t="s">
        <v>174</v>
      </c>
      <c r="M23" s="236">
        <v>180</v>
      </c>
      <c r="N23" s="237">
        <v>197</v>
      </c>
      <c r="O23" s="236">
        <v>115</v>
      </c>
      <c r="P23" s="279">
        <v>82</v>
      </c>
      <c r="Q23" s="120"/>
    </row>
    <row r="24" spans="1:17" ht="15" customHeight="1" x14ac:dyDescent="0.45">
      <c r="A24" s="187"/>
      <c r="B24" s="185"/>
      <c r="C24" s="333" t="s">
        <v>143</v>
      </c>
      <c r="D24" s="276" t="s">
        <v>157</v>
      </c>
      <c r="E24" s="336">
        <v>60</v>
      </c>
      <c r="F24" s="342">
        <v>60</v>
      </c>
      <c r="G24" s="336">
        <v>34</v>
      </c>
      <c r="H24" s="336">
        <v>26</v>
      </c>
      <c r="I24" s="232"/>
      <c r="J24" s="233"/>
      <c r="K24" s="333" t="s">
        <v>143</v>
      </c>
      <c r="L24" s="276" t="s">
        <v>157</v>
      </c>
      <c r="M24" s="336">
        <v>60</v>
      </c>
      <c r="N24" s="342">
        <v>60</v>
      </c>
      <c r="O24" s="336">
        <v>34</v>
      </c>
      <c r="P24" s="336">
        <v>26</v>
      </c>
      <c r="Q24" s="120"/>
    </row>
    <row r="25" spans="1:17" ht="15" customHeight="1" x14ac:dyDescent="0.45">
      <c r="A25" s="187"/>
      <c r="B25" s="185"/>
      <c r="C25" s="333"/>
      <c r="D25" s="276" t="s">
        <v>175</v>
      </c>
      <c r="E25" s="336"/>
      <c r="F25" s="342">
        <v>0</v>
      </c>
      <c r="G25" s="336"/>
      <c r="H25" s="336"/>
      <c r="I25" s="232"/>
      <c r="J25" s="233"/>
      <c r="K25" s="333"/>
      <c r="L25" s="276" t="s">
        <v>175</v>
      </c>
      <c r="M25" s="336"/>
      <c r="N25" s="342">
        <v>0</v>
      </c>
      <c r="O25" s="336"/>
      <c r="P25" s="336"/>
      <c r="Q25" s="120"/>
    </row>
    <row r="26" spans="1:17" ht="21" customHeight="1" x14ac:dyDescent="0.45">
      <c r="A26" s="187"/>
      <c r="B26" s="185"/>
      <c r="C26" s="277" t="s">
        <v>143</v>
      </c>
      <c r="D26" s="278" t="s">
        <v>176</v>
      </c>
      <c r="E26" s="236">
        <v>140</v>
      </c>
      <c r="F26" s="237">
        <v>149</v>
      </c>
      <c r="G26" s="236">
        <v>84</v>
      </c>
      <c r="H26" s="279">
        <v>65</v>
      </c>
      <c r="I26" s="232"/>
      <c r="J26" s="233"/>
      <c r="K26" s="277" t="s">
        <v>143</v>
      </c>
      <c r="L26" s="278" t="s">
        <v>176</v>
      </c>
      <c r="M26" s="236">
        <v>140</v>
      </c>
      <c r="N26" s="237">
        <v>149</v>
      </c>
      <c r="O26" s="236">
        <v>84</v>
      </c>
      <c r="P26" s="279">
        <v>65</v>
      </c>
      <c r="Q26" s="120"/>
    </row>
    <row r="27" spans="1:17" ht="12" customHeight="1" x14ac:dyDescent="0.45">
      <c r="A27" s="187"/>
      <c r="B27" s="239"/>
      <c r="C27" s="277" t="s">
        <v>143</v>
      </c>
      <c r="D27" s="278" t="s">
        <v>177</v>
      </c>
      <c r="E27" s="236">
        <v>120</v>
      </c>
      <c r="F27" s="237">
        <v>124</v>
      </c>
      <c r="G27" s="280">
        <v>73</v>
      </c>
      <c r="H27" s="279">
        <v>51</v>
      </c>
      <c r="I27" s="232"/>
      <c r="J27" s="233"/>
      <c r="K27" s="277" t="s">
        <v>143</v>
      </c>
      <c r="L27" s="278" t="s">
        <v>177</v>
      </c>
      <c r="M27" s="236">
        <v>120</v>
      </c>
      <c r="N27" s="237">
        <v>124</v>
      </c>
      <c r="O27" s="280">
        <v>73</v>
      </c>
      <c r="P27" s="279">
        <v>51</v>
      </c>
      <c r="Q27" s="120"/>
    </row>
    <row r="28" spans="1:17" ht="15" customHeight="1" x14ac:dyDescent="0.45">
      <c r="A28" s="187"/>
      <c r="B28" s="185"/>
      <c r="C28" s="277" t="s">
        <v>143</v>
      </c>
      <c r="D28" s="278" t="s">
        <v>178</v>
      </c>
      <c r="E28" s="236">
        <v>90</v>
      </c>
      <c r="F28" s="237">
        <v>106</v>
      </c>
      <c r="G28" s="236">
        <v>64</v>
      </c>
      <c r="H28" s="279">
        <v>42</v>
      </c>
      <c r="I28" s="232"/>
      <c r="J28" s="233"/>
      <c r="K28" s="277" t="s">
        <v>143</v>
      </c>
      <c r="L28" s="278" t="s">
        <v>178</v>
      </c>
      <c r="M28" s="236">
        <v>90</v>
      </c>
      <c r="N28" s="237">
        <v>106</v>
      </c>
      <c r="O28" s="236">
        <v>64</v>
      </c>
      <c r="P28" s="279">
        <v>42</v>
      </c>
      <c r="Q28" s="120"/>
    </row>
    <row r="29" spans="1:17" ht="15" customHeight="1" x14ac:dyDescent="0.45">
      <c r="A29" s="187"/>
      <c r="B29" s="185"/>
      <c r="C29" s="277" t="s">
        <v>143</v>
      </c>
      <c r="D29" s="278" t="s">
        <v>179</v>
      </c>
      <c r="E29" s="236">
        <v>120</v>
      </c>
      <c r="F29" s="237">
        <v>129</v>
      </c>
      <c r="G29" s="236">
        <v>71</v>
      </c>
      <c r="H29" s="279">
        <v>58</v>
      </c>
      <c r="I29" s="232"/>
      <c r="J29" s="233"/>
      <c r="K29" s="277" t="s">
        <v>143</v>
      </c>
      <c r="L29" s="278" t="s">
        <v>179</v>
      </c>
      <c r="M29" s="236">
        <v>120</v>
      </c>
      <c r="N29" s="237">
        <v>129</v>
      </c>
      <c r="O29" s="236">
        <v>71</v>
      </c>
      <c r="P29" s="279">
        <v>58</v>
      </c>
      <c r="Q29" s="119"/>
    </row>
    <row r="30" spans="1:17" ht="15" customHeight="1" x14ac:dyDescent="0.45">
      <c r="A30" s="187"/>
      <c r="B30" s="185"/>
      <c r="C30" s="277" t="s">
        <v>143</v>
      </c>
      <c r="D30" s="278" t="s">
        <v>180</v>
      </c>
      <c r="E30" s="236">
        <v>220</v>
      </c>
      <c r="F30" s="237">
        <v>211</v>
      </c>
      <c r="G30" s="236">
        <v>105</v>
      </c>
      <c r="H30" s="279">
        <v>106</v>
      </c>
      <c r="I30" s="232"/>
      <c r="J30" s="233"/>
      <c r="K30" s="277" t="s">
        <v>143</v>
      </c>
      <c r="L30" s="278" t="s">
        <v>180</v>
      </c>
      <c r="M30" s="236">
        <v>220</v>
      </c>
      <c r="N30" s="237">
        <v>211</v>
      </c>
      <c r="O30" s="236">
        <v>105</v>
      </c>
      <c r="P30" s="279">
        <v>106</v>
      </c>
      <c r="Q30" s="120"/>
    </row>
    <row r="31" spans="1:17" ht="15" customHeight="1" x14ac:dyDescent="0.45">
      <c r="A31" s="187"/>
      <c r="B31" s="185"/>
      <c r="C31" s="277" t="s">
        <v>143</v>
      </c>
      <c r="D31" s="278" t="s">
        <v>181</v>
      </c>
      <c r="E31" s="236">
        <v>140</v>
      </c>
      <c r="F31" s="237">
        <v>125</v>
      </c>
      <c r="G31" s="236">
        <v>79</v>
      </c>
      <c r="H31" s="279">
        <v>46</v>
      </c>
      <c r="I31" s="232"/>
      <c r="J31" s="233"/>
      <c r="K31" s="277" t="s">
        <v>143</v>
      </c>
      <c r="L31" s="278" t="s">
        <v>181</v>
      </c>
      <c r="M31" s="236">
        <v>140</v>
      </c>
      <c r="N31" s="237">
        <v>125</v>
      </c>
      <c r="O31" s="236">
        <v>79</v>
      </c>
      <c r="P31" s="279">
        <v>46</v>
      </c>
      <c r="Q31" s="120"/>
    </row>
    <row r="32" spans="1:17" ht="15" customHeight="1" x14ac:dyDescent="0.45">
      <c r="A32" s="187"/>
      <c r="B32" s="185"/>
      <c r="C32" s="333" t="s">
        <v>143</v>
      </c>
      <c r="D32" s="276" t="s">
        <v>157</v>
      </c>
      <c r="E32" s="336">
        <v>150</v>
      </c>
      <c r="F32" s="342">
        <v>147</v>
      </c>
      <c r="G32" s="336">
        <v>87</v>
      </c>
      <c r="H32" s="336">
        <v>60</v>
      </c>
      <c r="I32" s="232"/>
      <c r="J32" s="233"/>
      <c r="K32" s="333" t="s">
        <v>143</v>
      </c>
      <c r="L32" s="276" t="s">
        <v>157</v>
      </c>
      <c r="M32" s="336">
        <v>150</v>
      </c>
      <c r="N32" s="342">
        <v>147</v>
      </c>
      <c r="O32" s="336">
        <v>87</v>
      </c>
      <c r="P32" s="336">
        <v>60</v>
      </c>
      <c r="Q32" s="120"/>
    </row>
    <row r="33" spans="1:17" ht="15" customHeight="1" x14ac:dyDescent="0.45">
      <c r="A33" s="187"/>
      <c r="B33" s="185"/>
      <c r="C33" s="333"/>
      <c r="D33" s="276" t="s">
        <v>182</v>
      </c>
      <c r="E33" s="336"/>
      <c r="F33" s="342">
        <v>0</v>
      </c>
      <c r="G33" s="336"/>
      <c r="H33" s="336"/>
      <c r="I33" s="232"/>
      <c r="J33" s="233"/>
      <c r="K33" s="333"/>
      <c r="L33" s="276" t="s">
        <v>182</v>
      </c>
      <c r="M33" s="336"/>
      <c r="N33" s="342">
        <v>0</v>
      </c>
      <c r="O33" s="336"/>
      <c r="P33" s="336"/>
      <c r="Q33" s="120"/>
    </row>
    <row r="34" spans="1:17" ht="15" customHeight="1" x14ac:dyDescent="0.45">
      <c r="A34" s="187"/>
      <c r="B34" s="185"/>
      <c r="C34" s="333" t="s">
        <v>143</v>
      </c>
      <c r="D34" s="276" t="s">
        <v>157</v>
      </c>
      <c r="E34" s="336">
        <v>228</v>
      </c>
      <c r="F34" s="342">
        <v>195</v>
      </c>
      <c r="G34" s="336">
        <v>107</v>
      </c>
      <c r="H34" s="336">
        <v>88</v>
      </c>
      <c r="I34" s="232"/>
      <c r="J34" s="233"/>
      <c r="K34" s="333" t="s">
        <v>143</v>
      </c>
      <c r="L34" s="276" t="s">
        <v>157</v>
      </c>
      <c r="M34" s="336">
        <v>228</v>
      </c>
      <c r="N34" s="342">
        <v>195</v>
      </c>
      <c r="O34" s="336">
        <v>107</v>
      </c>
      <c r="P34" s="336">
        <v>88</v>
      </c>
      <c r="Q34" s="120"/>
    </row>
    <row r="35" spans="1:17" ht="15" customHeight="1" x14ac:dyDescent="0.45">
      <c r="A35" s="187"/>
      <c r="B35" s="185"/>
      <c r="C35" s="333"/>
      <c r="D35" s="276" t="s">
        <v>183</v>
      </c>
      <c r="E35" s="336"/>
      <c r="F35" s="342">
        <v>0</v>
      </c>
      <c r="G35" s="336"/>
      <c r="H35" s="336"/>
      <c r="I35" s="232"/>
      <c r="J35" s="233"/>
      <c r="K35" s="333"/>
      <c r="L35" s="276" t="s">
        <v>183</v>
      </c>
      <c r="M35" s="336"/>
      <c r="N35" s="342">
        <v>0</v>
      </c>
      <c r="O35" s="336"/>
      <c r="P35" s="336"/>
      <c r="Q35" s="120"/>
    </row>
    <row r="36" spans="1:17" ht="15" customHeight="1" x14ac:dyDescent="0.45">
      <c r="A36" s="187"/>
      <c r="B36" s="185"/>
      <c r="C36" s="277" t="s">
        <v>143</v>
      </c>
      <c r="D36" s="276" t="s">
        <v>184</v>
      </c>
      <c r="E36" s="281">
        <v>30</v>
      </c>
      <c r="F36" s="237">
        <v>33</v>
      </c>
      <c r="G36" s="281">
        <v>18</v>
      </c>
      <c r="H36" s="281">
        <v>15</v>
      </c>
      <c r="I36" s="232"/>
      <c r="J36" s="233"/>
      <c r="K36" s="277" t="s">
        <v>143</v>
      </c>
      <c r="L36" s="276" t="s">
        <v>184</v>
      </c>
      <c r="M36" s="281">
        <v>30</v>
      </c>
      <c r="N36" s="237">
        <v>33</v>
      </c>
      <c r="O36" s="281">
        <v>18</v>
      </c>
      <c r="P36" s="281">
        <v>15</v>
      </c>
      <c r="Q36" s="120"/>
    </row>
    <row r="37" spans="1:17" ht="22.5" customHeight="1" x14ac:dyDescent="0.45">
      <c r="A37" s="187"/>
      <c r="B37" s="185"/>
      <c r="C37" s="277" t="s">
        <v>143</v>
      </c>
      <c r="D37" s="276" t="s">
        <v>185</v>
      </c>
      <c r="E37" s="281">
        <v>60</v>
      </c>
      <c r="F37" s="237">
        <v>70</v>
      </c>
      <c r="G37" s="281">
        <v>42</v>
      </c>
      <c r="H37" s="281">
        <v>28</v>
      </c>
      <c r="I37" s="232"/>
      <c r="J37" s="233"/>
      <c r="K37" s="277" t="s">
        <v>143</v>
      </c>
      <c r="L37" s="276" t="s">
        <v>185</v>
      </c>
      <c r="M37" s="281">
        <v>60</v>
      </c>
      <c r="N37" s="237">
        <v>70</v>
      </c>
      <c r="O37" s="281">
        <v>42</v>
      </c>
      <c r="P37" s="281">
        <v>28</v>
      </c>
      <c r="Q37" s="120"/>
    </row>
    <row r="38" spans="1:17" ht="15" customHeight="1" x14ac:dyDescent="0.45">
      <c r="A38" s="187"/>
      <c r="B38" s="185"/>
      <c r="C38" s="277" t="s">
        <v>143</v>
      </c>
      <c r="D38" s="276" t="s">
        <v>186</v>
      </c>
      <c r="E38" s="281">
        <v>60</v>
      </c>
      <c r="F38" s="237">
        <v>62</v>
      </c>
      <c r="G38" s="281">
        <v>32</v>
      </c>
      <c r="H38" s="281">
        <v>30</v>
      </c>
      <c r="I38" s="240"/>
      <c r="J38" s="241"/>
      <c r="K38" s="277" t="s">
        <v>143</v>
      </c>
      <c r="L38" s="276" t="s">
        <v>186</v>
      </c>
      <c r="M38" s="281">
        <v>60</v>
      </c>
      <c r="N38" s="237">
        <v>62</v>
      </c>
      <c r="O38" s="281">
        <v>32</v>
      </c>
      <c r="P38" s="281">
        <v>30</v>
      </c>
      <c r="Q38" s="120"/>
    </row>
    <row r="39" spans="1:17" ht="15" customHeight="1" x14ac:dyDescent="0.45">
      <c r="A39" s="187"/>
      <c r="B39" s="185"/>
      <c r="C39" s="277" t="s">
        <v>143</v>
      </c>
      <c r="D39" s="276" t="s">
        <v>187</v>
      </c>
      <c r="E39" s="281">
        <v>60</v>
      </c>
      <c r="F39" s="237">
        <v>71</v>
      </c>
      <c r="G39" s="281">
        <v>38</v>
      </c>
      <c r="H39" s="281">
        <v>33</v>
      </c>
      <c r="I39" s="240"/>
      <c r="J39" s="241"/>
      <c r="K39" s="277" t="s">
        <v>143</v>
      </c>
      <c r="L39" s="276" t="s">
        <v>187</v>
      </c>
      <c r="M39" s="281">
        <v>60</v>
      </c>
      <c r="N39" s="237">
        <v>71</v>
      </c>
      <c r="O39" s="281">
        <v>38</v>
      </c>
      <c r="P39" s="281">
        <v>33</v>
      </c>
      <c r="Q39" s="120"/>
    </row>
    <row r="40" spans="1:17" ht="15" customHeight="1" x14ac:dyDescent="0.45">
      <c r="A40" s="187"/>
      <c r="B40" s="185"/>
      <c r="C40" s="277" t="s">
        <v>143</v>
      </c>
      <c r="D40" s="276" t="s">
        <v>188</v>
      </c>
      <c r="E40" s="281">
        <v>60</v>
      </c>
      <c r="F40" s="237">
        <v>68</v>
      </c>
      <c r="G40" s="281">
        <v>35</v>
      </c>
      <c r="H40" s="281">
        <v>33</v>
      </c>
      <c r="I40" s="240"/>
      <c r="J40" s="241"/>
      <c r="K40" s="277" t="s">
        <v>143</v>
      </c>
      <c r="L40" s="276" t="s">
        <v>188</v>
      </c>
      <c r="M40" s="281">
        <v>60</v>
      </c>
      <c r="N40" s="237">
        <v>68</v>
      </c>
      <c r="O40" s="281">
        <v>35</v>
      </c>
      <c r="P40" s="281">
        <v>33</v>
      </c>
      <c r="Q40" s="120"/>
    </row>
    <row r="41" spans="1:17" ht="15" customHeight="1" x14ac:dyDescent="0.45">
      <c r="A41" s="187"/>
      <c r="B41" s="185"/>
      <c r="C41" s="277" t="s">
        <v>143</v>
      </c>
      <c r="D41" s="276" t="s">
        <v>189</v>
      </c>
      <c r="E41" s="281">
        <v>90</v>
      </c>
      <c r="F41" s="237">
        <v>88</v>
      </c>
      <c r="G41" s="281">
        <v>52</v>
      </c>
      <c r="H41" s="281">
        <v>36</v>
      </c>
      <c r="I41" s="240"/>
      <c r="J41" s="241"/>
      <c r="K41" s="277" t="s">
        <v>143</v>
      </c>
      <c r="L41" s="276" t="s">
        <v>189</v>
      </c>
      <c r="M41" s="281">
        <v>90</v>
      </c>
      <c r="N41" s="237">
        <v>88</v>
      </c>
      <c r="O41" s="281">
        <v>52</v>
      </c>
      <c r="P41" s="281">
        <v>36</v>
      </c>
      <c r="Q41" s="120"/>
    </row>
    <row r="42" spans="1:17" ht="15" customHeight="1" x14ac:dyDescent="0.45">
      <c r="A42" s="187"/>
      <c r="B42" s="185"/>
      <c r="C42" s="333" t="s">
        <v>143</v>
      </c>
      <c r="D42" s="276" t="s">
        <v>190</v>
      </c>
      <c r="E42" s="336">
        <v>90</v>
      </c>
      <c r="F42" s="342">
        <v>96</v>
      </c>
      <c r="G42" s="336">
        <v>56</v>
      </c>
      <c r="H42" s="336">
        <v>40</v>
      </c>
      <c r="I42" s="240"/>
      <c r="J42" s="241"/>
      <c r="K42" s="333" t="s">
        <v>143</v>
      </c>
      <c r="L42" s="276" t="s">
        <v>190</v>
      </c>
      <c r="M42" s="336">
        <v>90</v>
      </c>
      <c r="N42" s="342">
        <v>96</v>
      </c>
      <c r="O42" s="336">
        <v>56</v>
      </c>
      <c r="P42" s="336">
        <v>40</v>
      </c>
      <c r="Q42" s="120"/>
    </row>
    <row r="43" spans="1:17" ht="15" customHeight="1" x14ac:dyDescent="0.45">
      <c r="A43" s="187"/>
      <c r="B43" s="185"/>
      <c r="C43" s="333"/>
      <c r="D43" s="276" t="s">
        <v>191</v>
      </c>
      <c r="E43" s="336"/>
      <c r="F43" s="342">
        <v>0</v>
      </c>
      <c r="G43" s="336"/>
      <c r="H43" s="336"/>
      <c r="I43" s="240"/>
      <c r="J43" s="241"/>
      <c r="K43" s="333"/>
      <c r="L43" s="276" t="s">
        <v>191</v>
      </c>
      <c r="M43" s="336"/>
      <c r="N43" s="342">
        <v>0</v>
      </c>
      <c r="O43" s="336"/>
      <c r="P43" s="336"/>
      <c r="Q43" s="120"/>
    </row>
    <row r="44" spans="1:17" ht="15" customHeight="1" x14ac:dyDescent="0.45">
      <c r="A44" s="187"/>
      <c r="B44" s="185"/>
      <c r="C44" s="333" t="s">
        <v>143</v>
      </c>
      <c r="D44" s="278" t="s">
        <v>192</v>
      </c>
      <c r="E44" s="336">
        <v>130</v>
      </c>
      <c r="F44" s="342">
        <v>121</v>
      </c>
      <c r="G44" s="336">
        <v>78</v>
      </c>
      <c r="H44" s="336">
        <v>43</v>
      </c>
      <c r="I44" s="240"/>
      <c r="J44" s="241"/>
      <c r="K44" s="333" t="s">
        <v>143</v>
      </c>
      <c r="L44" s="278" t="s">
        <v>192</v>
      </c>
      <c r="M44" s="336">
        <v>130</v>
      </c>
      <c r="N44" s="342">
        <v>121</v>
      </c>
      <c r="O44" s="336">
        <v>78</v>
      </c>
      <c r="P44" s="336">
        <v>43</v>
      </c>
      <c r="Q44" s="120"/>
    </row>
    <row r="45" spans="1:17" ht="10.199999999999999" customHeight="1" x14ac:dyDescent="0.45">
      <c r="A45" s="187"/>
      <c r="B45" s="185"/>
      <c r="C45" s="333"/>
      <c r="D45" s="278" t="s">
        <v>193</v>
      </c>
      <c r="E45" s="336"/>
      <c r="F45" s="342">
        <v>0</v>
      </c>
      <c r="G45" s="336"/>
      <c r="H45" s="336"/>
      <c r="I45" s="240"/>
      <c r="J45" s="241"/>
      <c r="K45" s="333"/>
      <c r="L45" s="278" t="s">
        <v>193</v>
      </c>
      <c r="M45" s="336"/>
      <c r="N45" s="342">
        <v>0</v>
      </c>
      <c r="O45" s="336"/>
      <c r="P45" s="336"/>
      <c r="Q45" s="120"/>
    </row>
    <row r="46" spans="1:17" ht="15" customHeight="1" x14ac:dyDescent="0.45">
      <c r="A46" s="185"/>
      <c r="B46" s="239"/>
      <c r="C46" s="277" t="s">
        <v>143</v>
      </c>
      <c r="D46" s="278" t="s">
        <v>194</v>
      </c>
      <c r="E46" s="236">
        <v>60</v>
      </c>
      <c r="F46" s="237">
        <v>68</v>
      </c>
      <c r="G46" s="236">
        <v>35</v>
      </c>
      <c r="H46" s="279">
        <v>33</v>
      </c>
      <c r="I46" s="240"/>
      <c r="J46" s="241"/>
      <c r="K46" s="277" t="s">
        <v>143</v>
      </c>
      <c r="L46" s="278" t="s">
        <v>194</v>
      </c>
      <c r="M46" s="236">
        <v>60</v>
      </c>
      <c r="N46" s="237">
        <v>68</v>
      </c>
      <c r="O46" s="236">
        <v>35</v>
      </c>
      <c r="P46" s="279">
        <v>33</v>
      </c>
      <c r="Q46" s="120"/>
    </row>
    <row r="47" spans="1:17" ht="15" customHeight="1" x14ac:dyDescent="0.45">
      <c r="A47" s="185"/>
      <c r="B47" s="239"/>
      <c r="C47" s="333" t="s">
        <v>143</v>
      </c>
      <c r="D47" s="276" t="s">
        <v>195</v>
      </c>
      <c r="E47" s="336">
        <v>120</v>
      </c>
      <c r="F47" s="342">
        <v>125</v>
      </c>
      <c r="G47" s="336">
        <v>72</v>
      </c>
      <c r="H47" s="336">
        <v>53</v>
      </c>
      <c r="I47" s="240"/>
      <c r="J47" s="241"/>
      <c r="K47" s="333" t="s">
        <v>143</v>
      </c>
      <c r="L47" s="276" t="s">
        <v>195</v>
      </c>
      <c r="M47" s="336">
        <v>120</v>
      </c>
      <c r="N47" s="342">
        <v>125</v>
      </c>
      <c r="O47" s="336">
        <v>72</v>
      </c>
      <c r="P47" s="336">
        <v>53</v>
      </c>
      <c r="Q47" s="120"/>
    </row>
    <row r="48" spans="1:17" ht="15" customHeight="1" x14ac:dyDescent="0.45">
      <c r="A48" s="185"/>
      <c r="B48" s="239"/>
      <c r="C48" s="333"/>
      <c r="D48" s="276" t="s">
        <v>196</v>
      </c>
      <c r="E48" s="336"/>
      <c r="F48" s="342">
        <v>0</v>
      </c>
      <c r="G48" s="336"/>
      <c r="H48" s="336"/>
      <c r="I48" s="240"/>
      <c r="J48" s="241"/>
      <c r="K48" s="333"/>
      <c r="L48" s="276" t="s">
        <v>196</v>
      </c>
      <c r="M48" s="336"/>
      <c r="N48" s="342">
        <v>0</v>
      </c>
      <c r="O48" s="336"/>
      <c r="P48" s="336"/>
      <c r="Q48" s="120"/>
    </row>
    <row r="49" spans="1:17" ht="15" customHeight="1" x14ac:dyDescent="0.45">
      <c r="A49" s="185"/>
      <c r="B49" s="239"/>
      <c r="C49" s="277" t="s">
        <v>143</v>
      </c>
      <c r="D49" s="278" t="s">
        <v>197</v>
      </c>
      <c r="E49" s="236">
        <v>120</v>
      </c>
      <c r="F49" s="237">
        <v>134</v>
      </c>
      <c r="G49" s="236">
        <v>79</v>
      </c>
      <c r="H49" s="279">
        <v>55</v>
      </c>
      <c r="I49" s="240"/>
      <c r="J49" s="241"/>
      <c r="K49" s="277" t="s">
        <v>143</v>
      </c>
      <c r="L49" s="278" t="s">
        <v>197</v>
      </c>
      <c r="M49" s="236">
        <v>120</v>
      </c>
      <c r="N49" s="237">
        <v>134</v>
      </c>
      <c r="O49" s="236">
        <v>79</v>
      </c>
      <c r="P49" s="279">
        <v>55</v>
      </c>
      <c r="Q49" s="120"/>
    </row>
    <row r="50" spans="1:17" ht="15" customHeight="1" x14ac:dyDescent="0.45">
      <c r="A50" s="185"/>
      <c r="B50" s="239"/>
      <c r="C50" s="277" t="s">
        <v>143</v>
      </c>
      <c r="D50" s="278" t="s">
        <v>198</v>
      </c>
      <c r="E50" s="236">
        <v>120</v>
      </c>
      <c r="F50" s="282">
        <v>118</v>
      </c>
      <c r="G50" s="236">
        <v>66</v>
      </c>
      <c r="H50" s="236">
        <v>52</v>
      </c>
      <c r="I50" s="240"/>
      <c r="J50" s="241"/>
      <c r="K50" s="277" t="s">
        <v>143</v>
      </c>
      <c r="L50" s="278" t="s">
        <v>198</v>
      </c>
      <c r="M50" s="236">
        <v>120</v>
      </c>
      <c r="N50" s="282">
        <v>118</v>
      </c>
      <c r="O50" s="236">
        <v>66</v>
      </c>
      <c r="P50" s="236">
        <v>52</v>
      </c>
      <c r="Q50" s="120"/>
    </row>
    <row r="51" spans="1:17" ht="15" customHeight="1" x14ac:dyDescent="0.45">
      <c r="A51" s="185"/>
      <c r="B51" s="239"/>
      <c r="C51" s="277" t="s">
        <v>143</v>
      </c>
      <c r="D51" s="276" t="s">
        <v>199</v>
      </c>
      <c r="E51" s="283">
        <v>90</v>
      </c>
      <c r="F51" s="282">
        <v>107</v>
      </c>
      <c r="G51" s="236">
        <v>57</v>
      </c>
      <c r="H51" s="236">
        <v>50</v>
      </c>
      <c r="I51" s="240"/>
      <c r="J51" s="241"/>
      <c r="K51" s="277" t="s">
        <v>143</v>
      </c>
      <c r="L51" s="276" t="s">
        <v>199</v>
      </c>
      <c r="M51" s="284">
        <v>990</v>
      </c>
      <c r="N51" s="282">
        <v>107</v>
      </c>
      <c r="O51" s="236">
        <v>57</v>
      </c>
      <c r="P51" s="236">
        <v>50</v>
      </c>
      <c r="Q51" s="120"/>
    </row>
    <row r="52" spans="1:17" ht="15" customHeight="1" x14ac:dyDescent="0.45">
      <c r="A52" s="185"/>
      <c r="B52" s="239"/>
      <c r="C52" s="277" t="s">
        <v>143</v>
      </c>
      <c r="D52" s="285" t="s">
        <v>200</v>
      </c>
      <c r="E52" s="236">
        <v>80</v>
      </c>
      <c r="F52" s="282">
        <v>92</v>
      </c>
      <c r="G52" s="236">
        <v>54</v>
      </c>
      <c r="H52" s="236">
        <v>38</v>
      </c>
      <c r="I52" s="240"/>
      <c r="J52" s="241"/>
      <c r="K52" s="277" t="s">
        <v>143</v>
      </c>
      <c r="L52" s="285" t="s">
        <v>200</v>
      </c>
      <c r="M52" s="236">
        <v>80</v>
      </c>
      <c r="N52" s="282">
        <v>92</v>
      </c>
      <c r="O52" s="236">
        <v>54</v>
      </c>
      <c r="P52" s="236">
        <v>38</v>
      </c>
      <c r="Q52" s="120"/>
    </row>
    <row r="53" spans="1:17" ht="15" customHeight="1" x14ac:dyDescent="0.45">
      <c r="A53" s="185"/>
      <c r="B53" s="243"/>
      <c r="C53" s="341" t="s">
        <v>143</v>
      </c>
      <c r="D53" s="245" t="s">
        <v>201</v>
      </c>
      <c r="E53" s="336">
        <v>130</v>
      </c>
      <c r="F53" s="340">
        <v>150</v>
      </c>
      <c r="G53" s="336">
        <v>84</v>
      </c>
      <c r="H53" s="336">
        <v>66</v>
      </c>
      <c r="I53" s="240"/>
      <c r="J53" s="241"/>
      <c r="K53" s="341" t="s">
        <v>143</v>
      </c>
      <c r="L53" s="245" t="s">
        <v>201</v>
      </c>
      <c r="M53" s="336">
        <v>130</v>
      </c>
      <c r="N53" s="340">
        <v>150</v>
      </c>
      <c r="O53" s="336">
        <v>84</v>
      </c>
      <c r="P53" s="336">
        <v>66</v>
      </c>
      <c r="Q53" s="120"/>
    </row>
    <row r="54" spans="1:17" ht="15" customHeight="1" x14ac:dyDescent="0.45">
      <c r="A54" s="185"/>
      <c r="B54" s="243"/>
      <c r="C54" s="341"/>
      <c r="D54" s="245" t="s">
        <v>202</v>
      </c>
      <c r="E54" s="336"/>
      <c r="F54" s="340">
        <v>0</v>
      </c>
      <c r="G54" s="336"/>
      <c r="H54" s="336"/>
      <c r="I54" s="240"/>
      <c r="J54" s="241"/>
      <c r="K54" s="341"/>
      <c r="L54" s="245" t="s">
        <v>202</v>
      </c>
      <c r="M54" s="336"/>
      <c r="N54" s="340">
        <v>0</v>
      </c>
      <c r="O54" s="336"/>
      <c r="P54" s="336"/>
      <c r="Q54" s="120"/>
    </row>
    <row r="55" spans="1:17" ht="15" customHeight="1" x14ac:dyDescent="0.45">
      <c r="A55" s="185"/>
      <c r="B55" s="243"/>
      <c r="C55" s="341" t="s">
        <v>143</v>
      </c>
      <c r="D55" s="245" t="s">
        <v>203</v>
      </c>
      <c r="E55" s="336">
        <v>80</v>
      </c>
      <c r="F55" s="340">
        <v>90</v>
      </c>
      <c r="G55" s="336">
        <v>48</v>
      </c>
      <c r="H55" s="336">
        <v>42</v>
      </c>
      <c r="I55" s="240"/>
      <c r="J55" s="241"/>
      <c r="K55" s="341" t="s">
        <v>143</v>
      </c>
      <c r="L55" s="245" t="s">
        <v>203</v>
      </c>
      <c r="M55" s="336">
        <v>80</v>
      </c>
      <c r="N55" s="340">
        <v>90</v>
      </c>
      <c r="O55" s="336">
        <v>48</v>
      </c>
      <c r="P55" s="336">
        <v>42</v>
      </c>
      <c r="Q55" s="120"/>
    </row>
    <row r="56" spans="1:17" ht="15" customHeight="1" thickBot="1" x14ac:dyDescent="0.5">
      <c r="A56" s="185"/>
      <c r="B56" s="243"/>
      <c r="C56" s="365"/>
      <c r="D56" s="286" t="s">
        <v>204</v>
      </c>
      <c r="E56" s="364"/>
      <c r="F56" s="366">
        <v>0</v>
      </c>
      <c r="G56" s="364"/>
      <c r="H56" s="364"/>
      <c r="I56" s="287"/>
      <c r="J56" s="288"/>
      <c r="K56" s="365"/>
      <c r="L56" s="286" t="s">
        <v>204</v>
      </c>
      <c r="M56" s="364"/>
      <c r="N56" s="366">
        <v>0</v>
      </c>
      <c r="O56" s="364"/>
      <c r="P56" s="364"/>
      <c r="Q56" s="120"/>
    </row>
    <row r="57" spans="1:17" ht="15" customHeight="1" x14ac:dyDescent="0.45">
      <c r="B57" s="243"/>
      <c r="Q57" s="120"/>
    </row>
    <row r="58" spans="1:17" ht="15" customHeight="1" x14ac:dyDescent="0.45">
      <c r="B58" s="258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60"/>
    </row>
  </sheetData>
  <mergeCells count="110">
    <mergeCell ref="B7:I9"/>
    <mergeCell ref="J7:Q9"/>
    <mergeCell ref="C15:C16"/>
    <mergeCell ref="D15:D16"/>
    <mergeCell ref="E15:E16"/>
    <mergeCell ref="F15:H15"/>
    <mergeCell ref="K15:K16"/>
    <mergeCell ref="L15:L16"/>
    <mergeCell ref="M15:M16"/>
    <mergeCell ref="N15:P15"/>
    <mergeCell ref="M18:M19"/>
    <mergeCell ref="N18:N19"/>
    <mergeCell ref="O18:O19"/>
    <mergeCell ref="P18:P19"/>
    <mergeCell ref="C21:C22"/>
    <mergeCell ref="E21:E22"/>
    <mergeCell ref="F21:F22"/>
    <mergeCell ref="G21:G22"/>
    <mergeCell ref="H21:H22"/>
    <mergeCell ref="K21:K22"/>
    <mergeCell ref="C18:C19"/>
    <mergeCell ref="E18:E19"/>
    <mergeCell ref="F18:F19"/>
    <mergeCell ref="G18:G19"/>
    <mergeCell ref="H18:H19"/>
    <mergeCell ref="K18:K19"/>
    <mergeCell ref="M21:M22"/>
    <mergeCell ref="N21:N22"/>
    <mergeCell ref="O21:O22"/>
    <mergeCell ref="P21:P22"/>
    <mergeCell ref="P24:P25"/>
    <mergeCell ref="C32:C33"/>
    <mergeCell ref="E32:E33"/>
    <mergeCell ref="F32:F33"/>
    <mergeCell ref="G32:G33"/>
    <mergeCell ref="H32:H33"/>
    <mergeCell ref="K32:K33"/>
    <mergeCell ref="M32:M33"/>
    <mergeCell ref="N32:N33"/>
    <mergeCell ref="O32:O33"/>
    <mergeCell ref="P32:P33"/>
    <mergeCell ref="C24:C25"/>
    <mergeCell ref="E24:E25"/>
    <mergeCell ref="F24:F25"/>
    <mergeCell ref="G24:G25"/>
    <mergeCell ref="H24:H25"/>
    <mergeCell ref="K24:K25"/>
    <mergeCell ref="M24:M25"/>
    <mergeCell ref="N24:N25"/>
    <mergeCell ref="O24:O25"/>
    <mergeCell ref="P34:P35"/>
    <mergeCell ref="C42:C43"/>
    <mergeCell ref="E42:E43"/>
    <mergeCell ref="F42:F43"/>
    <mergeCell ref="G42:G43"/>
    <mergeCell ref="H42:H43"/>
    <mergeCell ref="K42:K43"/>
    <mergeCell ref="M42:M43"/>
    <mergeCell ref="N42:N43"/>
    <mergeCell ref="O42:O43"/>
    <mergeCell ref="P42:P43"/>
    <mergeCell ref="C34:C35"/>
    <mergeCell ref="E34:E35"/>
    <mergeCell ref="F34:F35"/>
    <mergeCell ref="G34:G35"/>
    <mergeCell ref="H34:H35"/>
    <mergeCell ref="K34:K35"/>
    <mergeCell ref="M34:M35"/>
    <mergeCell ref="N34:N35"/>
    <mergeCell ref="O34:O35"/>
    <mergeCell ref="P44:P45"/>
    <mergeCell ref="C47:C48"/>
    <mergeCell ref="E47:E48"/>
    <mergeCell ref="F47:F48"/>
    <mergeCell ref="G47:G48"/>
    <mergeCell ref="H47:H48"/>
    <mergeCell ref="K47:K48"/>
    <mergeCell ref="M47:M48"/>
    <mergeCell ref="N47:N48"/>
    <mergeCell ref="O47:O48"/>
    <mergeCell ref="P47:P48"/>
    <mergeCell ref="C44:C45"/>
    <mergeCell ref="E44:E45"/>
    <mergeCell ref="F44:F45"/>
    <mergeCell ref="G44:G45"/>
    <mergeCell ref="H44:H45"/>
    <mergeCell ref="K44:K45"/>
    <mergeCell ref="M44:M45"/>
    <mergeCell ref="N44:N45"/>
    <mergeCell ref="O44:O45"/>
    <mergeCell ref="P55:P56"/>
    <mergeCell ref="M53:M54"/>
    <mergeCell ref="N53:N54"/>
    <mergeCell ref="O53:O54"/>
    <mergeCell ref="P53:P54"/>
    <mergeCell ref="C55:C56"/>
    <mergeCell ref="E55:E56"/>
    <mergeCell ref="F55:F56"/>
    <mergeCell ref="G55:G56"/>
    <mergeCell ref="H55:H56"/>
    <mergeCell ref="K55:K56"/>
    <mergeCell ref="C53:C54"/>
    <mergeCell ref="E53:E54"/>
    <mergeCell ref="F53:F54"/>
    <mergeCell ref="G53:G54"/>
    <mergeCell ref="H53:H54"/>
    <mergeCell ref="K53:K54"/>
    <mergeCell ref="M55:M56"/>
    <mergeCell ref="N55:N56"/>
    <mergeCell ref="O55:O56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一覧表</vt:lpstr>
      <vt:lpstr>別紙１</vt:lpstr>
      <vt:lpstr>別紙２</vt:lpstr>
      <vt:lpstr>別紙3</vt:lpstr>
      <vt:lpstr>別紙4</vt:lpstr>
      <vt:lpstr>別紙5</vt:lpstr>
      <vt:lpstr>別紙6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2024-04-12T06:43:15Z</dcterms:created>
  <dcterms:modified xsi:type="dcterms:W3CDTF">2025-03-27T00:42:25Z</dcterms:modified>
</cp:coreProperties>
</file>