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drawings/drawing1.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tabRatio="836" activeTab="0"/>
  </bookViews>
  <sheets>
    <sheet name="P175" sheetId="1" r:id="rId1"/>
    <sheet name="Ｐ176、Ｐ177" sheetId="2" r:id="rId2"/>
    <sheet name="P178、Ｐ179" sheetId="3" r:id="rId3"/>
    <sheet name="P180、P181" sheetId="4" r:id="rId4"/>
    <sheet name="Ｐ182" sheetId="5" r:id="rId5"/>
    <sheet name="P183" sheetId="6" r:id="rId6"/>
    <sheet name="P184" sheetId="7" r:id="rId7"/>
    <sheet name="P185" sheetId="8" r:id="rId8"/>
    <sheet name="Ｐ186、Ｐ187" sheetId="9" r:id="rId9"/>
    <sheet name="P188、Ｐ189" sheetId="10" r:id="rId10"/>
    <sheet name="P190" sheetId="11" r:id="rId11"/>
  </sheets>
  <definedNames>
    <definedName name="_xlnm.Print_Area" localSheetId="7">'P185'!$A$1:$F$36</definedName>
    <definedName name="_xlnm.Print_Area" localSheetId="9">'P188、Ｐ189'!$A$1:$Q$45</definedName>
  </definedNames>
  <calcPr fullCalcOnLoad="1"/>
</workbook>
</file>

<file path=xl/sharedStrings.xml><?xml version="1.0" encoding="utf-8"?>
<sst xmlns="http://schemas.openxmlformats.org/spreadsheetml/2006/main" count="684" uniqueCount="336">
  <si>
    <t>年　　　次</t>
  </si>
  <si>
    <t>年　　　　度</t>
  </si>
  <si>
    <t>総　　数</t>
  </si>
  <si>
    <t>総　数</t>
  </si>
  <si>
    <t>－</t>
  </si>
  <si>
    <t>保健・衛生</t>
  </si>
  <si>
    <t>病　　　　　　　　　　　　　　院</t>
  </si>
  <si>
    <t>診　　　　　　　療　　　　　　　所</t>
  </si>
  <si>
    <t>年　　　　次</t>
  </si>
  <si>
    <t>病　　　　　　　床　　　　　　　数</t>
  </si>
  <si>
    <t>一　般　診　療　所</t>
  </si>
  <si>
    <t>歯　科　診　療　所</t>
  </si>
  <si>
    <t>精　神　病　床</t>
  </si>
  <si>
    <t>結　核　病　床</t>
  </si>
  <si>
    <t>一　般　病　床</t>
  </si>
  <si>
    <t>療　養　病　床</t>
  </si>
  <si>
    <t>診　療　所　数</t>
  </si>
  <si>
    <t>病　床　数</t>
  </si>
  <si>
    <t>所</t>
  </si>
  <si>
    <t>床</t>
  </si>
  <si>
    <t>総　　　数</t>
  </si>
  <si>
    <t>医　　　　師</t>
  </si>
  <si>
    <t>歯　科　医　師</t>
  </si>
  <si>
    <t>助　産　師</t>
  </si>
  <si>
    <t>看　護　師</t>
  </si>
  <si>
    <t>准看護師</t>
  </si>
  <si>
    <t>そ　の　他</t>
  </si>
  <si>
    <t>常　勤</t>
  </si>
  <si>
    <t>非常勤</t>
  </si>
  <si>
    <t>常 勤</t>
  </si>
  <si>
    <t>人</t>
  </si>
  <si>
    <t>一　　　　般　　　　診　　　　療　　　　所</t>
  </si>
  <si>
    <t>歯　　　科　　　診　　　療　　　所</t>
  </si>
  <si>
    <t>歯　科　医　師</t>
  </si>
  <si>
    <t>薬　　剤　　師</t>
  </si>
  <si>
    <t>看　　護　　師</t>
  </si>
  <si>
    <t>准　看　護　師</t>
  </si>
  <si>
    <t>歯 科 衛 生 士</t>
  </si>
  <si>
    <t>国</t>
  </si>
  <si>
    <t>地　方</t>
  </si>
  <si>
    <t>日　赤</t>
  </si>
  <si>
    <t>済生会</t>
  </si>
  <si>
    <t>社会保険</t>
  </si>
  <si>
    <t>法　人</t>
  </si>
  <si>
    <t>個　人</t>
  </si>
  <si>
    <t>自治体</t>
  </si>
  <si>
    <t>関係団体</t>
  </si>
  <si>
    <t>総　　数</t>
  </si>
  <si>
    <t>悪性新生物</t>
  </si>
  <si>
    <t>脳血管疾患</t>
  </si>
  <si>
    <t>心　疾　患</t>
  </si>
  <si>
    <t>不慮の事故</t>
  </si>
  <si>
    <t>肝　疾　患</t>
  </si>
  <si>
    <t>腎　不　全</t>
  </si>
  <si>
    <t>糖　尿　病</t>
  </si>
  <si>
    <t>結　　　核</t>
  </si>
  <si>
    <t>内科</t>
  </si>
  <si>
    <t>小児科</t>
  </si>
  <si>
    <t>外科</t>
  </si>
  <si>
    <t>眼科</t>
  </si>
  <si>
    <t>皮膚科</t>
  </si>
  <si>
    <t>麻酔科</t>
  </si>
  <si>
    <t>歯科</t>
  </si>
  <si>
    <t>延人</t>
  </si>
  <si>
    <t>総数</t>
  </si>
  <si>
    <t>麻酔科</t>
  </si>
  <si>
    <t>年　　　　　度</t>
  </si>
  <si>
    <t>入　　院</t>
  </si>
  <si>
    <t>診　　療　　科　　目</t>
  </si>
  <si>
    <t>循環器内科</t>
  </si>
  <si>
    <t>腎臓内科</t>
  </si>
  <si>
    <t>消化器内科</t>
  </si>
  <si>
    <t>血液・腫瘍内科</t>
  </si>
  <si>
    <t>老年・高血圧内科</t>
  </si>
  <si>
    <t>心臓血管外科</t>
  </si>
  <si>
    <t>呼吸器外科</t>
  </si>
  <si>
    <t>消化器外科</t>
  </si>
  <si>
    <t>泌尿器科</t>
  </si>
  <si>
    <t>乳腺・内分泌外科</t>
  </si>
  <si>
    <t>眼科</t>
  </si>
  <si>
    <t>耳鼻咽喉科</t>
  </si>
  <si>
    <t>整形外科</t>
  </si>
  <si>
    <t>皮膚科</t>
  </si>
  <si>
    <t>形成外科</t>
  </si>
  <si>
    <t>神経内科・脳卒中科</t>
  </si>
  <si>
    <t>神経科・精神科</t>
  </si>
  <si>
    <t>脳神経外科</t>
  </si>
  <si>
    <t>産科・婦人科</t>
  </si>
  <si>
    <t>小児科</t>
  </si>
  <si>
    <t>小児外科</t>
  </si>
  <si>
    <t>放射線科</t>
  </si>
  <si>
    <t>総合診療部</t>
  </si>
  <si>
    <t>高度救命救急センター</t>
  </si>
  <si>
    <t>歯科</t>
  </si>
  <si>
    <t>内　　科</t>
  </si>
  <si>
    <t>小 児 科</t>
  </si>
  <si>
    <t>外　　科</t>
  </si>
  <si>
    <t>歯　　科</t>
  </si>
  <si>
    <t>診療日数</t>
  </si>
  <si>
    <t>日</t>
  </si>
  <si>
    <t>年　　　度</t>
  </si>
  <si>
    <t>総　 数</t>
  </si>
  <si>
    <t>赤痢</t>
  </si>
  <si>
    <t>コレラ</t>
  </si>
  <si>
    <t>結　　核</t>
  </si>
  <si>
    <t>総　　数</t>
  </si>
  <si>
    <t>歯　科</t>
  </si>
  <si>
    <t>循環器科</t>
  </si>
  <si>
    <t>該当者</t>
  </si>
  <si>
    <t>接種者</t>
  </si>
  <si>
    <t>人</t>
  </si>
  <si>
    <t>受 診 者 数</t>
  </si>
  <si>
    <t>区　　　　分</t>
  </si>
  <si>
    <t>胃　　が　　ん</t>
  </si>
  <si>
    <t>肺　　が　　ん</t>
  </si>
  <si>
    <t>大　腸　が　ん</t>
  </si>
  <si>
    <t>乳　　が　　ん</t>
  </si>
  <si>
    <t>年　　度</t>
  </si>
  <si>
    <t>Ｃ型肝炎ウイルス検診</t>
  </si>
  <si>
    <t>Ｂ型肝炎ウイルス検診</t>
  </si>
  <si>
    <t>延人</t>
  </si>
  <si>
    <t>病　院　数</t>
  </si>
  <si>
    <t>薬　剤　師</t>
  </si>
  <si>
    <t>栄　養　士</t>
  </si>
  <si>
    <t>そ　の　他</t>
  </si>
  <si>
    <t>入 院</t>
  </si>
  <si>
    <t>外      来</t>
  </si>
  <si>
    <t>要精検者</t>
  </si>
  <si>
    <t>補綴科</t>
  </si>
  <si>
    <t>矯正科</t>
  </si>
  <si>
    <t>小児歯科</t>
  </si>
  <si>
    <t>歯科
麻酔科</t>
  </si>
  <si>
    <t>総合
診療部</t>
  </si>
  <si>
    <t>肺　炎</t>
  </si>
  <si>
    <t>老  衰</t>
  </si>
  <si>
    <t>自  殺</t>
  </si>
  <si>
    <t>資料：大阪大学歯学部附属病院</t>
  </si>
  <si>
    <t>各年10月１日現在</t>
  </si>
  <si>
    <t>年　　　　次</t>
  </si>
  <si>
    <t>年　　　度</t>
  </si>
  <si>
    <t>予防歯科</t>
  </si>
  <si>
    <t>口腔外科</t>
  </si>
  <si>
    <t>循環器科</t>
  </si>
  <si>
    <t>神経内科</t>
  </si>
  <si>
    <t>整形外科</t>
  </si>
  <si>
    <t>産婦人科</t>
  </si>
  <si>
    <t>放射線科</t>
  </si>
  <si>
    <t>延人</t>
  </si>
  <si>
    <t>麻酔科</t>
  </si>
  <si>
    <t>資料：地方独立行政法人市立吹田市民病院</t>
  </si>
  <si>
    <t>資料：地方独立行政法人市立吹田市民病院</t>
  </si>
  <si>
    <t>接種率</t>
  </si>
  <si>
    <t>肺腫瘍性病変</t>
  </si>
  <si>
    <t>前 立 腺 が ん</t>
  </si>
  <si>
    <t>要指導</t>
  </si>
  <si>
    <t>要精検</t>
  </si>
  <si>
    <t>異 常 な し</t>
  </si>
  <si>
    <t>要　指　導</t>
  </si>
  <si>
    <t>要　治　療</t>
  </si>
  <si>
    <t>要  観  察</t>
  </si>
  <si>
    <t>要　観　察</t>
  </si>
  <si>
    <t>乳幼児</t>
  </si>
  <si>
    <t>胸部Ｘ線直接撮影者</t>
  </si>
  <si>
    <t>受診者数</t>
  </si>
  <si>
    <t>異常なし</t>
  </si>
  <si>
    <t>資料：国立研究開発法人国立循環器病研究センター</t>
  </si>
  <si>
    <t>％</t>
  </si>
  <si>
    <t>受診者数</t>
  </si>
  <si>
    <t>年　　　度</t>
  </si>
  <si>
    <t>異常なし</t>
  </si>
  <si>
    <t xml:space="preserve"> </t>
  </si>
  <si>
    <t>資料：大阪大学医学部附属病院</t>
  </si>
  <si>
    <t xml:space="preserve"> </t>
  </si>
  <si>
    <t>資料：大阪大学医学部附属病院</t>
  </si>
  <si>
    <t>平成29年度</t>
  </si>
  <si>
    <t>平成29年度(2017)</t>
  </si>
  <si>
    <t>糖尿病・内分泌・代謝内科</t>
  </si>
  <si>
    <t>呼吸器内科</t>
  </si>
  <si>
    <t>免疫内科</t>
  </si>
  <si>
    <t>受診者数</t>
  </si>
  <si>
    <t>要精密
検査者数</t>
  </si>
  <si>
    <t>がん
発見者数</t>
  </si>
  <si>
    <t>人</t>
  </si>
  <si>
    <t>子　宮　が　ん</t>
  </si>
  <si>
    <t>　頸部の細胞診</t>
  </si>
  <si>
    <t>各年12月31日現在</t>
  </si>
  <si>
    <t>感 染 症 病 床</t>
  </si>
  <si>
    <t>(2017)</t>
  </si>
  <si>
    <t>平成30年度</t>
  </si>
  <si>
    <t>平成29年度(2017)</t>
  </si>
  <si>
    <t>平成30年度(2018)</t>
  </si>
  <si>
    <t>令和元年(2019)</t>
  </si>
  <si>
    <t>平成29年(2017)</t>
  </si>
  <si>
    <t>平成30年(2018)</t>
  </si>
  <si>
    <t>平成20年(2008)</t>
  </si>
  <si>
    <t>平成23年(2011)</t>
  </si>
  <si>
    <t>平成26年(2014)</t>
  </si>
  <si>
    <t>腎臓・
泌尿器科</t>
  </si>
  <si>
    <t>精神科
心療内科</t>
  </si>
  <si>
    <t>ﾘﾊﾋﾞﾘ
ﾃｰｼｮﾝ科</t>
  </si>
  <si>
    <t>歯科
放射線科</t>
  </si>
  <si>
    <t>ＢＣＧ
接種者</t>
  </si>
  <si>
    <t>腸管出血性
大腸菌感染症</t>
  </si>
  <si>
    <t>総　数</t>
  </si>
  <si>
    <t>結　核</t>
  </si>
  <si>
    <t>要　精　検　者</t>
  </si>
  <si>
    <t>成　　　人</t>
  </si>
  <si>
    <t>救急科</t>
  </si>
  <si>
    <t>高血圧性
疾患</t>
  </si>
  <si>
    <t>脳神経
外科</t>
  </si>
  <si>
    <t>耳鼻
咽喉科</t>
  </si>
  <si>
    <t>保存
治療科</t>
  </si>
  <si>
    <t>顎口腔
機能
治療部</t>
  </si>
  <si>
    <t>障害者
歯科
診療部</t>
  </si>
  <si>
    <t>外</t>
  </si>
  <si>
    <t>来</t>
  </si>
  <si>
    <t>平成29年(2017)</t>
  </si>
  <si>
    <t>平成30年(2018)</t>
  </si>
  <si>
    <t>組</t>
  </si>
  <si>
    <t>回</t>
  </si>
  <si>
    <t>受講者数</t>
  </si>
  <si>
    <t>開催回数</t>
  </si>
  <si>
    <t>健康相談</t>
  </si>
  <si>
    <t>健康教育</t>
  </si>
  <si>
    <t>総数</t>
  </si>
  <si>
    <t>年　　　　度</t>
  </si>
  <si>
    <t>（体部の細胞診）</t>
  </si>
  <si>
    <t>注：非常勤の医師数は、常勤換算した数値です。</t>
  </si>
  <si>
    <t>　　2）平成17年（2005年）及び平成20年（2008年）は10月１日現在です。</t>
  </si>
  <si>
    <t>注：1）医師数は、非常勤を常勤換算した数値です。</t>
  </si>
  <si>
    <t>注：1）平成30年12月1日に、救急科が新設されました。</t>
  </si>
  <si>
    <t>注：平成30年12月1日に、リハビリテーション科と救急科が新設されました。</t>
  </si>
  <si>
    <t>注：結核については、各年末現在の登録患者数であり（　）内は、各年の新規登録者数</t>
  </si>
  <si>
    <t>　　（再掲）です。</t>
  </si>
  <si>
    <t>注：Ｃ型肝炎結果の異常なしと要精検者数の合計が受診者数と一致しないのは、</t>
  </si>
  <si>
    <t>　　ＨＣＶ核酸増幅検査未受診者がいるためです。</t>
  </si>
  <si>
    <t>令和2年(2020)</t>
  </si>
  <si>
    <t>令和元年(2019)</t>
  </si>
  <si>
    <t>令和元年(2019)</t>
  </si>
  <si>
    <t>(2018)</t>
  </si>
  <si>
    <t>令和元年度</t>
  </si>
  <si>
    <t>平成30年度(2018)</t>
  </si>
  <si>
    <t>令和元年度(2019)</t>
  </si>
  <si>
    <t>令和元年度(2019)</t>
  </si>
  <si>
    <t>令和元年(2019)</t>
  </si>
  <si>
    <t>注：平成30年度（2018年度）より、75歳以上の大阪府後期高齢者医療保険の加入者は後期高齢者
　　</t>
  </si>
  <si>
    <t>　　医療歯科健康診査の対象へ移行しています。</t>
  </si>
  <si>
    <t>資料：総務室（厚生労働省　人口動態調査）</t>
  </si>
  <si>
    <t>令和3年(2021)</t>
  </si>
  <si>
    <t>令和2年(2020)</t>
  </si>
  <si>
    <t>令和2年(2020)</t>
  </si>
  <si>
    <t>(2019)</t>
  </si>
  <si>
    <t>令和2年度</t>
  </si>
  <si>
    <t>令和2年度(2020)</t>
  </si>
  <si>
    <t>令和2年度(2020)</t>
  </si>
  <si>
    <t>令和2年(2020)</t>
  </si>
  <si>
    <t>　　感染防止対策の徹底によりインフルエンザが流行しなかったことから、</t>
  </si>
  <si>
    <t>　　利用状況が減少しています。</t>
  </si>
  <si>
    <t>注：令和2年度は、新型コロナウイルス感染症拡大による患者の診療控えや、</t>
  </si>
  <si>
    <t>令和4年(2022)</t>
  </si>
  <si>
    <t>令和3年(2021)</t>
  </si>
  <si>
    <t>令和3年(2021)</t>
  </si>
  <si>
    <t>(2020)</t>
  </si>
  <si>
    <t>令和3年度</t>
  </si>
  <si>
    <t>(2021)</t>
  </si>
  <si>
    <t>令和3年度(2021)</t>
  </si>
  <si>
    <t>(－)</t>
  </si>
  <si>
    <t>令和3年度(2021)</t>
  </si>
  <si>
    <t>令和3年(2021)</t>
  </si>
  <si>
    <t>資料：成人保健課</t>
  </si>
  <si>
    <t xml:space="preserve">資料：成人保健課 </t>
  </si>
  <si>
    <t>資料：保健医療総務室</t>
  </si>
  <si>
    <t>資料：健康まちづくり室</t>
  </si>
  <si>
    <t>資料：地域保健課</t>
  </si>
  <si>
    <t>資料：母子保健課</t>
  </si>
  <si>
    <t xml:space="preserve"> ロタウイルス感染症（1価）</t>
  </si>
  <si>
    <t xml:space="preserve"> ロタウイルス感染症（5価）</t>
  </si>
  <si>
    <t xml:space="preserve"> B型肝炎</t>
  </si>
  <si>
    <t xml:space="preserve"> ｲﾝﾌﾙｴﾝｻﾞ菌b型（ヒブ）</t>
  </si>
  <si>
    <t xml:space="preserve"> 小児肺炎球菌</t>
  </si>
  <si>
    <t xml:space="preserve"> BCG</t>
  </si>
  <si>
    <t xml:space="preserve"> ジフテリア、百日咳</t>
  </si>
  <si>
    <t>四種混合</t>
  </si>
  <si>
    <t xml:space="preserve"> 破傷風、不活化ﾎﾟﾘｵ</t>
  </si>
  <si>
    <t>三種混合</t>
  </si>
  <si>
    <t xml:space="preserve"> 破傷風</t>
  </si>
  <si>
    <t xml:space="preserve"> 急性灰白髄炎(不活化ﾎﾟﾘｵ）</t>
  </si>
  <si>
    <t xml:space="preserve"> ジフテリア、破傷風</t>
  </si>
  <si>
    <t>二種混合</t>
  </si>
  <si>
    <t xml:space="preserve"> 麻しん・風しん混合 1期</t>
  </si>
  <si>
    <t xml:space="preserve"> 麻しん・風しん混合 2期</t>
  </si>
  <si>
    <t xml:space="preserve"> 水痘</t>
  </si>
  <si>
    <t xml:space="preserve"> 日本脳炎　1期</t>
  </si>
  <si>
    <t xml:space="preserve"> 日本脳炎　2期</t>
  </si>
  <si>
    <t xml:space="preserve"> 子宮頸がん予防（HPV）</t>
  </si>
  <si>
    <t xml:space="preserve"> 高齢者インフルエンザ</t>
  </si>
  <si>
    <t xml:space="preserve"> 高齢者肺炎球菌</t>
  </si>
  <si>
    <t>資料：地域保健課（乳幼児）、成人保健課（成人）</t>
  </si>
  <si>
    <t>117　医療施設数・病床数</t>
  </si>
  <si>
    <t>118　病院従事者数</t>
  </si>
  <si>
    <t>119　診療所の主な従事者数</t>
  </si>
  <si>
    <t>120　経営主体別一般診療所数</t>
  </si>
  <si>
    <t>121　主要死因別死亡者数</t>
  </si>
  <si>
    <t>122　休日急病診療所利用状況</t>
  </si>
  <si>
    <t>123　国立循環器病研究センター外来・入院患者数</t>
  </si>
  <si>
    <t>124　市立吹田市民病院外来患者数</t>
  </si>
  <si>
    <t>125　市立吹田市民病院入院患者数</t>
  </si>
  <si>
    <t>126　大阪大学歯学部附属病院外来・入院患者数</t>
  </si>
  <si>
    <t>127　大阪大学医学部附属病院外来患者数</t>
  </si>
  <si>
    <t>128　大阪大学医学部附属病院入院患者数</t>
  </si>
  <si>
    <t>129　主な感染症発生状況</t>
  </si>
  <si>
    <t>130　結核予防実施状況</t>
  </si>
  <si>
    <t>131　骨粗しょう症検診実施状況</t>
  </si>
  <si>
    <t>132　成人歯科健康診査実施状況</t>
  </si>
  <si>
    <t>133　在宅要介護者・児訪問歯科健康診査事業実施状況</t>
  </si>
  <si>
    <t>134　各種予防接種実施状況</t>
  </si>
  <si>
    <t>135　がん検診実施状況</t>
  </si>
  <si>
    <t>136　Ｂ・Ｃ型肝炎ウイルス検診実施状況</t>
  </si>
  <si>
    <t>137　30歳代健康診査実施状況</t>
  </si>
  <si>
    <t>注：令和3年版まで、30歳代健康診査受診者数に生活習慣病予防健康診査受診者数を含めて掲載して</t>
  </si>
  <si>
    <t>　　おりましたが、令和4年版より健康診査別に受診者数を算出して掲載します。</t>
  </si>
  <si>
    <t>138　生活習慣病予防健康診査実施状況</t>
  </si>
  <si>
    <t>139　吹田市健康長寿健康診査実施状況</t>
  </si>
  <si>
    <t>140　聴力検診実施状況</t>
  </si>
  <si>
    <t>141　保健指導実施状況</t>
  </si>
  <si>
    <t>142　赤ちゃんの歯の広場実施状況</t>
  </si>
  <si>
    <t>平成17年(2005)</t>
  </si>
  <si>
    <t>　　2）リハビリテーション科の外来患者数について、平成30年11月以前は入院患者のリハビ</t>
  </si>
  <si>
    <t>　　　 リテーション科受診を含む数値です。</t>
  </si>
  <si>
    <t>ワ　ク　チ　ン　区　分</t>
  </si>
  <si>
    <t>注：1）令和2年（2020年）10月1日から乳幼児のロタウイルス感染症の予防接種を実施しています。</t>
  </si>
  <si>
    <t>　　3）該当者は、標準的な接種時期の吹田市民の対象者数を示す。</t>
  </si>
  <si>
    <t>　　4）接種者は、当該年度中に接種した吹田市民の数を示す。</t>
  </si>
  <si>
    <t>　　2）令和3年（2021年）の実績より、対象者と接種率の指標を「吹田市内の接種者数」から「吹田 市民の接種者数」に変更。</t>
  </si>
  <si>
    <t>　　5）接種率が100％を超える年度があるのは、接種者に標準的な接種期間外の対象者を含んでいる ことや、年度内の社会動態と自然動態による影響があるため。</t>
  </si>
  <si>
    <t>注：1）乳がん検診は、平成29年度(2017年度)は、30歳代の視触診検診と、40歳以
　　　 上の視触診及びマンモグラフィ併用検診の各受診者数を合算しています。
    　 30歳代の視触診検診については、平成30年（2018年）3月末に廃止しました。
　　2）がんの発見者数は、統計書作成時に判明している人数のため、その後に判明
　　　 した場合は変更される場合があります。
　　3）胃がん検診は、令和2年（2020年）1月からエックス線検査に加え、内視鏡検
　　　 査(50歳以上)を開始し、受診者数は合算しています。また、令和2年度からエ
　　　 ックス線検査の対象を満35歳以上から満50歳以上に変更しました。</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</si>
</sst>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0;&quot;△ &quot;0.00"/>
    <numFmt numFmtId="178" formatCode="0.00_);[Red]\(0.00\)"/>
    <numFmt numFmtId="179" formatCode="0.00_ "/>
    <numFmt numFmtId="180" formatCode="0_);[Red]\(0\)"/>
    <numFmt numFmtId="181" formatCode="0.0;&quot;△ &quot;0.0"/>
    <numFmt numFmtId="182" formatCode="0.0"/>
    <numFmt numFmtId="183" formatCode="0.0_);[Red]\(0.0\)"/>
    <numFmt numFmtId="184" formatCode="#,##0_);[Red]\(#,##0\)"/>
    <numFmt numFmtId="185" formatCode="#,##0.0_);[Red]\(#,##0.0\)"/>
    <numFmt numFmtId="186" formatCode="0.0_ "/>
    <numFmt numFmtId="187" formatCode="#,##0.0"/>
    <numFmt numFmtId="188" formatCode="#,##0.0;&quot;△ &quot;#,##0.0"/>
    <numFmt numFmtId="189" formatCode="#,##0;&quot;△ &quot;#,##0"/>
    <numFmt numFmtId="190" formatCode="#,##0.00;&quot;△ &quot;#,##0.00"/>
    <numFmt numFmtId="191" formatCode="###,###,###,##0;&quot;-&quot;##,###,###,##0"/>
    <numFmt numFmtId="192" formatCode="#,##0_ "/>
    <numFmt numFmtId="193" formatCode="#,##0.0;\-#,##0.0"/>
    <numFmt numFmtId="194" formatCode="#,##0;&quot;△ &quot;#,##0;&quot;-&quot;"/>
    <numFmt numFmtId="195" formatCode="#,##0.0;&quot;△ &quot;#,##0.0;&quot;-&quot;"/>
    <numFmt numFmtId="196" formatCode="##,###,###,##0;&quot;-&quot;#,###,###,##0"/>
    <numFmt numFmtId="197" formatCode="#,###,###,##0;&quot; -&quot;###,###,##0"/>
    <numFmt numFmtId="198" formatCode="\ ###,###,##0;&quot;-&quot;###,###,##0"/>
    <numFmt numFmtId="199" formatCode="#,##0_);\(#,##0\)"/>
    <numFmt numFmtId="200" formatCode="#,##0\ ;\-#,##0"/>
    <numFmt numFmtId="201" formatCode="0_);\(0\)"/>
    <numFmt numFmtId="202" formatCode="0.0_);\(0.0\)"/>
    <numFmt numFmtId="203" formatCode="###\ ###\ ##0"/>
    <numFmt numFmtId="204" formatCode="0_ "/>
    <numFmt numFmtId="205" formatCode="#,##0.0_ "/>
    <numFmt numFmtId="206" formatCode="#,##0.0;[Red]\-#,##0.0"/>
    <numFmt numFmtId="207" formatCode="###,###,##0;&quot;-&quot;##,###,##0"/>
    <numFmt numFmtId="208" formatCode="##,###,##0.00;&quot;-&quot;#,###,##0.00"/>
    <numFmt numFmtId="209" formatCode="###,###,##0.0;&quot;-&quot;##,###,##0.0"/>
    <numFmt numFmtId="210" formatCode="#,##0_);[Red]\(#,##0\ \)"/>
    <numFmt numFmtId="211" formatCode="#,##0_ ;[Red]\-#,##0\ "/>
    <numFmt numFmtId="212" formatCode="??,??0"/>
    <numFmt numFmtId="213" formatCode="?0.0"/>
    <numFmt numFmtId="214" formatCode="?0"/>
    <numFmt numFmtId="215" formatCode="??0"/>
    <numFmt numFmtId="216" formatCode="0.000_);[Red]\(0.000\)"/>
    <numFmt numFmtId="217" formatCode="#,##0.000;\-#,##0.000"/>
    <numFmt numFmtId="218" formatCode="#,##0\ ;\-#,##0\ "/>
    <numFmt numFmtId="219" formatCode="0.000;&quot;△ &quot;0.000"/>
    <numFmt numFmtId="220" formatCode="0.0%"/>
    <numFmt numFmtId="221" formatCode="#,##0.0;&quot;▲ &quot;#,##0.0"/>
    <numFmt numFmtId="222" formatCode="0.0;&quot;▲ &quot;0.0"/>
    <numFmt numFmtId="223" formatCode="0.00000"/>
    <numFmt numFmtId="224" formatCode="0.0000"/>
    <numFmt numFmtId="225" formatCode="0.000"/>
    <numFmt numFmtId="226" formatCode="0.0000000"/>
    <numFmt numFmtId="227" formatCode="0.00000000"/>
    <numFmt numFmtId="228" formatCode="0.E+00"/>
    <numFmt numFmtId="229" formatCode="[&lt;=999]000;[&lt;=9999]000\-00;000\-0000"/>
  </numFmts>
  <fonts count="65">
    <font>
      <sz val="11"/>
      <name val="ＭＳ Ｐゴシック"/>
      <family val="3"/>
    </font>
    <font>
      <sz val="14"/>
      <name val="ＭＳ 明朝"/>
      <family val="1"/>
    </font>
    <font>
      <sz val="6"/>
      <name val="ＭＳ Ｐゴシック"/>
      <family val="3"/>
    </font>
    <font>
      <b/>
      <sz val="11"/>
      <name val="ＭＳ ゴシック"/>
      <family val="3"/>
    </font>
    <font>
      <b/>
      <sz val="10"/>
      <name val="ＭＳ 明朝"/>
      <family val="1"/>
    </font>
    <font>
      <sz val="6"/>
      <name val="ＭＳ 明朝"/>
      <family val="1"/>
    </font>
    <font>
      <sz val="12"/>
      <name val="ＭＳ 明朝"/>
      <family val="1"/>
    </font>
    <font>
      <b/>
      <sz val="36"/>
      <name val="游明朝"/>
      <family val="1"/>
    </font>
    <font>
      <b/>
      <sz val="36"/>
      <name val="BIZ UD明朝 Medium"/>
      <family val="1"/>
    </font>
    <font>
      <sz val="11"/>
      <name val="BIZ UD明朝 Medium"/>
      <family val="1"/>
    </font>
    <font>
      <b/>
      <sz val="12"/>
      <name val="BIZ UD明朝 Medium"/>
      <family val="1"/>
    </font>
    <font>
      <sz val="12"/>
      <name val="BIZ UD明朝 Medium"/>
      <family val="1"/>
    </font>
    <font>
      <b/>
      <sz val="10"/>
      <name val="BIZ UD明朝 Medium"/>
      <family val="1"/>
    </font>
    <font>
      <sz val="10"/>
      <name val="BIZ UD明朝 Medium"/>
      <family val="1"/>
    </font>
    <font>
      <sz val="9"/>
      <name val="BIZ UD明朝 Medium"/>
      <family val="1"/>
    </font>
    <font>
      <b/>
      <sz val="11"/>
      <name val="BIZ UD明朝 Medium"/>
      <family val="1"/>
    </font>
    <font>
      <sz val="8"/>
      <name val="BIZ UD明朝 Medium"/>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0"/>
      <color indexed="8"/>
      <name val="BIZ UD明朝 Medium"/>
      <family val="1"/>
    </font>
    <font>
      <sz val="11"/>
      <color indexed="8"/>
      <name val="BIZ UD明朝 Medium"/>
      <family val="1"/>
    </font>
    <font>
      <sz val="9"/>
      <color indexed="8"/>
      <name val="BIZ UD明朝 Medium"/>
      <family val="1"/>
    </font>
    <font>
      <b/>
      <sz val="10"/>
      <color indexed="8"/>
      <name val="BIZ UD明朝 Medium"/>
      <family val="1"/>
    </font>
    <font>
      <b/>
      <sz val="11"/>
      <color indexed="8"/>
      <name val="BIZ UD明朝 Medium"/>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1"/>
      <name val="BIZ UD明朝 Medium"/>
      <family val="1"/>
    </font>
    <font>
      <sz val="11"/>
      <color theme="1"/>
      <name val="BIZ UD明朝 Medium"/>
      <family val="1"/>
    </font>
    <font>
      <sz val="9"/>
      <color theme="1"/>
      <name val="BIZ UD明朝 Medium"/>
      <family val="1"/>
    </font>
    <font>
      <b/>
      <sz val="10"/>
      <color theme="1"/>
      <name val="BIZ UD明朝 Medium"/>
      <family val="1"/>
    </font>
    <font>
      <b/>
      <sz val="11"/>
      <color theme="1"/>
      <name val="BIZ UD明朝 Medium"/>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color indexed="63"/>
      </top>
      <bottom>
        <color indexed="63"/>
      </bottom>
    </border>
    <border>
      <left>
        <color indexed="63"/>
      </left>
      <right style="thin"/>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color indexed="63"/>
      </right>
      <top style="medium"/>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style="medium">
        <color indexed="8"/>
      </top>
      <bottom>
        <color indexed="63"/>
      </bottom>
    </border>
    <border>
      <left style="thin">
        <color indexed="8"/>
      </left>
      <right>
        <color indexed="63"/>
      </right>
      <top style="thin">
        <color indexed="8"/>
      </top>
      <bottom>
        <color indexed="63"/>
      </bottom>
    </border>
    <border>
      <left style="thin">
        <color indexed="8"/>
      </left>
      <right>
        <color indexed="63"/>
      </right>
      <top style="medium">
        <color indexed="8"/>
      </top>
      <bottom>
        <color indexed="63"/>
      </bottom>
    </border>
    <border>
      <left>
        <color indexed="63"/>
      </left>
      <right style="thin">
        <color indexed="8"/>
      </right>
      <top style="medium">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style="thin">
        <color indexed="8"/>
      </bottom>
    </border>
    <border>
      <left>
        <color indexed="63"/>
      </left>
      <right>
        <color indexed="63"/>
      </right>
      <top style="medium">
        <color indexed="8"/>
      </top>
      <bottom style="thin">
        <color indexed="8"/>
      </bottom>
    </border>
    <border>
      <left style="thin">
        <color indexed="8"/>
      </left>
      <right>
        <color indexed="63"/>
      </right>
      <top style="medium">
        <color indexed="8"/>
      </top>
      <bottom style="thin">
        <color indexed="8"/>
      </bottom>
    </border>
    <border>
      <left style="thin">
        <color indexed="8"/>
      </left>
      <right style="thin">
        <color indexed="8"/>
      </right>
      <top style="medium">
        <color indexed="8"/>
      </top>
      <bottom style="thin">
        <color indexed="8"/>
      </bottom>
    </border>
    <border>
      <left>
        <color indexed="63"/>
      </left>
      <right style="thin">
        <color indexed="8"/>
      </right>
      <top style="medium">
        <color indexed="8"/>
      </top>
      <bottom style="thin">
        <color indexed="8"/>
      </bottom>
    </border>
    <border>
      <left style="thin"/>
      <right>
        <color indexed="63"/>
      </right>
      <top style="medium"/>
      <bottom style="thin"/>
    </border>
    <border>
      <left>
        <color indexed="63"/>
      </left>
      <right style="thin">
        <color indexed="8"/>
      </right>
      <top>
        <color indexed="63"/>
      </top>
      <bottom style="medium">
        <color indexed="8"/>
      </bottom>
    </border>
    <border>
      <left style="thin">
        <color indexed="8"/>
      </left>
      <right>
        <color indexed="63"/>
      </right>
      <top>
        <color indexed="63"/>
      </top>
      <bottom style="medium">
        <color indexed="8"/>
      </bottom>
    </border>
    <border>
      <left>
        <color indexed="63"/>
      </left>
      <right>
        <color indexed="63"/>
      </right>
      <top style="medium"/>
      <bottom style="thin"/>
    </border>
    <border>
      <left>
        <color indexed="63"/>
      </left>
      <right>
        <color indexed="63"/>
      </right>
      <top style="thin"/>
      <bottom>
        <color indexed="63"/>
      </bottom>
    </border>
    <border>
      <left style="thin">
        <color indexed="8"/>
      </left>
      <right>
        <color indexed="63"/>
      </right>
      <top style="thin"/>
      <bottom>
        <color indexed="63"/>
      </bottom>
    </border>
    <border>
      <left style="thin"/>
      <right>
        <color indexed="63"/>
      </right>
      <top style="thin"/>
      <bottom style="thin"/>
    </border>
    <border>
      <left style="thin">
        <color indexed="8"/>
      </left>
      <right>
        <color indexed="63"/>
      </right>
      <top>
        <color indexed="63"/>
      </top>
      <bottom style="medium"/>
    </border>
    <border>
      <left>
        <color indexed="63"/>
      </left>
      <right style="thin">
        <color indexed="8"/>
      </right>
      <top style="medium">
        <color indexed="8"/>
      </top>
      <bottom style="thin"/>
    </border>
    <border>
      <left style="thin">
        <color indexed="8"/>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top>
        <color indexed="63"/>
      </top>
      <bottom style="medium"/>
    </border>
    <border>
      <left>
        <color indexed="63"/>
      </left>
      <right style="thin">
        <color indexed="8"/>
      </right>
      <top>
        <color indexed="63"/>
      </top>
      <bottom style="mediu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medium">
        <color indexed="8"/>
      </top>
      <bottom>
        <color indexed="63"/>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border>
    <border>
      <left>
        <color indexed="63"/>
      </left>
      <right>
        <color indexed="63"/>
      </right>
      <top style="thin">
        <color indexed="8"/>
      </top>
      <bottom style="thin"/>
    </border>
    <border>
      <left style="thin">
        <color indexed="8"/>
      </left>
      <right>
        <color indexed="63"/>
      </right>
      <top>
        <color indexed="63"/>
      </top>
      <bottom style="thin"/>
    </border>
  </borders>
  <cellStyleXfs count="70">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46"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0" fillId="0" borderId="0">
      <alignment vertical="center"/>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58" fillId="0" borderId="0" applyNumberFormat="0" applyFill="0" applyBorder="0" applyAlignment="0" applyProtection="0"/>
    <xf numFmtId="0" fontId="59" fillId="32" borderId="0" applyNumberFormat="0" applyBorder="0" applyAlignment="0" applyProtection="0"/>
  </cellStyleXfs>
  <cellXfs count="525">
    <xf numFmtId="0" fontId="0" fillId="0" borderId="0" xfId="0" applyAlignment="1">
      <alignment vertical="center"/>
    </xf>
    <xf numFmtId="0" fontId="9" fillId="0" borderId="0" xfId="0" applyFont="1" applyAlignment="1">
      <alignment vertical="center"/>
    </xf>
    <xf numFmtId="0" fontId="10" fillId="0" borderId="0" xfId="0" applyFont="1" applyFill="1" applyAlignment="1">
      <alignment horizontal="left" vertical="center"/>
    </xf>
    <xf numFmtId="0" fontId="11" fillId="0" borderId="0" xfId="0" applyFont="1" applyFill="1" applyAlignment="1">
      <alignment vertical="center"/>
    </xf>
    <xf numFmtId="0" fontId="10" fillId="0" borderId="0" xfId="0" applyFont="1" applyFill="1" applyAlignment="1">
      <alignment horizontal="right" vertical="center"/>
    </xf>
    <xf numFmtId="0" fontId="12" fillId="0" borderId="0" xfId="63" applyFont="1" applyFill="1" applyAlignment="1" applyProtection="1">
      <alignment vertical="center"/>
      <protection/>
    </xf>
    <xf numFmtId="0" fontId="13" fillId="0" borderId="0" xfId="63" applyFont="1" applyFill="1" applyAlignment="1" applyProtection="1">
      <alignment vertical="center"/>
      <protection/>
    </xf>
    <xf numFmtId="0" fontId="9" fillId="0" borderId="0" xfId="0" applyFont="1" applyFill="1" applyAlignment="1">
      <alignment vertical="center"/>
    </xf>
    <xf numFmtId="0" fontId="13" fillId="0" borderId="10" xfId="63" applyFont="1" applyFill="1" applyBorder="1" applyAlignment="1" applyProtection="1">
      <alignment vertical="center"/>
      <protection/>
    </xf>
    <xf numFmtId="0" fontId="13" fillId="0" borderId="10" xfId="63" applyFont="1" applyFill="1" applyBorder="1" applyAlignment="1" applyProtection="1">
      <alignment horizontal="right" vertical="center"/>
      <protection/>
    </xf>
    <xf numFmtId="0" fontId="13" fillId="0" borderId="11" xfId="63" applyFont="1" applyFill="1" applyBorder="1" applyAlignment="1" applyProtection="1">
      <alignment vertical="center"/>
      <protection/>
    </xf>
    <xf numFmtId="0" fontId="13" fillId="0" borderId="0" xfId="63" applyFont="1" applyFill="1" applyAlignment="1" applyProtection="1">
      <alignment horizontal="center" vertical="center"/>
      <protection/>
    </xf>
    <xf numFmtId="0" fontId="13" fillId="0" borderId="11" xfId="63" applyFont="1" applyFill="1" applyBorder="1" applyAlignment="1" applyProtection="1">
      <alignment horizontal="center" vertical="center"/>
      <protection/>
    </xf>
    <xf numFmtId="0" fontId="13" fillId="0" borderId="12" xfId="63" applyFont="1" applyFill="1" applyBorder="1" applyAlignment="1" applyProtection="1">
      <alignment vertical="center" shrinkToFit="1"/>
      <protection/>
    </xf>
    <xf numFmtId="0" fontId="13" fillId="0" borderId="13" xfId="63" applyFont="1" applyFill="1" applyBorder="1" applyAlignment="1" applyProtection="1">
      <alignment vertical="center" shrinkToFit="1"/>
      <protection/>
    </xf>
    <xf numFmtId="0" fontId="13" fillId="0" borderId="13" xfId="63" applyFont="1" applyFill="1" applyBorder="1" applyAlignment="1" applyProtection="1">
      <alignment horizontal="center" vertical="center" shrinkToFit="1"/>
      <protection/>
    </xf>
    <xf numFmtId="0" fontId="13" fillId="0" borderId="14" xfId="63" applyFont="1" applyFill="1" applyBorder="1" applyAlignment="1" applyProtection="1">
      <alignment horizontal="center" vertical="center" shrinkToFit="1"/>
      <protection/>
    </xf>
    <xf numFmtId="0" fontId="13" fillId="0" borderId="12" xfId="63" applyFont="1" applyFill="1" applyBorder="1" applyAlignment="1" applyProtection="1">
      <alignment horizontal="center" vertical="center" shrinkToFit="1"/>
      <protection/>
    </xf>
    <xf numFmtId="0" fontId="9" fillId="0" borderId="0" xfId="0" applyFont="1" applyFill="1" applyAlignment="1">
      <alignment vertical="center" shrinkToFit="1"/>
    </xf>
    <xf numFmtId="0" fontId="14" fillId="0" borderId="11" xfId="63" applyFont="1" applyFill="1" applyBorder="1" applyAlignment="1" applyProtection="1">
      <alignment horizontal="right"/>
      <protection/>
    </xf>
    <xf numFmtId="0" fontId="14" fillId="0" borderId="0" xfId="63" applyFont="1" applyFill="1" applyAlignment="1" applyProtection="1">
      <alignment horizontal="right"/>
      <protection/>
    </xf>
    <xf numFmtId="0" fontId="14" fillId="0" borderId="0" xfId="63" applyFont="1" applyFill="1" applyAlignment="1" applyProtection="1">
      <alignment/>
      <protection/>
    </xf>
    <xf numFmtId="0" fontId="13" fillId="0" borderId="15" xfId="63" applyFont="1" applyFill="1" applyBorder="1" applyAlignment="1" applyProtection="1">
      <alignment horizontal="distributed" vertical="center"/>
      <protection/>
    </xf>
    <xf numFmtId="0" fontId="13" fillId="0" borderId="0" xfId="63" applyFont="1" applyFill="1" applyAlignment="1" applyProtection="1">
      <alignment horizontal="right" vertical="center"/>
      <protection/>
    </xf>
    <xf numFmtId="37" fontId="13" fillId="0" borderId="0" xfId="63" applyNumberFormat="1" applyFont="1" applyFill="1" applyAlignment="1" applyProtection="1">
      <alignment horizontal="right" vertical="center"/>
      <protection/>
    </xf>
    <xf numFmtId="37" fontId="13" fillId="0" borderId="0" xfId="63" applyNumberFormat="1" applyFont="1" applyFill="1" applyAlignment="1" applyProtection="1">
      <alignment vertical="center"/>
      <protection/>
    </xf>
    <xf numFmtId="0" fontId="13" fillId="0" borderId="16" xfId="63" applyFont="1" applyFill="1" applyBorder="1" applyAlignment="1" applyProtection="1">
      <alignment horizontal="distributed" vertical="center"/>
      <protection/>
    </xf>
    <xf numFmtId="0" fontId="13" fillId="0" borderId="0" xfId="63" applyFont="1" applyFill="1" applyBorder="1" applyAlignment="1" applyProtection="1">
      <alignment vertical="center"/>
      <protection locked="0"/>
    </xf>
    <xf numFmtId="37" fontId="13" fillId="0" borderId="0" xfId="63" applyNumberFormat="1" applyFont="1" applyFill="1" applyBorder="1" applyAlignment="1" applyProtection="1">
      <alignment horizontal="right" vertical="center"/>
      <protection/>
    </xf>
    <xf numFmtId="37" fontId="13" fillId="0" borderId="0" xfId="63" applyNumberFormat="1" applyFont="1" applyFill="1" applyBorder="1" applyAlignment="1" applyProtection="1">
      <alignment vertical="center"/>
      <protection locked="0"/>
    </xf>
    <xf numFmtId="0" fontId="12" fillId="0" borderId="17" xfId="63" applyFont="1" applyFill="1" applyBorder="1" applyAlignment="1" applyProtection="1">
      <alignment horizontal="distributed" vertical="center"/>
      <protection/>
    </xf>
    <xf numFmtId="0" fontId="12" fillId="0" borderId="18" xfId="63" applyFont="1" applyFill="1" applyBorder="1" applyAlignment="1" applyProtection="1">
      <alignment vertical="center"/>
      <protection locked="0"/>
    </xf>
    <xf numFmtId="0" fontId="12" fillId="0" borderId="17" xfId="63" applyFont="1" applyFill="1" applyBorder="1" applyAlignment="1" applyProtection="1">
      <alignment vertical="center"/>
      <protection locked="0"/>
    </xf>
    <xf numFmtId="37" fontId="13" fillId="0" borderId="17" xfId="63" applyNumberFormat="1" applyFont="1" applyFill="1" applyBorder="1" applyAlignment="1" applyProtection="1">
      <alignment horizontal="right" vertical="center"/>
      <protection/>
    </xf>
    <xf numFmtId="37" fontId="12" fillId="0" borderId="17" xfId="63" applyNumberFormat="1" applyFont="1" applyFill="1" applyBorder="1" applyAlignment="1" applyProtection="1">
      <alignment vertical="center"/>
      <protection locked="0"/>
    </xf>
    <xf numFmtId="0" fontId="13" fillId="0" borderId="0" xfId="63" applyFont="1" applyFill="1" applyBorder="1" applyAlignment="1" applyProtection="1">
      <alignment vertical="center"/>
      <protection/>
    </xf>
    <xf numFmtId="0" fontId="13" fillId="0" borderId="19" xfId="63" applyFont="1" applyFill="1" applyBorder="1" applyAlignment="1" applyProtection="1">
      <alignment horizontal="right" vertical="center"/>
      <protection/>
    </xf>
    <xf numFmtId="0" fontId="13" fillId="0" borderId="20" xfId="63" applyFont="1" applyFill="1" applyBorder="1" applyAlignment="1" applyProtection="1">
      <alignment horizontal="center" vertical="center" shrinkToFit="1"/>
      <protection/>
    </xf>
    <xf numFmtId="0" fontId="13" fillId="0" borderId="13" xfId="63" applyFont="1" applyFill="1" applyBorder="1" applyAlignment="1" applyProtection="1">
      <alignment horizontal="center" vertical="center"/>
      <protection/>
    </xf>
    <xf numFmtId="0" fontId="13" fillId="0" borderId="20" xfId="63" applyFont="1" applyFill="1" applyBorder="1" applyAlignment="1" applyProtection="1">
      <alignment horizontal="center" vertical="center"/>
      <protection/>
    </xf>
    <xf numFmtId="0" fontId="13" fillId="0" borderId="14" xfId="63" applyFont="1" applyFill="1" applyBorder="1" applyAlignment="1" applyProtection="1">
      <alignment horizontal="center" vertical="center"/>
      <protection/>
    </xf>
    <xf numFmtId="0" fontId="13" fillId="0" borderId="21" xfId="63" applyFont="1" applyFill="1" applyBorder="1" applyAlignment="1" applyProtection="1">
      <alignment vertical="center"/>
      <protection/>
    </xf>
    <xf numFmtId="185" fontId="13" fillId="0" borderId="11" xfId="63" applyNumberFormat="1" applyFont="1" applyFill="1" applyBorder="1" applyAlignment="1" applyProtection="1">
      <alignment vertical="center"/>
      <protection/>
    </xf>
    <xf numFmtId="189" fontId="13" fillId="0" borderId="0" xfId="63" applyNumberFormat="1" applyFont="1" applyFill="1" applyAlignment="1" applyProtection="1">
      <alignment vertical="center"/>
      <protection/>
    </xf>
    <xf numFmtId="181" fontId="13" fillId="0" borderId="0" xfId="63" applyNumberFormat="1" applyFont="1" applyFill="1" applyAlignment="1" applyProtection="1">
      <alignment horizontal="right" vertical="center"/>
      <protection/>
    </xf>
    <xf numFmtId="193" fontId="13" fillId="0" borderId="0" xfId="63" applyNumberFormat="1" applyFont="1" applyFill="1" applyAlignment="1" applyProtection="1">
      <alignment vertical="center"/>
      <protection/>
    </xf>
    <xf numFmtId="183" fontId="13" fillId="0" borderId="0" xfId="63" applyNumberFormat="1" applyFont="1" applyFill="1" applyAlignment="1" applyProtection="1">
      <alignment vertical="center"/>
      <protection/>
    </xf>
    <xf numFmtId="185" fontId="13" fillId="0" borderId="0" xfId="63" applyNumberFormat="1" applyFont="1" applyFill="1" applyAlignment="1" applyProtection="1">
      <alignment vertical="center"/>
      <protection/>
    </xf>
    <xf numFmtId="185" fontId="13" fillId="0" borderId="0" xfId="67" applyNumberFormat="1" applyFont="1" applyFill="1" applyBorder="1" applyAlignment="1" applyProtection="1">
      <alignment horizontal="right" vertical="center"/>
      <protection/>
    </xf>
    <xf numFmtId="181" fontId="13" fillId="0" borderId="0" xfId="63" applyNumberFormat="1" applyFont="1" applyFill="1" applyBorder="1" applyAlignment="1" applyProtection="1">
      <alignment horizontal="right" vertical="center"/>
      <protection/>
    </xf>
    <xf numFmtId="183" fontId="13" fillId="0" borderId="0" xfId="63" applyNumberFormat="1" applyFont="1" applyFill="1" applyBorder="1" applyAlignment="1" applyProtection="1">
      <alignment vertical="center"/>
      <protection locked="0"/>
    </xf>
    <xf numFmtId="185" fontId="13" fillId="0" borderId="0" xfId="63" applyNumberFormat="1" applyFont="1" applyFill="1" applyBorder="1" applyAlignment="1" applyProtection="1">
      <alignment vertical="center"/>
      <protection locked="0"/>
    </xf>
    <xf numFmtId="0" fontId="12" fillId="0" borderId="0" xfId="63" applyFont="1" applyFill="1" applyBorder="1" applyAlignment="1" applyProtection="1">
      <alignment horizontal="distributed" vertical="center"/>
      <protection/>
    </xf>
    <xf numFmtId="185" fontId="12" fillId="0" borderId="18" xfId="67" applyNumberFormat="1" applyFont="1" applyFill="1" applyBorder="1" applyAlignment="1" applyProtection="1">
      <alignment horizontal="right" vertical="center"/>
      <protection/>
    </xf>
    <xf numFmtId="189" fontId="12" fillId="0" borderId="0" xfId="63" applyNumberFormat="1" applyFont="1" applyFill="1" applyAlignment="1" applyProtection="1">
      <alignment vertical="center"/>
      <protection/>
    </xf>
    <xf numFmtId="181" fontId="12" fillId="0" borderId="17" xfId="63" applyNumberFormat="1" applyFont="1" applyFill="1" applyBorder="1" applyAlignment="1" applyProtection="1">
      <alignment horizontal="right" vertical="center"/>
      <protection/>
    </xf>
    <xf numFmtId="183" fontId="12" fillId="0" borderId="17" xfId="63" applyNumberFormat="1" applyFont="1" applyFill="1" applyBorder="1" applyAlignment="1" applyProtection="1">
      <alignment vertical="center"/>
      <protection locked="0"/>
    </xf>
    <xf numFmtId="185" fontId="12" fillId="0" borderId="17" xfId="63" applyNumberFormat="1" applyFont="1" applyFill="1" applyBorder="1" applyAlignment="1" applyProtection="1">
      <alignment vertical="center"/>
      <protection locked="0"/>
    </xf>
    <xf numFmtId="0" fontId="9" fillId="0" borderId="0" xfId="0" applyFont="1" applyFill="1" applyBorder="1" applyAlignment="1">
      <alignment vertical="center"/>
    </xf>
    <xf numFmtId="0" fontId="13" fillId="0" borderId="19" xfId="63" applyFont="1" applyFill="1" applyBorder="1" applyAlignment="1" applyProtection="1">
      <alignment vertical="center"/>
      <protection/>
    </xf>
    <xf numFmtId="0" fontId="13" fillId="0" borderId="0" xfId="63" applyFont="1" applyFill="1" applyBorder="1" applyAlignment="1" applyProtection="1">
      <alignment horizontal="right" vertical="center"/>
      <protection/>
    </xf>
    <xf numFmtId="0" fontId="13" fillId="0" borderId="0" xfId="63" applyFont="1" applyFill="1" applyAlignment="1" applyProtection="1">
      <alignment horizontal="distributed" vertical="center"/>
      <protection/>
    </xf>
    <xf numFmtId="183" fontId="13" fillId="0" borderId="11" xfId="63" applyNumberFormat="1" applyFont="1" applyFill="1" applyBorder="1" applyAlignment="1" applyProtection="1">
      <alignment horizontal="right" vertical="center"/>
      <protection/>
    </xf>
    <xf numFmtId="183" fontId="13" fillId="0" borderId="11" xfId="63" applyNumberFormat="1" applyFont="1" applyFill="1" applyBorder="1" applyAlignment="1" applyProtection="1">
      <alignment vertical="center"/>
      <protection/>
    </xf>
    <xf numFmtId="188" fontId="13" fillId="0" borderId="0" xfId="63" applyNumberFormat="1" applyFont="1" applyFill="1" applyAlignment="1" applyProtection="1">
      <alignment horizontal="right" vertical="center"/>
      <protection/>
    </xf>
    <xf numFmtId="0" fontId="12" fillId="0" borderId="16" xfId="63" applyFont="1" applyFill="1" applyBorder="1" applyAlignment="1" applyProtection="1">
      <alignment horizontal="distributed" vertical="center"/>
      <protection/>
    </xf>
    <xf numFmtId="0" fontId="15" fillId="0" borderId="0" xfId="0" applyFont="1" applyFill="1" applyAlignment="1">
      <alignment vertical="center"/>
    </xf>
    <xf numFmtId="37" fontId="13" fillId="0" borderId="19" xfId="63" applyNumberFormat="1" applyFont="1" applyFill="1" applyBorder="1" applyAlignment="1" applyProtection="1">
      <alignment vertical="center"/>
      <protection/>
    </xf>
    <xf numFmtId="0" fontId="13" fillId="0" borderId="0" xfId="0" applyFont="1" applyFill="1" applyAlignment="1">
      <alignment vertical="center"/>
    </xf>
    <xf numFmtId="0" fontId="12" fillId="0" borderId="0" xfId="67" applyFont="1" applyFill="1" applyAlignment="1" applyProtection="1">
      <alignment vertical="center"/>
      <protection/>
    </xf>
    <xf numFmtId="0" fontId="13" fillId="0" borderId="0" xfId="67" applyFont="1" applyFill="1" applyAlignment="1" applyProtection="1">
      <alignment vertical="center"/>
      <protection/>
    </xf>
    <xf numFmtId="0" fontId="11" fillId="0" borderId="0" xfId="67" applyFont="1" applyFill="1" applyAlignment="1">
      <alignment vertical="center"/>
      <protection/>
    </xf>
    <xf numFmtId="0" fontId="13" fillId="0" borderId="10" xfId="67" applyFont="1" applyFill="1" applyBorder="1" applyAlignment="1" applyProtection="1">
      <alignment vertical="center"/>
      <protection/>
    </xf>
    <xf numFmtId="0" fontId="13" fillId="0" borderId="0" xfId="67" applyFont="1" applyFill="1" applyBorder="1" applyAlignment="1" applyProtection="1">
      <alignment vertical="center"/>
      <protection/>
    </xf>
    <xf numFmtId="0" fontId="13" fillId="0" borderId="10" xfId="67" applyFont="1" applyFill="1" applyBorder="1" applyAlignment="1" applyProtection="1">
      <alignment horizontal="right" vertical="center"/>
      <protection/>
    </xf>
    <xf numFmtId="0" fontId="13" fillId="0" borderId="22" xfId="67" applyFont="1" applyFill="1" applyBorder="1" applyAlignment="1" applyProtection="1">
      <alignment horizontal="center" vertical="center"/>
      <protection/>
    </xf>
    <xf numFmtId="0" fontId="13" fillId="0" borderId="22" xfId="67" applyFont="1" applyFill="1" applyBorder="1" applyAlignment="1" applyProtection="1">
      <alignment horizontal="centerContinuous" vertical="center"/>
      <protection/>
    </xf>
    <xf numFmtId="0" fontId="13" fillId="0" borderId="0" xfId="67" applyFont="1" applyFill="1" applyBorder="1" applyAlignment="1" applyProtection="1">
      <alignment horizontal="centerContinuous" vertical="center"/>
      <protection/>
    </xf>
    <xf numFmtId="0" fontId="13" fillId="0" borderId="20" xfId="67" applyFont="1" applyFill="1" applyBorder="1" applyAlignment="1" applyProtection="1">
      <alignment horizontal="centerContinuous" vertical="center"/>
      <protection/>
    </xf>
    <xf numFmtId="0" fontId="13" fillId="0" borderId="20" xfId="67" applyFont="1" applyFill="1" applyBorder="1" applyAlignment="1" applyProtection="1">
      <alignment horizontal="center" vertical="center"/>
      <protection/>
    </xf>
    <xf numFmtId="0" fontId="14" fillId="0" borderId="23" xfId="67" applyFont="1" applyFill="1" applyBorder="1" applyAlignment="1" applyProtection="1">
      <alignment horizontal="right"/>
      <protection/>
    </xf>
    <xf numFmtId="0" fontId="14" fillId="0" borderId="0" xfId="67" applyFont="1" applyFill="1" applyAlignment="1" applyProtection="1">
      <alignment/>
      <protection/>
    </xf>
    <xf numFmtId="0" fontId="14" fillId="0" borderId="0" xfId="67" applyFont="1" applyFill="1" applyBorder="1" applyAlignment="1" applyProtection="1">
      <alignment/>
      <protection/>
    </xf>
    <xf numFmtId="37" fontId="13" fillId="0" borderId="11" xfId="67" applyNumberFormat="1" applyFont="1" applyFill="1" applyBorder="1" applyAlignment="1" applyProtection="1">
      <alignment vertical="center"/>
      <protection/>
    </xf>
    <xf numFmtId="0" fontId="13" fillId="0" borderId="0" xfId="67" applyFont="1" applyFill="1" applyAlignment="1" applyProtection="1">
      <alignment horizontal="right" vertical="center"/>
      <protection/>
    </xf>
    <xf numFmtId="0" fontId="13" fillId="0" borderId="11" xfId="67" applyFont="1" applyFill="1" applyBorder="1" applyAlignment="1" applyProtection="1">
      <alignment vertical="center"/>
      <protection/>
    </xf>
    <xf numFmtId="0" fontId="9" fillId="0" borderId="0" xfId="67" applyFont="1" applyFill="1" applyAlignment="1" applyProtection="1">
      <alignment horizontal="right" vertical="center"/>
      <protection/>
    </xf>
    <xf numFmtId="0" fontId="13" fillId="0" borderId="0" xfId="67" applyFont="1" applyFill="1" applyBorder="1" applyAlignment="1" applyProtection="1">
      <alignment horizontal="right" vertical="center"/>
      <protection/>
    </xf>
    <xf numFmtId="0" fontId="13" fillId="0" borderId="0" xfId="67" applyFont="1" applyFill="1" applyBorder="1" applyAlignment="1" applyProtection="1">
      <alignment vertical="center"/>
      <protection locked="0"/>
    </xf>
    <xf numFmtId="0" fontId="12" fillId="0" borderId="18" xfId="67" applyFont="1" applyFill="1" applyBorder="1" applyAlignment="1" applyProtection="1">
      <alignment vertical="center"/>
      <protection/>
    </xf>
    <xf numFmtId="0" fontId="12" fillId="0" borderId="17" xfId="67" applyFont="1" applyFill="1" applyBorder="1" applyAlignment="1" applyProtection="1">
      <alignment horizontal="right" vertical="center"/>
      <protection/>
    </xf>
    <xf numFmtId="0" fontId="12" fillId="0" borderId="17" xfId="67" applyFont="1" applyFill="1" applyBorder="1" applyAlignment="1" applyProtection="1">
      <alignment vertical="center"/>
      <protection locked="0"/>
    </xf>
    <xf numFmtId="0" fontId="12" fillId="0" borderId="0" xfId="67" applyFont="1" applyFill="1" applyBorder="1" applyAlignment="1" applyProtection="1">
      <alignment vertical="center"/>
      <protection locked="0"/>
    </xf>
    <xf numFmtId="0" fontId="11" fillId="0" borderId="0" xfId="67" applyFont="1" applyFill="1" applyBorder="1" applyAlignment="1">
      <alignment vertical="center"/>
      <protection/>
    </xf>
    <xf numFmtId="0" fontId="13" fillId="0" borderId="19" xfId="67" applyFont="1" applyFill="1" applyBorder="1" applyAlignment="1" applyProtection="1">
      <alignment vertical="center"/>
      <protection/>
    </xf>
    <xf numFmtId="0" fontId="12" fillId="0" borderId="0" xfId="65" applyFont="1" applyFill="1" applyAlignment="1" applyProtection="1">
      <alignment vertical="center"/>
      <protection/>
    </xf>
    <xf numFmtId="0" fontId="13" fillId="0" borderId="0" xfId="65" applyFont="1" applyFill="1" applyAlignment="1" applyProtection="1">
      <alignment vertical="center"/>
      <protection/>
    </xf>
    <xf numFmtId="0" fontId="13" fillId="0" borderId="0" xfId="65" applyFont="1" applyFill="1" applyBorder="1" applyAlignment="1" applyProtection="1">
      <alignment vertical="center"/>
      <protection/>
    </xf>
    <xf numFmtId="0" fontId="13" fillId="0" borderId="10" xfId="65" applyFont="1" applyFill="1" applyBorder="1" applyAlignment="1" applyProtection="1">
      <alignment vertical="center"/>
      <protection/>
    </xf>
    <xf numFmtId="0" fontId="13" fillId="0" borderId="22" xfId="65" applyFont="1" applyFill="1" applyBorder="1" applyAlignment="1" applyProtection="1">
      <alignment vertical="center"/>
      <protection/>
    </xf>
    <xf numFmtId="0" fontId="13" fillId="0" borderId="24" xfId="65" applyFont="1" applyFill="1" applyBorder="1" applyAlignment="1" applyProtection="1">
      <alignment horizontal="centerContinuous" vertical="center"/>
      <protection/>
    </xf>
    <xf numFmtId="0" fontId="13" fillId="0" borderId="22" xfId="65" applyFont="1" applyFill="1" applyBorder="1" applyAlignment="1" applyProtection="1">
      <alignment horizontal="centerContinuous" vertical="center"/>
      <protection/>
    </xf>
    <xf numFmtId="0" fontId="13" fillId="0" borderId="0" xfId="65" applyFont="1" applyFill="1" applyBorder="1" applyAlignment="1" applyProtection="1">
      <alignment horizontal="centerContinuous" vertical="center"/>
      <protection/>
    </xf>
    <xf numFmtId="0" fontId="13" fillId="0" borderId="25" xfId="65" applyFont="1" applyFill="1" applyBorder="1" applyAlignment="1" applyProtection="1">
      <alignment vertical="center"/>
      <protection/>
    </xf>
    <xf numFmtId="0" fontId="13" fillId="0" borderId="24" xfId="65" applyFont="1" applyFill="1" applyBorder="1" applyAlignment="1" applyProtection="1">
      <alignment vertical="center"/>
      <protection/>
    </xf>
    <xf numFmtId="0" fontId="13" fillId="0" borderId="0" xfId="65" applyFont="1" applyFill="1" applyAlignment="1" applyProtection="1">
      <alignment horizontal="center" vertical="center" shrinkToFit="1"/>
      <protection/>
    </xf>
    <xf numFmtId="0" fontId="13" fillId="0" borderId="26" xfId="65" applyFont="1" applyFill="1" applyBorder="1" applyAlignment="1" applyProtection="1">
      <alignment horizontal="center" vertical="center" shrinkToFit="1"/>
      <protection/>
    </xf>
    <xf numFmtId="0" fontId="13" fillId="0" borderId="26" xfId="65" applyFont="1" applyFill="1" applyBorder="1" applyAlignment="1" applyProtection="1">
      <alignment horizontal="centerContinuous" vertical="center" shrinkToFit="1"/>
      <protection/>
    </xf>
    <xf numFmtId="0" fontId="13" fillId="0" borderId="11" xfId="65" applyFont="1" applyFill="1" applyBorder="1" applyAlignment="1" applyProtection="1">
      <alignment horizontal="center" vertical="center" shrinkToFit="1"/>
      <protection/>
    </xf>
    <xf numFmtId="0" fontId="13" fillId="0" borderId="0" xfId="65" applyFont="1" applyFill="1" applyBorder="1" applyAlignment="1" applyProtection="1">
      <alignment horizontal="centerContinuous" vertical="center" shrinkToFit="1"/>
      <protection/>
    </xf>
    <xf numFmtId="0" fontId="13" fillId="0" borderId="15" xfId="65" applyFont="1" applyFill="1" applyBorder="1" applyAlignment="1" applyProtection="1">
      <alignment horizontal="centerContinuous" vertical="center" shrinkToFit="1"/>
      <protection/>
    </xf>
    <xf numFmtId="0" fontId="13" fillId="0" borderId="11" xfId="65" applyFont="1" applyFill="1" applyBorder="1" applyAlignment="1" applyProtection="1">
      <alignment horizontal="centerContinuous" vertical="center" shrinkToFit="1"/>
      <protection/>
    </xf>
    <xf numFmtId="0" fontId="13" fillId="0" borderId="12" xfId="65" applyFont="1" applyFill="1" applyBorder="1" applyAlignment="1" applyProtection="1">
      <alignment vertical="center"/>
      <protection/>
    </xf>
    <xf numFmtId="0" fontId="13" fillId="0" borderId="20" xfId="65" applyFont="1" applyFill="1" applyBorder="1" applyAlignment="1" applyProtection="1">
      <alignment vertical="center"/>
      <protection/>
    </xf>
    <xf numFmtId="0" fontId="13" fillId="0" borderId="13" xfId="65" applyFont="1" applyFill="1" applyBorder="1" applyAlignment="1" applyProtection="1">
      <alignment horizontal="centerContinuous" vertical="center"/>
      <protection/>
    </xf>
    <xf numFmtId="0" fontId="13" fillId="0" borderId="20" xfId="65" applyFont="1" applyFill="1" applyBorder="1" applyAlignment="1" applyProtection="1">
      <alignment horizontal="centerContinuous" vertical="center"/>
      <protection/>
    </xf>
    <xf numFmtId="0" fontId="13" fillId="0" borderId="27" xfId="65" applyFont="1" applyFill="1" applyBorder="1" applyAlignment="1" applyProtection="1">
      <alignment vertical="center"/>
      <protection/>
    </xf>
    <xf numFmtId="0" fontId="13" fillId="0" borderId="13" xfId="65" applyFont="1" applyFill="1" applyBorder="1" applyAlignment="1" applyProtection="1">
      <alignment vertical="center"/>
      <protection/>
    </xf>
    <xf numFmtId="0" fontId="14" fillId="0" borderId="11" xfId="65" applyFont="1" applyFill="1" applyBorder="1" applyAlignment="1" applyProtection="1">
      <alignment horizontal="right"/>
      <protection/>
    </xf>
    <xf numFmtId="0" fontId="14" fillId="0" borderId="0" xfId="65" applyFont="1" applyFill="1" applyAlignment="1" applyProtection="1">
      <alignment/>
      <protection/>
    </xf>
    <xf numFmtId="0" fontId="14" fillId="0" borderId="0" xfId="65" applyFont="1" applyFill="1" applyBorder="1" applyAlignment="1" applyProtection="1">
      <alignment/>
      <protection/>
    </xf>
    <xf numFmtId="37" fontId="13" fillId="0" borderId="11" xfId="65" applyNumberFormat="1" applyFont="1" applyFill="1" applyBorder="1" applyAlignment="1" applyProtection="1">
      <alignment vertical="center"/>
      <protection/>
    </xf>
    <xf numFmtId="37" fontId="13" fillId="0" borderId="0" xfId="65" applyNumberFormat="1" applyFont="1" applyFill="1" applyBorder="1" applyAlignment="1" applyProtection="1">
      <alignment vertical="center"/>
      <protection/>
    </xf>
    <xf numFmtId="0" fontId="13" fillId="0" borderId="0" xfId="66" applyFont="1" applyFill="1" applyBorder="1" applyAlignment="1" applyProtection="1">
      <alignment horizontal="right" vertical="center"/>
      <protection/>
    </xf>
    <xf numFmtId="0" fontId="13" fillId="0" borderId="0" xfId="65" applyFont="1" applyFill="1" applyBorder="1" applyAlignment="1" applyProtection="1">
      <alignment vertical="center"/>
      <protection locked="0"/>
    </xf>
    <xf numFmtId="37" fontId="12" fillId="0" borderId="18" xfId="65" applyNumberFormat="1" applyFont="1" applyFill="1" applyBorder="1" applyAlignment="1" applyProtection="1">
      <alignment vertical="center"/>
      <protection/>
    </xf>
    <xf numFmtId="0" fontId="12" fillId="0" borderId="17" xfId="66" applyFont="1" applyFill="1" applyBorder="1" applyAlignment="1" applyProtection="1">
      <alignment horizontal="right" vertical="center"/>
      <protection/>
    </xf>
    <xf numFmtId="0" fontId="12" fillId="0" borderId="17" xfId="65" applyFont="1" applyFill="1" applyBorder="1" applyAlignment="1" applyProtection="1">
      <alignment vertical="center"/>
      <protection locked="0"/>
    </xf>
    <xf numFmtId="0" fontId="12" fillId="0" borderId="0" xfId="65" applyFont="1" applyFill="1" applyBorder="1" applyAlignment="1" applyProtection="1">
      <alignment vertical="center"/>
      <protection locked="0"/>
    </xf>
    <xf numFmtId="37" fontId="12" fillId="0" borderId="17" xfId="65" applyNumberFormat="1" applyFont="1" applyFill="1" applyBorder="1" applyAlignment="1" applyProtection="1">
      <alignment vertical="center"/>
      <protection locked="0"/>
    </xf>
    <xf numFmtId="0" fontId="13" fillId="0" borderId="19" xfId="65" applyFont="1" applyFill="1" applyBorder="1" applyAlignment="1" applyProtection="1">
      <alignment vertical="center"/>
      <protection/>
    </xf>
    <xf numFmtId="37" fontId="13" fillId="0" borderId="19" xfId="65" applyNumberFormat="1" applyFont="1" applyFill="1" applyBorder="1" applyAlignment="1" applyProtection="1">
      <alignment vertical="center"/>
      <protection/>
    </xf>
    <xf numFmtId="0" fontId="12" fillId="0" borderId="0" xfId="0" applyFont="1" applyAlignment="1" applyProtection="1">
      <alignment vertical="center"/>
      <protection/>
    </xf>
    <xf numFmtId="0" fontId="13" fillId="0" borderId="0" xfId="0" applyFont="1" applyAlignment="1" applyProtection="1">
      <alignment vertical="center"/>
      <protection/>
    </xf>
    <xf numFmtId="0" fontId="13" fillId="0" borderId="10" xfId="0" applyFont="1" applyBorder="1" applyAlignment="1" applyProtection="1">
      <alignment vertical="center"/>
      <protection/>
    </xf>
    <xf numFmtId="0" fontId="13" fillId="0" borderId="12" xfId="0" applyFont="1" applyBorder="1" applyAlignment="1" applyProtection="1">
      <alignment horizontal="centerContinuous" vertical="center"/>
      <protection/>
    </xf>
    <xf numFmtId="0" fontId="13" fillId="0" borderId="13" xfId="0" applyFont="1" applyBorder="1" applyAlignment="1" applyProtection="1">
      <alignment horizontal="center" vertical="center"/>
      <protection/>
    </xf>
    <xf numFmtId="0" fontId="13" fillId="0" borderId="13" xfId="0" applyFont="1" applyBorder="1" applyAlignment="1" applyProtection="1">
      <alignment horizontal="centerContinuous" vertical="center"/>
      <protection/>
    </xf>
    <xf numFmtId="0" fontId="14" fillId="0" borderId="11" xfId="0" applyFont="1" applyBorder="1" applyAlignment="1" applyProtection="1">
      <alignment horizontal="right"/>
      <protection/>
    </xf>
    <xf numFmtId="0" fontId="14" fillId="0" borderId="0" xfId="0" applyFont="1" applyAlignment="1" applyProtection="1">
      <alignment/>
      <protection/>
    </xf>
    <xf numFmtId="0" fontId="14" fillId="0" borderId="0" xfId="0" applyFont="1" applyAlignment="1" applyProtection="1">
      <alignment horizontal="center"/>
      <protection/>
    </xf>
    <xf numFmtId="0" fontId="14" fillId="0" borderId="0" xfId="0" applyFont="1" applyAlignment="1" applyProtection="1">
      <alignment horizontal="right"/>
      <protection/>
    </xf>
    <xf numFmtId="0" fontId="13" fillId="0" borderId="13" xfId="0" applyFont="1" applyBorder="1" applyAlignment="1" applyProtection="1">
      <alignment horizontal="centerContinuous" vertical="center" shrinkToFit="1"/>
      <protection/>
    </xf>
    <xf numFmtId="0" fontId="13" fillId="0" borderId="0" xfId="0" applyFont="1" applyFill="1" applyAlignment="1" applyProtection="1">
      <alignment horizontal="distributed" vertical="center"/>
      <protection/>
    </xf>
    <xf numFmtId="37" fontId="13" fillId="0" borderId="11" xfId="0" applyNumberFormat="1" applyFont="1" applyBorder="1" applyAlignment="1" applyProtection="1">
      <alignment vertical="center"/>
      <protection/>
    </xf>
    <xf numFmtId="37" fontId="13" fillId="0" borderId="0" xfId="0" applyNumberFormat="1" applyFont="1" applyAlignment="1" applyProtection="1">
      <alignment vertical="center"/>
      <protection/>
    </xf>
    <xf numFmtId="0" fontId="14" fillId="0" borderId="23" xfId="0" applyFont="1" applyBorder="1" applyAlignment="1" applyProtection="1">
      <alignment horizontal="right"/>
      <protection/>
    </xf>
    <xf numFmtId="0" fontId="13" fillId="0" borderId="15" xfId="0" applyFont="1" applyFill="1" applyBorder="1" applyAlignment="1" applyProtection="1">
      <alignment horizontal="distributed" vertical="center"/>
      <protection/>
    </xf>
    <xf numFmtId="0" fontId="13" fillId="0" borderId="16" xfId="0" applyFont="1" applyFill="1" applyBorder="1" applyAlignment="1" applyProtection="1">
      <alignment horizontal="distributed" vertical="center"/>
      <protection/>
    </xf>
    <xf numFmtId="0" fontId="13" fillId="0" borderId="0" xfId="0" applyFont="1" applyFill="1" applyBorder="1" applyAlignment="1" applyProtection="1">
      <alignment horizontal="distributed" vertical="center"/>
      <protection/>
    </xf>
    <xf numFmtId="0" fontId="12" fillId="0" borderId="16" xfId="0" applyFont="1" applyFill="1" applyBorder="1" applyAlignment="1" applyProtection="1">
      <alignment horizontal="distributed" vertical="center"/>
      <protection/>
    </xf>
    <xf numFmtId="37" fontId="12" fillId="0" borderId="11" xfId="0" applyNumberFormat="1" applyFont="1" applyFill="1" applyBorder="1" applyAlignment="1" applyProtection="1">
      <alignment vertical="center"/>
      <protection/>
    </xf>
    <xf numFmtId="37"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vertical="center"/>
      <protection locked="0"/>
    </xf>
    <xf numFmtId="0" fontId="13" fillId="0" borderId="19" xfId="0" applyFont="1" applyBorder="1" applyAlignment="1" applyProtection="1">
      <alignment vertical="center"/>
      <protection/>
    </xf>
    <xf numFmtId="0" fontId="9" fillId="0" borderId="19" xfId="0" applyFont="1" applyBorder="1" applyAlignment="1" applyProtection="1">
      <alignment vertical="center"/>
      <protection/>
    </xf>
    <xf numFmtId="37" fontId="13" fillId="0" borderId="19" xfId="0" applyNumberFormat="1" applyFont="1" applyBorder="1" applyAlignment="1" applyProtection="1">
      <alignment vertical="center"/>
      <protection/>
    </xf>
    <xf numFmtId="0" fontId="13" fillId="0" borderId="19" xfId="0" applyFont="1" applyBorder="1" applyAlignment="1" applyProtection="1">
      <alignment horizontal="right" vertical="center"/>
      <protection/>
    </xf>
    <xf numFmtId="189" fontId="12" fillId="0" borderId="18" xfId="0" applyNumberFormat="1" applyFont="1" applyFill="1" applyBorder="1" applyAlignment="1" applyProtection="1">
      <alignment vertical="center"/>
      <protection/>
    </xf>
    <xf numFmtId="189" fontId="12" fillId="0" borderId="17" xfId="0" applyNumberFormat="1" applyFont="1" applyFill="1" applyBorder="1" applyAlignment="1" applyProtection="1">
      <alignment vertical="center"/>
      <protection locked="0"/>
    </xf>
    <xf numFmtId="0" fontId="11" fillId="0" borderId="0" xfId="0" applyFont="1" applyFill="1" applyBorder="1" applyAlignment="1">
      <alignment vertical="center"/>
    </xf>
    <xf numFmtId="0" fontId="12" fillId="0" borderId="0" xfId="0" applyFont="1" applyFill="1" applyAlignment="1" applyProtection="1">
      <alignment vertical="center"/>
      <protection/>
    </xf>
    <xf numFmtId="0" fontId="13" fillId="0" borderId="0" xfId="0" applyFont="1" applyFill="1" applyAlignment="1" applyProtection="1">
      <alignment vertical="center"/>
      <protection/>
    </xf>
    <xf numFmtId="0" fontId="13" fillId="0" borderId="0" xfId="0" applyFont="1" applyFill="1" applyBorder="1" applyAlignment="1" applyProtection="1">
      <alignment vertical="center"/>
      <protection/>
    </xf>
    <xf numFmtId="0" fontId="13" fillId="0" borderId="10" xfId="0" applyFont="1" applyFill="1" applyBorder="1" applyAlignment="1" applyProtection="1">
      <alignment vertical="center"/>
      <protection/>
    </xf>
    <xf numFmtId="0" fontId="13" fillId="0" borderId="28" xfId="0" applyFont="1" applyFill="1" applyBorder="1" applyAlignment="1" applyProtection="1">
      <alignment horizontal="center" vertical="center"/>
      <protection/>
    </xf>
    <xf numFmtId="0" fontId="14" fillId="0" borderId="29" xfId="0" applyFont="1" applyFill="1" applyBorder="1" applyAlignment="1" applyProtection="1">
      <alignment horizontal="distributed" vertical="center"/>
      <protection/>
    </xf>
    <xf numFmtId="0" fontId="14" fillId="0" borderId="29" xfId="0" applyFont="1" applyFill="1" applyBorder="1" applyAlignment="1" applyProtection="1">
      <alignment horizontal="center" vertical="center"/>
      <protection/>
    </xf>
    <xf numFmtId="0" fontId="14" fillId="0" borderId="30" xfId="0" applyFont="1" applyFill="1" applyBorder="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14" fillId="0" borderId="30" xfId="0" applyFont="1" applyFill="1" applyBorder="1" applyAlignment="1" applyProtection="1">
      <alignment horizontal="center" vertical="center"/>
      <protection/>
    </xf>
    <xf numFmtId="0" fontId="14" fillId="0" borderId="31" xfId="0" applyFont="1" applyFill="1" applyBorder="1" applyAlignment="1" applyProtection="1">
      <alignment horizontal="center" vertical="center" wrapText="1"/>
      <protection/>
    </xf>
    <xf numFmtId="0" fontId="14" fillId="0" borderId="29" xfId="0" applyFont="1" applyFill="1" applyBorder="1" applyAlignment="1" applyProtection="1">
      <alignment horizontal="center" vertical="center" wrapText="1"/>
      <protection/>
    </xf>
    <xf numFmtId="0" fontId="14" fillId="0" borderId="32" xfId="0" applyFont="1" applyFill="1" applyBorder="1" applyAlignment="1">
      <alignment horizontal="center" vertical="center"/>
    </xf>
    <xf numFmtId="0" fontId="14" fillId="0" borderId="11" xfId="0" applyFont="1" applyFill="1" applyBorder="1" applyAlignment="1" applyProtection="1">
      <alignment horizontal="right"/>
      <protection/>
    </xf>
    <xf numFmtId="37" fontId="13" fillId="0" borderId="11" xfId="0" applyNumberFormat="1" applyFont="1" applyFill="1" applyBorder="1" applyAlignment="1" applyProtection="1">
      <alignment vertical="center"/>
      <protection/>
    </xf>
    <xf numFmtId="37" fontId="13" fillId="0" borderId="0" xfId="0" applyNumberFormat="1" applyFont="1" applyFill="1" applyAlignment="1" applyProtection="1">
      <alignment vertical="center"/>
      <protection/>
    </xf>
    <xf numFmtId="37" fontId="13" fillId="0" borderId="0" xfId="0" applyNumberFormat="1" applyFont="1" applyFill="1" applyAlignment="1" applyProtection="1">
      <alignment horizontal="right" vertical="center"/>
      <protection/>
    </xf>
    <xf numFmtId="37" fontId="13" fillId="0" borderId="0" xfId="0" applyNumberFormat="1" applyFont="1" applyFill="1" applyBorder="1" applyAlignment="1" applyProtection="1">
      <alignment vertical="center"/>
      <protection/>
    </xf>
    <xf numFmtId="0" fontId="13" fillId="0" borderId="0" xfId="0" applyFont="1" applyFill="1" applyAlignment="1">
      <alignment horizontal="right" vertical="center"/>
    </xf>
    <xf numFmtId="38" fontId="13" fillId="0" borderId="0" xfId="49" applyFont="1" applyFill="1" applyAlignment="1">
      <alignment horizontal="right" vertical="center"/>
    </xf>
    <xf numFmtId="37" fontId="12" fillId="0" borderId="0" xfId="0" applyNumberFormat="1" applyFont="1" applyFill="1" applyBorder="1" applyAlignment="1" applyProtection="1">
      <alignment vertical="center"/>
      <protection/>
    </xf>
    <xf numFmtId="38" fontId="12" fillId="0" borderId="17" xfId="49" applyFont="1" applyFill="1" applyBorder="1" applyAlignment="1">
      <alignment vertical="center"/>
    </xf>
    <xf numFmtId="0" fontId="13" fillId="0" borderId="19" xfId="0" applyFont="1" applyFill="1" applyBorder="1" applyAlignment="1" applyProtection="1">
      <alignment vertical="center"/>
      <protection locked="0"/>
    </xf>
    <xf numFmtId="0" fontId="13" fillId="0" borderId="0" xfId="0" applyFont="1" applyFill="1" applyBorder="1" applyAlignment="1" applyProtection="1">
      <alignment vertical="center"/>
      <protection locked="0"/>
    </xf>
    <xf numFmtId="0" fontId="13" fillId="0" borderId="19" xfId="0" applyFont="1" applyFill="1" applyBorder="1" applyAlignment="1" applyProtection="1">
      <alignment vertical="center"/>
      <protection/>
    </xf>
    <xf numFmtId="0" fontId="13" fillId="0" borderId="19" xfId="0" applyFont="1" applyFill="1" applyBorder="1" applyAlignment="1" applyProtection="1">
      <alignment horizontal="right" vertical="center"/>
      <protection/>
    </xf>
    <xf numFmtId="0" fontId="13" fillId="0" borderId="0" xfId="0" applyFont="1" applyFill="1" applyBorder="1" applyAlignment="1" applyProtection="1">
      <alignment horizontal="right" vertical="center"/>
      <protection/>
    </xf>
    <xf numFmtId="0" fontId="12" fillId="0" borderId="10" xfId="0" applyFont="1" applyFill="1" applyBorder="1" applyAlignment="1" applyProtection="1">
      <alignment vertical="center"/>
      <protection/>
    </xf>
    <xf numFmtId="189" fontId="13" fillId="0" borderId="0" xfId="0" applyNumberFormat="1" applyFont="1" applyFill="1" applyAlignment="1" applyProtection="1">
      <alignment horizontal="right" vertical="center"/>
      <protection/>
    </xf>
    <xf numFmtId="0" fontId="13" fillId="0" borderId="0" xfId="0" applyFont="1" applyFill="1" applyAlignment="1" applyProtection="1">
      <alignment horizontal="right" vertical="center"/>
      <protection/>
    </xf>
    <xf numFmtId="38" fontId="13" fillId="0" borderId="0" xfId="49" applyFont="1" applyFill="1" applyAlignment="1" applyProtection="1">
      <alignment horizontal="right" vertical="center"/>
      <protection/>
    </xf>
    <xf numFmtId="189" fontId="12" fillId="0" borderId="0" xfId="0" applyNumberFormat="1" applyFont="1" applyFill="1" applyAlignment="1" applyProtection="1">
      <alignment horizontal="right" vertical="center"/>
      <protection/>
    </xf>
    <xf numFmtId="38" fontId="12" fillId="0" borderId="0" xfId="49" applyFont="1" applyFill="1" applyAlignment="1" applyProtection="1">
      <alignment horizontal="right" vertical="center"/>
      <protection/>
    </xf>
    <xf numFmtId="0" fontId="13" fillId="0" borderId="29" xfId="0" applyFont="1" applyFill="1" applyBorder="1" applyAlignment="1" applyProtection="1">
      <alignment vertical="center"/>
      <protection/>
    </xf>
    <xf numFmtId="0" fontId="13" fillId="0" borderId="28" xfId="0" applyFont="1" applyFill="1" applyBorder="1" applyAlignment="1" applyProtection="1">
      <alignment vertical="center"/>
      <protection/>
    </xf>
    <xf numFmtId="0" fontId="13" fillId="0" borderId="31" xfId="0" applyFont="1" applyFill="1" applyBorder="1" applyAlignment="1" applyProtection="1">
      <alignment vertical="center"/>
      <protection/>
    </xf>
    <xf numFmtId="0" fontId="13" fillId="0" borderId="11" xfId="0" applyFont="1" applyFill="1" applyBorder="1" applyAlignment="1" applyProtection="1">
      <alignment vertical="center"/>
      <protection/>
    </xf>
    <xf numFmtId="0" fontId="13" fillId="0" borderId="0" xfId="0" applyFont="1" applyFill="1" applyAlignment="1" applyProtection="1">
      <alignment horizontal="center" vertical="center" shrinkToFit="1"/>
      <protection/>
    </xf>
    <xf numFmtId="0" fontId="14" fillId="0" borderId="0" xfId="0" applyFont="1" applyFill="1" applyBorder="1" applyAlignment="1" applyProtection="1">
      <alignment horizontal="center" vertical="center" shrinkToFit="1"/>
      <protection/>
    </xf>
    <xf numFmtId="0" fontId="14" fillId="0" borderId="11" xfId="0" applyFont="1" applyFill="1" applyBorder="1" applyAlignment="1" applyProtection="1">
      <alignment horizontal="center" vertical="center" shrinkToFit="1"/>
      <protection/>
    </xf>
    <xf numFmtId="0" fontId="9" fillId="0" borderId="0" xfId="0" applyFont="1" applyFill="1" applyAlignment="1">
      <alignment horizontal="left" vertical="center" shrinkToFit="1"/>
    </xf>
    <xf numFmtId="0" fontId="13" fillId="0" borderId="12" xfId="0" applyFont="1" applyFill="1" applyBorder="1" applyAlignment="1" applyProtection="1">
      <alignment horizontal="left" vertical="center" shrinkToFit="1"/>
      <protection/>
    </xf>
    <xf numFmtId="0" fontId="14" fillId="0" borderId="0" xfId="0" applyFont="1" applyFill="1" applyBorder="1" applyAlignment="1">
      <alignment horizontal="center" vertical="center" shrinkToFit="1"/>
    </xf>
    <xf numFmtId="0" fontId="14" fillId="0" borderId="13" xfId="0" applyFont="1" applyFill="1" applyBorder="1" applyAlignment="1" applyProtection="1">
      <alignment horizontal="left" vertical="center" shrinkToFit="1"/>
      <protection/>
    </xf>
    <xf numFmtId="37" fontId="12" fillId="0" borderId="18" xfId="0" applyNumberFormat="1" applyFont="1" applyFill="1" applyBorder="1" applyAlignment="1" applyProtection="1">
      <alignment vertical="center"/>
      <protection/>
    </xf>
    <xf numFmtId="37" fontId="12" fillId="0" borderId="17" xfId="0" applyNumberFormat="1" applyFont="1" applyFill="1" applyBorder="1" applyAlignment="1" applyProtection="1">
      <alignment vertical="center"/>
      <protection locked="0"/>
    </xf>
    <xf numFmtId="37" fontId="12" fillId="0" borderId="17" xfId="0" applyNumberFormat="1" applyFont="1" applyFill="1" applyBorder="1" applyAlignment="1" applyProtection="1">
      <alignment horizontal="right" vertical="center"/>
      <protection/>
    </xf>
    <xf numFmtId="0" fontId="12" fillId="0" borderId="0" xfId="0" applyFont="1" applyFill="1" applyBorder="1" applyAlignment="1" applyProtection="1">
      <alignment vertical="center"/>
      <protection/>
    </xf>
    <xf numFmtId="0" fontId="13" fillId="0" borderId="24" xfId="0" applyFont="1" applyFill="1" applyBorder="1" applyAlignment="1" applyProtection="1">
      <alignment horizontal="center" vertical="center"/>
      <protection/>
    </xf>
    <xf numFmtId="0" fontId="12" fillId="0" borderId="24" xfId="0" applyFont="1" applyFill="1" applyBorder="1" applyAlignment="1" applyProtection="1">
      <alignment horizontal="center" vertical="center"/>
      <protection/>
    </xf>
    <xf numFmtId="49" fontId="13" fillId="0" borderId="13" xfId="0" applyNumberFormat="1" applyFont="1" applyFill="1" applyBorder="1" applyAlignment="1" applyProtection="1">
      <alignment horizontal="center" vertical="center"/>
      <protection/>
    </xf>
    <xf numFmtId="49" fontId="12" fillId="0" borderId="13" xfId="0" applyNumberFormat="1" applyFont="1" applyFill="1" applyBorder="1" applyAlignment="1" applyProtection="1">
      <alignment horizontal="center" vertical="center"/>
      <protection/>
    </xf>
    <xf numFmtId="0" fontId="13" fillId="0" borderId="21" xfId="0" applyFont="1" applyFill="1" applyBorder="1" applyAlignment="1" applyProtection="1">
      <alignment horizontal="center" vertical="center"/>
      <protection/>
    </xf>
    <xf numFmtId="0" fontId="14" fillId="0" borderId="23" xfId="0" applyFont="1" applyFill="1" applyBorder="1" applyAlignment="1" applyProtection="1">
      <alignment horizontal="right"/>
      <protection/>
    </xf>
    <xf numFmtId="0" fontId="13" fillId="0" borderId="21" xfId="0" applyFont="1" applyFill="1" applyBorder="1" applyAlignment="1" applyProtection="1">
      <alignment horizontal="right" vertical="center"/>
      <protection/>
    </xf>
    <xf numFmtId="0" fontId="13" fillId="0" borderId="0" xfId="0" applyFont="1" applyFill="1" applyBorder="1" applyAlignment="1" applyProtection="1">
      <alignment horizontal="left" vertical="center"/>
      <protection/>
    </xf>
    <xf numFmtId="0" fontId="12" fillId="0" borderId="21" xfId="0" applyFont="1" applyFill="1" applyBorder="1" applyAlignment="1" applyProtection="1">
      <alignment horizontal="left" vertical="center"/>
      <protection/>
    </xf>
    <xf numFmtId="38" fontId="13" fillId="0" borderId="0" xfId="49" applyFont="1" applyFill="1" applyAlignment="1" applyProtection="1">
      <alignment vertical="center"/>
      <protection/>
    </xf>
    <xf numFmtId="38" fontId="12" fillId="0" borderId="0" xfId="49" applyFont="1" applyFill="1" applyBorder="1" applyAlignment="1" applyProtection="1">
      <alignment vertical="center"/>
      <protection/>
    </xf>
    <xf numFmtId="38" fontId="13" fillId="0" borderId="0" xfId="49" applyFont="1" applyFill="1" applyAlignment="1" applyProtection="1">
      <alignment vertical="center"/>
      <protection locked="0"/>
    </xf>
    <xf numFmtId="38" fontId="12" fillId="0" borderId="0" xfId="49" applyFont="1" applyFill="1" applyBorder="1" applyAlignment="1" applyProtection="1">
      <alignment vertical="center"/>
      <protection locked="0"/>
    </xf>
    <xf numFmtId="38" fontId="13" fillId="0" borderId="0" xfId="49" applyFont="1" applyFill="1" applyBorder="1" applyAlignment="1" applyProtection="1">
      <alignment vertical="center"/>
      <protection locked="0"/>
    </xf>
    <xf numFmtId="0" fontId="13" fillId="0" borderId="33" xfId="0" applyFont="1" applyFill="1" applyBorder="1" applyAlignment="1" applyProtection="1">
      <alignment horizontal="distributed" vertical="center"/>
      <protection/>
    </xf>
    <xf numFmtId="37" fontId="13" fillId="0" borderId="10" xfId="0" applyNumberFormat="1" applyFont="1" applyFill="1" applyBorder="1" applyAlignment="1" applyProtection="1">
      <alignment horizontal="right" vertical="center"/>
      <protection/>
    </xf>
    <xf numFmtId="38" fontId="13" fillId="0" borderId="10" xfId="49" applyFont="1" applyFill="1" applyBorder="1" applyAlignment="1" applyProtection="1">
      <alignment horizontal="right" vertical="center"/>
      <protection locked="0"/>
    </xf>
    <xf numFmtId="38" fontId="12" fillId="0" borderId="17" xfId="49" applyFont="1" applyFill="1" applyBorder="1" applyAlignment="1" applyProtection="1">
      <alignment vertical="center"/>
      <protection locked="0"/>
    </xf>
    <xf numFmtId="0" fontId="12" fillId="0" borderId="0" xfId="0" applyFont="1" applyFill="1" applyAlignment="1" applyProtection="1">
      <alignment horizontal="right" vertical="center"/>
      <protection/>
    </xf>
    <xf numFmtId="37" fontId="13" fillId="0" borderId="0" xfId="0" applyNumberFormat="1" applyFont="1" applyFill="1" applyAlignment="1" applyProtection="1">
      <alignment vertical="center"/>
      <protection locked="0"/>
    </xf>
    <xf numFmtId="37" fontId="13" fillId="0" borderId="0" xfId="0" applyNumberFormat="1" applyFont="1" applyFill="1" applyBorder="1" applyAlignment="1" applyProtection="1">
      <alignment vertical="center"/>
      <protection locked="0"/>
    </xf>
    <xf numFmtId="37" fontId="13" fillId="0" borderId="34" xfId="0" applyNumberFormat="1" applyFont="1" applyFill="1" applyBorder="1" applyAlignment="1" applyProtection="1">
      <alignment vertical="center"/>
      <protection/>
    </xf>
    <xf numFmtId="37" fontId="13" fillId="0" borderId="10" xfId="0" applyNumberFormat="1" applyFont="1" applyFill="1" applyBorder="1" applyAlignment="1" applyProtection="1">
      <alignment vertical="center"/>
      <protection/>
    </xf>
    <xf numFmtId="37" fontId="13" fillId="0" borderId="10" xfId="0" applyNumberFormat="1" applyFont="1" applyFill="1" applyBorder="1" applyAlignment="1" applyProtection="1">
      <alignment vertical="center"/>
      <protection locked="0"/>
    </xf>
    <xf numFmtId="0" fontId="10" fillId="0" borderId="0" xfId="0" applyFont="1" applyAlignment="1">
      <alignment horizontal="left" vertical="center"/>
    </xf>
    <xf numFmtId="0" fontId="11" fillId="0" borderId="0" xfId="0" applyFont="1" applyAlignment="1">
      <alignment vertical="center"/>
    </xf>
    <xf numFmtId="0" fontId="13" fillId="0" borderId="0" xfId="0" applyFont="1" applyAlignment="1" applyProtection="1">
      <alignment horizontal="right" vertical="center"/>
      <protection/>
    </xf>
    <xf numFmtId="0" fontId="12" fillId="0" borderId="0" xfId="64" applyFont="1" applyFill="1" applyAlignment="1" applyProtection="1">
      <alignment vertical="center"/>
      <protection/>
    </xf>
    <xf numFmtId="0" fontId="13" fillId="0" borderId="0" xfId="64" applyFont="1" applyFill="1" applyAlignment="1" applyProtection="1">
      <alignment vertical="center"/>
      <protection/>
    </xf>
    <xf numFmtId="0" fontId="13" fillId="0" borderId="10" xfId="64" applyFont="1" applyFill="1" applyBorder="1" applyAlignment="1" applyProtection="1">
      <alignment vertical="center"/>
      <protection/>
    </xf>
    <xf numFmtId="0" fontId="13" fillId="0" borderId="0" xfId="64" applyFont="1" applyFill="1" applyBorder="1" applyAlignment="1" applyProtection="1">
      <alignment vertical="center"/>
      <protection/>
    </xf>
    <xf numFmtId="0" fontId="9" fillId="0" borderId="0" xfId="64" applyFont="1" applyFill="1" applyBorder="1" applyAlignment="1" applyProtection="1">
      <alignment vertical="center"/>
      <protection/>
    </xf>
    <xf numFmtId="37" fontId="13" fillId="0" borderId="10" xfId="64" applyNumberFormat="1" applyFont="1" applyFill="1" applyBorder="1" applyAlignment="1" applyProtection="1">
      <alignment vertical="center"/>
      <protection/>
    </xf>
    <xf numFmtId="0" fontId="13" fillId="0" borderId="25" xfId="64" applyFont="1" applyFill="1" applyBorder="1" applyAlignment="1" applyProtection="1">
      <alignment horizontal="center" vertical="center"/>
      <protection/>
    </xf>
    <xf numFmtId="0" fontId="13" fillId="0" borderId="22" xfId="64" applyFont="1" applyFill="1" applyBorder="1" applyAlignment="1" applyProtection="1">
      <alignment horizontal="center" vertical="center"/>
      <protection/>
    </xf>
    <xf numFmtId="0" fontId="16" fillId="0" borderId="22" xfId="64" applyFont="1" applyFill="1" applyBorder="1" applyAlignment="1" applyProtection="1">
      <alignment horizontal="center" vertical="center" wrapText="1"/>
      <protection/>
    </xf>
    <xf numFmtId="0" fontId="13" fillId="0" borderId="24" xfId="64" applyFont="1" applyFill="1" applyBorder="1" applyAlignment="1" applyProtection="1">
      <alignment horizontal="centerContinuous" vertical="center"/>
      <protection/>
    </xf>
    <xf numFmtId="0" fontId="13" fillId="0" borderId="35" xfId="64" applyFont="1" applyFill="1" applyBorder="1" applyAlignment="1" applyProtection="1">
      <alignment horizontal="centerContinuous" vertical="center"/>
      <protection/>
    </xf>
    <xf numFmtId="0" fontId="13" fillId="0" borderId="36" xfId="64" applyFont="1" applyFill="1" applyBorder="1" applyAlignment="1" applyProtection="1">
      <alignment vertical="center"/>
      <protection/>
    </xf>
    <xf numFmtId="0" fontId="14" fillId="0" borderId="37" xfId="64" applyFont="1" applyFill="1" applyBorder="1" applyAlignment="1" applyProtection="1">
      <alignment horizontal="right"/>
      <protection/>
    </xf>
    <xf numFmtId="37" fontId="13" fillId="0" borderId="36" xfId="64" applyNumberFormat="1" applyFont="1" applyFill="1" applyBorder="1" applyAlignment="1" applyProtection="1">
      <alignment vertical="center"/>
      <protection/>
    </xf>
    <xf numFmtId="189" fontId="13" fillId="0" borderId="11" xfId="64" applyNumberFormat="1" applyFont="1" applyFill="1" applyBorder="1" applyAlignment="1">
      <alignment horizontal="right" vertical="center"/>
      <protection/>
    </xf>
    <xf numFmtId="189" fontId="13" fillId="0" borderId="0" xfId="64" applyNumberFormat="1" applyFont="1" applyFill="1" applyBorder="1" applyAlignment="1">
      <alignment horizontal="right" vertical="center"/>
      <protection/>
    </xf>
    <xf numFmtId="189" fontId="13" fillId="0" borderId="0" xfId="64" applyNumberFormat="1" applyFont="1" applyFill="1" applyBorder="1" applyAlignment="1" applyProtection="1">
      <alignment horizontal="right" vertical="center"/>
      <protection/>
    </xf>
    <xf numFmtId="189" fontId="13" fillId="0" borderId="0" xfId="64" applyNumberFormat="1" applyFont="1" applyFill="1" applyBorder="1" applyAlignment="1" applyProtection="1">
      <alignment vertical="center"/>
      <protection/>
    </xf>
    <xf numFmtId="199" fontId="13" fillId="0" borderId="0" xfId="64" applyNumberFormat="1" applyFont="1" applyFill="1" applyBorder="1" applyAlignment="1" applyProtection="1">
      <alignment horizontal="right" vertical="center"/>
      <protection/>
    </xf>
    <xf numFmtId="189" fontId="13" fillId="0" borderId="0" xfId="64" applyNumberFormat="1" applyFont="1" applyFill="1" applyBorder="1" applyAlignment="1" applyProtection="1">
      <alignment horizontal="right" vertical="center"/>
      <protection locked="0"/>
    </xf>
    <xf numFmtId="189" fontId="13" fillId="0" borderId="0" xfId="64" applyNumberFormat="1" applyFont="1" applyFill="1" applyBorder="1" applyAlignment="1" applyProtection="1">
      <alignment vertical="center"/>
      <protection locked="0"/>
    </xf>
    <xf numFmtId="199" fontId="13" fillId="0" borderId="0" xfId="64" applyNumberFormat="1" applyFont="1" applyFill="1" applyBorder="1" applyAlignment="1" applyProtection="1">
      <alignment horizontal="right" vertical="center"/>
      <protection locked="0"/>
    </xf>
    <xf numFmtId="189" fontId="12" fillId="0" borderId="18" xfId="64" applyNumberFormat="1" applyFont="1" applyFill="1" applyBorder="1" applyAlignment="1">
      <alignment horizontal="right" vertical="center"/>
      <protection/>
    </xf>
    <xf numFmtId="189" fontId="12" fillId="0" borderId="17" xfId="64" applyNumberFormat="1" applyFont="1" applyFill="1" applyBorder="1" applyAlignment="1" applyProtection="1">
      <alignment horizontal="right" vertical="center"/>
      <protection locked="0"/>
    </xf>
    <xf numFmtId="189" fontId="12" fillId="0" borderId="17" xfId="64" applyNumberFormat="1" applyFont="1" applyFill="1" applyBorder="1" applyAlignment="1" applyProtection="1">
      <alignment vertical="center"/>
      <protection locked="0"/>
    </xf>
    <xf numFmtId="199" fontId="12" fillId="0" borderId="17" xfId="64" applyNumberFormat="1" applyFont="1" applyFill="1" applyBorder="1" applyAlignment="1" applyProtection="1">
      <alignment horizontal="right" vertical="center"/>
      <protection locked="0"/>
    </xf>
    <xf numFmtId="0" fontId="13" fillId="0" borderId="19" xfId="64" applyFont="1" applyFill="1" applyBorder="1" applyAlignment="1" applyProtection="1">
      <alignment vertical="center"/>
      <protection/>
    </xf>
    <xf numFmtId="0" fontId="13" fillId="0" borderId="19" xfId="64" applyFont="1" applyFill="1" applyBorder="1" applyAlignment="1">
      <alignment vertical="center"/>
      <protection/>
    </xf>
    <xf numFmtId="0" fontId="13" fillId="0" borderId="0" xfId="64" applyFont="1" applyFill="1" applyAlignment="1">
      <alignment vertical="center"/>
      <protection/>
    </xf>
    <xf numFmtId="0" fontId="11" fillId="0" borderId="0" xfId="64" applyFont="1" applyFill="1" applyAlignment="1">
      <alignment vertical="center"/>
      <protection/>
    </xf>
    <xf numFmtId="0" fontId="13" fillId="0" borderId="29" xfId="0" applyFont="1" applyFill="1" applyBorder="1" applyAlignment="1" applyProtection="1">
      <alignment horizontal="center" vertical="center"/>
      <protection/>
    </xf>
    <xf numFmtId="0" fontId="13" fillId="0" borderId="0" xfId="0" applyFont="1" applyFill="1" applyBorder="1" applyAlignment="1">
      <alignment horizontal="center" vertical="center"/>
    </xf>
    <xf numFmtId="0" fontId="13" fillId="0" borderId="0" xfId="0" applyFont="1" applyFill="1" applyAlignment="1" applyProtection="1">
      <alignment horizontal="center" vertical="center"/>
      <protection/>
    </xf>
    <xf numFmtId="0" fontId="13" fillId="0" borderId="0" xfId="0" applyFont="1" applyFill="1" applyBorder="1" applyAlignment="1">
      <alignment vertical="center"/>
    </xf>
    <xf numFmtId="0" fontId="13" fillId="0" borderId="12" xfId="0" applyFont="1" applyFill="1" applyBorder="1" applyAlignment="1" applyProtection="1">
      <alignment vertical="center"/>
      <protection/>
    </xf>
    <xf numFmtId="0" fontId="13" fillId="0" borderId="38" xfId="0" applyFont="1" applyFill="1" applyBorder="1" applyAlignment="1" applyProtection="1">
      <alignment horizontal="center" vertical="center"/>
      <protection/>
    </xf>
    <xf numFmtId="0" fontId="13" fillId="0" borderId="38" xfId="0" applyFont="1" applyFill="1" applyBorder="1" applyAlignment="1" applyProtection="1">
      <alignment horizontal="center" vertical="center" shrinkToFit="1"/>
      <protection/>
    </xf>
    <xf numFmtId="0" fontId="13" fillId="0" borderId="36" xfId="0" applyFont="1" applyFill="1" applyBorder="1" applyAlignment="1" applyProtection="1">
      <alignment vertical="center"/>
      <protection/>
    </xf>
    <xf numFmtId="37" fontId="12" fillId="0" borderId="39" xfId="0" applyNumberFormat="1" applyFont="1" applyFill="1" applyBorder="1" applyAlignment="1" applyProtection="1">
      <alignment vertical="center"/>
      <protection/>
    </xf>
    <xf numFmtId="37" fontId="12" fillId="0" borderId="17" xfId="0" applyNumberFormat="1" applyFont="1" applyFill="1" applyBorder="1" applyAlignment="1" applyProtection="1">
      <alignment vertical="center"/>
      <protection/>
    </xf>
    <xf numFmtId="0" fontId="12" fillId="0" borderId="0" xfId="0" applyFont="1" applyFill="1" applyBorder="1" applyAlignment="1">
      <alignment vertical="center"/>
    </xf>
    <xf numFmtId="0" fontId="12" fillId="0" borderId="0" xfId="0" applyFont="1" applyFill="1" applyAlignment="1">
      <alignment vertical="center"/>
    </xf>
    <xf numFmtId="0" fontId="13" fillId="0" borderId="0" xfId="0" applyFont="1" applyFill="1" applyBorder="1" applyAlignment="1" applyProtection="1">
      <alignment horizontal="right" vertical="center"/>
      <protection locked="0"/>
    </xf>
    <xf numFmtId="0" fontId="9" fillId="0" borderId="17" xfId="0" applyFont="1" applyFill="1" applyBorder="1" applyAlignment="1">
      <alignment vertical="center"/>
    </xf>
    <xf numFmtId="0" fontId="13" fillId="0" borderId="12" xfId="0" applyFont="1" applyFill="1" applyBorder="1" applyAlignment="1" applyProtection="1">
      <alignment horizontal="centerContinuous" vertical="center"/>
      <protection/>
    </xf>
    <xf numFmtId="0" fontId="13" fillId="0" borderId="13" xfId="0" applyFont="1" applyFill="1" applyBorder="1" applyAlignment="1" applyProtection="1">
      <alignment horizontal="centerContinuous" vertical="center"/>
      <protection/>
    </xf>
    <xf numFmtId="0" fontId="13" fillId="0" borderId="13" xfId="0" applyFont="1" applyFill="1" applyBorder="1" applyAlignment="1" applyProtection="1">
      <alignment horizontal="centerContinuous" vertical="center" wrapText="1"/>
      <protection/>
    </xf>
    <xf numFmtId="0" fontId="9" fillId="0" borderId="19" xfId="0" applyFont="1" applyFill="1" applyBorder="1" applyAlignment="1">
      <alignment vertical="center"/>
    </xf>
    <xf numFmtId="0" fontId="9" fillId="0" borderId="19" xfId="0" applyFont="1" applyFill="1" applyBorder="1" applyAlignment="1" applyProtection="1">
      <alignment vertical="center"/>
      <protection locked="0"/>
    </xf>
    <xf numFmtId="0" fontId="13" fillId="0" borderId="0" xfId="0" applyFont="1" applyFill="1" applyAlignment="1" applyProtection="1">
      <alignment vertical="center"/>
      <protection locked="0"/>
    </xf>
    <xf numFmtId="0" fontId="13" fillId="0" borderId="30" xfId="0" applyFont="1" applyFill="1" applyBorder="1" applyAlignment="1" applyProtection="1">
      <alignment horizontal="center" vertical="center"/>
      <protection/>
    </xf>
    <xf numFmtId="189" fontId="13" fillId="0" borderId="11" xfId="0" applyNumberFormat="1" applyFont="1" applyFill="1" applyBorder="1" applyAlignment="1" applyProtection="1">
      <alignment horizontal="right" vertical="center"/>
      <protection/>
    </xf>
    <xf numFmtId="0" fontId="12" fillId="0" borderId="33" xfId="0" applyFont="1" applyFill="1" applyBorder="1" applyAlignment="1" applyProtection="1">
      <alignment horizontal="distributed" vertical="center"/>
      <protection/>
    </xf>
    <xf numFmtId="189" fontId="12" fillId="0" borderId="34" xfId="0" applyNumberFormat="1" applyFont="1" applyFill="1" applyBorder="1" applyAlignment="1" applyProtection="1">
      <alignment horizontal="right" vertical="center"/>
      <protection/>
    </xf>
    <xf numFmtId="189" fontId="12" fillId="0" borderId="10" xfId="0" applyNumberFormat="1" applyFont="1" applyFill="1" applyBorder="1" applyAlignment="1" applyProtection="1">
      <alignment vertical="center"/>
      <protection/>
    </xf>
    <xf numFmtId="189" fontId="12" fillId="0" borderId="10" xfId="0" applyNumberFormat="1" applyFont="1" applyFill="1" applyBorder="1" applyAlignment="1" applyProtection="1">
      <alignment horizontal="right" vertical="center"/>
      <protection/>
    </xf>
    <xf numFmtId="0" fontId="60" fillId="0" borderId="0" xfId="0" applyFont="1" applyFill="1" applyAlignment="1">
      <alignment vertical="center"/>
    </xf>
    <xf numFmtId="0" fontId="13" fillId="0" borderId="40"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3" fillId="0" borderId="41" xfId="0" applyFont="1" applyFill="1" applyBorder="1" applyAlignment="1" applyProtection="1">
      <alignment horizontal="center" vertical="center"/>
      <protection/>
    </xf>
    <xf numFmtId="0" fontId="11" fillId="0" borderId="0" xfId="0" applyFont="1" applyFill="1" applyAlignment="1" applyProtection="1">
      <alignment vertical="center"/>
      <protection/>
    </xf>
    <xf numFmtId="0" fontId="12" fillId="0" borderId="18" xfId="0" applyFont="1" applyFill="1" applyBorder="1" applyAlignment="1" applyProtection="1">
      <alignment vertical="center"/>
      <protection/>
    </xf>
    <xf numFmtId="0" fontId="12" fillId="0" borderId="0" xfId="0" applyNumberFormat="1" applyFont="1" applyFill="1" applyBorder="1" applyAlignment="1" applyProtection="1">
      <alignment horizontal="right" vertical="center"/>
      <protection locked="0"/>
    </xf>
    <xf numFmtId="0" fontId="12" fillId="0" borderId="0" xfId="0" applyNumberFormat="1" applyFont="1" applyFill="1" applyBorder="1" applyAlignment="1" applyProtection="1">
      <alignment vertical="center"/>
      <protection locked="0"/>
    </xf>
    <xf numFmtId="0" fontId="12" fillId="0" borderId="0" xfId="0" applyFont="1" applyFill="1" applyBorder="1" applyAlignment="1" applyProtection="1">
      <alignment horizontal="right" vertical="center"/>
      <protection locked="0"/>
    </xf>
    <xf numFmtId="0" fontId="12" fillId="0" borderId="0" xfId="0" applyFont="1" applyFill="1" applyBorder="1" applyAlignment="1" applyProtection="1">
      <alignment horizontal="right" vertical="center"/>
      <protection/>
    </xf>
    <xf numFmtId="0" fontId="9" fillId="0" borderId="0" xfId="0" applyFont="1" applyFill="1" applyAlignment="1" applyProtection="1">
      <alignment vertical="center"/>
      <protection locked="0"/>
    </xf>
    <xf numFmtId="0" fontId="12" fillId="0" borderId="0" xfId="0" applyFont="1" applyFill="1" applyAlignment="1">
      <alignment horizontal="right" vertical="center"/>
    </xf>
    <xf numFmtId="0" fontId="13" fillId="0" borderId="12"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shrinkToFit="1"/>
      <protection/>
    </xf>
    <xf numFmtId="0" fontId="13" fillId="0" borderId="20" xfId="0" applyFont="1" applyFill="1" applyBorder="1" applyAlignment="1" applyProtection="1">
      <alignment horizontal="center" vertical="center" shrinkToFit="1"/>
      <protection/>
    </xf>
    <xf numFmtId="0" fontId="13" fillId="0" borderId="14" xfId="0" applyFont="1" applyFill="1" applyBorder="1" applyAlignment="1" applyProtection="1">
      <alignment horizontal="center" vertical="center" shrinkToFit="1"/>
      <protection/>
    </xf>
    <xf numFmtId="0" fontId="12" fillId="0" borderId="13" xfId="0" applyFont="1" applyFill="1" applyBorder="1" applyAlignment="1" applyProtection="1">
      <alignment horizontal="center" vertical="center" shrinkToFit="1"/>
      <protection/>
    </xf>
    <xf numFmtId="0" fontId="13" fillId="0" borderId="21" xfId="0" applyFont="1" applyFill="1" applyBorder="1" applyAlignment="1" applyProtection="1">
      <alignment vertical="center"/>
      <protection/>
    </xf>
    <xf numFmtId="0" fontId="13" fillId="0" borderId="42" xfId="0" applyFont="1" applyFill="1" applyBorder="1" applyAlignment="1" applyProtection="1">
      <alignment vertical="center"/>
      <protection/>
    </xf>
    <xf numFmtId="0" fontId="14" fillId="0" borderId="21" xfId="0" applyFont="1" applyFill="1" applyBorder="1" applyAlignment="1" applyProtection="1">
      <alignment horizontal="right"/>
      <protection/>
    </xf>
    <xf numFmtId="0" fontId="13" fillId="0" borderId="15" xfId="0" applyFont="1" applyFill="1" applyBorder="1" applyAlignment="1" applyProtection="1">
      <alignment vertical="center"/>
      <protection/>
    </xf>
    <xf numFmtId="37" fontId="13" fillId="0" borderId="0" xfId="0" applyNumberFormat="1" applyFont="1" applyFill="1" applyAlignment="1" applyProtection="1">
      <alignment horizontal="right" vertical="center" shrinkToFit="1"/>
      <protection locked="0"/>
    </xf>
    <xf numFmtId="37" fontId="13" fillId="0" borderId="0" xfId="0" applyNumberFormat="1" applyFont="1" applyFill="1" applyBorder="1" applyAlignment="1" applyProtection="1">
      <alignment horizontal="right" vertical="center" shrinkToFit="1"/>
      <protection locked="0"/>
    </xf>
    <xf numFmtId="193" fontId="13" fillId="0" borderId="0" xfId="0" applyNumberFormat="1" applyFont="1" applyFill="1" applyBorder="1" applyAlignment="1" applyProtection="1">
      <alignment horizontal="right" vertical="center" shrinkToFit="1"/>
      <protection/>
    </xf>
    <xf numFmtId="37" fontId="12" fillId="0" borderId="0" xfId="62" applyNumberFormat="1" applyFont="1" applyFill="1" applyBorder="1" applyAlignment="1" applyProtection="1">
      <alignment horizontal="right" vertical="center" shrinkToFit="1"/>
      <protection locked="0"/>
    </xf>
    <xf numFmtId="183" fontId="12" fillId="0" borderId="0" xfId="42" applyNumberFormat="1" applyFont="1" applyFill="1" applyBorder="1" applyAlignment="1" applyProtection="1">
      <alignment horizontal="right" vertical="center" shrinkToFit="1"/>
      <protection/>
    </xf>
    <xf numFmtId="183" fontId="12" fillId="0" borderId="0" xfId="62" applyNumberFormat="1" applyFont="1" applyFill="1" applyBorder="1" applyAlignment="1" applyProtection="1">
      <alignment horizontal="right" vertical="center" shrinkToFit="1"/>
      <protection/>
    </xf>
    <xf numFmtId="3" fontId="13" fillId="0" borderId="0" xfId="0" applyNumberFormat="1" applyFont="1" applyFill="1" applyAlignment="1" applyProtection="1">
      <alignment horizontal="right" vertical="center" shrinkToFit="1"/>
      <protection locked="0"/>
    </xf>
    <xf numFmtId="3" fontId="13" fillId="0" borderId="0" xfId="0" applyNumberFormat="1" applyFont="1" applyFill="1" applyBorder="1" applyAlignment="1" applyProtection="1">
      <alignment horizontal="right" vertical="center" shrinkToFit="1"/>
      <protection locked="0"/>
    </xf>
    <xf numFmtId="3" fontId="12" fillId="0" borderId="0" xfId="62" applyNumberFormat="1" applyFont="1" applyFill="1" applyBorder="1" applyAlignment="1" applyProtection="1">
      <alignment horizontal="right" vertical="center" shrinkToFit="1"/>
      <protection locked="0"/>
    </xf>
    <xf numFmtId="37" fontId="13" fillId="0" borderId="0" xfId="0" applyNumberFormat="1" applyFont="1" applyFill="1" applyBorder="1" applyAlignment="1" applyProtection="1">
      <alignment horizontal="right" vertical="center" shrinkToFit="1"/>
      <protection/>
    </xf>
    <xf numFmtId="182" fontId="13" fillId="0" borderId="0" xfId="0" applyNumberFormat="1" applyFont="1" applyFill="1" applyBorder="1" applyAlignment="1" applyProtection="1">
      <alignment horizontal="right" vertical="center" shrinkToFit="1"/>
      <protection/>
    </xf>
    <xf numFmtId="37" fontId="12" fillId="0" borderId="0" xfId="62" applyNumberFormat="1" applyFont="1" applyFill="1" applyBorder="1" applyAlignment="1" applyProtection="1">
      <alignment horizontal="right" vertical="center" shrinkToFit="1"/>
      <protection/>
    </xf>
    <xf numFmtId="37" fontId="12" fillId="0" borderId="0" xfId="62" applyNumberFormat="1" applyFont="1" applyFill="1" applyAlignment="1">
      <alignment horizontal="right" vertical="center" shrinkToFit="1"/>
      <protection/>
    </xf>
    <xf numFmtId="37" fontId="13" fillId="0" borderId="0" xfId="0" applyNumberFormat="1" applyFont="1" applyFill="1" applyAlignment="1">
      <alignment vertical="center"/>
    </xf>
    <xf numFmtId="37" fontId="12" fillId="0" borderId="0" xfId="62" applyNumberFormat="1" applyFont="1" applyFill="1" applyAlignment="1">
      <alignment vertical="center"/>
      <protection/>
    </xf>
    <xf numFmtId="37" fontId="13" fillId="0" borderId="17" xfId="0" applyNumberFormat="1" applyFont="1" applyFill="1" applyBorder="1" applyAlignment="1" applyProtection="1">
      <alignment horizontal="right" vertical="center"/>
      <protection/>
    </xf>
    <xf numFmtId="37" fontId="13" fillId="0" borderId="17" xfId="0" applyNumberFormat="1" applyFont="1" applyFill="1" applyBorder="1" applyAlignment="1" applyProtection="1">
      <alignment horizontal="right" vertical="center"/>
      <protection locked="0"/>
    </xf>
    <xf numFmtId="37" fontId="13" fillId="0" borderId="17" xfId="0" applyNumberFormat="1" applyFont="1" applyFill="1" applyBorder="1" applyAlignment="1" applyProtection="1">
      <alignment horizontal="right" vertical="center" shrinkToFit="1"/>
      <protection locked="0"/>
    </xf>
    <xf numFmtId="37" fontId="12" fillId="0" borderId="17" xfId="62" applyNumberFormat="1" applyFont="1" applyFill="1" applyBorder="1" applyAlignment="1" applyProtection="1">
      <alignment horizontal="right" vertical="center"/>
      <protection locked="0"/>
    </xf>
    <xf numFmtId="183" fontId="12" fillId="0" borderId="17" xfId="62" applyNumberFormat="1" applyFont="1" applyFill="1" applyBorder="1" applyAlignment="1" applyProtection="1">
      <alignment horizontal="right" vertical="center" shrinkToFit="1"/>
      <protection/>
    </xf>
    <xf numFmtId="0" fontId="60" fillId="0" borderId="0" xfId="0" applyFont="1" applyFill="1" applyAlignment="1" applyProtection="1">
      <alignment vertical="center"/>
      <protection locked="0"/>
    </xf>
    <xf numFmtId="37" fontId="12" fillId="0" borderId="0" xfId="0" applyNumberFormat="1" applyFont="1" applyFill="1" applyBorder="1" applyAlignment="1" applyProtection="1">
      <alignment horizontal="right" vertical="center" shrinkToFit="1"/>
      <protection locked="0"/>
    </xf>
    <xf numFmtId="182" fontId="12" fillId="0" borderId="0" xfId="0" applyNumberFormat="1" applyFont="1" applyFill="1" applyBorder="1" applyAlignment="1" applyProtection="1">
      <alignment horizontal="right" vertical="center" shrinkToFit="1"/>
      <protection/>
    </xf>
    <xf numFmtId="37" fontId="12" fillId="0" borderId="0" xfId="0" applyNumberFormat="1" applyFont="1" applyFill="1" applyBorder="1" applyAlignment="1" applyProtection="1">
      <alignment horizontal="right" vertical="center" shrinkToFit="1"/>
      <protection/>
    </xf>
    <xf numFmtId="193" fontId="12" fillId="0" borderId="0" xfId="0" applyNumberFormat="1" applyFont="1" applyFill="1" applyBorder="1" applyAlignment="1" applyProtection="1">
      <alignment horizontal="right" vertical="center" shrinkToFit="1"/>
      <protection/>
    </xf>
    <xf numFmtId="0" fontId="13" fillId="0" borderId="0" xfId="62" applyFont="1" applyFill="1" applyAlignment="1" applyProtection="1">
      <alignment vertical="center"/>
      <protection locked="0"/>
    </xf>
    <xf numFmtId="0" fontId="60" fillId="0" borderId="25" xfId="0" applyFont="1" applyFill="1" applyBorder="1" applyAlignment="1" applyProtection="1">
      <alignment horizontal="center" vertical="center"/>
      <protection/>
    </xf>
    <xf numFmtId="0" fontId="61" fillId="0" borderId="0" xfId="0" applyFont="1" applyFill="1" applyBorder="1" applyAlignment="1">
      <alignment horizontal="center" vertical="center"/>
    </xf>
    <xf numFmtId="0" fontId="60" fillId="0" borderId="15" xfId="0" applyFont="1" applyFill="1" applyBorder="1" applyAlignment="1" applyProtection="1">
      <alignment horizontal="center" vertical="center"/>
      <protection/>
    </xf>
    <xf numFmtId="0" fontId="60" fillId="0" borderId="0" xfId="0" applyFont="1" applyFill="1" applyBorder="1" applyAlignment="1" applyProtection="1">
      <alignment horizontal="center" vertical="center" wrapText="1"/>
      <protection/>
    </xf>
    <xf numFmtId="0" fontId="60" fillId="0" borderId="27" xfId="0" applyFont="1" applyFill="1" applyBorder="1" applyAlignment="1" applyProtection="1">
      <alignment horizontal="center" vertical="center"/>
      <protection/>
    </xf>
    <xf numFmtId="0" fontId="61" fillId="0" borderId="0" xfId="0" applyFont="1" applyFill="1" applyBorder="1" applyAlignment="1">
      <alignment horizontal="center" vertical="center" wrapText="1"/>
    </xf>
    <xf numFmtId="37" fontId="62" fillId="0" borderId="0" xfId="0" applyNumberFormat="1" applyFont="1" applyFill="1" applyAlignment="1" applyProtection="1">
      <alignment horizontal="right" vertical="center"/>
      <protection/>
    </xf>
    <xf numFmtId="37" fontId="60" fillId="0" borderId="0" xfId="0" applyNumberFormat="1" applyFont="1" applyFill="1" applyAlignment="1" applyProtection="1">
      <alignment vertical="center"/>
      <protection/>
    </xf>
    <xf numFmtId="37" fontId="60" fillId="0" borderId="0" xfId="0" applyNumberFormat="1" applyFont="1" applyFill="1" applyBorder="1" applyAlignment="1" applyProtection="1">
      <alignment vertical="center"/>
      <protection/>
    </xf>
    <xf numFmtId="37" fontId="60" fillId="0" borderId="0" xfId="0" applyNumberFormat="1" applyFont="1" applyFill="1" applyAlignment="1" applyProtection="1">
      <alignment vertical="center"/>
      <protection locked="0"/>
    </xf>
    <xf numFmtId="37" fontId="63" fillId="0" borderId="0" xfId="0" applyNumberFormat="1" applyFont="1" applyFill="1" applyAlignment="1" applyProtection="1">
      <alignment vertical="center"/>
      <protection locked="0"/>
    </xf>
    <xf numFmtId="0" fontId="60" fillId="0" borderId="15" xfId="0" applyFont="1" applyFill="1" applyBorder="1" applyAlignment="1" applyProtection="1">
      <alignment horizontal="distributed" vertical="center"/>
      <protection/>
    </xf>
    <xf numFmtId="189" fontId="60" fillId="0" borderId="0" xfId="0" applyNumberFormat="1" applyFont="1" applyFill="1" applyAlignment="1" applyProtection="1">
      <alignment vertical="center"/>
      <protection/>
    </xf>
    <xf numFmtId="189" fontId="60" fillId="0" borderId="0" xfId="0" applyNumberFormat="1" applyFont="1" applyFill="1" applyAlignment="1" applyProtection="1">
      <alignment vertical="center"/>
      <protection locked="0"/>
    </xf>
    <xf numFmtId="189" fontId="60" fillId="0" borderId="0" xfId="0" applyNumberFormat="1" applyFont="1" applyFill="1" applyBorder="1" applyAlignment="1" applyProtection="1">
      <alignment vertical="center"/>
      <protection locked="0"/>
    </xf>
    <xf numFmtId="189" fontId="63" fillId="0" borderId="0" xfId="0" applyNumberFormat="1" applyFont="1" applyFill="1" applyBorder="1" applyAlignment="1" applyProtection="1">
      <alignment vertical="center"/>
      <protection locked="0"/>
    </xf>
    <xf numFmtId="189" fontId="60" fillId="0" borderId="0" xfId="0" applyNumberFormat="1" applyFont="1" applyFill="1" applyAlignment="1" applyProtection="1">
      <alignment horizontal="right" vertical="center"/>
      <protection/>
    </xf>
    <xf numFmtId="189" fontId="60" fillId="0" borderId="0" xfId="0" applyNumberFormat="1" applyFont="1" applyFill="1" applyAlignment="1" applyProtection="1">
      <alignment horizontal="right" vertical="center"/>
      <protection locked="0"/>
    </xf>
    <xf numFmtId="189" fontId="60" fillId="0" borderId="0" xfId="0" applyNumberFormat="1" applyFont="1" applyFill="1" applyBorder="1" applyAlignment="1" applyProtection="1">
      <alignment horizontal="right" vertical="center"/>
      <protection locked="0"/>
    </xf>
    <xf numFmtId="189" fontId="63" fillId="0" borderId="0" xfId="0" applyNumberFormat="1" applyFont="1" applyFill="1" applyBorder="1" applyAlignment="1" applyProtection="1">
      <alignment horizontal="right" vertical="center"/>
      <protection locked="0"/>
    </xf>
    <xf numFmtId="189" fontId="9" fillId="0" borderId="0" xfId="0" applyNumberFormat="1" applyFont="1" applyFill="1" applyAlignment="1" applyProtection="1">
      <alignment vertical="center"/>
      <protection/>
    </xf>
    <xf numFmtId="211" fontId="9" fillId="0" borderId="0" xfId="49" applyNumberFormat="1" applyFont="1" applyFill="1" applyAlignment="1">
      <alignment vertical="center"/>
    </xf>
    <xf numFmtId="211" fontId="60" fillId="0" borderId="15" xfId="51" applyNumberFormat="1" applyFont="1" applyFill="1" applyBorder="1" applyAlignment="1" applyProtection="1">
      <alignment horizontal="right" vertical="center"/>
      <protection/>
    </xf>
    <xf numFmtId="199" fontId="60" fillId="0" borderId="0" xfId="51" applyNumberFormat="1" applyFont="1" applyFill="1" applyBorder="1" applyAlignment="1">
      <alignment horizontal="right" vertical="center"/>
    </xf>
    <xf numFmtId="199" fontId="63" fillId="0" borderId="0" xfId="51" applyNumberFormat="1" applyFont="1" applyFill="1" applyBorder="1" applyAlignment="1">
      <alignment horizontal="right" vertical="center"/>
    </xf>
    <xf numFmtId="211" fontId="60" fillId="0" borderId="43" xfId="51" applyNumberFormat="1" applyFont="1" applyFill="1" applyBorder="1" applyAlignment="1" applyProtection="1">
      <alignment horizontal="distributed" vertical="center"/>
      <protection/>
    </xf>
    <xf numFmtId="189" fontId="60" fillId="0" borderId="17" xfId="0" applyNumberFormat="1" applyFont="1" applyFill="1" applyBorder="1" applyAlignment="1" applyProtection="1">
      <alignment horizontal="right" vertical="center"/>
      <protection locked="0"/>
    </xf>
    <xf numFmtId="189" fontId="60" fillId="0" borderId="17" xfId="51" applyNumberFormat="1" applyFont="1" applyFill="1" applyBorder="1" applyAlignment="1">
      <alignment horizontal="right" vertical="center"/>
    </xf>
    <xf numFmtId="189" fontId="63" fillId="0" borderId="17" xfId="51" applyNumberFormat="1" applyFont="1" applyFill="1" applyBorder="1" applyAlignment="1">
      <alignment horizontal="right" vertical="center"/>
    </xf>
    <xf numFmtId="0" fontId="9" fillId="0" borderId="0" xfId="0" applyFont="1" applyFill="1" applyBorder="1" applyAlignment="1" applyProtection="1">
      <alignment vertical="center"/>
      <protection locked="0"/>
    </xf>
    <xf numFmtId="0" fontId="13" fillId="0" borderId="11" xfId="0" applyFont="1" applyFill="1" applyBorder="1" applyAlignment="1" applyProtection="1">
      <alignment horizontal="right" vertical="center"/>
      <protection/>
    </xf>
    <xf numFmtId="0" fontId="14" fillId="0" borderId="0" xfId="0" applyFont="1" applyFill="1" applyBorder="1" applyAlignment="1" applyProtection="1">
      <alignment horizontal="right" vertical="center"/>
      <protection/>
    </xf>
    <xf numFmtId="189" fontId="13" fillId="0" borderId="11" xfId="0" applyNumberFormat="1" applyFont="1" applyFill="1" applyBorder="1" applyAlignment="1" applyProtection="1">
      <alignment vertical="center"/>
      <protection/>
    </xf>
    <xf numFmtId="189" fontId="13" fillId="0" borderId="0" xfId="0" applyNumberFormat="1" applyFont="1" applyFill="1" applyBorder="1" applyAlignment="1" applyProtection="1">
      <alignment vertical="center"/>
      <protection/>
    </xf>
    <xf numFmtId="0" fontId="60" fillId="0" borderId="0" xfId="0" applyFont="1" applyFill="1" applyBorder="1" applyAlignment="1">
      <alignment vertical="top" wrapText="1"/>
    </xf>
    <xf numFmtId="189" fontId="12" fillId="0" borderId="39" xfId="0" applyNumberFormat="1" applyFont="1" applyFill="1" applyBorder="1" applyAlignment="1" applyProtection="1">
      <alignment vertical="center"/>
      <protection/>
    </xf>
    <xf numFmtId="189" fontId="12" fillId="0" borderId="17" xfId="0" applyNumberFormat="1" applyFont="1" applyFill="1" applyBorder="1" applyAlignment="1" applyProtection="1">
      <alignment vertical="center"/>
      <protection/>
    </xf>
    <xf numFmtId="0" fontId="13" fillId="0" borderId="0" xfId="0" applyFont="1" applyFill="1" applyBorder="1" applyAlignment="1" applyProtection="1">
      <alignment horizontal="center" vertical="center"/>
      <protection/>
    </xf>
    <xf numFmtId="0" fontId="13" fillId="0" borderId="0" xfId="0" applyFont="1" applyFill="1" applyBorder="1" applyAlignment="1" applyProtection="1">
      <alignment horizontal="center" vertical="center" shrinkToFit="1"/>
      <protection/>
    </xf>
    <xf numFmtId="0" fontId="14" fillId="0" borderId="23" xfId="0" applyFont="1" applyFill="1" applyBorder="1" applyAlignment="1" applyProtection="1">
      <alignment horizontal="right" vertical="center"/>
      <protection/>
    </xf>
    <xf numFmtId="0" fontId="14" fillId="0" borderId="0" xfId="0" applyFont="1" applyFill="1" applyAlignment="1" applyProtection="1">
      <alignment horizontal="center" vertical="center" shrinkToFit="1"/>
      <protection/>
    </xf>
    <xf numFmtId="0" fontId="14" fillId="0" borderId="11" xfId="0" applyFont="1" applyFill="1" applyBorder="1" applyAlignment="1" applyProtection="1">
      <alignment horizontal="right" vertical="center"/>
      <protection/>
    </xf>
    <xf numFmtId="37" fontId="13" fillId="0" borderId="11" xfId="0" applyNumberFormat="1" applyFont="1" applyFill="1" applyBorder="1" applyAlignment="1" applyProtection="1">
      <alignment vertical="center"/>
      <protection locked="0"/>
    </xf>
    <xf numFmtId="0" fontId="14" fillId="0" borderId="0" xfId="0" applyFont="1" applyFill="1" applyAlignment="1">
      <alignment vertical="center"/>
    </xf>
    <xf numFmtId="38" fontId="13" fillId="0" borderId="0" xfId="49" applyFont="1" applyFill="1" applyAlignment="1">
      <alignment vertical="center"/>
    </xf>
    <xf numFmtId="0" fontId="12" fillId="0" borderId="44" xfId="0" applyFont="1" applyFill="1" applyBorder="1" applyAlignment="1" applyProtection="1">
      <alignment horizontal="distributed" vertical="center"/>
      <protection/>
    </xf>
    <xf numFmtId="37" fontId="12" fillId="0" borderId="34" xfId="0" applyNumberFormat="1" applyFont="1" applyFill="1" applyBorder="1" applyAlignment="1" applyProtection="1">
      <alignment vertical="center"/>
      <protection locked="0"/>
    </xf>
    <xf numFmtId="3" fontId="12" fillId="0" borderId="10" xfId="0" applyNumberFormat="1" applyFont="1" applyFill="1" applyBorder="1" applyAlignment="1" applyProtection="1">
      <alignment vertical="center"/>
      <protection locked="0"/>
    </xf>
    <xf numFmtId="0" fontId="12" fillId="0" borderId="10" xfId="0" applyFont="1" applyFill="1" applyBorder="1" applyAlignment="1">
      <alignment vertical="center"/>
    </xf>
    <xf numFmtId="3" fontId="12" fillId="0" borderId="10" xfId="0" applyNumberFormat="1" applyFont="1" applyFill="1" applyBorder="1" applyAlignment="1">
      <alignment vertical="center"/>
    </xf>
    <xf numFmtId="0" fontId="12" fillId="0" borderId="10" xfId="0" applyFont="1" applyFill="1" applyBorder="1" applyAlignment="1" applyProtection="1">
      <alignment horizontal="right" vertical="center"/>
      <protection/>
    </xf>
    <xf numFmtId="184" fontId="13" fillId="0" borderId="0" xfId="0" applyNumberFormat="1" applyFont="1" applyFill="1" applyBorder="1" applyAlignment="1" applyProtection="1">
      <alignment vertical="center"/>
      <protection locked="0"/>
    </xf>
    <xf numFmtId="0" fontId="13" fillId="0" borderId="0" xfId="0" applyFont="1" applyFill="1" applyBorder="1" applyAlignment="1">
      <alignment horizontal="right" vertical="center"/>
    </xf>
    <xf numFmtId="0" fontId="13" fillId="0" borderId="19" xfId="0" applyFont="1" applyFill="1" applyBorder="1" applyAlignment="1">
      <alignment vertical="center"/>
    </xf>
    <xf numFmtId="0" fontId="15" fillId="0" borderId="0" xfId="0" applyFont="1" applyFill="1" applyBorder="1" applyAlignment="1">
      <alignment vertical="center"/>
    </xf>
    <xf numFmtId="3" fontId="12" fillId="0" borderId="0" xfId="0" applyNumberFormat="1" applyFont="1" applyFill="1" applyBorder="1" applyAlignment="1">
      <alignment vertical="center"/>
    </xf>
    <xf numFmtId="0" fontId="13" fillId="0" borderId="13" xfId="0" applyFont="1" applyFill="1" applyBorder="1" applyAlignment="1" applyProtection="1">
      <alignment horizontal="distributed" vertical="center"/>
      <protection/>
    </xf>
    <xf numFmtId="0" fontId="14" fillId="0" borderId="0" xfId="0" applyFont="1" applyFill="1" applyBorder="1" applyAlignment="1" applyProtection="1">
      <alignment horizontal="right"/>
      <protection/>
    </xf>
    <xf numFmtId="182" fontId="13" fillId="0" borderId="0" xfId="0" applyNumberFormat="1" applyFont="1" applyFill="1" applyAlignment="1">
      <alignment horizontal="right" vertical="center"/>
    </xf>
    <xf numFmtId="182" fontId="13" fillId="0" borderId="0" xfId="0" applyNumberFormat="1" applyFont="1" applyFill="1" applyBorder="1" applyAlignment="1">
      <alignment horizontal="right" vertical="center"/>
    </xf>
    <xf numFmtId="182" fontId="13" fillId="0" borderId="17" xfId="0" applyNumberFormat="1" applyFont="1" applyFill="1" applyBorder="1" applyAlignment="1">
      <alignment horizontal="right" vertical="center"/>
    </xf>
    <xf numFmtId="0" fontId="60" fillId="0" borderId="0" xfId="0" applyFont="1" applyFill="1" applyBorder="1" applyAlignment="1">
      <alignment vertical="top" wrapText="1"/>
    </xf>
    <xf numFmtId="183" fontId="12" fillId="0" borderId="11" xfId="63" applyNumberFormat="1" applyFont="1" applyFill="1" applyBorder="1" applyAlignment="1" applyProtection="1">
      <alignment vertical="center"/>
      <protection/>
    </xf>
    <xf numFmtId="181" fontId="12" fillId="0" borderId="0" xfId="63" applyNumberFormat="1" applyFont="1" applyFill="1" applyBorder="1" applyAlignment="1" applyProtection="1">
      <alignment horizontal="right" vertical="center"/>
      <protection/>
    </xf>
    <xf numFmtId="183" fontId="12" fillId="0" borderId="0" xfId="63" applyNumberFormat="1" applyFont="1" applyFill="1" applyBorder="1" applyAlignment="1" applyProtection="1">
      <alignment vertical="center"/>
      <protection/>
    </xf>
    <xf numFmtId="181" fontId="12" fillId="0" borderId="0" xfId="63" applyNumberFormat="1" applyFont="1" applyFill="1" applyAlignment="1" applyProtection="1">
      <alignment horizontal="right" vertical="center"/>
      <protection/>
    </xf>
    <xf numFmtId="193" fontId="12" fillId="0" borderId="0" xfId="63" applyNumberFormat="1" applyFont="1" applyFill="1" applyBorder="1" applyAlignment="1" applyProtection="1">
      <alignment vertical="center"/>
      <protection/>
    </xf>
    <xf numFmtId="188" fontId="12" fillId="0" borderId="0" xfId="63" applyNumberFormat="1" applyFont="1" applyFill="1" applyBorder="1" applyAlignment="1" applyProtection="1">
      <alignment horizontal="right" vertical="center"/>
      <protection/>
    </xf>
    <xf numFmtId="38" fontId="13" fillId="0" borderId="0" xfId="49" applyFont="1" applyAlignment="1" applyProtection="1">
      <alignment vertical="center"/>
      <protection/>
    </xf>
    <xf numFmtId="38" fontId="13" fillId="0" borderId="0" xfId="49" applyFont="1" applyFill="1" applyAlignment="1" applyProtection="1">
      <alignment horizontal="right" vertical="center"/>
      <protection locked="0"/>
    </xf>
    <xf numFmtId="0" fontId="12" fillId="0" borderId="17" xfId="0" applyFont="1" applyFill="1" applyBorder="1" applyAlignment="1" applyProtection="1">
      <alignment horizontal="right" vertical="center"/>
      <protection/>
    </xf>
    <xf numFmtId="189" fontId="12" fillId="0" borderId="0" xfId="64" applyNumberFormat="1" applyFont="1" applyFill="1" applyBorder="1" applyAlignment="1" applyProtection="1">
      <alignment horizontal="right" vertical="center"/>
      <protection locked="0"/>
    </xf>
    <xf numFmtId="189" fontId="12" fillId="0" borderId="0" xfId="64" applyNumberFormat="1" applyFont="1" applyFill="1" applyBorder="1" applyAlignment="1" applyProtection="1">
      <alignment horizontal="right" vertical="center"/>
      <protection/>
    </xf>
    <xf numFmtId="0" fontId="8" fillId="0" borderId="0" xfId="0" applyFont="1" applyAlignment="1">
      <alignment horizontal="distributed" vertical="center"/>
    </xf>
    <xf numFmtId="0" fontId="13" fillId="0" borderId="22" xfId="63" applyFont="1" applyFill="1" applyBorder="1" applyAlignment="1" applyProtection="1">
      <alignment horizontal="center" vertical="center" shrinkToFit="1"/>
      <protection/>
    </xf>
    <xf numFmtId="0" fontId="13" fillId="0" borderId="20" xfId="63" applyFont="1" applyFill="1" applyBorder="1" applyAlignment="1" applyProtection="1">
      <alignment horizontal="center" vertical="center" shrinkToFit="1"/>
      <protection/>
    </xf>
    <xf numFmtId="0" fontId="13" fillId="0" borderId="24" xfId="63" applyFont="1" applyFill="1" applyBorder="1" applyAlignment="1" applyProtection="1">
      <alignment horizontal="center" vertical="center" shrinkToFit="1"/>
      <protection/>
    </xf>
    <xf numFmtId="0" fontId="13" fillId="0" borderId="13" xfId="63" applyFont="1" applyFill="1" applyBorder="1" applyAlignment="1" applyProtection="1">
      <alignment horizontal="center" vertical="center" shrinkToFit="1"/>
      <protection/>
    </xf>
    <xf numFmtId="0" fontId="13" fillId="0" borderId="25" xfId="63" applyFont="1" applyFill="1" applyBorder="1" applyAlignment="1" applyProtection="1">
      <alignment horizontal="center" vertical="center"/>
      <protection/>
    </xf>
    <xf numFmtId="0" fontId="13" fillId="0" borderId="27" xfId="63" applyFont="1" applyFill="1" applyBorder="1" applyAlignment="1" applyProtection="1">
      <alignment horizontal="center" vertical="center"/>
      <protection/>
    </xf>
    <xf numFmtId="0" fontId="13" fillId="0" borderId="30" xfId="63" applyFont="1" applyFill="1" applyBorder="1" applyAlignment="1" applyProtection="1">
      <alignment horizontal="center" vertical="center"/>
      <protection/>
    </xf>
    <xf numFmtId="0" fontId="13" fillId="0" borderId="29" xfId="63" applyFont="1" applyFill="1" applyBorder="1" applyAlignment="1" applyProtection="1">
      <alignment horizontal="center" vertical="center"/>
      <protection/>
    </xf>
    <xf numFmtId="0" fontId="13" fillId="0" borderId="28" xfId="63" applyFont="1" applyFill="1" applyBorder="1" applyAlignment="1" applyProtection="1">
      <alignment horizontal="center" vertical="center"/>
      <protection/>
    </xf>
    <xf numFmtId="0" fontId="13" fillId="0" borderId="31" xfId="63" applyFont="1" applyFill="1" applyBorder="1" applyAlignment="1" applyProtection="1">
      <alignment horizontal="center" vertical="center"/>
      <protection/>
    </xf>
    <xf numFmtId="0" fontId="13" fillId="0" borderId="41" xfId="63" applyFont="1" applyFill="1" applyBorder="1" applyAlignment="1" applyProtection="1">
      <alignment horizontal="center" vertical="center"/>
      <protection/>
    </xf>
    <xf numFmtId="0" fontId="13" fillId="0" borderId="45" xfId="63" applyFont="1" applyFill="1" applyBorder="1" applyAlignment="1" applyProtection="1">
      <alignment horizontal="center" vertical="center"/>
      <protection/>
    </xf>
    <xf numFmtId="0" fontId="13" fillId="0" borderId="46" xfId="63" applyFont="1" applyFill="1" applyBorder="1" applyAlignment="1" applyProtection="1">
      <alignment horizontal="center" vertical="center"/>
      <protection/>
    </xf>
    <xf numFmtId="0" fontId="13" fillId="0" borderId="25" xfId="63" applyFont="1" applyFill="1" applyBorder="1" applyAlignment="1" applyProtection="1">
      <alignment horizontal="center" vertical="center" shrinkToFit="1"/>
      <protection/>
    </xf>
    <xf numFmtId="0" fontId="13" fillId="0" borderId="27" xfId="63" applyFont="1" applyFill="1" applyBorder="1" applyAlignment="1" applyProtection="1">
      <alignment horizontal="center" vertical="center" shrinkToFit="1"/>
      <protection/>
    </xf>
    <xf numFmtId="0" fontId="13" fillId="0" borderId="29" xfId="63" applyFont="1" applyFill="1" applyBorder="1" applyAlignment="1" applyProtection="1">
      <alignment horizontal="center" vertical="center" shrinkToFit="1"/>
      <protection/>
    </xf>
    <xf numFmtId="0" fontId="13" fillId="0" borderId="31" xfId="63" applyFont="1" applyFill="1" applyBorder="1" applyAlignment="1" applyProtection="1">
      <alignment horizontal="center" vertical="center" shrinkToFit="1"/>
      <protection/>
    </xf>
    <xf numFmtId="0" fontId="13" fillId="0" borderId="30" xfId="63" applyFont="1" applyFill="1" applyBorder="1" applyAlignment="1" applyProtection="1">
      <alignment horizontal="center" vertical="center" shrinkToFit="1"/>
      <protection/>
    </xf>
    <xf numFmtId="0" fontId="13" fillId="0" borderId="0" xfId="0" applyFont="1" applyFill="1" applyBorder="1" applyAlignment="1" applyProtection="1">
      <alignment horizontal="distributed" vertical="center"/>
      <protection/>
    </xf>
    <xf numFmtId="0" fontId="13" fillId="0" borderId="15" xfId="0" applyFont="1" applyFill="1" applyBorder="1" applyAlignment="1" applyProtection="1">
      <alignment horizontal="distributed" vertical="center"/>
      <protection/>
    </xf>
    <xf numFmtId="0" fontId="12" fillId="0" borderId="17" xfId="0" applyFont="1" applyFill="1" applyBorder="1" applyAlignment="1" applyProtection="1">
      <alignment horizontal="distributed" vertical="center"/>
      <protection/>
    </xf>
    <xf numFmtId="0" fontId="12" fillId="0" borderId="43" xfId="0" applyFont="1" applyFill="1" applyBorder="1" applyAlignment="1" applyProtection="1">
      <alignment horizontal="distributed" vertical="center"/>
      <protection/>
    </xf>
    <xf numFmtId="0" fontId="13" fillId="0" borderId="29" xfId="0" applyFont="1" applyBorder="1" applyAlignment="1" applyProtection="1">
      <alignment horizontal="center" vertical="center"/>
      <protection/>
    </xf>
    <xf numFmtId="0" fontId="9" fillId="0" borderId="28" xfId="0" applyFont="1" applyBorder="1" applyAlignment="1">
      <alignment horizontal="center" vertical="center"/>
    </xf>
    <xf numFmtId="0" fontId="9" fillId="0" borderId="31" xfId="0" applyFont="1" applyBorder="1" applyAlignment="1">
      <alignment horizontal="center" vertical="center"/>
    </xf>
    <xf numFmtId="0" fontId="13" fillId="0" borderId="47" xfId="0" applyFont="1" applyBorder="1" applyAlignment="1" applyProtection="1">
      <alignment horizontal="center" vertical="center"/>
      <protection/>
    </xf>
    <xf numFmtId="0" fontId="13" fillId="0" borderId="25" xfId="0" applyFont="1" applyBorder="1" applyAlignment="1" applyProtection="1">
      <alignment horizontal="center" vertical="center"/>
      <protection/>
    </xf>
    <xf numFmtId="0" fontId="13" fillId="0" borderId="12" xfId="0" applyFont="1" applyBorder="1" applyAlignment="1" applyProtection="1">
      <alignment horizontal="center" vertical="center"/>
      <protection/>
    </xf>
    <xf numFmtId="0" fontId="13" fillId="0" borderId="27" xfId="0" applyFont="1" applyBorder="1" applyAlignment="1" applyProtection="1">
      <alignment horizontal="center" vertical="center"/>
      <protection/>
    </xf>
    <xf numFmtId="0" fontId="13" fillId="0" borderId="0" xfId="0" applyFont="1" applyFill="1" applyAlignment="1" applyProtection="1">
      <alignment horizontal="distributed" vertical="center"/>
      <protection/>
    </xf>
    <xf numFmtId="0" fontId="13" fillId="0" borderId="47" xfId="67" applyFont="1" applyFill="1" applyBorder="1" applyAlignment="1" applyProtection="1">
      <alignment horizontal="center" vertical="center"/>
      <protection/>
    </xf>
    <xf numFmtId="0" fontId="9" fillId="0" borderId="12" xfId="0" applyFont="1" applyFill="1" applyBorder="1" applyAlignment="1">
      <alignment horizontal="center" vertical="center"/>
    </xf>
    <xf numFmtId="0" fontId="13" fillId="0" borderId="22" xfId="65" applyFont="1" applyFill="1" applyBorder="1" applyAlignment="1" applyProtection="1">
      <alignment horizontal="center" vertical="center" wrapText="1"/>
      <protection/>
    </xf>
    <xf numFmtId="0" fontId="9" fillId="0" borderId="26" xfId="0" applyFont="1" applyFill="1" applyBorder="1" applyAlignment="1">
      <alignment vertical="center" wrapText="1"/>
    </xf>
    <xf numFmtId="0" fontId="9" fillId="0" borderId="20" xfId="0" applyFont="1" applyFill="1" applyBorder="1" applyAlignment="1">
      <alignment vertical="center" wrapText="1"/>
    </xf>
    <xf numFmtId="0" fontId="13" fillId="0" borderId="25" xfId="67" applyFont="1" applyFill="1" applyBorder="1" applyAlignment="1" applyProtection="1">
      <alignment horizontal="center" vertical="center"/>
      <protection/>
    </xf>
    <xf numFmtId="0" fontId="9" fillId="0" borderId="27" xfId="0" applyFont="1" applyFill="1" applyBorder="1" applyAlignment="1">
      <alignment horizontal="center" vertical="center"/>
    </xf>
    <xf numFmtId="0" fontId="13" fillId="0" borderId="22" xfId="67" applyFont="1" applyFill="1" applyBorder="1" applyAlignment="1" applyProtection="1">
      <alignment horizontal="center" vertical="center"/>
      <protection/>
    </xf>
    <xf numFmtId="0" fontId="9" fillId="0" borderId="20" xfId="0" applyFont="1" applyFill="1" applyBorder="1" applyAlignment="1">
      <alignment horizontal="center" vertical="center"/>
    </xf>
    <xf numFmtId="0" fontId="13" fillId="0" borderId="24" xfId="67" applyFont="1" applyFill="1" applyBorder="1" applyAlignment="1" applyProtection="1">
      <alignment horizontal="center" vertical="center"/>
      <protection/>
    </xf>
    <xf numFmtId="0" fontId="9" fillId="0" borderId="13" xfId="0" applyFont="1" applyFill="1" applyBorder="1" applyAlignment="1">
      <alignment horizontal="center" vertical="center"/>
    </xf>
    <xf numFmtId="0" fontId="14" fillId="0" borderId="48" xfId="0" applyFont="1" applyFill="1" applyBorder="1" applyAlignment="1" applyProtection="1">
      <alignment horizontal="center" vertical="center" shrinkToFit="1"/>
      <protection/>
    </xf>
    <xf numFmtId="0" fontId="14" fillId="0" borderId="20" xfId="0" applyFont="1" applyFill="1" applyBorder="1" applyAlignment="1">
      <alignment horizontal="center" vertical="center" shrinkToFit="1"/>
    </xf>
    <xf numFmtId="0" fontId="14" fillId="0" borderId="48" xfId="0" applyFont="1" applyFill="1" applyBorder="1" applyAlignment="1" applyProtection="1">
      <alignment horizontal="center" vertical="center"/>
      <protection/>
    </xf>
    <xf numFmtId="0" fontId="14" fillId="0" borderId="20" xfId="0" applyFont="1" applyFill="1" applyBorder="1" applyAlignment="1" applyProtection="1">
      <alignment horizontal="center" vertical="center"/>
      <protection/>
    </xf>
    <xf numFmtId="0" fontId="14" fillId="0" borderId="48" xfId="0" applyFont="1" applyFill="1" applyBorder="1" applyAlignment="1" applyProtection="1">
      <alignment horizontal="center" vertical="center" wrapText="1"/>
      <protection/>
    </xf>
    <xf numFmtId="0" fontId="14" fillId="0" borderId="20" xfId="0" applyFont="1" applyFill="1" applyBorder="1" applyAlignment="1">
      <alignment horizontal="center" vertical="center" wrapText="1"/>
    </xf>
    <xf numFmtId="0" fontId="14" fillId="0" borderId="42" xfId="0" applyFont="1" applyFill="1" applyBorder="1" applyAlignment="1" applyProtection="1">
      <alignment horizontal="center" vertical="center" wrapText="1" shrinkToFit="1"/>
      <protection/>
    </xf>
    <xf numFmtId="0" fontId="14" fillId="0" borderId="27" xfId="0" applyFont="1" applyFill="1" applyBorder="1" applyAlignment="1">
      <alignment horizontal="center" vertical="center" wrapText="1" shrinkToFit="1"/>
    </xf>
    <xf numFmtId="0" fontId="14" fillId="0" borderId="48" xfId="0" applyFont="1" applyFill="1" applyBorder="1" applyAlignment="1" applyProtection="1">
      <alignment horizontal="center" vertical="center" wrapText="1" shrinkToFit="1"/>
      <protection/>
    </xf>
    <xf numFmtId="0" fontId="14" fillId="0" borderId="20" xfId="0" applyFont="1" applyFill="1" applyBorder="1" applyAlignment="1">
      <alignment horizontal="center" vertical="center" wrapText="1" shrinkToFit="1"/>
    </xf>
    <xf numFmtId="0" fontId="13" fillId="0" borderId="25"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protection/>
    </xf>
    <xf numFmtId="0" fontId="9" fillId="0" borderId="28" xfId="0" applyFont="1" applyFill="1" applyBorder="1" applyAlignment="1">
      <alignment horizontal="center" vertical="center"/>
    </xf>
    <xf numFmtId="0" fontId="13" fillId="0" borderId="49" xfId="0" applyFont="1" applyFill="1" applyBorder="1" applyAlignment="1" applyProtection="1">
      <alignment horizontal="center" vertical="center"/>
      <protection/>
    </xf>
    <xf numFmtId="0" fontId="9" fillId="0" borderId="50" xfId="0" applyFont="1" applyFill="1" applyBorder="1" applyAlignment="1">
      <alignment horizontal="center" vertical="center"/>
    </xf>
    <xf numFmtId="0" fontId="14" fillId="0" borderId="23" xfId="0" applyFont="1" applyFill="1" applyBorder="1" applyAlignment="1" applyProtection="1">
      <alignment horizontal="center" vertical="center" wrapText="1"/>
      <protection/>
    </xf>
    <xf numFmtId="0" fontId="14" fillId="0" borderId="51" xfId="0" applyFont="1" applyFill="1" applyBorder="1" applyAlignment="1">
      <alignment horizontal="center" vertical="center" wrapText="1"/>
    </xf>
    <xf numFmtId="0" fontId="14" fillId="0" borderId="20" xfId="0" applyFont="1" applyFill="1" applyBorder="1" applyAlignment="1" applyProtection="1">
      <alignment horizontal="center" vertical="center" wrapText="1"/>
      <protection/>
    </xf>
    <xf numFmtId="0" fontId="13" fillId="0" borderId="0" xfId="0" applyFont="1" applyFill="1" applyBorder="1" applyAlignment="1" applyProtection="1">
      <alignment vertical="center"/>
      <protection/>
    </xf>
    <xf numFmtId="0" fontId="13" fillId="0" borderId="15" xfId="0" applyFont="1" applyFill="1" applyBorder="1" applyAlignment="1" applyProtection="1">
      <alignment vertical="center"/>
      <protection/>
    </xf>
    <xf numFmtId="0" fontId="13" fillId="0" borderId="0" xfId="0" applyFont="1" applyFill="1" applyBorder="1" applyAlignment="1">
      <alignment vertical="center"/>
    </xf>
    <xf numFmtId="0" fontId="13" fillId="0" borderId="15" xfId="0" applyFont="1" applyFill="1" applyBorder="1" applyAlignment="1">
      <alignment vertical="center"/>
    </xf>
    <xf numFmtId="0" fontId="13" fillId="0" borderId="17" xfId="0" applyFont="1" applyFill="1" applyBorder="1" applyAlignment="1" applyProtection="1">
      <alignment vertical="center"/>
      <protection/>
    </xf>
    <xf numFmtId="0" fontId="13" fillId="0" borderId="44" xfId="0" applyFont="1" applyFill="1" applyBorder="1" applyAlignment="1" applyProtection="1">
      <alignment vertical="center"/>
      <protection/>
    </xf>
    <xf numFmtId="0" fontId="13" fillId="0" borderId="0" xfId="0" applyFont="1" applyFill="1" applyBorder="1" applyAlignment="1">
      <alignment horizontal="left" vertical="distributed"/>
    </xf>
    <xf numFmtId="0" fontId="13" fillId="0" borderId="15" xfId="0" applyFont="1" applyFill="1" applyBorder="1" applyAlignment="1">
      <alignment horizontal="left" vertical="distributed"/>
    </xf>
    <xf numFmtId="0" fontId="13" fillId="0" borderId="15" xfId="0" applyFont="1" applyFill="1" applyBorder="1" applyAlignment="1" applyProtection="1">
      <alignment horizontal="center" vertical="center"/>
      <protection/>
    </xf>
    <xf numFmtId="0" fontId="13" fillId="0" borderId="29" xfId="0" applyFont="1" applyFill="1" applyBorder="1" applyAlignment="1" applyProtection="1">
      <alignment horizontal="center" vertical="center" shrinkToFit="1"/>
      <protection/>
    </xf>
    <xf numFmtId="0" fontId="13" fillId="0" borderId="28" xfId="0" applyFont="1" applyFill="1" applyBorder="1" applyAlignment="1">
      <alignment horizontal="center" vertical="center" shrinkToFit="1"/>
    </xf>
    <xf numFmtId="0" fontId="13" fillId="0" borderId="31" xfId="0" applyFont="1" applyFill="1" applyBorder="1" applyAlignment="1">
      <alignment horizontal="center" vertical="center" shrinkToFit="1"/>
    </xf>
    <xf numFmtId="0" fontId="13" fillId="0" borderId="30" xfId="0" applyFont="1" applyFill="1" applyBorder="1" applyAlignment="1" applyProtection="1">
      <alignment horizontal="center" vertical="center" shrinkToFit="1"/>
      <protection/>
    </xf>
    <xf numFmtId="0" fontId="13" fillId="0" borderId="30" xfId="0" applyFont="1" applyFill="1" applyBorder="1" applyAlignment="1">
      <alignment horizontal="center" vertical="center" shrinkToFit="1"/>
    </xf>
    <xf numFmtId="0" fontId="12" fillId="0" borderId="29" xfId="0" applyFont="1" applyFill="1" applyBorder="1" applyAlignment="1" applyProtection="1">
      <alignment horizontal="center" vertical="center" shrinkToFit="1"/>
      <protection/>
    </xf>
    <xf numFmtId="0" fontId="13" fillId="0" borderId="47" xfId="0" applyFont="1" applyFill="1" applyBorder="1" applyAlignment="1" applyProtection="1">
      <alignment horizontal="center" vertical="center"/>
      <protection/>
    </xf>
    <xf numFmtId="0" fontId="13" fillId="0" borderId="12" xfId="0" applyFont="1" applyFill="1" applyBorder="1" applyAlignment="1" applyProtection="1">
      <alignment horizontal="center" vertical="center"/>
      <protection/>
    </xf>
    <xf numFmtId="0" fontId="13" fillId="0" borderId="27" xfId="0" applyFont="1" applyFill="1" applyBorder="1" applyAlignment="1" applyProtection="1">
      <alignment horizontal="center" vertical="center"/>
      <protection/>
    </xf>
    <xf numFmtId="37" fontId="13" fillId="0" borderId="11" xfId="0" applyNumberFormat="1" applyFont="1" applyFill="1" applyBorder="1" applyAlignment="1" applyProtection="1">
      <alignment horizontal="right" vertical="center" shrinkToFit="1"/>
      <protection locked="0"/>
    </xf>
    <xf numFmtId="37" fontId="13" fillId="0" borderId="0" xfId="0" applyNumberFormat="1" applyFont="1" applyFill="1" applyAlignment="1" applyProtection="1">
      <alignment horizontal="right" vertical="center" shrinkToFit="1"/>
      <protection locked="0"/>
    </xf>
    <xf numFmtId="193" fontId="13" fillId="0" borderId="0" xfId="0" applyNumberFormat="1" applyFont="1" applyFill="1" applyAlignment="1" applyProtection="1">
      <alignment horizontal="right" vertical="center" shrinkToFit="1"/>
      <protection locked="0"/>
    </xf>
    <xf numFmtId="37" fontId="13" fillId="0" borderId="0" xfId="0" applyNumberFormat="1" applyFont="1" applyFill="1" applyBorder="1" applyAlignment="1" applyProtection="1">
      <alignment horizontal="right" vertical="center" shrinkToFit="1"/>
      <protection locked="0"/>
    </xf>
    <xf numFmtId="37" fontId="12" fillId="0" borderId="0" xfId="62" applyNumberFormat="1" applyFont="1" applyFill="1" applyBorder="1" applyAlignment="1" applyProtection="1">
      <alignment horizontal="right" vertical="center" shrinkToFit="1"/>
      <protection locked="0"/>
    </xf>
    <xf numFmtId="183" fontId="12" fillId="0" borderId="0" xfId="62" applyNumberFormat="1" applyFont="1" applyFill="1" applyBorder="1" applyAlignment="1" applyProtection="1">
      <alignment horizontal="right" vertical="center" shrinkToFit="1"/>
      <protection/>
    </xf>
    <xf numFmtId="193" fontId="13" fillId="0" borderId="0" xfId="0" applyNumberFormat="1" applyFont="1" applyFill="1" applyAlignment="1" applyProtection="1">
      <alignment horizontal="right" vertical="center" shrinkToFit="1"/>
      <protection/>
    </xf>
    <xf numFmtId="193" fontId="13" fillId="0" borderId="0" xfId="0" applyNumberFormat="1" applyFont="1" applyFill="1" applyBorder="1" applyAlignment="1" applyProtection="1">
      <alignment horizontal="right" vertical="center" shrinkToFit="1"/>
      <protection/>
    </xf>
    <xf numFmtId="37" fontId="12" fillId="0" borderId="0" xfId="0" applyNumberFormat="1" applyFont="1" applyFill="1" applyBorder="1" applyAlignment="1" applyProtection="1">
      <alignment horizontal="right" vertical="center" shrinkToFit="1"/>
      <protection locked="0"/>
    </xf>
    <xf numFmtId="193" fontId="12" fillId="0" borderId="0" xfId="0" applyNumberFormat="1" applyFont="1" applyFill="1" applyBorder="1" applyAlignment="1" applyProtection="1">
      <alignment horizontal="right" vertical="center" shrinkToFit="1"/>
      <protection/>
    </xf>
    <xf numFmtId="0" fontId="12" fillId="0" borderId="44" xfId="0" applyFont="1" applyFill="1" applyBorder="1" applyAlignment="1" applyProtection="1">
      <alignment horizontal="distributed" vertical="center"/>
      <protection/>
    </xf>
    <xf numFmtId="0" fontId="13" fillId="0" borderId="0" xfId="0" applyFont="1" applyFill="1" applyBorder="1" applyAlignment="1" applyProtection="1">
      <alignment horizontal="center" vertical="center"/>
      <protection/>
    </xf>
    <xf numFmtId="0" fontId="12" fillId="0" borderId="10" xfId="0" applyFont="1" applyFill="1" applyBorder="1" applyAlignment="1" applyProtection="1">
      <alignment horizontal="distributed" vertical="center"/>
      <protection/>
    </xf>
    <xf numFmtId="0" fontId="12" fillId="0" borderId="33" xfId="0" applyFont="1" applyFill="1" applyBorder="1" applyAlignment="1" applyProtection="1">
      <alignment horizontal="distributed" vertical="center"/>
      <protection/>
    </xf>
    <xf numFmtId="0" fontId="60" fillId="0" borderId="0" xfId="0" applyFont="1" applyFill="1" applyBorder="1" applyAlignment="1">
      <alignment vertical="top" wrapText="1"/>
    </xf>
    <xf numFmtId="0" fontId="13" fillId="0" borderId="28" xfId="0" applyFont="1" applyFill="1" applyBorder="1" applyAlignment="1" applyProtection="1">
      <alignment horizontal="center" vertical="center"/>
      <protection/>
    </xf>
    <xf numFmtId="0" fontId="63" fillId="0" borderId="48" xfId="0" applyFont="1" applyFill="1" applyBorder="1" applyAlignment="1" applyProtection="1">
      <alignment horizontal="center" vertical="center" wrapText="1"/>
      <protection/>
    </xf>
    <xf numFmtId="0" fontId="64" fillId="0" borderId="20" xfId="0" applyFont="1" applyFill="1" applyBorder="1" applyAlignment="1">
      <alignment horizontal="center" vertical="center" wrapText="1"/>
    </xf>
    <xf numFmtId="0" fontId="60" fillId="0" borderId="42" xfId="0" applyFont="1" applyFill="1" applyBorder="1" applyAlignment="1" applyProtection="1">
      <alignment horizontal="center" vertical="center" wrapText="1"/>
      <protection/>
    </xf>
    <xf numFmtId="0" fontId="61" fillId="0" borderId="27" xfId="0" applyFont="1" applyFill="1" applyBorder="1" applyAlignment="1">
      <alignment horizontal="center" vertical="center" wrapText="1"/>
    </xf>
    <xf numFmtId="0" fontId="60" fillId="0" borderId="48" xfId="0" applyFont="1" applyFill="1" applyBorder="1" applyAlignment="1" applyProtection="1">
      <alignment horizontal="center" vertical="center" wrapText="1"/>
      <protection/>
    </xf>
    <xf numFmtId="0" fontId="61" fillId="0" borderId="20" xfId="0" applyFont="1" applyFill="1" applyBorder="1" applyAlignment="1">
      <alignment horizontal="center" vertical="center" wrapText="1"/>
    </xf>
    <xf numFmtId="0" fontId="13" fillId="0" borderId="24" xfId="0" applyFont="1" applyFill="1" applyBorder="1" applyAlignment="1" applyProtection="1">
      <alignment horizontal="center" vertical="center"/>
      <protection/>
    </xf>
    <xf numFmtId="0" fontId="13" fillId="0" borderId="13" xfId="0" applyFont="1" applyFill="1" applyBorder="1" applyAlignment="1" applyProtection="1">
      <alignment horizontal="center" vertical="center"/>
      <protection/>
    </xf>
    <xf numFmtId="0" fontId="13" fillId="0" borderId="31" xfId="0" applyFont="1" applyFill="1" applyBorder="1" applyAlignment="1" applyProtection="1">
      <alignment horizontal="center" vertical="center"/>
      <protection/>
    </xf>
    <xf numFmtId="0" fontId="60" fillId="0" borderId="29" xfId="0" applyFont="1" applyFill="1" applyBorder="1" applyAlignment="1" applyProtection="1">
      <alignment horizontal="center" vertical="center"/>
      <protection/>
    </xf>
    <xf numFmtId="0" fontId="61" fillId="0" borderId="28" xfId="0" applyFont="1" applyFill="1" applyBorder="1" applyAlignment="1">
      <alignment horizontal="center" vertical="center"/>
    </xf>
    <xf numFmtId="0" fontId="61" fillId="0" borderId="31" xfId="0" applyFont="1" applyFill="1" applyBorder="1" applyAlignment="1">
      <alignment horizontal="center" vertical="center"/>
    </xf>
    <xf numFmtId="0" fontId="60" fillId="0" borderId="28" xfId="0" applyFont="1" applyFill="1" applyBorder="1" applyAlignment="1" applyProtection="1">
      <alignment horizontal="center" vertical="center"/>
      <protection/>
    </xf>
    <xf numFmtId="0" fontId="60" fillId="0" borderId="31" xfId="0" applyFont="1" applyFill="1" applyBorder="1" applyAlignment="1" applyProtection="1">
      <alignment horizontal="center" vertical="center"/>
      <protection/>
    </xf>
    <xf numFmtId="0" fontId="63" fillId="0" borderId="29" xfId="0" applyFont="1" applyFill="1" applyBorder="1" applyAlignment="1" applyProtection="1">
      <alignment horizontal="center" vertical="center"/>
      <protection/>
    </xf>
    <xf numFmtId="0" fontId="60" fillId="0" borderId="23" xfId="0" applyFont="1" applyFill="1" applyBorder="1" applyAlignment="1" applyProtection="1">
      <alignment horizontal="center" vertical="center" wrapText="1"/>
      <protection/>
    </xf>
    <xf numFmtId="0" fontId="61" fillId="0" borderId="13" xfId="0" applyFont="1" applyFill="1" applyBorder="1" applyAlignment="1">
      <alignment horizontal="center" vertical="center" wrapText="1"/>
    </xf>
    <xf numFmtId="0" fontId="63" fillId="0" borderId="23" xfId="0" applyFont="1" applyFill="1" applyBorder="1" applyAlignment="1" applyProtection="1">
      <alignment horizontal="center" vertical="center" wrapText="1"/>
      <protection/>
    </xf>
    <xf numFmtId="0" fontId="64" fillId="0" borderId="13" xfId="0" applyFont="1" applyFill="1" applyBorder="1" applyAlignment="1">
      <alignment horizontal="center" vertical="center" wrapText="1"/>
    </xf>
  </cellXfs>
  <cellStyles count="56">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Sheet1" xfId="63"/>
    <cellStyle name="標準_Sheet11" xfId="64"/>
    <cellStyle name="標準_Sheet12" xfId="65"/>
    <cellStyle name="標準_Sheet13" xfId="66"/>
    <cellStyle name="標準_Sheet4" xfId="67"/>
    <cellStyle name="Followed Hyperlink" xfId="68"/>
    <cellStyle name="良い"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1381125</xdr:colOff>
      <xdr:row>13</xdr:row>
      <xdr:rowOff>57150</xdr:rowOff>
    </xdr:from>
    <xdr:to>
      <xdr:col>0</xdr:col>
      <xdr:colOff>1457325</xdr:colOff>
      <xdr:row>14</xdr:row>
      <xdr:rowOff>238125</xdr:rowOff>
    </xdr:to>
    <xdr:sp>
      <xdr:nvSpPr>
        <xdr:cNvPr id="1" name="AutoShape 2"/>
        <xdr:cNvSpPr>
          <a:spLocks/>
        </xdr:cNvSpPr>
      </xdr:nvSpPr>
      <xdr:spPr>
        <a:xfrm>
          <a:off x="1381125" y="3219450"/>
          <a:ext cx="76200" cy="4476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1400175</xdr:colOff>
      <xdr:row>18</xdr:row>
      <xdr:rowOff>19050</xdr:rowOff>
    </xdr:from>
    <xdr:to>
      <xdr:col>0</xdr:col>
      <xdr:colOff>1438275</xdr:colOff>
      <xdr:row>18</xdr:row>
      <xdr:rowOff>257175</xdr:rowOff>
    </xdr:to>
    <xdr:sp>
      <xdr:nvSpPr>
        <xdr:cNvPr id="2" name="AutoShape 2"/>
        <xdr:cNvSpPr>
          <a:spLocks/>
        </xdr:cNvSpPr>
      </xdr:nvSpPr>
      <xdr:spPr>
        <a:xfrm>
          <a:off x="1400175" y="4514850"/>
          <a:ext cx="38100" cy="23812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1381125</xdr:colOff>
      <xdr:row>15</xdr:row>
      <xdr:rowOff>47625</xdr:rowOff>
    </xdr:from>
    <xdr:to>
      <xdr:col>0</xdr:col>
      <xdr:colOff>1457325</xdr:colOff>
      <xdr:row>16</xdr:row>
      <xdr:rowOff>228600</xdr:rowOff>
    </xdr:to>
    <xdr:sp>
      <xdr:nvSpPr>
        <xdr:cNvPr id="3" name="AutoShape 2"/>
        <xdr:cNvSpPr>
          <a:spLocks/>
        </xdr:cNvSpPr>
      </xdr:nvSpPr>
      <xdr:spPr>
        <a:xfrm>
          <a:off x="1381125" y="3743325"/>
          <a:ext cx="76200" cy="447675"/>
        </a:xfrm>
        <a:prstGeom prst="rightBrace">
          <a:avLst/>
        </a:prstGeom>
        <a:noFill/>
        <a:ln w="635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8:E8"/>
  <sheetViews>
    <sheetView tabSelected="1" view="pageBreakPreview" zoomScaleSheetLayoutView="100" workbookViewId="0" topLeftCell="A1">
      <selection activeCell="A1" sqref="A1"/>
    </sheetView>
  </sheetViews>
  <sheetFormatPr defaultColWidth="9.00390625" defaultRowHeight="13.5"/>
  <cols>
    <col min="1" max="6" width="12.50390625" style="1" customWidth="1"/>
    <col min="7" max="16384" width="9.00390625" style="1" customWidth="1"/>
  </cols>
  <sheetData>
    <row r="8" spans="2:5" ht="62.25" customHeight="1">
      <c r="B8" s="412" t="s">
        <v>5</v>
      </c>
      <c r="C8" s="412"/>
      <c r="D8" s="412"/>
      <c r="E8" s="412"/>
    </row>
  </sheetData>
  <sheetProtection/>
  <mergeCells count="1">
    <mergeCell ref="B8:E8"/>
  </mergeCells>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1"/>
  <headerFooter alignWithMargins="0">
    <oddFooter xml:space="preserve">&amp;C&amp;"游明朝 Demibold,標準"&amp;P </oddFooter>
  </headerFooter>
</worksheet>
</file>

<file path=xl/worksheets/sheet10.xml><?xml version="1.0" encoding="utf-8"?>
<worksheet xmlns="http://schemas.openxmlformats.org/spreadsheetml/2006/main" xmlns:r="http://schemas.openxmlformats.org/officeDocument/2006/relationships">
  <dimension ref="A1:R74"/>
  <sheetViews>
    <sheetView tabSelected="1" view="pageBreakPreview" zoomScaleNormal="85" zoomScaleSheetLayoutView="100" workbookViewId="0" topLeftCell="A1">
      <selection activeCell="A1" sqref="A1"/>
    </sheetView>
  </sheetViews>
  <sheetFormatPr defaultColWidth="9.00390625" defaultRowHeight="15" customHeight="1"/>
  <cols>
    <col min="1" max="1" width="16.25390625" style="7" customWidth="1"/>
    <col min="2" max="7" width="9.00390625" style="7" customWidth="1"/>
    <col min="8" max="8" width="11.00390625" style="58" customWidth="1"/>
    <col min="9" max="17" width="9.00390625" style="7" customWidth="1"/>
    <col min="18" max="72" width="9.125" style="7" customWidth="1"/>
    <col min="73" max="16384" width="9.00390625" style="7" customWidth="1"/>
  </cols>
  <sheetData>
    <row r="1" spans="1:17" s="3" customFormat="1" ht="15" customHeight="1">
      <c r="A1" s="2" t="s">
        <v>5</v>
      </c>
      <c r="H1" s="160"/>
      <c r="Q1" s="4" t="s">
        <v>5</v>
      </c>
    </row>
    <row r="3" spans="1:17" ht="15" customHeight="1">
      <c r="A3" s="161" t="s">
        <v>316</v>
      </c>
      <c r="B3" s="162"/>
      <c r="C3" s="162"/>
      <c r="D3" s="162"/>
      <c r="E3" s="162"/>
      <c r="F3" s="162"/>
      <c r="G3" s="162"/>
      <c r="H3" s="163"/>
      <c r="I3" s="162"/>
      <c r="J3" s="162"/>
      <c r="K3" s="162"/>
      <c r="L3" s="162"/>
      <c r="M3" s="162"/>
      <c r="N3" s="162"/>
      <c r="O3" s="162"/>
      <c r="P3" s="162"/>
      <c r="Q3" s="162"/>
    </row>
    <row r="4" spans="1:17" ht="15" customHeight="1" thickBot="1">
      <c r="A4" s="164"/>
      <c r="B4" s="164"/>
      <c r="C4" s="164"/>
      <c r="D4" s="164"/>
      <c r="E4" s="164"/>
      <c r="F4" s="164"/>
      <c r="G4" s="164"/>
      <c r="H4" s="163"/>
      <c r="I4" s="164"/>
      <c r="J4" s="164"/>
      <c r="K4" s="164"/>
      <c r="L4" s="164"/>
      <c r="M4" s="164"/>
      <c r="N4" s="164"/>
      <c r="O4" s="164"/>
      <c r="P4" s="164"/>
      <c r="Q4" s="164"/>
    </row>
    <row r="5" spans="1:17" ht="15" customHeight="1">
      <c r="A5" s="339"/>
      <c r="B5" s="515" t="s">
        <v>175</v>
      </c>
      <c r="C5" s="516"/>
      <c r="D5" s="517"/>
      <c r="E5" s="515" t="s">
        <v>190</v>
      </c>
      <c r="F5" s="516"/>
      <c r="G5" s="517"/>
      <c r="H5" s="340"/>
      <c r="I5" s="515" t="s">
        <v>243</v>
      </c>
      <c r="J5" s="516"/>
      <c r="K5" s="517"/>
      <c r="L5" s="515" t="s">
        <v>254</v>
      </c>
      <c r="M5" s="518"/>
      <c r="N5" s="519"/>
      <c r="O5" s="520" t="s">
        <v>267</v>
      </c>
      <c r="P5" s="516"/>
      <c r="Q5" s="516"/>
    </row>
    <row r="6" spans="1:18" ht="15" customHeight="1">
      <c r="A6" s="341" t="s">
        <v>112</v>
      </c>
      <c r="B6" s="510" t="s">
        <v>179</v>
      </c>
      <c r="C6" s="510" t="s">
        <v>180</v>
      </c>
      <c r="D6" s="521" t="s">
        <v>181</v>
      </c>
      <c r="E6" s="510" t="s">
        <v>179</v>
      </c>
      <c r="F6" s="510" t="s">
        <v>180</v>
      </c>
      <c r="G6" s="510" t="s">
        <v>181</v>
      </c>
      <c r="H6" s="342"/>
      <c r="I6" s="510" t="s">
        <v>179</v>
      </c>
      <c r="J6" s="510" t="s">
        <v>180</v>
      </c>
      <c r="K6" s="510" t="s">
        <v>181</v>
      </c>
      <c r="L6" s="508" t="s">
        <v>179</v>
      </c>
      <c r="M6" s="510" t="s">
        <v>180</v>
      </c>
      <c r="N6" s="510" t="s">
        <v>181</v>
      </c>
      <c r="O6" s="506" t="s">
        <v>179</v>
      </c>
      <c r="P6" s="506" t="s">
        <v>180</v>
      </c>
      <c r="Q6" s="523" t="s">
        <v>181</v>
      </c>
      <c r="R6" s="66"/>
    </row>
    <row r="7" spans="1:17" ht="15" customHeight="1">
      <c r="A7" s="343"/>
      <c r="B7" s="511"/>
      <c r="C7" s="511"/>
      <c r="D7" s="522"/>
      <c r="E7" s="511"/>
      <c r="F7" s="511"/>
      <c r="G7" s="511"/>
      <c r="H7" s="344"/>
      <c r="I7" s="511"/>
      <c r="J7" s="511"/>
      <c r="K7" s="511"/>
      <c r="L7" s="509"/>
      <c r="M7" s="511"/>
      <c r="N7" s="511"/>
      <c r="O7" s="507"/>
      <c r="P7" s="507"/>
      <c r="Q7" s="524"/>
    </row>
    <row r="8" spans="1:17" ht="15" customHeight="1">
      <c r="A8" s="341"/>
      <c r="B8" s="345" t="s">
        <v>182</v>
      </c>
      <c r="C8" s="346"/>
      <c r="D8" s="346"/>
      <c r="E8" s="346"/>
      <c r="F8" s="346"/>
      <c r="G8" s="346"/>
      <c r="H8" s="347"/>
      <c r="I8" s="346"/>
      <c r="J8" s="346"/>
      <c r="K8" s="346"/>
      <c r="L8" s="348"/>
      <c r="M8" s="348"/>
      <c r="N8" s="348"/>
      <c r="O8" s="349"/>
      <c r="P8" s="349"/>
      <c r="Q8" s="349"/>
    </row>
    <row r="9" spans="1:17" ht="18" customHeight="1">
      <c r="A9" s="350" t="s">
        <v>113</v>
      </c>
      <c r="B9" s="351">
        <v>3941</v>
      </c>
      <c r="C9" s="351">
        <v>266</v>
      </c>
      <c r="D9" s="351">
        <v>6</v>
      </c>
      <c r="E9" s="352">
        <v>3617</v>
      </c>
      <c r="F9" s="352">
        <v>249</v>
      </c>
      <c r="G9" s="352">
        <v>5</v>
      </c>
      <c r="H9" s="353"/>
      <c r="I9" s="353">
        <v>3186</v>
      </c>
      <c r="J9" s="353">
        <v>202</v>
      </c>
      <c r="K9" s="353">
        <v>4</v>
      </c>
      <c r="L9" s="353">
        <v>2375</v>
      </c>
      <c r="M9" s="353">
        <v>218</v>
      </c>
      <c r="N9" s="353">
        <v>5</v>
      </c>
      <c r="O9" s="354">
        <v>2640</v>
      </c>
      <c r="P9" s="354">
        <v>295</v>
      </c>
      <c r="Q9" s="354">
        <v>3</v>
      </c>
    </row>
    <row r="10" spans="1:17" ht="18" customHeight="1">
      <c r="A10" s="350" t="s">
        <v>114</v>
      </c>
      <c r="B10" s="351">
        <v>19930</v>
      </c>
      <c r="C10" s="351">
        <v>846</v>
      </c>
      <c r="D10" s="355">
        <v>21</v>
      </c>
      <c r="E10" s="352">
        <v>19541</v>
      </c>
      <c r="F10" s="352">
        <v>941</v>
      </c>
      <c r="G10" s="356">
        <v>28</v>
      </c>
      <c r="H10" s="357"/>
      <c r="I10" s="353">
        <v>19392</v>
      </c>
      <c r="J10" s="353">
        <v>795</v>
      </c>
      <c r="K10" s="357">
        <v>19</v>
      </c>
      <c r="L10" s="353">
        <v>16389</v>
      </c>
      <c r="M10" s="353">
        <v>555</v>
      </c>
      <c r="N10" s="357">
        <v>13</v>
      </c>
      <c r="O10" s="354">
        <v>18130</v>
      </c>
      <c r="P10" s="354">
        <v>660</v>
      </c>
      <c r="Q10" s="358">
        <v>10</v>
      </c>
    </row>
    <row r="11" spans="1:17" ht="18" customHeight="1">
      <c r="A11" s="350" t="s">
        <v>115</v>
      </c>
      <c r="B11" s="351">
        <v>28216</v>
      </c>
      <c r="C11" s="351">
        <v>2069</v>
      </c>
      <c r="D11" s="351">
        <v>63</v>
      </c>
      <c r="E11" s="352">
        <v>26473</v>
      </c>
      <c r="F11" s="352">
        <v>1722</v>
      </c>
      <c r="G11" s="352">
        <v>55</v>
      </c>
      <c r="H11" s="353"/>
      <c r="I11" s="353">
        <v>25814</v>
      </c>
      <c r="J11" s="353">
        <v>1750</v>
      </c>
      <c r="K11" s="353">
        <v>61</v>
      </c>
      <c r="L11" s="353">
        <v>22203</v>
      </c>
      <c r="M11" s="353">
        <v>1601</v>
      </c>
      <c r="N11" s="353">
        <v>44</v>
      </c>
      <c r="O11" s="354">
        <v>23251</v>
      </c>
      <c r="P11" s="354">
        <v>1510</v>
      </c>
      <c r="Q11" s="354">
        <v>62</v>
      </c>
    </row>
    <row r="12" spans="1:17" ht="18" customHeight="1">
      <c r="A12" s="350" t="s">
        <v>116</v>
      </c>
      <c r="B12" s="351">
        <v>12567</v>
      </c>
      <c r="C12" s="359">
        <v>989</v>
      </c>
      <c r="D12" s="351">
        <v>19</v>
      </c>
      <c r="E12" s="352">
        <v>9395</v>
      </c>
      <c r="F12" s="352">
        <v>761</v>
      </c>
      <c r="G12" s="352">
        <v>29</v>
      </c>
      <c r="H12" s="353"/>
      <c r="I12" s="353">
        <v>9325</v>
      </c>
      <c r="J12" s="353">
        <v>682</v>
      </c>
      <c r="K12" s="353">
        <v>31</v>
      </c>
      <c r="L12" s="353">
        <v>8117</v>
      </c>
      <c r="M12" s="353">
        <v>580</v>
      </c>
      <c r="N12" s="353">
        <v>17</v>
      </c>
      <c r="O12" s="354">
        <v>9060</v>
      </c>
      <c r="P12" s="354">
        <v>650</v>
      </c>
      <c r="Q12" s="354">
        <v>17</v>
      </c>
    </row>
    <row r="13" spans="1:17" ht="18" customHeight="1">
      <c r="A13" s="350" t="s">
        <v>183</v>
      </c>
      <c r="B13" s="351"/>
      <c r="C13" s="351"/>
      <c r="D13" s="351"/>
      <c r="E13" s="352"/>
      <c r="F13" s="352"/>
      <c r="G13" s="352"/>
      <c r="H13" s="353"/>
      <c r="I13" s="353"/>
      <c r="J13" s="353"/>
      <c r="K13" s="353"/>
      <c r="L13" s="353"/>
      <c r="M13" s="353"/>
      <c r="N13" s="353"/>
      <c r="O13" s="354"/>
      <c r="P13" s="354"/>
      <c r="Q13" s="354"/>
    </row>
    <row r="14" spans="1:17" s="360" customFormat="1" ht="18" customHeight="1">
      <c r="A14" s="350" t="s">
        <v>184</v>
      </c>
      <c r="B14" s="351">
        <v>12917</v>
      </c>
      <c r="C14" s="351">
        <v>229</v>
      </c>
      <c r="D14" s="351">
        <v>1</v>
      </c>
      <c r="E14" s="352">
        <v>11959</v>
      </c>
      <c r="F14" s="352">
        <v>281</v>
      </c>
      <c r="G14" s="352">
        <v>4</v>
      </c>
      <c r="H14" s="353"/>
      <c r="I14" s="353">
        <v>11980</v>
      </c>
      <c r="J14" s="353">
        <v>259</v>
      </c>
      <c r="K14" s="353">
        <v>5</v>
      </c>
      <c r="L14" s="353">
        <v>11403</v>
      </c>
      <c r="M14" s="353">
        <v>226</v>
      </c>
      <c r="N14" s="353">
        <v>3</v>
      </c>
      <c r="O14" s="354">
        <v>11469</v>
      </c>
      <c r="P14" s="354">
        <v>226</v>
      </c>
      <c r="Q14" s="354">
        <v>3</v>
      </c>
    </row>
    <row r="15" spans="1:17" s="360" customFormat="1" ht="18" customHeight="1">
      <c r="A15" s="361" t="s">
        <v>226</v>
      </c>
      <c r="B15" s="362">
        <v>-1871</v>
      </c>
      <c r="C15" s="362">
        <v>-19</v>
      </c>
      <c r="D15" s="362">
        <v>-4</v>
      </c>
      <c r="E15" s="362">
        <v>-1712</v>
      </c>
      <c r="F15" s="362">
        <v>-15</v>
      </c>
      <c r="G15" s="362">
        <v>-3</v>
      </c>
      <c r="H15" s="362"/>
      <c r="I15" s="362">
        <v>-1764</v>
      </c>
      <c r="J15" s="362">
        <v>-20</v>
      </c>
      <c r="K15" s="362">
        <v>-4</v>
      </c>
      <c r="L15" s="362">
        <v>-1628</v>
      </c>
      <c r="M15" s="362">
        <v>-21</v>
      </c>
      <c r="N15" s="362">
        <v>-3</v>
      </c>
      <c r="O15" s="363">
        <v>-1668</v>
      </c>
      <c r="P15" s="363">
        <v>-15</v>
      </c>
      <c r="Q15" s="363" t="s">
        <v>266</v>
      </c>
    </row>
    <row r="16" spans="1:17" s="68" customFormat="1" ht="18" customHeight="1" thickBot="1">
      <c r="A16" s="364" t="s">
        <v>153</v>
      </c>
      <c r="B16" s="365">
        <v>8980</v>
      </c>
      <c r="C16" s="365">
        <v>717</v>
      </c>
      <c r="D16" s="365">
        <v>36</v>
      </c>
      <c r="E16" s="365">
        <v>8639</v>
      </c>
      <c r="F16" s="365">
        <v>578</v>
      </c>
      <c r="G16" s="365">
        <v>25</v>
      </c>
      <c r="H16" s="357"/>
      <c r="I16" s="366">
        <v>8543</v>
      </c>
      <c r="J16" s="366">
        <v>474</v>
      </c>
      <c r="K16" s="366">
        <v>25</v>
      </c>
      <c r="L16" s="366">
        <v>7415</v>
      </c>
      <c r="M16" s="366">
        <v>421</v>
      </c>
      <c r="N16" s="366">
        <v>28</v>
      </c>
      <c r="O16" s="367">
        <v>7929</v>
      </c>
      <c r="P16" s="367">
        <v>481</v>
      </c>
      <c r="Q16" s="367">
        <v>29</v>
      </c>
    </row>
    <row r="17" spans="8:17" s="68" customFormat="1" ht="19.5" customHeight="1">
      <c r="H17" s="184"/>
      <c r="I17" s="162"/>
      <c r="J17" s="162"/>
      <c r="K17" s="162"/>
      <c r="L17" s="162"/>
      <c r="M17" s="162"/>
      <c r="N17" s="162"/>
      <c r="O17" s="162"/>
      <c r="P17" s="162"/>
      <c r="Q17" s="187" t="s">
        <v>269</v>
      </c>
    </row>
    <row r="18" spans="1:17" s="68" customFormat="1" ht="19.5" customHeight="1">
      <c r="A18" s="504" t="s">
        <v>335</v>
      </c>
      <c r="B18" s="504"/>
      <c r="C18" s="504"/>
      <c r="D18" s="504"/>
      <c r="E18" s="504"/>
      <c r="F18" s="504"/>
      <c r="G18" s="504"/>
      <c r="H18" s="184"/>
      <c r="M18" s="162"/>
      <c r="N18" s="162"/>
      <c r="O18" s="162"/>
      <c r="P18" s="162"/>
      <c r="Q18" s="187"/>
    </row>
    <row r="19" spans="1:17" ht="19.5" customHeight="1">
      <c r="A19" s="504"/>
      <c r="B19" s="504"/>
      <c r="C19" s="504"/>
      <c r="D19" s="504"/>
      <c r="E19" s="504"/>
      <c r="F19" s="504"/>
      <c r="G19" s="504"/>
      <c r="H19" s="184"/>
      <c r="I19" s="161" t="s">
        <v>318</v>
      </c>
      <c r="J19" s="162"/>
      <c r="K19" s="162"/>
      <c r="L19" s="162"/>
      <c r="N19" s="161" t="s">
        <v>321</v>
      </c>
      <c r="O19" s="162"/>
      <c r="P19" s="162"/>
      <c r="Q19" s="162"/>
    </row>
    <row r="20" spans="1:8" ht="19.5" customHeight="1" thickBot="1">
      <c r="A20" s="504"/>
      <c r="B20" s="504"/>
      <c r="C20" s="504"/>
      <c r="D20" s="504"/>
      <c r="E20" s="504"/>
      <c r="F20" s="504"/>
      <c r="G20" s="504"/>
      <c r="H20" s="184"/>
    </row>
    <row r="21" spans="1:17" ht="15" customHeight="1">
      <c r="A21" s="504"/>
      <c r="B21" s="504"/>
      <c r="C21" s="504"/>
      <c r="D21" s="504"/>
      <c r="E21" s="504"/>
      <c r="F21" s="504"/>
      <c r="G21" s="504"/>
      <c r="H21" s="368"/>
      <c r="I21" s="487" t="s">
        <v>168</v>
      </c>
      <c r="J21" s="464"/>
      <c r="K21" s="512" t="s">
        <v>111</v>
      </c>
      <c r="L21" s="487"/>
      <c r="N21" s="487" t="s">
        <v>139</v>
      </c>
      <c r="O21" s="464"/>
      <c r="P21" s="512" t="s">
        <v>111</v>
      </c>
      <c r="Q21" s="487"/>
    </row>
    <row r="22" spans="1:17" ht="15" customHeight="1">
      <c r="A22" s="504"/>
      <c r="B22" s="504"/>
      <c r="C22" s="504"/>
      <c r="D22" s="504"/>
      <c r="E22" s="504"/>
      <c r="F22" s="504"/>
      <c r="G22" s="504"/>
      <c r="H22" s="368"/>
      <c r="I22" s="488"/>
      <c r="J22" s="489"/>
      <c r="K22" s="513"/>
      <c r="L22" s="488"/>
      <c r="N22" s="488"/>
      <c r="O22" s="489"/>
      <c r="P22" s="513"/>
      <c r="Q22" s="488"/>
    </row>
    <row r="23" spans="1:17" ht="15" customHeight="1">
      <c r="A23" s="504"/>
      <c r="B23" s="504"/>
      <c r="C23" s="504"/>
      <c r="D23" s="504"/>
      <c r="E23" s="504"/>
      <c r="F23" s="504"/>
      <c r="G23" s="504"/>
      <c r="H23" s="368"/>
      <c r="I23" s="162"/>
      <c r="J23" s="162"/>
      <c r="K23" s="369"/>
      <c r="L23" s="370" t="s">
        <v>30</v>
      </c>
      <c r="N23" s="162"/>
      <c r="O23" s="162"/>
      <c r="P23" s="369"/>
      <c r="Q23" s="370" t="s">
        <v>30</v>
      </c>
    </row>
    <row r="24" spans="1:17" ht="19.5" customHeight="1">
      <c r="A24" s="504"/>
      <c r="B24" s="504"/>
      <c r="C24" s="504"/>
      <c r="D24" s="504"/>
      <c r="E24" s="504"/>
      <c r="F24" s="504"/>
      <c r="G24" s="504"/>
      <c r="H24" s="368"/>
      <c r="I24" s="442" t="s">
        <v>192</v>
      </c>
      <c r="J24" s="432"/>
      <c r="K24" s="371"/>
      <c r="L24" s="372">
        <v>4056</v>
      </c>
      <c r="N24" s="442" t="s">
        <v>192</v>
      </c>
      <c r="O24" s="432"/>
      <c r="P24" s="371"/>
      <c r="Q24" s="372">
        <v>839</v>
      </c>
    </row>
    <row r="25" spans="1:17" ht="19.5" customHeight="1">
      <c r="A25" s="504"/>
      <c r="B25" s="504"/>
      <c r="C25" s="504"/>
      <c r="D25" s="504"/>
      <c r="E25" s="504"/>
      <c r="F25" s="504"/>
      <c r="G25" s="504"/>
      <c r="H25" s="368"/>
      <c r="I25" s="431" t="s">
        <v>193</v>
      </c>
      <c r="J25" s="432"/>
      <c r="K25" s="371"/>
      <c r="L25" s="372">
        <v>3224</v>
      </c>
      <c r="N25" s="431" t="s">
        <v>193</v>
      </c>
      <c r="O25" s="432"/>
      <c r="P25" s="371"/>
      <c r="Q25" s="372">
        <v>799</v>
      </c>
    </row>
    <row r="26" spans="1:17" ht="19.5" customHeight="1">
      <c r="A26" s="504"/>
      <c r="B26" s="504"/>
      <c r="C26" s="504"/>
      <c r="D26" s="504"/>
      <c r="E26" s="504"/>
      <c r="F26" s="504"/>
      <c r="G26" s="504"/>
      <c r="I26" s="431" t="s">
        <v>238</v>
      </c>
      <c r="J26" s="432"/>
      <c r="K26" s="371"/>
      <c r="L26" s="372">
        <v>2846</v>
      </c>
      <c r="N26" s="431" t="s">
        <v>238</v>
      </c>
      <c r="O26" s="432"/>
      <c r="P26" s="371"/>
      <c r="Q26" s="372">
        <v>738</v>
      </c>
    </row>
    <row r="27" spans="1:17" ht="19.5" customHeight="1">
      <c r="A27" s="504"/>
      <c r="B27" s="504"/>
      <c r="C27" s="504"/>
      <c r="D27" s="504"/>
      <c r="E27" s="504"/>
      <c r="F27" s="504"/>
      <c r="G27" s="504"/>
      <c r="I27" s="431" t="s">
        <v>249</v>
      </c>
      <c r="J27" s="432"/>
      <c r="K27" s="371"/>
      <c r="L27" s="372">
        <v>2422</v>
      </c>
      <c r="N27" s="431" t="s">
        <v>249</v>
      </c>
      <c r="O27" s="432"/>
      <c r="P27" s="371"/>
      <c r="Q27" s="372">
        <v>655</v>
      </c>
    </row>
    <row r="28" spans="1:17" ht="19.5" customHeight="1" thickBot="1">
      <c r="A28" s="373"/>
      <c r="B28" s="373"/>
      <c r="C28" s="373"/>
      <c r="D28" s="373"/>
      <c r="E28" s="373"/>
      <c r="F28" s="373"/>
      <c r="G28" s="373"/>
      <c r="I28" s="502" t="s">
        <v>261</v>
      </c>
      <c r="J28" s="503"/>
      <c r="K28" s="374"/>
      <c r="L28" s="375">
        <v>1505</v>
      </c>
      <c r="N28" s="502" t="s">
        <v>261</v>
      </c>
      <c r="O28" s="503"/>
      <c r="P28" s="374"/>
      <c r="Q28" s="375">
        <v>653</v>
      </c>
    </row>
    <row r="29" spans="1:17" ht="19.5" customHeight="1">
      <c r="A29" s="373"/>
      <c r="B29" s="373"/>
      <c r="C29" s="373"/>
      <c r="D29" s="373"/>
      <c r="E29" s="373"/>
      <c r="F29" s="373"/>
      <c r="G29" s="373"/>
      <c r="I29" s="68"/>
      <c r="K29" s="283"/>
      <c r="L29" s="190" t="s">
        <v>269</v>
      </c>
      <c r="N29" s="68"/>
      <c r="P29" s="283"/>
      <c r="Q29" s="190" t="s">
        <v>269</v>
      </c>
    </row>
    <row r="30" spans="1:17" ht="19.5" customHeight="1">
      <c r="A30" s="400"/>
      <c r="B30" s="400"/>
      <c r="C30" s="400"/>
      <c r="D30" s="400"/>
      <c r="E30" s="400"/>
      <c r="F30" s="400"/>
      <c r="G30" s="400"/>
      <c r="I30" s="68" t="s">
        <v>319</v>
      </c>
      <c r="K30" s="58"/>
      <c r="L30" s="190"/>
      <c r="N30" s="68"/>
      <c r="P30" s="58"/>
      <c r="Q30" s="190"/>
    </row>
    <row r="31" spans="1:17" ht="19.5" customHeight="1">
      <c r="A31" s="400"/>
      <c r="B31" s="400"/>
      <c r="C31" s="400"/>
      <c r="D31" s="400"/>
      <c r="E31" s="400"/>
      <c r="F31" s="400"/>
      <c r="G31" s="400"/>
      <c r="I31" s="68" t="s">
        <v>320</v>
      </c>
      <c r="K31" s="58"/>
      <c r="L31" s="190"/>
      <c r="N31" s="68"/>
      <c r="P31" s="58"/>
      <c r="Q31" s="190"/>
    </row>
    <row r="32" spans="1:7" ht="19.5" customHeight="1">
      <c r="A32" s="373"/>
      <c r="B32" s="373"/>
      <c r="C32" s="373"/>
      <c r="D32" s="373"/>
      <c r="E32" s="373"/>
      <c r="F32" s="373"/>
      <c r="G32" s="373"/>
    </row>
    <row r="33" spans="1:9" ht="19.5" customHeight="1">
      <c r="A33" s="161" t="s">
        <v>317</v>
      </c>
      <c r="I33" s="161" t="s">
        <v>322</v>
      </c>
    </row>
    <row r="34" spans="10:12" ht="19.5" customHeight="1" thickBot="1">
      <c r="J34" s="162"/>
      <c r="K34" s="162"/>
      <c r="L34" s="162"/>
    </row>
    <row r="35" spans="1:12" ht="15" customHeight="1">
      <c r="A35" s="464" t="s">
        <v>117</v>
      </c>
      <c r="B35" s="465" t="s">
        <v>119</v>
      </c>
      <c r="C35" s="505"/>
      <c r="D35" s="514"/>
      <c r="E35" s="465" t="s">
        <v>118</v>
      </c>
      <c r="F35" s="505"/>
      <c r="G35" s="505"/>
      <c r="H35" s="376"/>
      <c r="I35" s="487" t="s">
        <v>139</v>
      </c>
      <c r="J35" s="464"/>
      <c r="K35" s="512" t="s">
        <v>111</v>
      </c>
      <c r="L35" s="487"/>
    </row>
    <row r="36" spans="1:12" ht="15" customHeight="1">
      <c r="A36" s="489"/>
      <c r="B36" s="305" t="s">
        <v>167</v>
      </c>
      <c r="C36" s="305" t="s">
        <v>169</v>
      </c>
      <c r="D36" s="305" t="s">
        <v>127</v>
      </c>
      <c r="E36" s="305" t="s">
        <v>167</v>
      </c>
      <c r="F36" s="305" t="s">
        <v>169</v>
      </c>
      <c r="G36" s="305" t="s">
        <v>127</v>
      </c>
      <c r="H36" s="377"/>
      <c r="I36" s="488"/>
      <c r="J36" s="489"/>
      <c r="K36" s="513"/>
      <c r="L36" s="488"/>
    </row>
    <row r="37" spans="1:12" ht="15" customHeight="1">
      <c r="A37" s="310"/>
      <c r="B37" s="378" t="s">
        <v>30</v>
      </c>
      <c r="C37" s="162"/>
      <c r="D37" s="309"/>
      <c r="E37" s="215"/>
      <c r="F37" s="162"/>
      <c r="G37" s="162"/>
      <c r="H37" s="163"/>
      <c r="I37" s="379"/>
      <c r="J37" s="379"/>
      <c r="K37" s="380"/>
      <c r="L37" s="370" t="s">
        <v>30</v>
      </c>
    </row>
    <row r="38" spans="1:12" ht="19.5" customHeight="1">
      <c r="A38" s="147" t="s">
        <v>216</v>
      </c>
      <c r="B38" s="381">
        <v>2264</v>
      </c>
      <c r="C38" s="228">
        <v>2254</v>
      </c>
      <c r="D38" s="163">
        <v>10</v>
      </c>
      <c r="E38" s="229">
        <v>2264</v>
      </c>
      <c r="F38" s="372">
        <v>2256</v>
      </c>
      <c r="G38" s="163">
        <v>8</v>
      </c>
      <c r="H38" s="163"/>
      <c r="I38" s="442" t="s">
        <v>192</v>
      </c>
      <c r="J38" s="432"/>
      <c r="K38" s="175"/>
      <c r="L38" s="178">
        <v>15158</v>
      </c>
    </row>
    <row r="39" spans="1:13" ht="19.5" customHeight="1">
      <c r="A39" s="147" t="s">
        <v>217</v>
      </c>
      <c r="B39" s="381">
        <v>1798</v>
      </c>
      <c r="C39" s="228">
        <v>1791</v>
      </c>
      <c r="D39" s="163">
        <v>7</v>
      </c>
      <c r="E39" s="229">
        <v>1798</v>
      </c>
      <c r="F39" s="372">
        <v>1793</v>
      </c>
      <c r="G39" s="163">
        <v>5</v>
      </c>
      <c r="H39" s="163"/>
      <c r="I39" s="431" t="s">
        <v>193</v>
      </c>
      <c r="J39" s="432"/>
      <c r="K39" s="175"/>
      <c r="L39" s="178">
        <v>15528</v>
      </c>
      <c r="M39" s="382"/>
    </row>
    <row r="40" spans="1:13" s="66" customFormat="1" ht="19.5" customHeight="1">
      <c r="A40" s="147" t="s">
        <v>244</v>
      </c>
      <c r="B40" s="381">
        <v>1252</v>
      </c>
      <c r="C40" s="228">
        <v>1247</v>
      </c>
      <c r="D40" s="228">
        <v>5</v>
      </c>
      <c r="E40" s="228">
        <v>1252</v>
      </c>
      <c r="F40" s="228">
        <v>1251</v>
      </c>
      <c r="G40" s="228">
        <v>1</v>
      </c>
      <c r="H40" s="229"/>
      <c r="I40" s="431" t="s">
        <v>238</v>
      </c>
      <c r="J40" s="432"/>
      <c r="K40" s="175"/>
      <c r="L40" s="383">
        <v>15069</v>
      </c>
      <c r="M40" s="7"/>
    </row>
    <row r="41" spans="1:12" ht="19.5" customHeight="1">
      <c r="A41" s="147" t="s">
        <v>255</v>
      </c>
      <c r="B41" s="381">
        <v>1279</v>
      </c>
      <c r="C41" s="228">
        <v>1276</v>
      </c>
      <c r="D41" s="228">
        <v>3</v>
      </c>
      <c r="E41" s="228">
        <v>1279</v>
      </c>
      <c r="F41" s="228">
        <v>1278</v>
      </c>
      <c r="G41" s="228">
        <v>1</v>
      </c>
      <c r="H41" s="229"/>
      <c r="I41" s="431" t="s">
        <v>249</v>
      </c>
      <c r="J41" s="432"/>
      <c r="K41" s="175"/>
      <c r="L41" s="383">
        <v>14113</v>
      </c>
    </row>
    <row r="42" spans="1:13" ht="19.5" customHeight="1" thickBot="1">
      <c r="A42" s="384" t="s">
        <v>268</v>
      </c>
      <c r="B42" s="385">
        <v>1171</v>
      </c>
      <c r="C42" s="386">
        <v>1165</v>
      </c>
      <c r="D42" s="387">
        <v>6</v>
      </c>
      <c r="E42" s="388">
        <v>1171</v>
      </c>
      <c r="F42" s="388">
        <v>1170</v>
      </c>
      <c r="G42" s="389">
        <v>1</v>
      </c>
      <c r="H42" s="301"/>
      <c r="I42" s="433" t="s">
        <v>261</v>
      </c>
      <c r="J42" s="500"/>
      <c r="K42" s="274"/>
      <c r="L42" s="182">
        <v>14580</v>
      </c>
      <c r="M42" s="163"/>
    </row>
    <row r="43" spans="1:13" ht="19.5" customHeight="1">
      <c r="A43" s="183"/>
      <c r="B43" s="390"/>
      <c r="G43" s="179" t="s">
        <v>269</v>
      </c>
      <c r="H43" s="391"/>
      <c r="I43" s="392"/>
      <c r="J43" s="283"/>
      <c r="K43" s="284"/>
      <c r="L43" s="190" t="s">
        <v>270</v>
      </c>
      <c r="M43" s="393"/>
    </row>
    <row r="44" spans="1:7" ht="15" customHeight="1">
      <c r="A44" s="184" t="s">
        <v>234</v>
      </c>
      <c r="B44" s="390"/>
      <c r="G44" s="179"/>
    </row>
    <row r="45" spans="1:8" ht="15" customHeight="1">
      <c r="A45" s="68" t="s">
        <v>235</v>
      </c>
      <c r="B45" s="163"/>
      <c r="H45" s="391"/>
    </row>
    <row r="46" spans="8:17" ht="15" customHeight="1">
      <c r="H46" s="391"/>
      <c r="I46" s="68"/>
      <c r="K46" s="58"/>
      <c r="L46" s="190"/>
      <c r="N46" s="269"/>
      <c r="O46" s="58"/>
      <c r="P46" s="368"/>
      <c r="Q46" s="190"/>
    </row>
    <row r="47" ht="15" customHeight="1">
      <c r="H47" s="187"/>
    </row>
    <row r="48" spans="7:8" ht="15" customHeight="1">
      <c r="G48" s="179"/>
      <c r="H48" s="187"/>
    </row>
    <row r="49" spans="7:10" ht="15" customHeight="1">
      <c r="G49" s="187"/>
      <c r="H49" s="187"/>
      <c r="I49" s="68"/>
      <c r="J49" s="302"/>
    </row>
    <row r="50" spans="7:9" ht="15" customHeight="1">
      <c r="G50" s="187"/>
      <c r="H50" s="187"/>
      <c r="I50" s="68"/>
    </row>
    <row r="51" spans="7:9" ht="15" customHeight="1">
      <c r="G51" s="187"/>
      <c r="H51" s="187"/>
      <c r="I51" s="187"/>
    </row>
    <row r="52" spans="7:8" ht="15" customHeight="1">
      <c r="G52" s="187"/>
      <c r="H52" s="187"/>
    </row>
    <row r="53" spans="1:8" ht="15" customHeight="1">
      <c r="A53" s="187"/>
      <c r="B53" s="501"/>
      <c r="C53" s="501"/>
      <c r="D53" s="501"/>
      <c r="E53" s="58"/>
      <c r="H53" s="7"/>
    </row>
    <row r="54" spans="1:8" ht="15" customHeight="1">
      <c r="A54" s="187"/>
      <c r="B54" s="229"/>
      <c r="C54" s="372"/>
      <c r="D54" s="163"/>
      <c r="H54" s="7"/>
    </row>
    <row r="55" spans="1:8" ht="15" customHeight="1">
      <c r="A55" s="187"/>
      <c r="B55" s="229"/>
      <c r="C55" s="372"/>
      <c r="D55" s="163"/>
      <c r="H55" s="7"/>
    </row>
    <row r="56" spans="1:8" ht="15" customHeight="1">
      <c r="A56" s="187"/>
      <c r="B56" s="229"/>
      <c r="C56" s="372"/>
      <c r="D56" s="163"/>
      <c r="H56" s="7"/>
    </row>
    <row r="57" spans="1:8" ht="15" customHeight="1">
      <c r="A57" s="187"/>
      <c r="B57" s="228"/>
      <c r="C57" s="228"/>
      <c r="D57" s="228"/>
      <c r="H57" s="7"/>
    </row>
    <row r="58" spans="1:11" s="66" customFormat="1" ht="15" customHeight="1">
      <c r="A58" s="187"/>
      <c r="B58" s="228"/>
      <c r="C58" s="228"/>
      <c r="D58" s="228"/>
      <c r="E58" s="7"/>
      <c r="F58" s="7"/>
      <c r="G58" s="7"/>
      <c r="H58" s="7"/>
      <c r="I58" s="7"/>
      <c r="J58" s="7"/>
      <c r="K58" s="7"/>
    </row>
    <row r="59" spans="1:11" s="66" customFormat="1" ht="15" customHeight="1">
      <c r="A59" s="187"/>
      <c r="B59" s="394"/>
      <c r="C59" s="394"/>
      <c r="D59" s="301"/>
      <c r="E59" s="7"/>
      <c r="F59" s="7"/>
      <c r="G59" s="7"/>
      <c r="H59" s="7"/>
      <c r="I59" s="7"/>
      <c r="J59" s="7"/>
      <c r="K59" s="7"/>
    </row>
    <row r="60" spans="1:8" ht="15" customHeight="1">
      <c r="A60" s="187"/>
      <c r="H60" s="7"/>
    </row>
    <row r="61" spans="1:8" ht="15" customHeight="1">
      <c r="A61" s="58"/>
      <c r="H61" s="7"/>
    </row>
    <row r="62" spans="1:8" ht="15" customHeight="1">
      <c r="A62" s="58"/>
      <c r="H62" s="7"/>
    </row>
    <row r="63" spans="1:8" ht="15" customHeight="1">
      <c r="A63" s="58"/>
      <c r="H63" s="7"/>
    </row>
    <row r="64" spans="1:8" ht="15" customHeight="1">
      <c r="A64" s="58"/>
      <c r="H64" s="7"/>
    </row>
    <row r="65" spans="1:8" ht="15" customHeight="1">
      <c r="A65" s="58"/>
      <c r="H65" s="7"/>
    </row>
    <row r="66" spans="1:8" ht="15" customHeight="1">
      <c r="A66" s="58"/>
      <c r="H66" s="7"/>
    </row>
    <row r="67" ht="15" customHeight="1">
      <c r="G67" s="58"/>
    </row>
    <row r="68" ht="15" customHeight="1">
      <c r="G68" s="58"/>
    </row>
    <row r="71" ht="15" customHeight="1">
      <c r="H71" s="393"/>
    </row>
    <row r="72" ht="15" customHeight="1">
      <c r="H72" s="393"/>
    </row>
    <row r="73" ht="15" customHeight="1">
      <c r="G73" s="66"/>
    </row>
    <row r="74" ht="15" customHeight="1">
      <c r="G74" s="66"/>
    </row>
  </sheetData>
  <sheetProtection/>
  <mergeCells count="46">
    <mergeCell ref="A35:A36"/>
    <mergeCell ref="N27:O27"/>
    <mergeCell ref="N28:O28"/>
    <mergeCell ref="O5:Q5"/>
    <mergeCell ref="B6:B7"/>
    <mergeCell ref="C6:C7"/>
    <mergeCell ref="D6:D7"/>
    <mergeCell ref="Q6:Q7"/>
    <mergeCell ref="G6:G7"/>
    <mergeCell ref="I6:I7"/>
    <mergeCell ref="B5:D5"/>
    <mergeCell ref="E5:G5"/>
    <mergeCell ref="I5:K5"/>
    <mergeCell ref="E6:E7"/>
    <mergeCell ref="F6:F7"/>
    <mergeCell ref="N26:O26"/>
    <mergeCell ref="L5:N5"/>
    <mergeCell ref="N6:N7"/>
    <mergeCell ref="J6:J7"/>
    <mergeCell ref="K6:K7"/>
    <mergeCell ref="B35:D35"/>
    <mergeCell ref="I35:J36"/>
    <mergeCell ref="K35:L36"/>
    <mergeCell ref="I21:J22"/>
    <mergeCell ref="K21:L22"/>
    <mergeCell ref="I24:J24"/>
    <mergeCell ref="I40:J40"/>
    <mergeCell ref="I41:J41"/>
    <mergeCell ref="O6:O7"/>
    <mergeCell ref="P6:P7"/>
    <mergeCell ref="L6:L7"/>
    <mergeCell ref="M6:M7"/>
    <mergeCell ref="N21:O22"/>
    <mergeCell ref="P21:Q22"/>
    <mergeCell ref="N24:O24"/>
    <mergeCell ref="N25:O25"/>
    <mergeCell ref="I42:J42"/>
    <mergeCell ref="I27:J27"/>
    <mergeCell ref="B53:D53"/>
    <mergeCell ref="I25:J25"/>
    <mergeCell ref="I26:J26"/>
    <mergeCell ref="I28:J28"/>
    <mergeCell ref="A18:G27"/>
    <mergeCell ref="E35:G35"/>
    <mergeCell ref="I39:J39"/>
    <mergeCell ref="I38:J38"/>
  </mergeCells>
  <printOptions/>
  <pageMargins left="0.984251968503937" right="0.984251968503937" top="0.7874015748031497" bottom="0.7874015748031497" header="0.5118110236220472" footer="0.5118110236220472"/>
  <pageSetup firstPageNumber="175" useFirstPageNumber="1" fitToWidth="2" horizontalDpi="600" verticalDpi="600" orientation="portrait" paperSize="9" r:id="rId1"/>
  <headerFooter alignWithMargins="0">
    <oddFooter xml:space="preserve">&amp;C&amp;"游明朝 Demibold,標準"&amp;P+13 </oddFooter>
  </headerFooter>
  <colBreaks count="1" manualBreakCount="1">
    <brk id="8" max="65535" man="1"/>
  </colBreaks>
</worksheet>
</file>

<file path=xl/worksheets/sheet11.xml><?xml version="1.0" encoding="utf-8"?>
<worksheet xmlns="http://schemas.openxmlformats.org/spreadsheetml/2006/main" xmlns:r="http://schemas.openxmlformats.org/officeDocument/2006/relationships">
  <dimension ref="A1:H37"/>
  <sheetViews>
    <sheetView tabSelected="1" view="pageBreakPreview" zoomScaleSheetLayoutView="100" workbookViewId="0" topLeftCell="A1">
      <selection activeCell="A1" sqref="A1"/>
    </sheetView>
  </sheetViews>
  <sheetFormatPr defaultColWidth="9.00390625" defaultRowHeight="15" customHeight="1"/>
  <cols>
    <col min="1" max="1" width="16.25390625" style="7" customWidth="1"/>
    <col min="2" max="6" width="13.00390625" style="7" customWidth="1"/>
    <col min="7" max="8" width="6.625" style="7" customWidth="1"/>
    <col min="9" max="16384" width="9.00390625" style="7" customWidth="1"/>
  </cols>
  <sheetData>
    <row r="1" s="3" customFormat="1" ht="15" customHeight="1">
      <c r="A1" s="2" t="s">
        <v>5</v>
      </c>
    </row>
    <row r="3" spans="1:2" ht="15" customHeight="1">
      <c r="A3" s="161" t="s">
        <v>323</v>
      </c>
      <c r="B3" s="162"/>
    </row>
    <row r="4" spans="1:2" ht="15" customHeight="1" thickBot="1">
      <c r="A4" s="164"/>
      <c r="B4" s="164"/>
    </row>
    <row r="5" spans="1:2" ht="21" customHeight="1">
      <c r="A5" s="280" t="s">
        <v>225</v>
      </c>
      <c r="B5" s="281" t="s">
        <v>111</v>
      </c>
    </row>
    <row r="6" spans="1:2" ht="21" customHeight="1">
      <c r="A6" s="162"/>
      <c r="B6" s="214" t="s">
        <v>30</v>
      </c>
    </row>
    <row r="7" spans="1:2" ht="21" customHeight="1">
      <c r="A7" s="143" t="s">
        <v>192</v>
      </c>
      <c r="B7" s="175">
        <v>338</v>
      </c>
    </row>
    <row r="8" spans="1:2" ht="21" customHeight="1">
      <c r="A8" s="147" t="s">
        <v>193</v>
      </c>
      <c r="B8" s="175">
        <v>314</v>
      </c>
    </row>
    <row r="9" spans="1:2" ht="21" customHeight="1">
      <c r="A9" s="148" t="s">
        <v>238</v>
      </c>
      <c r="B9" s="175">
        <v>320</v>
      </c>
    </row>
    <row r="10" spans="1:2" s="66" customFormat="1" ht="21" customHeight="1">
      <c r="A10" s="148" t="s">
        <v>249</v>
      </c>
      <c r="B10" s="175">
        <v>162</v>
      </c>
    </row>
    <row r="11" spans="1:2" s="66" customFormat="1" ht="21" customHeight="1" thickBot="1">
      <c r="A11" s="288" t="s">
        <v>261</v>
      </c>
      <c r="B11" s="274">
        <v>225</v>
      </c>
    </row>
    <row r="12" ht="15" customHeight="1">
      <c r="B12" s="190" t="s">
        <v>269</v>
      </c>
    </row>
    <row r="14" spans="1:4" ht="15" customHeight="1">
      <c r="A14" s="161" t="s">
        <v>324</v>
      </c>
      <c r="B14" s="162"/>
      <c r="C14" s="162"/>
      <c r="D14" s="162"/>
    </row>
    <row r="15" spans="1:4" ht="15" customHeight="1" thickBot="1">
      <c r="A15" s="164"/>
      <c r="B15" s="164"/>
      <c r="C15" s="164"/>
      <c r="D15" s="164"/>
    </row>
    <row r="16" spans="1:4" ht="21" customHeight="1">
      <c r="A16" s="280" t="s">
        <v>66</v>
      </c>
      <c r="B16" s="395" t="s">
        <v>224</v>
      </c>
      <c r="C16" s="395" t="s">
        <v>223</v>
      </c>
      <c r="D16" s="395" t="s">
        <v>222</v>
      </c>
    </row>
    <row r="17" spans="1:4" ht="21" customHeight="1">
      <c r="A17" s="162"/>
      <c r="B17" s="214" t="s">
        <v>63</v>
      </c>
      <c r="C17" s="162"/>
      <c r="D17" s="162"/>
    </row>
    <row r="18" spans="1:4" ht="21" customHeight="1">
      <c r="A18" s="143" t="s">
        <v>192</v>
      </c>
      <c r="B18" s="175">
        <v>12590</v>
      </c>
      <c r="C18" s="176">
        <v>8327</v>
      </c>
      <c r="D18" s="176">
        <v>4263</v>
      </c>
    </row>
    <row r="19" spans="1:4" ht="21" customHeight="1">
      <c r="A19" s="147" t="s">
        <v>193</v>
      </c>
      <c r="B19" s="175">
        <v>11059</v>
      </c>
      <c r="C19" s="176">
        <v>6278</v>
      </c>
      <c r="D19" s="176">
        <v>4781</v>
      </c>
    </row>
    <row r="20" spans="1:4" ht="21" customHeight="1">
      <c r="A20" s="148" t="s">
        <v>238</v>
      </c>
      <c r="B20" s="175">
        <v>10221</v>
      </c>
      <c r="C20" s="176">
        <v>5692</v>
      </c>
      <c r="D20" s="176">
        <v>4529</v>
      </c>
    </row>
    <row r="21" spans="1:4" ht="21" customHeight="1">
      <c r="A21" s="148" t="s">
        <v>249</v>
      </c>
      <c r="B21" s="175">
        <v>4191</v>
      </c>
      <c r="C21" s="228">
        <v>417</v>
      </c>
      <c r="D21" s="228">
        <v>3774</v>
      </c>
    </row>
    <row r="22" spans="1:4" s="66" customFormat="1" ht="21" customHeight="1" thickBot="1">
      <c r="A22" s="150" t="s">
        <v>261</v>
      </c>
      <c r="B22" s="151">
        <v>3832</v>
      </c>
      <c r="C22" s="152">
        <v>212</v>
      </c>
      <c r="D22" s="152">
        <v>3620</v>
      </c>
    </row>
    <row r="23" spans="1:4" ht="15" customHeight="1">
      <c r="A23" s="392"/>
      <c r="B23" s="185"/>
      <c r="C23" s="185"/>
      <c r="D23" s="186" t="s">
        <v>269</v>
      </c>
    </row>
    <row r="25" spans="1:6" ht="15" customHeight="1">
      <c r="A25" s="161" t="s">
        <v>325</v>
      </c>
      <c r="B25" s="162"/>
      <c r="C25" s="162"/>
      <c r="D25" s="162"/>
      <c r="E25" s="162"/>
      <c r="F25" s="162"/>
    </row>
    <row r="26" spans="1:6" ht="15" customHeight="1" thickBot="1">
      <c r="A26" s="164"/>
      <c r="B26" s="164"/>
      <c r="C26" s="164"/>
      <c r="D26" s="163"/>
      <c r="E26" s="163"/>
      <c r="F26" s="162"/>
    </row>
    <row r="27" spans="1:5" ht="21" customHeight="1">
      <c r="A27" s="304" t="s">
        <v>100</v>
      </c>
      <c r="B27" s="266" t="s">
        <v>221</v>
      </c>
      <c r="C27" s="165" t="s">
        <v>220</v>
      </c>
      <c r="E27" s="376"/>
    </row>
    <row r="28" spans="1:5" ht="21" customHeight="1">
      <c r="A28" s="162"/>
      <c r="B28" s="214" t="s">
        <v>219</v>
      </c>
      <c r="C28" s="396" t="s">
        <v>218</v>
      </c>
      <c r="E28" s="58"/>
    </row>
    <row r="29" spans="1:5" ht="21" customHeight="1">
      <c r="A29" s="143" t="s">
        <v>192</v>
      </c>
      <c r="B29" s="197">
        <v>24</v>
      </c>
      <c r="C29" s="163">
        <v>334</v>
      </c>
      <c r="E29" s="58"/>
    </row>
    <row r="30" spans="1:5" ht="21" customHeight="1">
      <c r="A30" s="147" t="s">
        <v>193</v>
      </c>
      <c r="B30" s="197">
        <v>23</v>
      </c>
      <c r="C30" s="163">
        <v>361</v>
      </c>
      <c r="E30" s="58"/>
    </row>
    <row r="31" spans="1:5" ht="21" customHeight="1">
      <c r="A31" s="148" t="s">
        <v>238</v>
      </c>
      <c r="B31" s="197">
        <v>22</v>
      </c>
      <c r="C31" s="163">
        <v>356</v>
      </c>
      <c r="E31" s="58"/>
    </row>
    <row r="32" spans="1:5" ht="21" customHeight="1">
      <c r="A32" s="148" t="s">
        <v>249</v>
      </c>
      <c r="B32" s="197">
        <v>20</v>
      </c>
      <c r="C32" s="163">
        <v>195</v>
      </c>
      <c r="E32" s="58"/>
    </row>
    <row r="33" spans="1:5" ht="21" customHeight="1" thickBot="1">
      <c r="A33" s="288" t="s">
        <v>261</v>
      </c>
      <c r="B33" s="374">
        <v>17</v>
      </c>
      <c r="C33" s="275">
        <v>174</v>
      </c>
      <c r="E33" s="58"/>
    </row>
    <row r="34" spans="1:8" ht="15" customHeight="1">
      <c r="A34" s="285"/>
      <c r="B34" s="184"/>
      <c r="C34" s="187" t="s">
        <v>274</v>
      </c>
      <c r="D34" s="184"/>
      <c r="E34" s="187"/>
      <c r="F34" s="58"/>
      <c r="G34" s="58"/>
      <c r="H34" s="58"/>
    </row>
    <row r="35" spans="1:8" ht="15" customHeight="1">
      <c r="A35" s="285"/>
      <c r="B35" s="184"/>
      <c r="C35" s="187"/>
      <c r="D35" s="184"/>
      <c r="E35" s="187"/>
      <c r="F35" s="58"/>
      <c r="G35" s="58"/>
      <c r="H35" s="58"/>
    </row>
    <row r="36" spans="1:8" ht="15" customHeight="1">
      <c r="A36" s="285"/>
      <c r="B36" s="184"/>
      <c r="C36" s="184"/>
      <c r="D36" s="184"/>
      <c r="E36" s="184"/>
      <c r="F36" s="58"/>
      <c r="G36" s="58"/>
      <c r="H36" s="58"/>
    </row>
    <row r="37" spans="1:8" ht="15" customHeight="1">
      <c r="A37" s="285"/>
      <c r="B37" s="184"/>
      <c r="C37" s="184"/>
      <c r="D37" s="184"/>
      <c r="E37" s="184"/>
      <c r="F37" s="58"/>
      <c r="G37" s="58"/>
      <c r="H37" s="58"/>
    </row>
  </sheetData>
  <sheetProtection/>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1"/>
  <headerFooter alignWithMargins="0">
    <oddFooter xml:space="preserve">&amp;C&amp;"游明朝 Demibold,標準"&amp;P+15 </oddFooter>
  </headerFooter>
</worksheet>
</file>

<file path=xl/worksheets/sheet2.xml><?xml version="1.0" encoding="utf-8"?>
<worksheet xmlns="http://schemas.openxmlformats.org/spreadsheetml/2006/main" xmlns:r="http://schemas.openxmlformats.org/officeDocument/2006/relationships">
  <dimension ref="A1:L41"/>
  <sheetViews>
    <sheetView tabSelected="1" view="pageBreakPreview" zoomScaleNormal="85" zoomScaleSheetLayoutView="100" workbookViewId="0" topLeftCell="A1">
      <selection activeCell="A1" sqref="A1"/>
    </sheetView>
  </sheetViews>
  <sheetFormatPr defaultColWidth="9.00390625" defaultRowHeight="15" customHeight="1"/>
  <cols>
    <col min="1" max="1" width="16.25390625" style="7" customWidth="1"/>
    <col min="2" max="12" width="13.125" style="7" customWidth="1"/>
    <col min="13" max="13" width="11.625" style="7" customWidth="1"/>
    <col min="14" max="16384" width="9.00390625" style="7" customWidth="1"/>
  </cols>
  <sheetData>
    <row r="1" spans="1:12" s="3" customFormat="1" ht="15" customHeight="1">
      <c r="A1" s="2" t="s">
        <v>5</v>
      </c>
      <c r="L1" s="4" t="s">
        <v>5</v>
      </c>
    </row>
    <row r="3" spans="1:11" ht="15" customHeight="1">
      <c r="A3" s="5" t="s">
        <v>298</v>
      </c>
      <c r="B3" s="6"/>
      <c r="C3" s="6"/>
      <c r="D3" s="6"/>
      <c r="E3" s="6"/>
      <c r="F3" s="6"/>
      <c r="G3" s="6"/>
      <c r="H3" s="6"/>
      <c r="I3" s="6"/>
      <c r="J3" s="6"/>
      <c r="K3" s="6"/>
    </row>
    <row r="4" spans="1:11" ht="15" customHeight="1" thickBot="1">
      <c r="A4" s="8"/>
      <c r="B4" s="8"/>
      <c r="C4" s="8"/>
      <c r="D4" s="8"/>
      <c r="E4" s="8"/>
      <c r="F4" s="8"/>
      <c r="G4" s="8"/>
      <c r="H4" s="8"/>
      <c r="I4" s="8"/>
      <c r="J4" s="8"/>
      <c r="K4" s="9" t="s">
        <v>137</v>
      </c>
    </row>
    <row r="5" spans="1:11" ht="21" customHeight="1">
      <c r="A5" s="6"/>
      <c r="B5" s="10"/>
      <c r="C5" s="420" t="s">
        <v>6</v>
      </c>
      <c r="D5" s="421"/>
      <c r="E5" s="421"/>
      <c r="F5" s="421"/>
      <c r="G5" s="422"/>
      <c r="H5" s="420" t="s">
        <v>7</v>
      </c>
      <c r="I5" s="421"/>
      <c r="J5" s="421"/>
      <c r="K5" s="421"/>
    </row>
    <row r="6" spans="1:11" ht="21" customHeight="1">
      <c r="A6" s="11" t="s">
        <v>8</v>
      </c>
      <c r="B6" s="12" t="s">
        <v>121</v>
      </c>
      <c r="C6" s="423" t="s">
        <v>9</v>
      </c>
      <c r="D6" s="424"/>
      <c r="E6" s="424"/>
      <c r="F6" s="424"/>
      <c r="G6" s="425"/>
      <c r="H6" s="423" t="s">
        <v>10</v>
      </c>
      <c r="I6" s="425"/>
      <c r="J6" s="423" t="s">
        <v>11</v>
      </c>
      <c r="K6" s="424"/>
    </row>
    <row r="7" spans="1:11" s="18" customFormat="1" ht="21" customHeight="1">
      <c r="A7" s="13"/>
      <c r="B7" s="14"/>
      <c r="C7" s="15" t="s">
        <v>12</v>
      </c>
      <c r="D7" s="15" t="s">
        <v>13</v>
      </c>
      <c r="E7" s="15" t="s">
        <v>186</v>
      </c>
      <c r="F7" s="16" t="s">
        <v>14</v>
      </c>
      <c r="G7" s="16" t="s">
        <v>15</v>
      </c>
      <c r="H7" s="17" t="s">
        <v>16</v>
      </c>
      <c r="I7" s="15" t="s">
        <v>17</v>
      </c>
      <c r="J7" s="15" t="s">
        <v>16</v>
      </c>
      <c r="K7" s="15" t="s">
        <v>17</v>
      </c>
    </row>
    <row r="8" spans="1:11" ht="21" customHeight="1">
      <c r="A8" s="6"/>
      <c r="B8" s="19" t="s">
        <v>18</v>
      </c>
      <c r="C8" s="20" t="s">
        <v>19</v>
      </c>
      <c r="D8" s="21"/>
      <c r="E8" s="21"/>
      <c r="F8" s="21"/>
      <c r="G8" s="21"/>
      <c r="H8" s="20" t="s">
        <v>18</v>
      </c>
      <c r="I8" s="20" t="s">
        <v>19</v>
      </c>
      <c r="J8" s="20"/>
      <c r="K8" s="20"/>
    </row>
    <row r="9" spans="1:11" ht="21" customHeight="1">
      <c r="A9" s="22" t="s">
        <v>193</v>
      </c>
      <c r="B9" s="10">
        <v>15</v>
      </c>
      <c r="C9" s="23">
        <v>412</v>
      </c>
      <c r="D9" s="24" t="s">
        <v>4</v>
      </c>
      <c r="E9" s="24" t="s">
        <v>4</v>
      </c>
      <c r="F9" s="25">
        <v>3875</v>
      </c>
      <c r="G9" s="24">
        <v>444</v>
      </c>
      <c r="H9" s="6">
        <v>336</v>
      </c>
      <c r="I9" s="6">
        <v>44</v>
      </c>
      <c r="J9" s="6">
        <v>201</v>
      </c>
      <c r="K9" s="24" t="s">
        <v>4</v>
      </c>
    </row>
    <row r="10" spans="1:11" ht="21" customHeight="1">
      <c r="A10" s="22" t="s">
        <v>191</v>
      </c>
      <c r="B10" s="10">
        <v>15</v>
      </c>
      <c r="C10" s="23">
        <v>412</v>
      </c>
      <c r="D10" s="24" t="s">
        <v>4</v>
      </c>
      <c r="E10" s="24" t="s">
        <v>4</v>
      </c>
      <c r="F10" s="25">
        <v>3937</v>
      </c>
      <c r="G10" s="24">
        <v>320</v>
      </c>
      <c r="H10" s="6">
        <v>341</v>
      </c>
      <c r="I10" s="6">
        <v>44</v>
      </c>
      <c r="J10" s="6">
        <v>204</v>
      </c>
      <c r="K10" s="24" t="s">
        <v>4</v>
      </c>
    </row>
    <row r="11" spans="1:11" ht="21" customHeight="1">
      <c r="A11" s="26" t="s">
        <v>236</v>
      </c>
      <c r="B11" s="10">
        <v>15</v>
      </c>
      <c r="C11" s="6">
        <v>412</v>
      </c>
      <c r="D11" s="24" t="s">
        <v>4</v>
      </c>
      <c r="E11" s="24" t="s">
        <v>4</v>
      </c>
      <c r="F11" s="25">
        <v>3873</v>
      </c>
      <c r="G11" s="24">
        <v>320</v>
      </c>
      <c r="H11" s="6">
        <v>354</v>
      </c>
      <c r="I11" s="6">
        <v>44</v>
      </c>
      <c r="J11" s="6">
        <v>198</v>
      </c>
      <c r="K11" s="24" t="s">
        <v>4</v>
      </c>
    </row>
    <row r="12" spans="1:11" ht="21" customHeight="1">
      <c r="A12" s="26" t="s">
        <v>248</v>
      </c>
      <c r="B12" s="27">
        <v>15</v>
      </c>
      <c r="C12" s="27">
        <v>412</v>
      </c>
      <c r="D12" s="28" t="s">
        <v>4</v>
      </c>
      <c r="E12" s="28" t="s">
        <v>4</v>
      </c>
      <c r="F12" s="29">
        <v>3869</v>
      </c>
      <c r="G12" s="29">
        <v>314</v>
      </c>
      <c r="H12" s="27">
        <v>357</v>
      </c>
      <c r="I12" s="27">
        <v>44</v>
      </c>
      <c r="J12" s="27">
        <v>202</v>
      </c>
      <c r="K12" s="28" t="s">
        <v>4</v>
      </c>
    </row>
    <row r="13" spans="1:11" ht="21" customHeight="1" thickBot="1">
      <c r="A13" s="30" t="s">
        <v>259</v>
      </c>
      <c r="B13" s="31">
        <v>15</v>
      </c>
      <c r="C13" s="32">
        <v>412</v>
      </c>
      <c r="D13" s="33" t="s">
        <v>4</v>
      </c>
      <c r="E13" s="33" t="s">
        <v>4</v>
      </c>
      <c r="F13" s="34">
        <v>3929</v>
      </c>
      <c r="G13" s="34">
        <v>254</v>
      </c>
      <c r="H13" s="32">
        <v>368</v>
      </c>
      <c r="I13" s="32">
        <v>44</v>
      </c>
      <c r="J13" s="32">
        <v>211</v>
      </c>
      <c r="K13" s="33" t="s">
        <v>4</v>
      </c>
    </row>
    <row r="14" spans="1:11" ht="15" customHeight="1">
      <c r="A14" s="35"/>
      <c r="B14" s="35"/>
      <c r="C14" s="35"/>
      <c r="D14" s="35"/>
      <c r="E14" s="35"/>
      <c r="F14" s="35"/>
      <c r="G14" s="35"/>
      <c r="H14" s="35"/>
      <c r="I14" s="35"/>
      <c r="J14" s="35"/>
      <c r="K14" s="36" t="s">
        <v>271</v>
      </c>
    </row>
    <row r="16" spans="1:12" ht="15" customHeight="1">
      <c r="A16" s="5" t="s">
        <v>299</v>
      </c>
      <c r="B16" s="6"/>
      <c r="C16" s="6"/>
      <c r="D16" s="6"/>
      <c r="E16" s="6"/>
      <c r="F16" s="6"/>
      <c r="G16" s="6"/>
      <c r="H16" s="6"/>
      <c r="I16" s="6"/>
      <c r="J16" s="6"/>
      <c r="K16" s="6"/>
      <c r="L16" s="6"/>
    </row>
    <row r="17" spans="1:12" ht="15" customHeight="1" thickBot="1">
      <c r="A17" s="8"/>
      <c r="B17" s="8"/>
      <c r="C17" s="8"/>
      <c r="D17" s="8"/>
      <c r="E17" s="8"/>
      <c r="F17" s="8"/>
      <c r="G17" s="8"/>
      <c r="H17" s="8"/>
      <c r="I17" s="8"/>
      <c r="J17" s="8"/>
      <c r="K17" s="8"/>
      <c r="L17" s="9" t="s">
        <v>137</v>
      </c>
    </row>
    <row r="18" spans="1:12" s="18" customFormat="1" ht="21" customHeight="1">
      <c r="A18" s="426" t="s">
        <v>8</v>
      </c>
      <c r="B18" s="413" t="s">
        <v>20</v>
      </c>
      <c r="C18" s="428" t="s">
        <v>21</v>
      </c>
      <c r="D18" s="429"/>
      <c r="E18" s="430" t="s">
        <v>22</v>
      </c>
      <c r="F18" s="430"/>
      <c r="G18" s="413" t="s">
        <v>122</v>
      </c>
      <c r="H18" s="413" t="s">
        <v>23</v>
      </c>
      <c r="I18" s="413" t="s">
        <v>24</v>
      </c>
      <c r="J18" s="413" t="s">
        <v>25</v>
      </c>
      <c r="K18" s="413" t="s">
        <v>123</v>
      </c>
      <c r="L18" s="415" t="s">
        <v>124</v>
      </c>
    </row>
    <row r="19" spans="1:12" ht="21" customHeight="1">
      <c r="A19" s="427"/>
      <c r="B19" s="414"/>
      <c r="C19" s="38" t="s">
        <v>27</v>
      </c>
      <c r="D19" s="38" t="s">
        <v>28</v>
      </c>
      <c r="E19" s="39" t="s">
        <v>29</v>
      </c>
      <c r="F19" s="40" t="s">
        <v>28</v>
      </c>
      <c r="G19" s="414"/>
      <c r="H19" s="414"/>
      <c r="I19" s="414"/>
      <c r="J19" s="414"/>
      <c r="K19" s="414"/>
      <c r="L19" s="416"/>
    </row>
    <row r="20" spans="1:12" ht="21" customHeight="1">
      <c r="A20" s="41"/>
      <c r="B20" s="19" t="s">
        <v>30</v>
      </c>
      <c r="C20" s="20"/>
      <c r="D20" s="21"/>
      <c r="E20" s="21"/>
      <c r="F20" s="21"/>
      <c r="G20" s="21"/>
      <c r="H20" s="21"/>
      <c r="I20" s="21"/>
      <c r="J20" s="21"/>
      <c r="K20" s="21"/>
      <c r="L20" s="21"/>
    </row>
    <row r="21" spans="1:12" ht="21" customHeight="1">
      <c r="A21" s="22" t="s">
        <v>193</v>
      </c>
      <c r="B21" s="42">
        <v>7860.8</v>
      </c>
      <c r="C21" s="43">
        <v>1098</v>
      </c>
      <c r="D21" s="44">
        <v>510.8</v>
      </c>
      <c r="E21" s="6">
        <v>96</v>
      </c>
      <c r="F21" s="45">
        <v>129.9</v>
      </c>
      <c r="G21" s="46">
        <v>293.2</v>
      </c>
      <c r="H21" s="46">
        <v>144.7</v>
      </c>
      <c r="I21" s="47">
        <v>3882.9</v>
      </c>
      <c r="J21" s="46">
        <v>135.2</v>
      </c>
      <c r="K21" s="46">
        <v>80.8</v>
      </c>
      <c r="L21" s="47">
        <v>1489.3</v>
      </c>
    </row>
    <row r="22" spans="1:12" ht="21" customHeight="1">
      <c r="A22" s="22" t="s">
        <v>191</v>
      </c>
      <c r="B22" s="42">
        <v>8348</v>
      </c>
      <c r="C22" s="43">
        <v>1107</v>
      </c>
      <c r="D22" s="44">
        <v>546.5</v>
      </c>
      <c r="E22" s="6">
        <v>96</v>
      </c>
      <c r="F22" s="6">
        <v>135.9</v>
      </c>
      <c r="G22" s="46">
        <v>301</v>
      </c>
      <c r="H22" s="46">
        <v>179</v>
      </c>
      <c r="I22" s="47">
        <v>4073</v>
      </c>
      <c r="J22" s="46">
        <v>133</v>
      </c>
      <c r="K22" s="46">
        <v>80</v>
      </c>
      <c r="L22" s="47">
        <v>1696</v>
      </c>
    </row>
    <row r="23" spans="1:12" ht="21" customHeight="1">
      <c r="A23" s="26" t="s">
        <v>236</v>
      </c>
      <c r="B23" s="42">
        <v>8146.8</v>
      </c>
      <c r="C23" s="43">
        <v>1130</v>
      </c>
      <c r="D23" s="44">
        <v>568.2</v>
      </c>
      <c r="E23" s="6">
        <v>96</v>
      </c>
      <c r="F23" s="6">
        <v>131.1</v>
      </c>
      <c r="G23" s="46">
        <v>296.6</v>
      </c>
      <c r="H23" s="46">
        <v>182</v>
      </c>
      <c r="I23" s="47">
        <v>3926.5</v>
      </c>
      <c r="J23" s="46">
        <v>111.1</v>
      </c>
      <c r="K23" s="46">
        <v>88.8</v>
      </c>
      <c r="L23" s="47">
        <v>1616.5</v>
      </c>
    </row>
    <row r="24" spans="1:12" ht="21" customHeight="1">
      <c r="A24" s="26" t="s">
        <v>248</v>
      </c>
      <c r="B24" s="48">
        <v>8374.8</v>
      </c>
      <c r="C24" s="43">
        <v>1131</v>
      </c>
      <c r="D24" s="49">
        <v>574.8</v>
      </c>
      <c r="E24" s="6">
        <v>99</v>
      </c>
      <c r="F24" s="27">
        <v>142.8</v>
      </c>
      <c r="G24" s="50">
        <v>310.7</v>
      </c>
      <c r="H24" s="50">
        <v>191</v>
      </c>
      <c r="I24" s="51">
        <v>4061.4</v>
      </c>
      <c r="J24" s="50">
        <v>97.6</v>
      </c>
      <c r="K24" s="50">
        <v>86.7</v>
      </c>
      <c r="L24" s="51">
        <v>1679.7</v>
      </c>
    </row>
    <row r="25" spans="1:12" s="58" customFormat="1" ht="21" customHeight="1" thickBot="1">
      <c r="A25" s="52" t="s">
        <v>259</v>
      </c>
      <c r="B25" s="53">
        <v>8279.8</v>
      </c>
      <c r="C25" s="54">
        <v>1145</v>
      </c>
      <c r="D25" s="55">
        <v>570.8</v>
      </c>
      <c r="E25" s="32">
        <v>96</v>
      </c>
      <c r="F25" s="32">
        <v>137.9</v>
      </c>
      <c r="G25" s="56">
        <v>326.1</v>
      </c>
      <c r="H25" s="56">
        <v>170</v>
      </c>
      <c r="I25" s="57">
        <v>4033.3</v>
      </c>
      <c r="J25" s="56">
        <v>101.4</v>
      </c>
      <c r="K25" s="56">
        <v>88.9</v>
      </c>
      <c r="L25" s="57">
        <v>1610.3999999999999</v>
      </c>
    </row>
    <row r="26" spans="1:12" ht="15" customHeight="1">
      <c r="A26" s="59"/>
      <c r="B26" s="59"/>
      <c r="C26" s="59"/>
      <c r="D26" s="59"/>
      <c r="E26" s="59"/>
      <c r="F26" s="59"/>
      <c r="G26" s="59"/>
      <c r="H26" s="59"/>
      <c r="I26" s="59"/>
      <c r="J26" s="59"/>
      <c r="K26" s="59"/>
      <c r="L26" s="36" t="s">
        <v>271</v>
      </c>
    </row>
    <row r="27" spans="1:12" ht="15" customHeight="1">
      <c r="A27" s="35" t="s">
        <v>227</v>
      </c>
      <c r="B27" s="35"/>
      <c r="C27" s="35"/>
      <c r="D27" s="35"/>
      <c r="E27" s="35"/>
      <c r="F27" s="35"/>
      <c r="G27" s="35"/>
      <c r="H27" s="35"/>
      <c r="I27" s="35"/>
      <c r="J27" s="35"/>
      <c r="K27" s="35"/>
      <c r="L27" s="60"/>
    </row>
    <row r="28" spans="1:12" ht="15" customHeight="1">
      <c r="A28" s="35"/>
      <c r="B28" s="35"/>
      <c r="C28" s="35"/>
      <c r="D28" s="35"/>
      <c r="E28" s="35"/>
      <c r="F28" s="35"/>
      <c r="G28" s="35"/>
      <c r="H28" s="35"/>
      <c r="I28" s="35"/>
      <c r="J28" s="35"/>
      <c r="K28" s="35"/>
      <c r="L28" s="60"/>
    </row>
    <row r="29" spans="1:11" ht="15" customHeight="1">
      <c r="A29" s="5" t="s">
        <v>300</v>
      </c>
      <c r="B29" s="6"/>
      <c r="C29" s="6"/>
      <c r="D29" s="6"/>
      <c r="E29" s="6"/>
      <c r="F29" s="6"/>
      <c r="G29" s="6"/>
      <c r="H29" s="6"/>
      <c r="I29" s="6"/>
      <c r="J29" s="6"/>
      <c r="K29" s="6"/>
    </row>
    <row r="30" spans="1:11" ht="15" customHeight="1" thickBot="1">
      <c r="A30" s="8"/>
      <c r="B30" s="8"/>
      <c r="C30" s="8"/>
      <c r="D30" s="8"/>
      <c r="E30" s="8"/>
      <c r="F30" s="8"/>
      <c r="G30" s="8"/>
      <c r="H30" s="8"/>
      <c r="I30" s="8"/>
      <c r="J30" s="8"/>
      <c r="K30" s="9" t="s">
        <v>185</v>
      </c>
    </row>
    <row r="31" spans="1:11" ht="21" customHeight="1">
      <c r="A31" s="417" t="s">
        <v>8</v>
      </c>
      <c r="B31" s="419" t="s">
        <v>31</v>
      </c>
      <c r="C31" s="419"/>
      <c r="D31" s="419"/>
      <c r="E31" s="419"/>
      <c r="F31" s="419"/>
      <c r="G31" s="419" t="s">
        <v>32</v>
      </c>
      <c r="H31" s="419"/>
      <c r="I31" s="419"/>
      <c r="J31" s="419"/>
      <c r="K31" s="420"/>
    </row>
    <row r="32" spans="1:11" s="18" customFormat="1" ht="21" customHeight="1">
      <c r="A32" s="418"/>
      <c r="B32" s="37" t="s">
        <v>21</v>
      </c>
      <c r="C32" s="37" t="s">
        <v>33</v>
      </c>
      <c r="D32" s="16" t="s">
        <v>34</v>
      </c>
      <c r="E32" s="37" t="s">
        <v>35</v>
      </c>
      <c r="F32" s="16" t="s">
        <v>36</v>
      </c>
      <c r="G32" s="16" t="s">
        <v>21</v>
      </c>
      <c r="H32" s="37" t="s">
        <v>22</v>
      </c>
      <c r="I32" s="37" t="s">
        <v>37</v>
      </c>
      <c r="J32" s="37" t="s">
        <v>35</v>
      </c>
      <c r="K32" s="15" t="s">
        <v>36</v>
      </c>
    </row>
    <row r="33" spans="1:11" ht="21" customHeight="1">
      <c r="A33" s="6"/>
      <c r="B33" s="19" t="s">
        <v>30</v>
      </c>
      <c r="C33" s="21"/>
      <c r="D33" s="21"/>
      <c r="E33" s="21"/>
      <c r="F33" s="21"/>
      <c r="G33" s="21"/>
      <c r="H33" s="21"/>
      <c r="I33" s="21"/>
      <c r="J33" s="21"/>
      <c r="K33" s="21"/>
    </row>
    <row r="34" spans="1:11" ht="21" customHeight="1">
      <c r="A34" s="61" t="s">
        <v>326</v>
      </c>
      <c r="B34" s="62">
        <v>257.7</v>
      </c>
      <c r="C34" s="44">
        <v>0.2</v>
      </c>
      <c r="D34" s="46">
        <v>19.7</v>
      </c>
      <c r="E34" s="46">
        <v>286</v>
      </c>
      <c r="F34" s="46">
        <v>174</v>
      </c>
      <c r="G34" s="44" t="s">
        <v>4</v>
      </c>
      <c r="H34" s="45">
        <v>211.3</v>
      </c>
      <c r="I34" s="46">
        <v>168.4</v>
      </c>
      <c r="J34" s="44" t="s">
        <v>4</v>
      </c>
      <c r="K34" s="44">
        <v>1</v>
      </c>
    </row>
    <row r="35" spans="1:11" ht="21" customHeight="1">
      <c r="A35" s="61" t="s">
        <v>194</v>
      </c>
      <c r="B35" s="63">
        <v>290</v>
      </c>
      <c r="C35" s="44">
        <v>1</v>
      </c>
      <c r="D35" s="46">
        <v>24.9</v>
      </c>
      <c r="E35" s="46">
        <v>400</v>
      </c>
      <c r="F35" s="46">
        <v>205</v>
      </c>
      <c r="G35" s="44" t="s">
        <v>4</v>
      </c>
      <c r="H35" s="45">
        <v>227</v>
      </c>
      <c r="I35" s="46">
        <v>240.7</v>
      </c>
      <c r="J35" s="64" t="s">
        <v>4</v>
      </c>
      <c r="K35" s="64" t="s">
        <v>4</v>
      </c>
    </row>
    <row r="36" spans="1:11" ht="21" customHeight="1">
      <c r="A36" s="61" t="s">
        <v>195</v>
      </c>
      <c r="B36" s="63">
        <v>270.6</v>
      </c>
      <c r="C36" s="44">
        <v>2</v>
      </c>
      <c r="D36" s="46">
        <v>21.7</v>
      </c>
      <c r="E36" s="46">
        <v>569.6</v>
      </c>
      <c r="F36" s="46">
        <v>225.7</v>
      </c>
      <c r="G36" s="44">
        <v>0.1</v>
      </c>
      <c r="H36" s="45">
        <v>223.4</v>
      </c>
      <c r="I36" s="46">
        <v>260.6</v>
      </c>
      <c r="J36" s="64">
        <v>1.1</v>
      </c>
      <c r="K36" s="64">
        <v>1.1</v>
      </c>
    </row>
    <row r="37" spans="1:11" ht="21" customHeight="1">
      <c r="A37" s="61" t="s">
        <v>196</v>
      </c>
      <c r="B37" s="63">
        <v>298</v>
      </c>
      <c r="C37" s="44" t="s">
        <v>4</v>
      </c>
      <c r="D37" s="46">
        <v>16</v>
      </c>
      <c r="E37" s="46">
        <v>764.6</v>
      </c>
      <c r="F37" s="46">
        <v>246.7</v>
      </c>
      <c r="G37" s="44" t="s">
        <v>4</v>
      </c>
      <c r="H37" s="45">
        <v>250</v>
      </c>
      <c r="I37" s="46">
        <v>316</v>
      </c>
      <c r="J37" s="64" t="s">
        <v>4</v>
      </c>
      <c r="K37" s="64" t="s">
        <v>4</v>
      </c>
    </row>
    <row r="38" spans="1:11" s="66" customFormat="1" ht="21" customHeight="1" thickBot="1">
      <c r="A38" s="65" t="s">
        <v>192</v>
      </c>
      <c r="B38" s="401">
        <v>296</v>
      </c>
      <c r="C38" s="402">
        <v>2.6</v>
      </c>
      <c r="D38" s="403">
        <v>16.4</v>
      </c>
      <c r="E38" s="403">
        <v>533</v>
      </c>
      <c r="F38" s="403">
        <v>131</v>
      </c>
      <c r="G38" s="404" t="s">
        <v>4</v>
      </c>
      <c r="H38" s="405">
        <v>248.2</v>
      </c>
      <c r="I38" s="403">
        <v>288.9</v>
      </c>
      <c r="J38" s="406" t="s">
        <v>4</v>
      </c>
      <c r="K38" s="406" t="s">
        <v>4</v>
      </c>
    </row>
    <row r="39" spans="1:11" ht="15" customHeight="1">
      <c r="A39" s="59"/>
      <c r="B39" s="59"/>
      <c r="C39" s="59"/>
      <c r="D39" s="67"/>
      <c r="E39" s="67"/>
      <c r="F39" s="67"/>
      <c r="G39" s="67"/>
      <c r="H39" s="67"/>
      <c r="I39" s="67"/>
      <c r="J39" s="67"/>
      <c r="K39" s="36" t="s">
        <v>271</v>
      </c>
    </row>
    <row r="40" spans="1:11" ht="15" customHeight="1">
      <c r="A40" s="6" t="s">
        <v>229</v>
      </c>
      <c r="B40" s="6"/>
      <c r="C40" s="6"/>
      <c r="D40" s="6"/>
      <c r="E40" s="6"/>
      <c r="F40" s="6"/>
      <c r="G40" s="6"/>
      <c r="H40" s="6"/>
      <c r="I40" s="6"/>
      <c r="J40" s="6"/>
      <c r="K40" s="23"/>
    </row>
    <row r="41" ht="15" customHeight="1">
      <c r="A41" s="68" t="s">
        <v>228</v>
      </c>
    </row>
  </sheetData>
  <sheetProtection/>
  <mergeCells count="18">
    <mergeCell ref="C5:G5"/>
    <mergeCell ref="H5:K5"/>
    <mergeCell ref="C6:G6"/>
    <mergeCell ref="H6:I6"/>
    <mergeCell ref="J6:K6"/>
    <mergeCell ref="A18:A19"/>
    <mergeCell ref="B18:B19"/>
    <mergeCell ref="C18:D18"/>
    <mergeCell ref="E18:F18"/>
    <mergeCell ref="G18:G19"/>
    <mergeCell ref="H18:H19"/>
    <mergeCell ref="I18:I19"/>
    <mergeCell ref="J18:J19"/>
    <mergeCell ref="K18:K19"/>
    <mergeCell ref="L18:L19"/>
    <mergeCell ref="A31:A32"/>
    <mergeCell ref="B31:F31"/>
    <mergeCell ref="G31:K31"/>
  </mergeCells>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1"/>
  <headerFooter alignWithMargins="0">
    <oddFooter xml:space="preserve">&amp;C&amp;"游明朝 Demibold,標準"&amp;P+1 </oddFooter>
  </headerFooter>
</worksheet>
</file>

<file path=xl/worksheets/sheet3.xml><?xml version="1.0" encoding="utf-8"?>
<worksheet xmlns="http://schemas.openxmlformats.org/spreadsheetml/2006/main" xmlns:r="http://schemas.openxmlformats.org/officeDocument/2006/relationships">
  <dimension ref="A1:P40"/>
  <sheetViews>
    <sheetView tabSelected="1" view="pageBreakPreview" zoomScaleNormal="85" zoomScaleSheetLayoutView="100" workbookViewId="0" topLeftCell="A1">
      <selection activeCell="A1" sqref="A1"/>
    </sheetView>
  </sheetViews>
  <sheetFormatPr defaultColWidth="9.00390625" defaultRowHeight="15" customHeight="1"/>
  <cols>
    <col min="1" max="1" width="16.25390625" style="7" customWidth="1"/>
    <col min="2" max="7" width="10.125" style="7" customWidth="1"/>
    <col min="8" max="8" width="3.875" style="7" customWidth="1"/>
    <col min="9" max="16" width="10.125" style="7" customWidth="1"/>
    <col min="17" max="34" width="9.00390625" style="7" customWidth="1"/>
    <col min="35" max="16384" width="9.00390625" style="7" customWidth="1"/>
  </cols>
  <sheetData>
    <row r="1" spans="1:16" s="3" customFormat="1" ht="15" customHeight="1">
      <c r="A1" s="2" t="s">
        <v>5</v>
      </c>
      <c r="P1" s="4" t="s">
        <v>5</v>
      </c>
    </row>
    <row r="3" spans="1:11" ht="15" customHeight="1">
      <c r="A3" s="69" t="s">
        <v>301</v>
      </c>
      <c r="B3" s="70"/>
      <c r="C3" s="70"/>
      <c r="D3" s="70"/>
      <c r="E3" s="70"/>
      <c r="F3" s="70"/>
      <c r="G3" s="70"/>
      <c r="H3" s="70"/>
      <c r="I3" s="70"/>
      <c r="J3" s="70"/>
      <c r="K3" s="71"/>
    </row>
    <row r="4" spans="1:11" ht="15" customHeight="1" thickBot="1">
      <c r="A4" s="72"/>
      <c r="B4" s="72"/>
      <c r="C4" s="72"/>
      <c r="D4" s="72"/>
      <c r="E4" s="72"/>
      <c r="F4" s="72"/>
      <c r="G4" s="72"/>
      <c r="H4" s="73"/>
      <c r="I4" s="72"/>
      <c r="J4" s="74" t="s">
        <v>137</v>
      </c>
      <c r="K4" s="71"/>
    </row>
    <row r="5" spans="1:11" ht="21" customHeight="1">
      <c r="A5" s="448" t="s">
        <v>138</v>
      </c>
      <c r="B5" s="450" t="s">
        <v>3</v>
      </c>
      <c r="C5" s="450" t="s">
        <v>38</v>
      </c>
      <c r="D5" s="76" t="s">
        <v>39</v>
      </c>
      <c r="E5" s="450" t="s">
        <v>40</v>
      </c>
      <c r="F5" s="452" t="s">
        <v>41</v>
      </c>
      <c r="G5" s="75" t="s">
        <v>42</v>
      </c>
      <c r="H5" s="77"/>
      <c r="I5" s="450" t="s">
        <v>43</v>
      </c>
      <c r="J5" s="443" t="s">
        <v>44</v>
      </c>
      <c r="K5" s="71"/>
    </row>
    <row r="6" spans="1:11" ht="21" customHeight="1">
      <c r="A6" s="449"/>
      <c r="B6" s="451"/>
      <c r="C6" s="451"/>
      <c r="D6" s="78" t="s">
        <v>45</v>
      </c>
      <c r="E6" s="451"/>
      <c r="F6" s="453"/>
      <c r="G6" s="79" t="s">
        <v>46</v>
      </c>
      <c r="H6" s="77"/>
      <c r="I6" s="451"/>
      <c r="J6" s="444"/>
      <c r="K6" s="71"/>
    </row>
    <row r="7" spans="1:11" ht="21" customHeight="1">
      <c r="A7" s="70"/>
      <c r="B7" s="80" t="s">
        <v>18</v>
      </c>
      <c r="C7" s="81"/>
      <c r="D7" s="81"/>
      <c r="E7" s="81"/>
      <c r="F7" s="81"/>
      <c r="G7" s="81"/>
      <c r="H7" s="82"/>
      <c r="I7" s="81"/>
      <c r="J7" s="81"/>
      <c r="K7" s="71"/>
    </row>
    <row r="8" spans="1:11" ht="21" customHeight="1">
      <c r="A8" s="22" t="s">
        <v>193</v>
      </c>
      <c r="B8" s="83">
        <v>336</v>
      </c>
      <c r="C8" s="84">
        <v>1</v>
      </c>
      <c r="D8" s="70">
        <v>6</v>
      </c>
      <c r="E8" s="84" t="s">
        <v>4</v>
      </c>
      <c r="F8" s="70">
        <v>4</v>
      </c>
      <c r="G8" s="70">
        <v>2</v>
      </c>
      <c r="H8" s="73"/>
      <c r="I8" s="70">
        <v>151</v>
      </c>
      <c r="J8" s="70">
        <v>172</v>
      </c>
      <c r="K8" s="71"/>
    </row>
    <row r="9" spans="1:11" ht="21" customHeight="1">
      <c r="A9" s="22" t="s">
        <v>191</v>
      </c>
      <c r="B9" s="83">
        <v>341</v>
      </c>
      <c r="C9" s="84">
        <v>1</v>
      </c>
      <c r="D9" s="70">
        <v>6</v>
      </c>
      <c r="E9" s="84" t="s">
        <v>4</v>
      </c>
      <c r="F9" s="70">
        <v>4</v>
      </c>
      <c r="G9" s="70">
        <v>2</v>
      </c>
      <c r="H9" s="73"/>
      <c r="I9" s="70">
        <v>151</v>
      </c>
      <c r="J9" s="70">
        <v>177</v>
      </c>
      <c r="K9" s="71"/>
    </row>
    <row r="10" spans="1:11" ht="21" customHeight="1">
      <c r="A10" s="26" t="s">
        <v>236</v>
      </c>
      <c r="B10" s="85">
        <v>354</v>
      </c>
      <c r="C10" s="86">
        <v>1</v>
      </c>
      <c r="D10" s="70">
        <v>6</v>
      </c>
      <c r="E10" s="84" t="s">
        <v>4</v>
      </c>
      <c r="F10" s="70">
        <v>4</v>
      </c>
      <c r="G10" s="70">
        <v>2</v>
      </c>
      <c r="H10" s="73"/>
      <c r="I10" s="70">
        <v>157</v>
      </c>
      <c r="J10" s="70">
        <v>184</v>
      </c>
      <c r="K10" s="71"/>
    </row>
    <row r="11" spans="1:11" ht="21" customHeight="1">
      <c r="A11" s="26" t="s">
        <v>248</v>
      </c>
      <c r="B11" s="73">
        <v>357</v>
      </c>
      <c r="C11" s="87">
        <v>1</v>
      </c>
      <c r="D11" s="88">
        <v>9</v>
      </c>
      <c r="E11" s="84" t="s">
        <v>4</v>
      </c>
      <c r="F11" s="88">
        <v>4</v>
      </c>
      <c r="G11" s="88">
        <v>2</v>
      </c>
      <c r="H11" s="88"/>
      <c r="I11" s="88">
        <v>165</v>
      </c>
      <c r="J11" s="88">
        <v>176</v>
      </c>
      <c r="K11" s="71"/>
    </row>
    <row r="12" spans="1:11" ht="21" customHeight="1" thickBot="1">
      <c r="A12" s="30" t="s">
        <v>259</v>
      </c>
      <c r="B12" s="89">
        <v>368</v>
      </c>
      <c r="C12" s="90">
        <v>2</v>
      </c>
      <c r="D12" s="91">
        <v>8</v>
      </c>
      <c r="E12" s="90" t="s">
        <v>4</v>
      </c>
      <c r="F12" s="91">
        <v>4</v>
      </c>
      <c r="G12" s="91">
        <v>1</v>
      </c>
      <c r="H12" s="92"/>
      <c r="I12" s="91">
        <v>175</v>
      </c>
      <c r="J12" s="91">
        <v>178</v>
      </c>
      <c r="K12" s="93"/>
    </row>
    <row r="13" spans="1:11" ht="15" customHeight="1">
      <c r="A13" s="94"/>
      <c r="B13" s="94"/>
      <c r="C13" s="94"/>
      <c r="D13" s="94"/>
      <c r="E13" s="94"/>
      <c r="F13" s="94"/>
      <c r="G13" s="94"/>
      <c r="H13" s="73"/>
      <c r="I13" s="94"/>
      <c r="J13" s="36" t="s">
        <v>271</v>
      </c>
      <c r="K13" s="87"/>
    </row>
    <row r="14" spans="1:11" ht="15" customHeight="1">
      <c r="A14" s="73"/>
      <c r="B14" s="73"/>
      <c r="C14" s="73"/>
      <c r="D14" s="73"/>
      <c r="E14" s="73"/>
      <c r="F14" s="73"/>
      <c r="G14" s="73"/>
      <c r="H14" s="73"/>
      <c r="I14" s="73"/>
      <c r="J14" s="87"/>
      <c r="K14" s="87"/>
    </row>
    <row r="15" spans="1:16" ht="15" customHeight="1">
      <c r="A15" s="95" t="s">
        <v>302</v>
      </c>
      <c r="B15" s="96"/>
      <c r="C15" s="96"/>
      <c r="D15" s="96"/>
      <c r="E15" s="96"/>
      <c r="F15" s="96"/>
      <c r="G15" s="96"/>
      <c r="H15" s="97"/>
      <c r="I15" s="96"/>
      <c r="J15" s="96"/>
      <c r="K15" s="96"/>
      <c r="L15" s="96"/>
      <c r="M15" s="96"/>
      <c r="N15" s="96"/>
      <c r="O15" s="96"/>
      <c r="P15" s="96"/>
    </row>
    <row r="16" spans="1:16" ht="15" customHeight="1" thickBot="1">
      <c r="A16" s="98"/>
      <c r="B16" s="98"/>
      <c r="C16" s="98"/>
      <c r="D16" s="98"/>
      <c r="E16" s="98"/>
      <c r="F16" s="98"/>
      <c r="G16" s="98"/>
      <c r="H16" s="97"/>
      <c r="I16" s="98"/>
      <c r="J16" s="98"/>
      <c r="K16" s="98"/>
      <c r="L16" s="98"/>
      <c r="M16" s="98"/>
      <c r="N16" s="98"/>
      <c r="O16" s="98"/>
      <c r="P16" s="98"/>
    </row>
    <row r="17" spans="1:16" ht="21" customHeight="1">
      <c r="A17" s="96"/>
      <c r="B17" s="99"/>
      <c r="C17" s="99"/>
      <c r="D17" s="99"/>
      <c r="E17" s="99"/>
      <c r="F17" s="100"/>
      <c r="G17" s="101"/>
      <c r="H17" s="102"/>
      <c r="I17" s="99"/>
      <c r="J17" s="103"/>
      <c r="K17" s="101"/>
      <c r="L17" s="445" t="s">
        <v>208</v>
      </c>
      <c r="M17" s="99"/>
      <c r="N17" s="99"/>
      <c r="O17" s="99"/>
      <c r="P17" s="104"/>
    </row>
    <row r="18" spans="1:16" s="18" customFormat="1" ht="21" customHeight="1">
      <c r="A18" s="105" t="s">
        <v>0</v>
      </c>
      <c r="B18" s="106" t="s">
        <v>47</v>
      </c>
      <c r="C18" s="107" t="s">
        <v>48</v>
      </c>
      <c r="D18" s="107" t="s">
        <v>49</v>
      </c>
      <c r="E18" s="107" t="s">
        <v>50</v>
      </c>
      <c r="F18" s="108" t="s">
        <v>133</v>
      </c>
      <c r="G18" s="106" t="s">
        <v>134</v>
      </c>
      <c r="H18" s="109"/>
      <c r="I18" s="106" t="s">
        <v>135</v>
      </c>
      <c r="J18" s="110" t="s">
        <v>51</v>
      </c>
      <c r="K18" s="107" t="s">
        <v>52</v>
      </c>
      <c r="L18" s="446"/>
      <c r="M18" s="107" t="s">
        <v>53</v>
      </c>
      <c r="N18" s="107" t="s">
        <v>54</v>
      </c>
      <c r="O18" s="107" t="s">
        <v>55</v>
      </c>
      <c r="P18" s="111" t="s">
        <v>26</v>
      </c>
    </row>
    <row r="19" spans="1:16" ht="21" customHeight="1">
      <c r="A19" s="112"/>
      <c r="B19" s="113"/>
      <c r="C19" s="113"/>
      <c r="D19" s="113"/>
      <c r="E19" s="113"/>
      <c r="F19" s="114"/>
      <c r="G19" s="115"/>
      <c r="H19" s="102"/>
      <c r="I19" s="113"/>
      <c r="J19" s="116"/>
      <c r="K19" s="115"/>
      <c r="L19" s="447"/>
      <c r="M19" s="113"/>
      <c r="N19" s="113"/>
      <c r="O19" s="113"/>
      <c r="P19" s="117"/>
    </row>
    <row r="20" spans="1:16" ht="21" customHeight="1">
      <c r="A20" s="96"/>
      <c r="B20" s="118" t="s">
        <v>30</v>
      </c>
      <c r="C20" s="119"/>
      <c r="D20" s="119"/>
      <c r="E20" s="119"/>
      <c r="F20" s="119"/>
      <c r="G20" s="119"/>
      <c r="H20" s="120"/>
      <c r="I20" s="119"/>
      <c r="J20" s="119"/>
      <c r="K20" s="119"/>
      <c r="L20" s="119"/>
      <c r="M20" s="119"/>
      <c r="N20" s="119"/>
      <c r="O20" s="119"/>
      <c r="P20" s="119"/>
    </row>
    <row r="21" spans="1:16" ht="21" customHeight="1">
      <c r="A21" s="22" t="s">
        <v>192</v>
      </c>
      <c r="B21" s="121">
        <v>2851</v>
      </c>
      <c r="C21" s="96">
        <v>867</v>
      </c>
      <c r="D21" s="96">
        <v>201</v>
      </c>
      <c r="E21" s="96">
        <v>394</v>
      </c>
      <c r="F21" s="96">
        <v>179</v>
      </c>
      <c r="G21" s="96">
        <v>193</v>
      </c>
      <c r="H21" s="97"/>
      <c r="I21" s="96">
        <v>43</v>
      </c>
      <c r="J21" s="96">
        <v>78</v>
      </c>
      <c r="K21" s="96">
        <v>45</v>
      </c>
      <c r="L21" s="96">
        <v>11</v>
      </c>
      <c r="M21" s="96">
        <v>49</v>
      </c>
      <c r="N21" s="96">
        <v>28</v>
      </c>
      <c r="O21" s="96">
        <v>7</v>
      </c>
      <c r="P21" s="96">
        <v>756</v>
      </c>
    </row>
    <row r="22" spans="1:16" ht="21" customHeight="1">
      <c r="A22" s="22" t="s">
        <v>193</v>
      </c>
      <c r="B22" s="121">
        <v>3012</v>
      </c>
      <c r="C22" s="96">
        <v>903</v>
      </c>
      <c r="D22" s="96">
        <v>167</v>
      </c>
      <c r="E22" s="96">
        <v>393</v>
      </c>
      <c r="F22" s="96">
        <v>199</v>
      </c>
      <c r="G22" s="96">
        <v>238</v>
      </c>
      <c r="H22" s="97"/>
      <c r="I22" s="96">
        <v>54</v>
      </c>
      <c r="J22" s="96">
        <v>118</v>
      </c>
      <c r="K22" s="96">
        <v>47</v>
      </c>
      <c r="L22" s="96">
        <v>5</v>
      </c>
      <c r="M22" s="96">
        <v>40</v>
      </c>
      <c r="N22" s="96">
        <v>26</v>
      </c>
      <c r="O22" s="96">
        <v>6</v>
      </c>
      <c r="P22" s="96">
        <v>816</v>
      </c>
    </row>
    <row r="23" spans="1:16" ht="21" customHeight="1">
      <c r="A23" s="22" t="s">
        <v>237</v>
      </c>
      <c r="B23" s="121">
        <v>3057</v>
      </c>
      <c r="C23" s="96">
        <v>903</v>
      </c>
      <c r="D23" s="96">
        <v>182</v>
      </c>
      <c r="E23" s="96">
        <v>457</v>
      </c>
      <c r="F23" s="96">
        <v>188</v>
      </c>
      <c r="G23" s="96">
        <v>279</v>
      </c>
      <c r="H23" s="97"/>
      <c r="I23" s="96">
        <v>50</v>
      </c>
      <c r="J23" s="96">
        <v>80</v>
      </c>
      <c r="K23" s="96">
        <v>38</v>
      </c>
      <c r="L23" s="96">
        <v>4</v>
      </c>
      <c r="M23" s="96">
        <v>49</v>
      </c>
      <c r="N23" s="96">
        <v>23</v>
      </c>
      <c r="O23" s="96">
        <v>3</v>
      </c>
      <c r="P23" s="96">
        <v>801</v>
      </c>
    </row>
    <row r="24" spans="1:16" ht="21" customHeight="1">
      <c r="A24" s="26" t="s">
        <v>250</v>
      </c>
      <c r="B24" s="122">
        <v>3051</v>
      </c>
      <c r="C24" s="123">
        <v>934</v>
      </c>
      <c r="D24" s="124">
        <v>188</v>
      </c>
      <c r="E24" s="124">
        <v>422</v>
      </c>
      <c r="F24" s="124">
        <v>159</v>
      </c>
      <c r="G24" s="124">
        <v>261</v>
      </c>
      <c r="H24" s="124"/>
      <c r="I24" s="124">
        <v>51</v>
      </c>
      <c r="J24" s="124">
        <v>105</v>
      </c>
      <c r="K24" s="124">
        <v>50</v>
      </c>
      <c r="L24" s="124">
        <v>5</v>
      </c>
      <c r="M24" s="124">
        <v>59</v>
      </c>
      <c r="N24" s="124">
        <v>24</v>
      </c>
      <c r="O24" s="124">
        <v>5</v>
      </c>
      <c r="P24" s="124">
        <v>788</v>
      </c>
    </row>
    <row r="25" spans="1:16" ht="21" customHeight="1" thickBot="1">
      <c r="A25" s="65" t="s">
        <v>260</v>
      </c>
      <c r="B25" s="125">
        <v>3221</v>
      </c>
      <c r="C25" s="126">
        <v>883</v>
      </c>
      <c r="D25" s="127">
        <v>149</v>
      </c>
      <c r="E25" s="127">
        <v>490</v>
      </c>
      <c r="F25" s="127">
        <v>162</v>
      </c>
      <c r="G25" s="127">
        <v>359</v>
      </c>
      <c r="H25" s="128"/>
      <c r="I25" s="127">
        <v>57</v>
      </c>
      <c r="J25" s="127">
        <v>76</v>
      </c>
      <c r="K25" s="127">
        <v>33</v>
      </c>
      <c r="L25" s="127">
        <v>9</v>
      </c>
      <c r="M25" s="127">
        <v>45</v>
      </c>
      <c r="N25" s="127">
        <v>22</v>
      </c>
      <c r="O25" s="127">
        <v>7</v>
      </c>
      <c r="P25" s="129">
        <v>929</v>
      </c>
    </row>
    <row r="26" spans="1:16" ht="15" customHeight="1">
      <c r="A26" s="130"/>
      <c r="B26" s="131"/>
      <c r="C26" s="130"/>
      <c r="D26" s="130"/>
      <c r="E26" s="130"/>
      <c r="F26" s="130"/>
      <c r="G26" s="130"/>
      <c r="H26" s="97"/>
      <c r="I26" s="130"/>
      <c r="J26" s="130"/>
      <c r="K26" s="130"/>
      <c r="L26" s="130"/>
      <c r="M26" s="130"/>
      <c r="N26" s="130"/>
      <c r="O26" s="130"/>
      <c r="P26" s="36" t="s">
        <v>247</v>
      </c>
    </row>
    <row r="27" ht="15" customHeight="1">
      <c r="H27" s="58"/>
    </row>
    <row r="28" spans="1:13" ht="15" customHeight="1">
      <c r="A28" s="132" t="s">
        <v>303</v>
      </c>
      <c r="B28" s="133"/>
      <c r="C28" s="133"/>
      <c r="D28" s="133"/>
      <c r="E28" s="133"/>
      <c r="F28" s="133"/>
      <c r="G28" s="133"/>
      <c r="H28" s="58"/>
      <c r="I28" s="132" t="s">
        <v>304</v>
      </c>
      <c r="J28" s="133"/>
      <c r="K28" s="133"/>
      <c r="L28" s="133"/>
      <c r="M28" s="133"/>
    </row>
    <row r="29" spans="1:14" ht="15" customHeight="1" thickBot="1">
      <c r="A29" s="134"/>
      <c r="B29" s="134"/>
      <c r="C29" s="134"/>
      <c r="D29" s="134"/>
      <c r="E29" s="134"/>
      <c r="F29" s="134"/>
      <c r="G29" s="134"/>
      <c r="H29" s="58"/>
      <c r="I29" s="134"/>
      <c r="J29" s="134"/>
      <c r="K29" s="134"/>
      <c r="L29" s="134"/>
      <c r="M29" s="134"/>
      <c r="N29" s="134"/>
    </row>
    <row r="30" spans="1:14" ht="22.5" customHeight="1">
      <c r="A30" s="135" t="s">
        <v>139</v>
      </c>
      <c r="B30" s="136" t="s">
        <v>2</v>
      </c>
      <c r="C30" s="136" t="s">
        <v>94</v>
      </c>
      <c r="D30" s="136" t="s">
        <v>95</v>
      </c>
      <c r="E30" s="136" t="s">
        <v>96</v>
      </c>
      <c r="F30" s="136" t="s">
        <v>97</v>
      </c>
      <c r="G30" s="136" t="s">
        <v>98</v>
      </c>
      <c r="H30" s="58"/>
      <c r="I30" s="438" t="s">
        <v>100</v>
      </c>
      <c r="J30" s="439"/>
      <c r="K30" s="435" t="s">
        <v>126</v>
      </c>
      <c r="L30" s="436"/>
      <c r="M30" s="437"/>
      <c r="N30" s="137" t="s">
        <v>125</v>
      </c>
    </row>
    <row r="31" spans="1:14" ht="22.5" customHeight="1">
      <c r="A31" s="133"/>
      <c r="B31" s="138" t="s">
        <v>63</v>
      </c>
      <c r="C31" s="139"/>
      <c r="D31" s="139"/>
      <c r="E31" s="140"/>
      <c r="F31" s="139"/>
      <c r="G31" s="141" t="s">
        <v>99</v>
      </c>
      <c r="I31" s="440"/>
      <c r="J31" s="441"/>
      <c r="K31" s="137" t="s">
        <v>105</v>
      </c>
      <c r="L31" s="142" t="s">
        <v>107</v>
      </c>
      <c r="M31" s="137" t="s">
        <v>106</v>
      </c>
      <c r="N31" s="137" t="s">
        <v>107</v>
      </c>
    </row>
    <row r="32" spans="1:14" ht="21" customHeight="1">
      <c r="A32" s="143" t="s">
        <v>192</v>
      </c>
      <c r="B32" s="144">
        <v>5345</v>
      </c>
      <c r="C32" s="145">
        <v>2484</v>
      </c>
      <c r="D32" s="145">
        <v>2055</v>
      </c>
      <c r="E32" s="145">
        <v>522</v>
      </c>
      <c r="F32" s="145">
        <v>284</v>
      </c>
      <c r="G32" s="133">
        <v>72</v>
      </c>
      <c r="I32" s="133"/>
      <c r="J32" s="133"/>
      <c r="K32" s="146" t="s">
        <v>63</v>
      </c>
      <c r="L32" s="133"/>
      <c r="M32" s="133"/>
      <c r="N32" s="133"/>
    </row>
    <row r="33" spans="1:14" ht="21" customHeight="1">
      <c r="A33" s="147" t="s">
        <v>193</v>
      </c>
      <c r="B33" s="144">
        <v>6229</v>
      </c>
      <c r="C33" s="145">
        <v>3052</v>
      </c>
      <c r="D33" s="145">
        <v>2228</v>
      </c>
      <c r="E33" s="145">
        <v>613</v>
      </c>
      <c r="F33" s="145">
        <v>336</v>
      </c>
      <c r="G33" s="133">
        <v>73</v>
      </c>
      <c r="I33" s="442" t="s">
        <v>192</v>
      </c>
      <c r="J33" s="432"/>
      <c r="K33" s="144">
        <v>151946</v>
      </c>
      <c r="L33" s="145">
        <v>146069</v>
      </c>
      <c r="M33" s="145">
        <v>5877</v>
      </c>
      <c r="N33" s="145">
        <v>184546</v>
      </c>
    </row>
    <row r="34" spans="1:14" ht="21" customHeight="1">
      <c r="A34" s="148" t="s">
        <v>238</v>
      </c>
      <c r="B34" s="144">
        <v>7009</v>
      </c>
      <c r="C34" s="145">
        <v>3106</v>
      </c>
      <c r="D34" s="145">
        <v>2667</v>
      </c>
      <c r="E34" s="145">
        <v>800</v>
      </c>
      <c r="F34" s="145">
        <v>436</v>
      </c>
      <c r="G34" s="133">
        <v>76</v>
      </c>
      <c r="I34" s="431" t="s">
        <v>193</v>
      </c>
      <c r="J34" s="432"/>
      <c r="K34" s="144">
        <v>149011</v>
      </c>
      <c r="L34" s="145">
        <v>143234</v>
      </c>
      <c r="M34" s="145">
        <v>5777</v>
      </c>
      <c r="N34" s="145">
        <v>178707</v>
      </c>
    </row>
    <row r="35" spans="1:14" ht="21" customHeight="1">
      <c r="A35" s="148" t="s">
        <v>249</v>
      </c>
      <c r="B35" s="144">
        <v>2294</v>
      </c>
      <c r="C35" s="145">
        <v>891</v>
      </c>
      <c r="D35" s="145">
        <v>600</v>
      </c>
      <c r="E35" s="145">
        <v>537</v>
      </c>
      <c r="F35" s="145">
        <v>266</v>
      </c>
      <c r="G35" s="133">
        <v>72</v>
      </c>
      <c r="I35" s="431" t="s">
        <v>238</v>
      </c>
      <c r="J35" s="432"/>
      <c r="K35" s="144">
        <v>153699</v>
      </c>
      <c r="L35" s="145">
        <v>148055</v>
      </c>
      <c r="M35" s="145">
        <v>5644</v>
      </c>
      <c r="N35" s="145">
        <v>149871</v>
      </c>
    </row>
    <row r="36" spans="1:14" ht="21" customHeight="1" thickBot="1">
      <c r="A36" s="150" t="s">
        <v>261</v>
      </c>
      <c r="B36" s="151">
        <v>2909</v>
      </c>
      <c r="C36" s="152">
        <v>1033</v>
      </c>
      <c r="D36" s="152">
        <v>1008</v>
      </c>
      <c r="E36" s="152">
        <v>607</v>
      </c>
      <c r="F36" s="152">
        <v>261</v>
      </c>
      <c r="G36" s="153">
        <v>72</v>
      </c>
      <c r="I36" s="431" t="s">
        <v>249</v>
      </c>
      <c r="J36" s="432"/>
      <c r="K36" s="144">
        <v>154778</v>
      </c>
      <c r="L36" s="145">
        <v>148655</v>
      </c>
      <c r="M36" s="407">
        <v>6123</v>
      </c>
      <c r="N36" s="145">
        <v>157882</v>
      </c>
    </row>
    <row r="37" spans="1:14" ht="21" customHeight="1" thickBot="1">
      <c r="A37" s="154"/>
      <c r="B37" s="154"/>
      <c r="C37" s="155"/>
      <c r="D37" s="154"/>
      <c r="E37" s="156"/>
      <c r="F37" s="154"/>
      <c r="G37" s="157" t="s">
        <v>272</v>
      </c>
      <c r="I37" s="433" t="s">
        <v>261</v>
      </c>
      <c r="J37" s="434"/>
      <c r="K37" s="158">
        <v>157506</v>
      </c>
      <c r="L37" s="159">
        <v>151527</v>
      </c>
      <c r="M37" s="159">
        <v>5979</v>
      </c>
      <c r="N37" s="159">
        <v>159979</v>
      </c>
    </row>
    <row r="38" spans="1:14" ht="15" customHeight="1">
      <c r="A38" s="7" t="s">
        <v>258</v>
      </c>
      <c r="I38" s="154"/>
      <c r="J38" s="154"/>
      <c r="K38" s="154"/>
      <c r="L38" s="154"/>
      <c r="M38" s="154"/>
      <c r="N38" s="157" t="s">
        <v>165</v>
      </c>
    </row>
    <row r="39" ht="15" customHeight="1">
      <c r="A39" s="7" t="s">
        <v>256</v>
      </c>
    </row>
    <row r="40" ht="15" customHeight="1">
      <c r="A40" s="7" t="s">
        <v>257</v>
      </c>
    </row>
  </sheetData>
  <sheetProtection/>
  <mergeCells count="15">
    <mergeCell ref="J5:J6"/>
    <mergeCell ref="L17:L19"/>
    <mergeCell ref="A5:A6"/>
    <mergeCell ref="B5:B6"/>
    <mergeCell ref="C5:C6"/>
    <mergeCell ref="E5:E6"/>
    <mergeCell ref="F5:F6"/>
    <mergeCell ref="I5:I6"/>
    <mergeCell ref="I36:J36"/>
    <mergeCell ref="I37:J37"/>
    <mergeCell ref="K30:M30"/>
    <mergeCell ref="I30:J31"/>
    <mergeCell ref="I33:J33"/>
    <mergeCell ref="I34:J34"/>
    <mergeCell ref="I35:J35"/>
  </mergeCells>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1"/>
  <headerFooter alignWithMargins="0">
    <oddFooter xml:space="preserve">&amp;C&amp;"游明朝 Demibold,標準"&amp;P+3 </oddFooter>
  </headerFooter>
</worksheet>
</file>

<file path=xl/worksheets/sheet4.xml><?xml version="1.0" encoding="utf-8"?>
<worksheet xmlns="http://schemas.openxmlformats.org/spreadsheetml/2006/main" xmlns:r="http://schemas.openxmlformats.org/officeDocument/2006/relationships">
  <dimension ref="A1:U41"/>
  <sheetViews>
    <sheetView tabSelected="1" view="pageBreakPreview" zoomScaleNormal="85" zoomScaleSheetLayoutView="100" workbookViewId="0" topLeftCell="A1">
      <selection activeCell="A1" sqref="A1"/>
    </sheetView>
  </sheetViews>
  <sheetFormatPr defaultColWidth="9.00390625" defaultRowHeight="15" customHeight="1"/>
  <cols>
    <col min="1" max="1" width="16.25390625" style="7" customWidth="1"/>
    <col min="2" max="2" width="8.50390625" style="7" bestFit="1" customWidth="1"/>
    <col min="3" max="9" width="7.375" style="7" customWidth="1"/>
    <col min="10" max="10" width="5.625" style="58" customWidth="1"/>
    <col min="11" max="11" width="7.00390625" style="7" customWidth="1"/>
    <col min="12" max="12" width="6.50390625" style="7" customWidth="1"/>
    <col min="13" max="13" width="6.625" style="7" customWidth="1"/>
    <col min="14" max="14" width="7.125" style="7" customWidth="1"/>
    <col min="15" max="15" width="7.25390625" style="7" customWidth="1"/>
    <col min="16" max="17" width="6.625" style="7" customWidth="1"/>
    <col min="18" max="18" width="7.25390625" style="7" customWidth="1"/>
    <col min="19" max="19" width="6.50390625" style="7" customWidth="1"/>
    <col min="20" max="21" width="7.375" style="7" customWidth="1"/>
    <col min="22" max="34" width="9.00390625" style="7" customWidth="1"/>
    <col min="35" max="16384" width="9.00390625" style="7" customWidth="1"/>
  </cols>
  <sheetData>
    <row r="1" spans="1:21" s="3" customFormat="1" ht="15" customHeight="1">
      <c r="A1" s="2" t="s">
        <v>5</v>
      </c>
      <c r="J1" s="160"/>
      <c r="P1" s="4"/>
      <c r="Q1" s="4"/>
      <c r="R1" s="2"/>
      <c r="U1" s="4" t="s">
        <v>5</v>
      </c>
    </row>
    <row r="3" spans="1:20" ht="15" customHeight="1">
      <c r="A3" s="161" t="s">
        <v>305</v>
      </c>
      <c r="B3" s="162"/>
      <c r="D3" s="163"/>
      <c r="E3" s="162"/>
      <c r="F3" s="162"/>
      <c r="G3" s="162"/>
      <c r="H3" s="162"/>
      <c r="I3" s="162"/>
      <c r="J3" s="163"/>
      <c r="K3" s="162"/>
      <c r="L3" s="162"/>
      <c r="M3" s="162"/>
      <c r="N3" s="162"/>
      <c r="O3" s="162"/>
      <c r="P3" s="162"/>
      <c r="Q3" s="162"/>
      <c r="R3" s="162"/>
      <c r="S3" s="162"/>
      <c r="T3" s="162"/>
    </row>
    <row r="4" spans="1:20" ht="15" customHeight="1" thickBot="1">
      <c r="A4" s="164"/>
      <c r="B4" s="164"/>
      <c r="C4" s="164"/>
      <c r="D4" s="164"/>
      <c r="E4" s="164"/>
      <c r="F4" s="164"/>
      <c r="G4" s="164"/>
      <c r="H4" s="164"/>
      <c r="I4" s="164"/>
      <c r="J4" s="163"/>
      <c r="K4" s="164"/>
      <c r="L4" s="164"/>
      <c r="M4" s="164"/>
      <c r="N4" s="164"/>
      <c r="O4" s="164"/>
      <c r="P4" s="164"/>
      <c r="Q4" s="164"/>
      <c r="R4" s="164"/>
      <c r="S4" s="164"/>
      <c r="T4" s="162"/>
    </row>
    <row r="5" spans="1:21" ht="30" customHeight="1">
      <c r="A5" s="165" t="s">
        <v>1</v>
      </c>
      <c r="B5" s="166" t="s">
        <v>64</v>
      </c>
      <c r="C5" s="166" t="s">
        <v>56</v>
      </c>
      <c r="D5" s="167" t="s">
        <v>142</v>
      </c>
      <c r="E5" s="167" t="s">
        <v>143</v>
      </c>
      <c r="F5" s="166" t="s">
        <v>57</v>
      </c>
      <c r="G5" s="166" t="s">
        <v>58</v>
      </c>
      <c r="H5" s="167" t="s">
        <v>144</v>
      </c>
      <c r="I5" s="168" t="s">
        <v>209</v>
      </c>
      <c r="J5" s="169"/>
      <c r="K5" s="170" t="s">
        <v>145</v>
      </c>
      <c r="L5" s="171" t="s">
        <v>210</v>
      </c>
      <c r="M5" s="166" t="s">
        <v>59</v>
      </c>
      <c r="N5" s="166" t="s">
        <v>60</v>
      </c>
      <c r="O5" s="172" t="s">
        <v>197</v>
      </c>
      <c r="P5" s="167" t="s">
        <v>146</v>
      </c>
      <c r="Q5" s="166" t="s">
        <v>61</v>
      </c>
      <c r="R5" s="168" t="s">
        <v>198</v>
      </c>
      <c r="S5" s="166" t="s">
        <v>62</v>
      </c>
      <c r="T5" s="172" t="s">
        <v>199</v>
      </c>
      <c r="U5" s="173" t="s">
        <v>207</v>
      </c>
    </row>
    <row r="6" spans="1:20" ht="21" customHeight="1">
      <c r="A6" s="163"/>
      <c r="B6" s="174" t="s">
        <v>147</v>
      </c>
      <c r="C6" s="163"/>
      <c r="D6" s="163"/>
      <c r="E6" s="163"/>
      <c r="F6" s="163"/>
      <c r="G6" s="163"/>
      <c r="H6" s="163"/>
      <c r="I6" s="163"/>
      <c r="J6" s="163"/>
      <c r="K6" s="163"/>
      <c r="L6" s="163"/>
      <c r="M6" s="163"/>
      <c r="N6" s="163"/>
      <c r="O6" s="163"/>
      <c r="P6" s="163"/>
      <c r="Q6" s="163"/>
      <c r="R6" s="163"/>
      <c r="S6" s="163"/>
      <c r="T6" s="163"/>
    </row>
    <row r="7" spans="1:21" ht="21" customHeight="1">
      <c r="A7" s="143" t="s">
        <v>192</v>
      </c>
      <c r="B7" s="175">
        <v>237401</v>
      </c>
      <c r="C7" s="176">
        <v>54847</v>
      </c>
      <c r="D7" s="177">
        <v>7629</v>
      </c>
      <c r="E7" s="176">
        <v>5139</v>
      </c>
      <c r="F7" s="176">
        <v>14162</v>
      </c>
      <c r="G7" s="176">
        <v>14499</v>
      </c>
      <c r="H7" s="176">
        <v>24428</v>
      </c>
      <c r="I7" s="176">
        <v>5106</v>
      </c>
      <c r="J7" s="178"/>
      <c r="K7" s="176">
        <v>9856</v>
      </c>
      <c r="L7" s="176">
        <v>10455</v>
      </c>
      <c r="M7" s="176">
        <v>10763</v>
      </c>
      <c r="N7" s="176">
        <v>10664</v>
      </c>
      <c r="O7" s="176">
        <v>24236</v>
      </c>
      <c r="P7" s="176">
        <v>1704</v>
      </c>
      <c r="Q7" s="177">
        <v>630</v>
      </c>
      <c r="R7" s="177">
        <v>2636</v>
      </c>
      <c r="S7" s="176">
        <v>1807</v>
      </c>
      <c r="T7" s="177">
        <v>38840</v>
      </c>
      <c r="U7" s="179" t="s">
        <v>4</v>
      </c>
    </row>
    <row r="8" spans="1:21" ht="21" customHeight="1">
      <c r="A8" s="147" t="s">
        <v>193</v>
      </c>
      <c r="B8" s="175">
        <v>219816</v>
      </c>
      <c r="C8" s="176">
        <v>52294</v>
      </c>
      <c r="D8" s="177">
        <v>6810</v>
      </c>
      <c r="E8" s="176">
        <v>5270</v>
      </c>
      <c r="F8" s="176">
        <v>12835</v>
      </c>
      <c r="G8" s="176">
        <v>14531</v>
      </c>
      <c r="H8" s="176">
        <v>22913</v>
      </c>
      <c r="I8" s="176">
        <v>4446</v>
      </c>
      <c r="J8" s="178"/>
      <c r="K8" s="176">
        <v>9732</v>
      </c>
      <c r="L8" s="176">
        <v>9403</v>
      </c>
      <c r="M8" s="176">
        <v>10745</v>
      </c>
      <c r="N8" s="176">
        <v>10012</v>
      </c>
      <c r="O8" s="176">
        <v>24742</v>
      </c>
      <c r="P8" s="176">
        <v>326</v>
      </c>
      <c r="Q8" s="176">
        <v>16</v>
      </c>
      <c r="R8" s="176">
        <v>2570</v>
      </c>
      <c r="S8" s="176">
        <v>1682</v>
      </c>
      <c r="T8" s="177">
        <v>25337</v>
      </c>
      <c r="U8" s="180">
        <v>6152</v>
      </c>
    </row>
    <row r="9" spans="1:21" ht="21" customHeight="1">
      <c r="A9" s="148" t="s">
        <v>238</v>
      </c>
      <c r="B9" s="175">
        <v>218452</v>
      </c>
      <c r="C9" s="176">
        <v>51867</v>
      </c>
      <c r="D9" s="177">
        <v>8515</v>
      </c>
      <c r="E9" s="176">
        <v>5198</v>
      </c>
      <c r="F9" s="176">
        <v>11606</v>
      </c>
      <c r="G9" s="176">
        <v>14944</v>
      </c>
      <c r="H9" s="176">
        <v>21586</v>
      </c>
      <c r="I9" s="176">
        <v>3943</v>
      </c>
      <c r="J9" s="178"/>
      <c r="K9" s="176">
        <v>13158</v>
      </c>
      <c r="L9" s="176">
        <v>10123</v>
      </c>
      <c r="M9" s="176">
        <v>11587</v>
      </c>
      <c r="N9" s="176">
        <v>9123</v>
      </c>
      <c r="O9" s="176">
        <v>27928</v>
      </c>
      <c r="P9" s="176">
        <v>4146</v>
      </c>
      <c r="Q9" s="176">
        <v>50</v>
      </c>
      <c r="R9" s="176">
        <v>2638</v>
      </c>
      <c r="S9" s="176">
        <v>2400</v>
      </c>
      <c r="T9" s="177">
        <v>3091</v>
      </c>
      <c r="U9" s="180">
        <v>16549</v>
      </c>
    </row>
    <row r="10" spans="1:21" ht="21" customHeight="1">
      <c r="A10" s="148" t="s">
        <v>249</v>
      </c>
      <c r="B10" s="175">
        <v>202646</v>
      </c>
      <c r="C10" s="176">
        <v>49211</v>
      </c>
      <c r="D10" s="177">
        <v>7735</v>
      </c>
      <c r="E10" s="176">
        <v>5263</v>
      </c>
      <c r="F10" s="176">
        <v>9164</v>
      </c>
      <c r="G10" s="176">
        <v>14042</v>
      </c>
      <c r="H10" s="176">
        <v>17969</v>
      </c>
      <c r="I10" s="176">
        <v>3657</v>
      </c>
      <c r="J10" s="178"/>
      <c r="K10" s="176">
        <v>12661</v>
      </c>
      <c r="L10" s="176">
        <v>8917</v>
      </c>
      <c r="M10" s="176">
        <v>11322</v>
      </c>
      <c r="N10" s="176">
        <v>10820</v>
      </c>
      <c r="O10" s="176">
        <v>29013</v>
      </c>
      <c r="P10" s="176">
        <v>4008</v>
      </c>
      <c r="Q10" s="176">
        <v>71</v>
      </c>
      <c r="R10" s="176">
        <v>2502</v>
      </c>
      <c r="S10" s="176">
        <v>2319</v>
      </c>
      <c r="T10" s="177">
        <v>2763</v>
      </c>
      <c r="U10" s="180">
        <v>11209</v>
      </c>
    </row>
    <row r="11" spans="1:21" ht="21" customHeight="1" thickBot="1">
      <c r="A11" s="150" t="s">
        <v>261</v>
      </c>
      <c r="B11" s="181">
        <v>213898</v>
      </c>
      <c r="C11" s="152">
        <v>53297</v>
      </c>
      <c r="D11" s="152">
        <v>7030</v>
      </c>
      <c r="E11" s="152">
        <v>5519</v>
      </c>
      <c r="F11" s="152">
        <v>9265</v>
      </c>
      <c r="G11" s="152">
        <v>14627</v>
      </c>
      <c r="H11" s="152">
        <v>17321</v>
      </c>
      <c r="I11" s="152">
        <v>3546</v>
      </c>
      <c r="J11" s="152"/>
      <c r="K11" s="152">
        <v>13571</v>
      </c>
      <c r="L11" s="152">
        <v>9051</v>
      </c>
      <c r="M11" s="152">
        <v>12548</v>
      </c>
      <c r="N11" s="152">
        <v>11027</v>
      </c>
      <c r="O11" s="152">
        <v>27159</v>
      </c>
      <c r="P11" s="152">
        <v>5883</v>
      </c>
      <c r="Q11" s="152">
        <v>125</v>
      </c>
      <c r="R11" s="152">
        <v>2851</v>
      </c>
      <c r="S11" s="152">
        <v>2369</v>
      </c>
      <c r="T11" s="152">
        <v>4093</v>
      </c>
      <c r="U11" s="182">
        <v>14616</v>
      </c>
    </row>
    <row r="12" spans="1:21" ht="15" customHeight="1">
      <c r="A12" s="183"/>
      <c r="B12" s="183"/>
      <c r="C12" s="183"/>
      <c r="D12" s="183"/>
      <c r="E12" s="183"/>
      <c r="F12" s="183"/>
      <c r="G12" s="183"/>
      <c r="H12" s="183"/>
      <c r="I12" s="183"/>
      <c r="J12" s="184"/>
      <c r="K12" s="185"/>
      <c r="L12" s="185"/>
      <c r="M12" s="185"/>
      <c r="N12" s="185"/>
      <c r="O12" s="185"/>
      <c r="P12" s="185"/>
      <c r="Q12" s="185"/>
      <c r="R12" s="185"/>
      <c r="S12" s="185"/>
      <c r="T12" s="186"/>
      <c r="U12" s="186" t="s">
        <v>149</v>
      </c>
    </row>
    <row r="13" spans="1:21" ht="15" customHeight="1">
      <c r="A13" s="184" t="s">
        <v>230</v>
      </c>
      <c r="B13" s="184"/>
      <c r="C13" s="184"/>
      <c r="D13" s="184"/>
      <c r="E13" s="184"/>
      <c r="F13" s="184"/>
      <c r="G13" s="184"/>
      <c r="H13" s="184"/>
      <c r="I13" s="184"/>
      <c r="J13" s="184"/>
      <c r="K13" s="163"/>
      <c r="L13" s="163"/>
      <c r="M13" s="163"/>
      <c r="N13" s="163"/>
      <c r="O13" s="163"/>
      <c r="P13" s="163"/>
      <c r="Q13" s="163"/>
      <c r="R13" s="163"/>
      <c r="S13" s="163"/>
      <c r="T13" s="187"/>
      <c r="U13" s="187"/>
    </row>
    <row r="14" spans="1:21" ht="15" customHeight="1">
      <c r="A14" s="184" t="s">
        <v>327</v>
      </c>
      <c r="B14" s="184"/>
      <c r="C14" s="184"/>
      <c r="D14" s="184"/>
      <c r="E14" s="184"/>
      <c r="F14" s="184"/>
      <c r="G14" s="184"/>
      <c r="H14" s="184"/>
      <c r="I14" s="184"/>
      <c r="J14" s="184"/>
      <c r="K14" s="163"/>
      <c r="L14" s="163"/>
      <c r="M14" s="163"/>
      <c r="N14" s="163"/>
      <c r="O14" s="163"/>
      <c r="P14" s="163"/>
      <c r="Q14" s="163"/>
      <c r="R14" s="163"/>
      <c r="S14" s="163"/>
      <c r="T14" s="187"/>
      <c r="U14" s="187"/>
    </row>
    <row r="15" spans="1:21" ht="15" customHeight="1">
      <c r="A15" s="184" t="s">
        <v>328</v>
      </c>
      <c r="B15" s="184"/>
      <c r="C15" s="184"/>
      <c r="D15" s="184"/>
      <c r="E15" s="184"/>
      <c r="F15" s="184"/>
      <c r="G15" s="184"/>
      <c r="H15" s="184"/>
      <c r="I15" s="184"/>
      <c r="J15" s="184"/>
      <c r="K15" s="163"/>
      <c r="L15" s="163"/>
      <c r="M15" s="163"/>
      <c r="N15" s="163"/>
      <c r="O15" s="163"/>
      <c r="P15" s="163"/>
      <c r="Q15" s="163"/>
      <c r="R15" s="163"/>
      <c r="S15" s="163"/>
      <c r="T15" s="187"/>
      <c r="U15" s="187"/>
    </row>
    <row r="16" ht="15" customHeight="1">
      <c r="B16" s="68"/>
    </row>
    <row r="17" spans="1:16" ht="15" customHeight="1">
      <c r="A17" s="161" t="s">
        <v>306</v>
      </c>
      <c r="B17" s="162"/>
      <c r="C17" s="163"/>
      <c r="D17" s="163"/>
      <c r="E17" s="162"/>
      <c r="F17" s="162"/>
      <c r="G17" s="162"/>
      <c r="H17" s="162"/>
      <c r="I17" s="162"/>
      <c r="J17" s="163"/>
      <c r="K17" s="162"/>
      <c r="L17" s="162"/>
      <c r="M17" s="162"/>
      <c r="N17" s="162"/>
      <c r="O17" s="162"/>
      <c r="P17" s="162"/>
    </row>
    <row r="18" spans="1:16" ht="15" customHeight="1" thickBot="1">
      <c r="A18" s="188"/>
      <c r="B18" s="164"/>
      <c r="C18" s="164"/>
      <c r="D18" s="164"/>
      <c r="E18" s="164"/>
      <c r="F18" s="164"/>
      <c r="G18" s="164"/>
      <c r="H18" s="164"/>
      <c r="I18" s="164"/>
      <c r="J18" s="163"/>
      <c r="K18" s="164"/>
      <c r="L18" s="164"/>
      <c r="M18" s="164"/>
      <c r="N18" s="164"/>
      <c r="O18" s="164"/>
      <c r="P18" s="162"/>
    </row>
    <row r="19" spans="1:18" ht="30" customHeight="1">
      <c r="A19" s="165" t="s">
        <v>1</v>
      </c>
      <c r="B19" s="166" t="s">
        <v>64</v>
      </c>
      <c r="C19" s="166" t="s">
        <v>56</v>
      </c>
      <c r="D19" s="167" t="s">
        <v>142</v>
      </c>
      <c r="E19" s="167" t="s">
        <v>143</v>
      </c>
      <c r="F19" s="166" t="s">
        <v>57</v>
      </c>
      <c r="G19" s="166" t="s">
        <v>58</v>
      </c>
      <c r="H19" s="167" t="s">
        <v>144</v>
      </c>
      <c r="I19" s="168" t="s">
        <v>209</v>
      </c>
      <c r="J19" s="169"/>
      <c r="K19" s="170" t="s">
        <v>145</v>
      </c>
      <c r="L19" s="171" t="s">
        <v>210</v>
      </c>
      <c r="M19" s="166" t="s">
        <v>59</v>
      </c>
      <c r="N19" s="166" t="s">
        <v>60</v>
      </c>
      <c r="O19" s="172" t="s">
        <v>197</v>
      </c>
      <c r="P19" s="166" t="s">
        <v>148</v>
      </c>
      <c r="Q19" s="172" t="s">
        <v>199</v>
      </c>
      <c r="R19" s="173" t="s">
        <v>207</v>
      </c>
    </row>
    <row r="20" spans="1:16" ht="21" customHeight="1">
      <c r="A20" s="163"/>
      <c r="B20" s="174" t="s">
        <v>147</v>
      </c>
      <c r="C20" s="163"/>
      <c r="D20" s="163"/>
      <c r="E20" s="163"/>
      <c r="F20" s="163"/>
      <c r="G20" s="163"/>
      <c r="H20" s="163"/>
      <c r="I20" s="163"/>
      <c r="J20" s="163"/>
      <c r="K20" s="163"/>
      <c r="L20" s="163"/>
      <c r="M20" s="163"/>
      <c r="N20" s="163"/>
      <c r="O20" s="163"/>
      <c r="P20" s="163"/>
    </row>
    <row r="21" spans="1:18" ht="21" customHeight="1">
      <c r="A21" s="143" t="s">
        <v>192</v>
      </c>
      <c r="B21" s="175">
        <v>130980</v>
      </c>
      <c r="C21" s="176">
        <v>52076</v>
      </c>
      <c r="D21" s="177">
        <v>6016</v>
      </c>
      <c r="E21" s="189">
        <v>4185</v>
      </c>
      <c r="F21" s="176">
        <v>6909</v>
      </c>
      <c r="G21" s="176">
        <v>12718</v>
      </c>
      <c r="H21" s="176">
        <v>28432</v>
      </c>
      <c r="I21" s="176">
        <v>2341</v>
      </c>
      <c r="J21" s="178"/>
      <c r="K21" s="176">
        <v>3625</v>
      </c>
      <c r="L21" s="176">
        <v>4820</v>
      </c>
      <c r="M21" s="176">
        <v>2499</v>
      </c>
      <c r="N21" s="177" t="s">
        <v>4</v>
      </c>
      <c r="O21" s="176">
        <v>7359</v>
      </c>
      <c r="P21" s="190" t="s">
        <v>4</v>
      </c>
      <c r="Q21" s="190" t="s">
        <v>4</v>
      </c>
      <c r="R21" s="190" t="s">
        <v>4</v>
      </c>
    </row>
    <row r="22" spans="1:18" ht="21" customHeight="1">
      <c r="A22" s="147" t="s">
        <v>193</v>
      </c>
      <c r="B22" s="175">
        <v>121908</v>
      </c>
      <c r="C22" s="176">
        <v>47705</v>
      </c>
      <c r="D22" s="177">
        <v>6412</v>
      </c>
      <c r="E22" s="189">
        <v>3746</v>
      </c>
      <c r="F22" s="176">
        <v>6842</v>
      </c>
      <c r="G22" s="176">
        <v>13062</v>
      </c>
      <c r="H22" s="176">
        <v>23252</v>
      </c>
      <c r="I22" s="176">
        <v>2339</v>
      </c>
      <c r="J22" s="178"/>
      <c r="K22" s="176">
        <v>3468</v>
      </c>
      <c r="L22" s="176">
        <v>4979</v>
      </c>
      <c r="M22" s="176">
        <v>1914</v>
      </c>
      <c r="N22" s="177" t="s">
        <v>4</v>
      </c>
      <c r="O22" s="176">
        <v>6520</v>
      </c>
      <c r="P22" s="190" t="s">
        <v>4</v>
      </c>
      <c r="Q22" s="191">
        <v>1662</v>
      </c>
      <c r="R22" s="190">
        <v>7</v>
      </c>
    </row>
    <row r="23" spans="1:18" ht="21" customHeight="1">
      <c r="A23" s="148" t="s">
        <v>238</v>
      </c>
      <c r="B23" s="175">
        <v>139246</v>
      </c>
      <c r="C23" s="176">
        <v>49441</v>
      </c>
      <c r="D23" s="177">
        <v>6383</v>
      </c>
      <c r="E23" s="189">
        <v>4926</v>
      </c>
      <c r="F23" s="176">
        <v>7767</v>
      </c>
      <c r="G23" s="176">
        <v>13889</v>
      </c>
      <c r="H23" s="176">
        <v>23849</v>
      </c>
      <c r="I23" s="176">
        <v>2263</v>
      </c>
      <c r="J23" s="178"/>
      <c r="K23" s="176">
        <v>5837</v>
      </c>
      <c r="L23" s="176">
        <v>5410</v>
      </c>
      <c r="M23" s="176">
        <v>1766</v>
      </c>
      <c r="N23" s="177" t="s">
        <v>4</v>
      </c>
      <c r="O23" s="176">
        <v>7458</v>
      </c>
      <c r="P23" s="190" t="s">
        <v>4</v>
      </c>
      <c r="Q23" s="191">
        <v>10257</v>
      </c>
      <c r="R23" s="190" t="s">
        <v>4</v>
      </c>
    </row>
    <row r="24" spans="1:18" ht="21" customHeight="1">
      <c r="A24" s="148" t="s">
        <v>249</v>
      </c>
      <c r="B24" s="175">
        <v>123203</v>
      </c>
      <c r="C24" s="176">
        <v>47718</v>
      </c>
      <c r="D24" s="177">
        <v>4725</v>
      </c>
      <c r="E24" s="189">
        <v>2939</v>
      </c>
      <c r="F24" s="176">
        <v>4345</v>
      </c>
      <c r="G24" s="176">
        <v>12297</v>
      </c>
      <c r="H24" s="176">
        <v>18958</v>
      </c>
      <c r="I24" s="176">
        <v>2385</v>
      </c>
      <c r="J24" s="178"/>
      <c r="K24" s="176">
        <v>4708</v>
      </c>
      <c r="L24" s="176">
        <v>3747</v>
      </c>
      <c r="M24" s="176">
        <v>1762</v>
      </c>
      <c r="N24" s="408">
        <v>1385</v>
      </c>
      <c r="O24" s="176">
        <v>6345</v>
      </c>
      <c r="P24" s="190" t="s">
        <v>4</v>
      </c>
      <c r="Q24" s="191">
        <v>11889</v>
      </c>
      <c r="R24" s="190" t="s">
        <v>4</v>
      </c>
    </row>
    <row r="25" spans="1:18" ht="21" customHeight="1" thickBot="1">
      <c r="A25" s="150" t="s">
        <v>261</v>
      </c>
      <c r="B25" s="181">
        <v>113487</v>
      </c>
      <c r="C25" s="152">
        <v>43654</v>
      </c>
      <c r="D25" s="152">
        <v>3653</v>
      </c>
      <c r="E25" s="192">
        <v>3003</v>
      </c>
      <c r="F25" s="152">
        <v>4140</v>
      </c>
      <c r="G25" s="152">
        <v>11988</v>
      </c>
      <c r="H25" s="152">
        <v>15547</v>
      </c>
      <c r="I25" s="152">
        <v>2647</v>
      </c>
      <c r="J25" s="152"/>
      <c r="K25" s="152">
        <v>4321</v>
      </c>
      <c r="L25" s="152">
        <v>2737</v>
      </c>
      <c r="M25" s="152">
        <v>1884</v>
      </c>
      <c r="N25" s="193">
        <v>870</v>
      </c>
      <c r="O25" s="152">
        <v>5240</v>
      </c>
      <c r="P25" s="409" t="s">
        <v>4</v>
      </c>
      <c r="Q25" s="182">
        <v>13803</v>
      </c>
      <c r="R25" s="409" t="s">
        <v>4</v>
      </c>
    </row>
    <row r="26" spans="1:18" ht="15" customHeight="1">
      <c r="A26" s="185"/>
      <c r="B26" s="185"/>
      <c r="C26" s="185"/>
      <c r="D26" s="185"/>
      <c r="E26" s="185"/>
      <c r="F26" s="185"/>
      <c r="G26" s="185"/>
      <c r="H26" s="185"/>
      <c r="I26" s="185"/>
      <c r="J26" s="163"/>
      <c r="K26" s="185"/>
      <c r="L26" s="185"/>
      <c r="M26" s="185"/>
      <c r="N26" s="185"/>
      <c r="O26" s="185"/>
      <c r="R26" s="186" t="s">
        <v>150</v>
      </c>
    </row>
    <row r="27" spans="1:18" ht="15" customHeight="1">
      <c r="A27" s="163" t="s">
        <v>231</v>
      </c>
      <c r="B27" s="163"/>
      <c r="C27" s="163"/>
      <c r="D27" s="163"/>
      <c r="E27" s="163"/>
      <c r="F27" s="163"/>
      <c r="G27" s="163"/>
      <c r="H27" s="163"/>
      <c r="I27" s="163"/>
      <c r="J27" s="163"/>
      <c r="K27" s="163"/>
      <c r="L27" s="163"/>
      <c r="M27" s="163"/>
      <c r="N27" s="163"/>
      <c r="O27" s="163"/>
      <c r="R27" s="187"/>
    </row>
    <row r="28" ht="15" customHeight="1">
      <c r="A28" s="68"/>
    </row>
    <row r="29" spans="1:15" ht="15" customHeight="1">
      <c r="A29" s="161" t="s">
        <v>307</v>
      </c>
      <c r="B29" s="162"/>
      <c r="C29" s="162"/>
      <c r="D29" s="162"/>
      <c r="E29" s="162"/>
      <c r="F29" s="162"/>
      <c r="G29" s="162"/>
      <c r="H29" s="162"/>
      <c r="I29" s="162"/>
      <c r="J29" s="163"/>
      <c r="K29" s="162"/>
      <c r="L29" s="162"/>
      <c r="M29" s="162"/>
      <c r="N29" s="162"/>
      <c r="O29" s="162"/>
    </row>
    <row r="30" spans="1:15" ht="15" customHeight="1" thickBot="1">
      <c r="A30" s="164"/>
      <c r="B30" s="164"/>
      <c r="C30" s="164"/>
      <c r="D30" s="164"/>
      <c r="E30" s="164"/>
      <c r="F30" s="164"/>
      <c r="G30" s="164"/>
      <c r="H30" s="164"/>
      <c r="I30" s="164"/>
      <c r="J30" s="163"/>
      <c r="K30" s="164"/>
      <c r="L30" s="164"/>
      <c r="M30" s="164"/>
      <c r="N30" s="164"/>
      <c r="O30" s="164"/>
    </row>
    <row r="31" spans="1:15" ht="24.75" customHeight="1">
      <c r="A31" s="162"/>
      <c r="B31" s="194"/>
      <c r="C31" s="195"/>
      <c r="D31" s="195"/>
      <c r="E31" s="165" t="s">
        <v>214</v>
      </c>
      <c r="F31" s="195"/>
      <c r="G31" s="195"/>
      <c r="H31" s="195"/>
      <c r="I31" s="195"/>
      <c r="J31" s="163"/>
      <c r="K31" s="165" t="s">
        <v>215</v>
      </c>
      <c r="L31" s="195"/>
      <c r="M31" s="195"/>
      <c r="N31" s="196"/>
      <c r="O31" s="197"/>
    </row>
    <row r="32" spans="1:15" s="201" customFormat="1" ht="24.75" customHeight="1">
      <c r="A32" s="198" t="s">
        <v>66</v>
      </c>
      <c r="B32" s="454" t="s">
        <v>105</v>
      </c>
      <c r="C32" s="456" t="s">
        <v>140</v>
      </c>
      <c r="D32" s="458" t="s">
        <v>211</v>
      </c>
      <c r="E32" s="456" t="s">
        <v>141</v>
      </c>
      <c r="F32" s="458" t="s">
        <v>128</v>
      </c>
      <c r="G32" s="458" t="s">
        <v>129</v>
      </c>
      <c r="H32" s="462" t="s">
        <v>200</v>
      </c>
      <c r="I32" s="454" t="s">
        <v>130</v>
      </c>
      <c r="J32" s="199"/>
      <c r="K32" s="458" t="s">
        <v>131</v>
      </c>
      <c r="L32" s="460" t="s">
        <v>212</v>
      </c>
      <c r="M32" s="462" t="s">
        <v>213</v>
      </c>
      <c r="N32" s="462" t="s">
        <v>132</v>
      </c>
      <c r="O32" s="200" t="s">
        <v>67</v>
      </c>
    </row>
    <row r="33" spans="1:15" s="201" customFormat="1" ht="24.75" customHeight="1">
      <c r="A33" s="202"/>
      <c r="B33" s="455"/>
      <c r="C33" s="457"/>
      <c r="D33" s="459"/>
      <c r="E33" s="457"/>
      <c r="F33" s="459"/>
      <c r="G33" s="459"/>
      <c r="H33" s="463"/>
      <c r="I33" s="455"/>
      <c r="J33" s="203"/>
      <c r="K33" s="459"/>
      <c r="L33" s="461"/>
      <c r="M33" s="463"/>
      <c r="N33" s="463"/>
      <c r="O33" s="204"/>
    </row>
    <row r="34" spans="1:15" ht="21" customHeight="1">
      <c r="A34" s="162"/>
      <c r="B34" s="174" t="s">
        <v>63</v>
      </c>
      <c r="C34" s="162"/>
      <c r="D34" s="162"/>
      <c r="E34" s="162"/>
      <c r="F34" s="162"/>
      <c r="G34" s="162"/>
      <c r="H34" s="162"/>
      <c r="I34" s="162"/>
      <c r="J34" s="163"/>
      <c r="K34" s="162"/>
      <c r="L34" s="162"/>
      <c r="M34" s="162"/>
      <c r="N34" s="162"/>
      <c r="O34" s="162"/>
    </row>
    <row r="35" spans="1:15" ht="21" customHeight="1">
      <c r="A35" s="147" t="s">
        <v>192</v>
      </c>
      <c r="B35" s="175">
        <v>223297</v>
      </c>
      <c r="C35" s="176">
        <v>5891</v>
      </c>
      <c r="D35" s="176">
        <v>46521</v>
      </c>
      <c r="E35" s="176">
        <v>42402</v>
      </c>
      <c r="F35" s="176">
        <v>66683</v>
      </c>
      <c r="G35" s="176">
        <v>19211</v>
      </c>
      <c r="H35" s="176">
        <v>3960</v>
      </c>
      <c r="I35" s="176">
        <v>11707</v>
      </c>
      <c r="J35" s="178"/>
      <c r="K35" s="176">
        <v>2420</v>
      </c>
      <c r="L35" s="176">
        <v>6492</v>
      </c>
      <c r="M35" s="176">
        <v>11176</v>
      </c>
      <c r="N35" s="176">
        <v>6834</v>
      </c>
      <c r="O35" s="176">
        <v>11585</v>
      </c>
    </row>
    <row r="36" spans="1:15" ht="21" customHeight="1">
      <c r="A36" s="148" t="s">
        <v>193</v>
      </c>
      <c r="B36" s="175">
        <v>237855</v>
      </c>
      <c r="C36" s="176">
        <v>6273</v>
      </c>
      <c r="D36" s="176">
        <v>44620</v>
      </c>
      <c r="E36" s="176">
        <v>45523</v>
      </c>
      <c r="F36" s="176">
        <v>65117</v>
      </c>
      <c r="G36" s="176">
        <v>20577</v>
      </c>
      <c r="H36" s="176">
        <v>5583</v>
      </c>
      <c r="I36" s="176">
        <v>12478</v>
      </c>
      <c r="J36" s="178"/>
      <c r="K36" s="176">
        <v>2510</v>
      </c>
      <c r="L36" s="176">
        <v>6188</v>
      </c>
      <c r="M36" s="176">
        <v>10975</v>
      </c>
      <c r="N36" s="176">
        <v>6580</v>
      </c>
      <c r="O36" s="176">
        <v>11431</v>
      </c>
    </row>
    <row r="37" spans="1:15" ht="21" customHeight="1">
      <c r="A37" s="148" t="s">
        <v>238</v>
      </c>
      <c r="B37" s="175">
        <v>239550</v>
      </c>
      <c r="C37" s="176">
        <v>6982</v>
      </c>
      <c r="D37" s="176">
        <v>45566</v>
      </c>
      <c r="E37" s="176">
        <v>46134</v>
      </c>
      <c r="F37" s="176">
        <v>63670</v>
      </c>
      <c r="G37" s="176">
        <v>21457</v>
      </c>
      <c r="H37" s="176">
        <v>5814</v>
      </c>
      <c r="I37" s="176">
        <v>13002</v>
      </c>
      <c r="J37" s="178"/>
      <c r="K37" s="176">
        <v>2802</v>
      </c>
      <c r="L37" s="176">
        <v>6167</v>
      </c>
      <c r="M37" s="176">
        <v>10686</v>
      </c>
      <c r="N37" s="176">
        <v>6284</v>
      </c>
      <c r="O37" s="176">
        <v>10986</v>
      </c>
    </row>
    <row r="38" spans="1:15" ht="21" customHeight="1">
      <c r="A38" s="148" t="s">
        <v>249</v>
      </c>
      <c r="B38" s="175">
        <v>191505</v>
      </c>
      <c r="C38" s="176">
        <v>5836</v>
      </c>
      <c r="D38" s="176">
        <v>36471</v>
      </c>
      <c r="E38" s="176">
        <v>39718</v>
      </c>
      <c r="F38" s="176">
        <v>44282</v>
      </c>
      <c r="G38" s="176">
        <v>18858</v>
      </c>
      <c r="H38" s="176">
        <v>5159</v>
      </c>
      <c r="I38" s="176">
        <v>11334</v>
      </c>
      <c r="J38" s="178"/>
      <c r="K38" s="176">
        <v>2176</v>
      </c>
      <c r="L38" s="176">
        <v>4761</v>
      </c>
      <c r="M38" s="176">
        <v>7527</v>
      </c>
      <c r="N38" s="176">
        <v>4890</v>
      </c>
      <c r="O38" s="176">
        <v>10493</v>
      </c>
    </row>
    <row r="39" spans="1:15" ht="21" customHeight="1" thickBot="1">
      <c r="A39" s="150" t="s">
        <v>261</v>
      </c>
      <c r="B39" s="205">
        <v>215458</v>
      </c>
      <c r="C39" s="206">
        <v>7431</v>
      </c>
      <c r="D39" s="206">
        <v>41018</v>
      </c>
      <c r="E39" s="206">
        <v>41933</v>
      </c>
      <c r="F39" s="206">
        <v>51847</v>
      </c>
      <c r="G39" s="206">
        <v>22978</v>
      </c>
      <c r="H39" s="206">
        <v>5604</v>
      </c>
      <c r="I39" s="206">
        <v>12940</v>
      </c>
      <c r="J39" s="152"/>
      <c r="K39" s="207">
        <v>2504</v>
      </c>
      <c r="L39" s="206">
        <v>5108</v>
      </c>
      <c r="M39" s="206">
        <v>8324</v>
      </c>
      <c r="N39" s="206">
        <v>5455</v>
      </c>
      <c r="O39" s="206">
        <v>10316</v>
      </c>
    </row>
    <row r="40" spans="1:15" ht="15" customHeight="1">
      <c r="A40" s="185"/>
      <c r="B40" s="185"/>
      <c r="C40" s="185"/>
      <c r="D40" s="185"/>
      <c r="E40" s="185"/>
      <c r="F40" s="185"/>
      <c r="G40" s="185"/>
      <c r="H40" s="185"/>
      <c r="I40" s="185"/>
      <c r="J40" s="163"/>
      <c r="K40" s="185"/>
      <c r="L40" s="185"/>
      <c r="M40" s="185"/>
      <c r="N40" s="185"/>
      <c r="O40" s="186" t="s">
        <v>136</v>
      </c>
    </row>
    <row r="41" spans="1:15" ht="15" customHeight="1">
      <c r="A41" s="162"/>
      <c r="B41" s="162"/>
      <c r="C41" s="162"/>
      <c r="D41" s="162"/>
      <c r="E41" s="162"/>
      <c r="F41" s="162"/>
      <c r="G41" s="162"/>
      <c r="H41" s="162"/>
      <c r="I41" s="162"/>
      <c r="J41" s="163"/>
      <c r="K41" s="162"/>
      <c r="L41" s="162"/>
      <c r="M41" s="162"/>
      <c r="N41" s="162"/>
      <c r="O41" s="190"/>
    </row>
  </sheetData>
  <sheetProtection/>
  <mergeCells count="12">
    <mergeCell ref="N32:N33"/>
    <mergeCell ref="F32:F33"/>
    <mergeCell ref="G32:G33"/>
    <mergeCell ref="I32:I33"/>
    <mergeCell ref="K32:K33"/>
    <mergeCell ref="B32:B33"/>
    <mergeCell ref="C32:C33"/>
    <mergeCell ref="D32:D33"/>
    <mergeCell ref="E32:E33"/>
    <mergeCell ref="L32:L33"/>
    <mergeCell ref="M32:M33"/>
    <mergeCell ref="H32:H33"/>
  </mergeCells>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1"/>
  <headerFooter alignWithMargins="0">
    <oddFooter xml:space="preserve">&amp;C&amp;"游明朝 Demibold,標準"&amp;P+5 </oddFooter>
  </headerFooter>
  <colBreaks count="1" manualBreakCount="1">
    <brk id="9" max="39" man="1"/>
  </colBreaks>
</worksheet>
</file>

<file path=xl/worksheets/sheet5.xml><?xml version="1.0" encoding="utf-8"?>
<worksheet xmlns="http://schemas.openxmlformats.org/spreadsheetml/2006/main" xmlns:r="http://schemas.openxmlformats.org/officeDocument/2006/relationships">
  <dimension ref="A1:F38"/>
  <sheetViews>
    <sheetView tabSelected="1" view="pageBreakPreview" zoomScaleSheetLayoutView="100" workbookViewId="0" topLeftCell="A1">
      <selection activeCell="A1" sqref="A1"/>
    </sheetView>
  </sheetViews>
  <sheetFormatPr defaultColWidth="9.00390625" defaultRowHeight="15" customHeight="1"/>
  <cols>
    <col min="1" max="1" width="25.00390625" style="7" customWidth="1"/>
    <col min="2" max="6" width="11.25390625" style="7" customWidth="1"/>
    <col min="7" max="25" width="9.00390625" style="7" customWidth="1"/>
    <col min="26" max="16384" width="9.00390625" style="7" customWidth="1"/>
  </cols>
  <sheetData>
    <row r="1" spans="1:5" s="3" customFormat="1" ht="15" customHeight="1">
      <c r="A1" s="2" t="s">
        <v>5</v>
      </c>
      <c r="D1" s="4" t="s">
        <v>170</v>
      </c>
      <c r="E1" s="2"/>
    </row>
    <row r="3" spans="1:6" ht="15" customHeight="1">
      <c r="A3" s="161" t="s">
        <v>308</v>
      </c>
      <c r="B3" s="162"/>
      <c r="C3" s="162"/>
      <c r="D3" s="162"/>
      <c r="E3" s="162"/>
      <c r="F3" s="161"/>
    </row>
    <row r="4" spans="1:6" ht="15" customHeight="1" thickBot="1">
      <c r="A4" s="164"/>
      <c r="B4" s="163"/>
      <c r="C4" s="163"/>
      <c r="D4" s="163"/>
      <c r="E4" s="163"/>
      <c r="F4" s="208"/>
    </row>
    <row r="5" spans="1:6" ht="21" customHeight="1">
      <c r="A5" s="464" t="s">
        <v>68</v>
      </c>
      <c r="B5" s="209" t="s">
        <v>174</v>
      </c>
      <c r="C5" s="209" t="s">
        <v>188</v>
      </c>
      <c r="D5" s="209" t="s">
        <v>240</v>
      </c>
      <c r="E5" s="209" t="s">
        <v>252</v>
      </c>
      <c r="F5" s="210" t="s">
        <v>263</v>
      </c>
    </row>
    <row r="6" spans="1:6" ht="21" customHeight="1">
      <c r="A6" s="449"/>
      <c r="B6" s="211" t="s">
        <v>187</v>
      </c>
      <c r="C6" s="211" t="s">
        <v>239</v>
      </c>
      <c r="D6" s="211" t="s">
        <v>251</v>
      </c>
      <c r="E6" s="211" t="s">
        <v>262</v>
      </c>
      <c r="F6" s="212" t="s">
        <v>264</v>
      </c>
    </row>
    <row r="7" spans="1:6" ht="21" customHeight="1">
      <c r="A7" s="213"/>
      <c r="B7" s="214" t="s">
        <v>120</v>
      </c>
      <c r="C7" s="215"/>
      <c r="D7" s="215"/>
      <c r="E7" s="216"/>
      <c r="F7" s="217"/>
    </row>
    <row r="8" spans="1:6" ht="21" customHeight="1">
      <c r="A8" s="147" t="s">
        <v>64</v>
      </c>
      <c r="B8" s="176">
        <v>586619</v>
      </c>
      <c r="C8" s="176">
        <v>585382</v>
      </c>
      <c r="D8" s="176">
        <v>583610</v>
      </c>
      <c r="E8" s="218">
        <v>552185</v>
      </c>
      <c r="F8" s="219">
        <v>569251</v>
      </c>
    </row>
    <row r="9" spans="1:6" ht="21" customHeight="1">
      <c r="A9" s="147" t="s">
        <v>69</v>
      </c>
      <c r="B9" s="176">
        <v>29084</v>
      </c>
      <c r="C9" s="176">
        <v>28691</v>
      </c>
      <c r="D9" s="176">
        <v>28448</v>
      </c>
      <c r="E9" s="220">
        <v>25896</v>
      </c>
      <c r="F9" s="221">
        <v>26266</v>
      </c>
    </row>
    <row r="10" spans="1:6" ht="21" customHeight="1">
      <c r="A10" s="147" t="s">
        <v>70</v>
      </c>
      <c r="B10" s="176">
        <v>15381</v>
      </c>
      <c r="C10" s="176">
        <v>15554</v>
      </c>
      <c r="D10" s="176">
        <v>15991</v>
      </c>
      <c r="E10" s="220">
        <v>15072</v>
      </c>
      <c r="F10" s="221">
        <v>15619</v>
      </c>
    </row>
    <row r="11" spans="1:6" ht="21" customHeight="1">
      <c r="A11" s="147" t="s">
        <v>71</v>
      </c>
      <c r="B11" s="176">
        <v>44935</v>
      </c>
      <c r="C11" s="176">
        <v>45240</v>
      </c>
      <c r="D11" s="176">
        <v>44715</v>
      </c>
      <c r="E11" s="220">
        <v>41581</v>
      </c>
      <c r="F11" s="221">
        <v>42427</v>
      </c>
    </row>
    <row r="12" spans="1:6" ht="21" customHeight="1">
      <c r="A12" s="147" t="s">
        <v>176</v>
      </c>
      <c r="B12" s="176">
        <v>41815</v>
      </c>
      <c r="C12" s="176">
        <v>41901</v>
      </c>
      <c r="D12" s="176">
        <v>42693</v>
      </c>
      <c r="E12" s="220">
        <v>41009</v>
      </c>
      <c r="F12" s="221">
        <v>41048</v>
      </c>
    </row>
    <row r="13" spans="1:6" ht="21" customHeight="1">
      <c r="A13" s="147" t="s">
        <v>177</v>
      </c>
      <c r="B13" s="176">
        <v>13637</v>
      </c>
      <c r="C13" s="176">
        <v>15001</v>
      </c>
      <c r="D13" s="176">
        <v>14199</v>
      </c>
      <c r="E13" s="220">
        <v>12248</v>
      </c>
      <c r="F13" s="221">
        <v>12295</v>
      </c>
    </row>
    <row r="14" spans="1:6" ht="21" customHeight="1">
      <c r="A14" s="147" t="s">
        <v>178</v>
      </c>
      <c r="B14" s="176">
        <v>19708</v>
      </c>
      <c r="C14" s="176">
        <v>20156</v>
      </c>
      <c r="D14" s="176">
        <v>20330</v>
      </c>
      <c r="E14" s="220">
        <v>19858</v>
      </c>
      <c r="F14" s="221">
        <v>20452</v>
      </c>
    </row>
    <row r="15" spans="1:6" ht="21" customHeight="1">
      <c r="A15" s="147" t="s">
        <v>72</v>
      </c>
      <c r="B15" s="176">
        <v>19691</v>
      </c>
      <c r="C15" s="176">
        <v>19290</v>
      </c>
      <c r="D15" s="176">
        <v>18523</v>
      </c>
      <c r="E15" s="220">
        <v>17307</v>
      </c>
      <c r="F15" s="221">
        <v>18799</v>
      </c>
    </row>
    <row r="16" spans="1:6" ht="21" customHeight="1">
      <c r="A16" s="147" t="s">
        <v>73</v>
      </c>
      <c r="B16" s="176">
        <v>14642</v>
      </c>
      <c r="C16" s="176">
        <v>14044</v>
      </c>
      <c r="D16" s="176">
        <v>14125</v>
      </c>
      <c r="E16" s="220">
        <v>12577</v>
      </c>
      <c r="F16" s="221">
        <v>12062</v>
      </c>
    </row>
    <row r="17" spans="1:6" ht="21" customHeight="1">
      <c r="A17" s="147" t="s">
        <v>74</v>
      </c>
      <c r="B17" s="176">
        <v>11489</v>
      </c>
      <c r="C17" s="176">
        <v>10996</v>
      </c>
      <c r="D17" s="176">
        <v>10857</v>
      </c>
      <c r="E17" s="220">
        <v>10147</v>
      </c>
      <c r="F17" s="221">
        <v>9932</v>
      </c>
    </row>
    <row r="18" spans="1:6" ht="21" customHeight="1">
      <c r="A18" s="147" t="s">
        <v>75</v>
      </c>
      <c r="B18" s="176">
        <v>6035</v>
      </c>
      <c r="C18" s="176">
        <v>6143</v>
      </c>
      <c r="D18" s="176">
        <v>6615</v>
      </c>
      <c r="E18" s="220">
        <v>6822</v>
      </c>
      <c r="F18" s="221">
        <v>7419</v>
      </c>
    </row>
    <row r="19" spans="1:6" ht="21" customHeight="1">
      <c r="A19" s="147" t="s">
        <v>76</v>
      </c>
      <c r="B19" s="176">
        <v>30246</v>
      </c>
      <c r="C19" s="176">
        <v>30826</v>
      </c>
      <c r="D19" s="176">
        <v>30729</v>
      </c>
      <c r="E19" s="220">
        <v>29527</v>
      </c>
      <c r="F19" s="221">
        <v>29121</v>
      </c>
    </row>
    <row r="20" spans="1:6" ht="21" customHeight="1">
      <c r="A20" s="147" t="s">
        <v>77</v>
      </c>
      <c r="B20" s="176">
        <v>22323</v>
      </c>
      <c r="C20" s="176">
        <v>22503</v>
      </c>
      <c r="D20" s="176">
        <v>21914</v>
      </c>
      <c r="E20" s="220">
        <v>20377</v>
      </c>
      <c r="F20" s="221">
        <v>21306</v>
      </c>
    </row>
    <row r="21" spans="1:6" ht="21" customHeight="1">
      <c r="A21" s="147" t="s">
        <v>78</v>
      </c>
      <c r="B21" s="176">
        <v>16460</v>
      </c>
      <c r="C21" s="176">
        <v>16132</v>
      </c>
      <c r="D21" s="176">
        <v>15511</v>
      </c>
      <c r="E21" s="220">
        <v>15163</v>
      </c>
      <c r="F21" s="221">
        <v>15727</v>
      </c>
    </row>
    <row r="22" spans="1:6" ht="21" customHeight="1">
      <c r="A22" s="147" t="s">
        <v>79</v>
      </c>
      <c r="B22" s="176">
        <v>53921</v>
      </c>
      <c r="C22" s="176">
        <v>56819</v>
      </c>
      <c r="D22" s="176">
        <v>58207</v>
      </c>
      <c r="E22" s="220">
        <v>55878</v>
      </c>
      <c r="F22" s="221">
        <v>60367</v>
      </c>
    </row>
    <row r="23" spans="1:6" ht="21" customHeight="1">
      <c r="A23" s="147" t="s">
        <v>80</v>
      </c>
      <c r="B23" s="176">
        <v>28948</v>
      </c>
      <c r="C23" s="176">
        <v>29446</v>
      </c>
      <c r="D23" s="176">
        <v>28193</v>
      </c>
      <c r="E23" s="220">
        <v>25435</v>
      </c>
      <c r="F23" s="221">
        <v>27122</v>
      </c>
    </row>
    <row r="24" spans="1:6" ht="21" customHeight="1">
      <c r="A24" s="147" t="s">
        <v>81</v>
      </c>
      <c r="B24" s="176">
        <v>32588</v>
      </c>
      <c r="C24" s="176">
        <v>31648</v>
      </c>
      <c r="D24" s="176">
        <v>31367</v>
      </c>
      <c r="E24" s="220">
        <v>26794</v>
      </c>
      <c r="F24" s="221">
        <v>27642</v>
      </c>
    </row>
    <row r="25" spans="1:6" ht="21" customHeight="1">
      <c r="A25" s="147" t="s">
        <v>82</v>
      </c>
      <c r="B25" s="176">
        <v>24952</v>
      </c>
      <c r="C25" s="176">
        <v>22507</v>
      </c>
      <c r="D25" s="176">
        <v>21295</v>
      </c>
      <c r="E25" s="220">
        <v>20191</v>
      </c>
      <c r="F25" s="221">
        <v>22524</v>
      </c>
    </row>
    <row r="26" spans="1:6" ht="21" customHeight="1">
      <c r="A26" s="147" t="s">
        <v>83</v>
      </c>
      <c r="B26" s="176">
        <v>7932</v>
      </c>
      <c r="C26" s="176">
        <v>7409</v>
      </c>
      <c r="D26" s="176">
        <v>8257</v>
      </c>
      <c r="E26" s="220">
        <v>7776</v>
      </c>
      <c r="F26" s="221">
        <v>8166</v>
      </c>
    </row>
    <row r="27" spans="1:6" ht="21" customHeight="1">
      <c r="A27" s="147" t="s">
        <v>84</v>
      </c>
      <c r="B27" s="176">
        <v>20941</v>
      </c>
      <c r="C27" s="176">
        <v>19967</v>
      </c>
      <c r="D27" s="176">
        <v>19525</v>
      </c>
      <c r="E27" s="220">
        <v>18746</v>
      </c>
      <c r="F27" s="221">
        <v>19041</v>
      </c>
    </row>
    <row r="28" spans="1:6" ht="21" customHeight="1">
      <c r="A28" s="147" t="s">
        <v>85</v>
      </c>
      <c r="B28" s="176">
        <v>21557</v>
      </c>
      <c r="C28" s="176">
        <v>20618</v>
      </c>
      <c r="D28" s="176">
        <v>20837</v>
      </c>
      <c r="E28" s="220">
        <v>18955</v>
      </c>
      <c r="F28" s="221">
        <v>19994</v>
      </c>
    </row>
    <row r="29" spans="1:6" ht="21" customHeight="1">
      <c r="A29" s="147" t="s">
        <v>86</v>
      </c>
      <c r="B29" s="176">
        <v>13390</v>
      </c>
      <c r="C29" s="176">
        <v>13567</v>
      </c>
      <c r="D29" s="176">
        <v>14539</v>
      </c>
      <c r="E29" s="222">
        <v>14325</v>
      </c>
      <c r="F29" s="221">
        <v>14938</v>
      </c>
    </row>
    <row r="30" spans="1:6" ht="21" customHeight="1">
      <c r="A30" s="147" t="s">
        <v>65</v>
      </c>
      <c r="B30" s="176">
        <v>12413</v>
      </c>
      <c r="C30" s="176">
        <v>12206</v>
      </c>
      <c r="D30" s="176">
        <v>12522</v>
      </c>
      <c r="E30" s="222">
        <v>10892</v>
      </c>
      <c r="F30" s="221">
        <v>11615</v>
      </c>
    </row>
    <row r="31" spans="1:6" ht="21" customHeight="1">
      <c r="A31" s="147" t="s">
        <v>87</v>
      </c>
      <c r="B31" s="176">
        <v>28904</v>
      </c>
      <c r="C31" s="176">
        <v>29048</v>
      </c>
      <c r="D31" s="176">
        <v>29161</v>
      </c>
      <c r="E31" s="222">
        <v>28163</v>
      </c>
      <c r="F31" s="221">
        <v>28984</v>
      </c>
    </row>
    <row r="32" spans="1:6" ht="21" customHeight="1">
      <c r="A32" s="147" t="s">
        <v>88</v>
      </c>
      <c r="B32" s="176">
        <v>24245</v>
      </c>
      <c r="C32" s="176">
        <v>23203</v>
      </c>
      <c r="D32" s="176">
        <v>22908</v>
      </c>
      <c r="E32" s="222">
        <v>22126</v>
      </c>
      <c r="F32" s="221">
        <v>23411</v>
      </c>
    </row>
    <row r="33" spans="1:6" ht="21" customHeight="1">
      <c r="A33" s="147" t="s">
        <v>89</v>
      </c>
      <c r="B33" s="176">
        <v>5390</v>
      </c>
      <c r="C33" s="176">
        <v>5490</v>
      </c>
      <c r="D33" s="176">
        <v>5479</v>
      </c>
      <c r="E33" s="222">
        <v>5658</v>
      </c>
      <c r="F33" s="221">
        <v>5835</v>
      </c>
    </row>
    <row r="34" spans="1:6" ht="21" customHeight="1">
      <c r="A34" s="147" t="s">
        <v>90</v>
      </c>
      <c r="B34" s="176">
        <v>15754</v>
      </c>
      <c r="C34" s="176">
        <v>16227</v>
      </c>
      <c r="D34" s="176">
        <v>16558</v>
      </c>
      <c r="E34" s="222">
        <v>17168</v>
      </c>
      <c r="F34" s="221">
        <v>16758</v>
      </c>
    </row>
    <row r="35" spans="1:6" ht="21" customHeight="1">
      <c r="A35" s="147" t="s">
        <v>91</v>
      </c>
      <c r="B35" s="176">
        <v>4645</v>
      </c>
      <c r="C35" s="176">
        <v>4542</v>
      </c>
      <c r="D35" s="176">
        <v>4275</v>
      </c>
      <c r="E35" s="222">
        <v>6302</v>
      </c>
      <c r="F35" s="221">
        <v>4698</v>
      </c>
    </row>
    <row r="36" spans="1:6" ht="21" customHeight="1">
      <c r="A36" s="147" t="s">
        <v>92</v>
      </c>
      <c r="B36" s="176">
        <v>1241</v>
      </c>
      <c r="C36" s="176">
        <v>1728</v>
      </c>
      <c r="D36" s="176">
        <v>1351</v>
      </c>
      <c r="E36" s="222">
        <v>1492</v>
      </c>
      <c r="F36" s="221">
        <v>1666</v>
      </c>
    </row>
    <row r="37" spans="1:6" ht="21" customHeight="1" thickBot="1">
      <c r="A37" s="223" t="s">
        <v>93</v>
      </c>
      <c r="B37" s="224">
        <v>4352</v>
      </c>
      <c r="C37" s="224">
        <v>4480</v>
      </c>
      <c r="D37" s="224">
        <v>4486</v>
      </c>
      <c r="E37" s="225">
        <v>4700</v>
      </c>
      <c r="F37" s="226">
        <v>4017</v>
      </c>
    </row>
    <row r="38" spans="1:6" ht="15" customHeight="1">
      <c r="A38" s="162"/>
      <c r="B38" s="162"/>
      <c r="C38" s="162"/>
      <c r="D38" s="162"/>
      <c r="E38" s="162"/>
      <c r="F38" s="190" t="s">
        <v>171</v>
      </c>
    </row>
  </sheetData>
  <sheetProtection/>
  <mergeCells count="1">
    <mergeCell ref="A5:A6"/>
  </mergeCells>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1"/>
  <headerFooter alignWithMargins="0">
    <oddFooter xml:space="preserve">&amp;C&amp;"游明朝 Demibold,標準"&amp;P+7 </oddFooter>
  </headerFooter>
</worksheet>
</file>

<file path=xl/worksheets/sheet6.xml><?xml version="1.0" encoding="utf-8"?>
<worksheet xmlns="http://schemas.openxmlformats.org/spreadsheetml/2006/main" xmlns:r="http://schemas.openxmlformats.org/officeDocument/2006/relationships">
  <dimension ref="A1:U37"/>
  <sheetViews>
    <sheetView tabSelected="1" view="pageBreakPreview" zoomScaleSheetLayoutView="100" workbookViewId="0" topLeftCell="A1">
      <selection activeCell="A1" sqref="A1"/>
    </sheetView>
  </sheetViews>
  <sheetFormatPr defaultColWidth="9.00390625" defaultRowHeight="15" customHeight="1"/>
  <cols>
    <col min="1" max="1" width="25.00390625" style="7" customWidth="1"/>
    <col min="2" max="6" width="11.25390625" style="7" customWidth="1"/>
    <col min="7" max="7" width="9.50390625" style="7" customWidth="1"/>
    <col min="8" max="13" width="7.625" style="7" customWidth="1"/>
    <col min="14" max="15" width="9.125" style="7" customWidth="1"/>
    <col min="16" max="16" width="12.375" style="7" customWidth="1"/>
    <col min="17" max="17" width="9.125" style="7" customWidth="1"/>
    <col min="18" max="18" width="11.00390625" style="7" customWidth="1"/>
    <col min="19" max="21" width="9.125" style="7" customWidth="1"/>
    <col min="22" max="29" width="9.00390625" style="7" customWidth="1"/>
    <col min="30" max="16384" width="9.00390625" style="7" customWidth="1"/>
  </cols>
  <sheetData>
    <row r="1" spans="1:21" s="3" customFormat="1" ht="15" customHeight="1">
      <c r="A1" s="2" t="s">
        <v>172</v>
      </c>
      <c r="D1" s="4"/>
      <c r="E1" s="2"/>
      <c r="F1" s="4" t="s">
        <v>5</v>
      </c>
      <c r="G1" s="4"/>
      <c r="U1" s="4"/>
    </row>
    <row r="3" spans="1:6" ht="15" customHeight="1">
      <c r="A3" s="161" t="s">
        <v>309</v>
      </c>
      <c r="B3" s="162"/>
      <c r="C3" s="162"/>
      <c r="D3" s="162"/>
      <c r="E3" s="162"/>
      <c r="F3" s="161"/>
    </row>
    <row r="4" spans="1:6" ht="15" customHeight="1" thickBot="1">
      <c r="A4" s="164"/>
      <c r="B4" s="164"/>
      <c r="C4" s="164"/>
      <c r="D4" s="164"/>
      <c r="E4" s="164"/>
      <c r="F4" s="188"/>
    </row>
    <row r="5" spans="1:6" ht="21" customHeight="1">
      <c r="A5" s="464" t="s">
        <v>68</v>
      </c>
      <c r="B5" s="209" t="s">
        <v>174</v>
      </c>
      <c r="C5" s="209" t="s">
        <v>188</v>
      </c>
      <c r="D5" s="209" t="s">
        <v>240</v>
      </c>
      <c r="E5" s="209" t="s">
        <v>252</v>
      </c>
      <c r="F5" s="210" t="s">
        <v>263</v>
      </c>
    </row>
    <row r="6" spans="1:6" ht="21" customHeight="1">
      <c r="A6" s="449"/>
      <c r="B6" s="211" t="s">
        <v>187</v>
      </c>
      <c r="C6" s="211" t="s">
        <v>239</v>
      </c>
      <c r="D6" s="211" t="s">
        <v>251</v>
      </c>
      <c r="E6" s="211" t="s">
        <v>262</v>
      </c>
      <c r="F6" s="212" t="s">
        <v>264</v>
      </c>
    </row>
    <row r="7" spans="1:6" ht="21" customHeight="1">
      <c r="A7" s="162"/>
      <c r="B7" s="214" t="s">
        <v>120</v>
      </c>
      <c r="C7" s="215"/>
      <c r="D7" s="187"/>
      <c r="E7" s="190"/>
      <c r="F7" s="227"/>
    </row>
    <row r="8" spans="1:6" ht="21" customHeight="1">
      <c r="A8" s="149" t="s">
        <v>64</v>
      </c>
      <c r="B8" s="175">
        <v>338656</v>
      </c>
      <c r="C8" s="178">
        <v>333680</v>
      </c>
      <c r="D8" s="178">
        <v>336410</v>
      </c>
      <c r="E8" s="178">
        <v>299479</v>
      </c>
      <c r="F8" s="181">
        <v>305195</v>
      </c>
    </row>
    <row r="9" spans="1:6" ht="21" customHeight="1">
      <c r="A9" s="149" t="s">
        <v>69</v>
      </c>
      <c r="B9" s="175">
        <v>17941</v>
      </c>
      <c r="C9" s="178">
        <v>18235</v>
      </c>
      <c r="D9" s="178">
        <v>17913</v>
      </c>
      <c r="E9" s="228">
        <v>16549</v>
      </c>
      <c r="F9" s="152">
        <v>15571</v>
      </c>
    </row>
    <row r="10" spans="1:6" ht="21" customHeight="1">
      <c r="A10" s="149" t="s">
        <v>70</v>
      </c>
      <c r="B10" s="175">
        <v>6356</v>
      </c>
      <c r="C10" s="178">
        <v>5551</v>
      </c>
      <c r="D10" s="178">
        <v>6126</v>
      </c>
      <c r="E10" s="228">
        <v>4558</v>
      </c>
      <c r="F10" s="152">
        <v>6422</v>
      </c>
    </row>
    <row r="11" spans="1:6" ht="21" customHeight="1">
      <c r="A11" s="149" t="s">
        <v>71</v>
      </c>
      <c r="B11" s="175">
        <v>16517</v>
      </c>
      <c r="C11" s="178">
        <v>16680</v>
      </c>
      <c r="D11" s="178">
        <v>17143</v>
      </c>
      <c r="E11" s="228">
        <v>15552</v>
      </c>
      <c r="F11" s="152">
        <v>15708</v>
      </c>
    </row>
    <row r="12" spans="1:6" ht="21" customHeight="1">
      <c r="A12" s="149" t="s">
        <v>176</v>
      </c>
      <c r="B12" s="175">
        <v>10253</v>
      </c>
      <c r="C12" s="178">
        <v>9919</v>
      </c>
      <c r="D12" s="178">
        <v>9938</v>
      </c>
      <c r="E12" s="228">
        <v>8089</v>
      </c>
      <c r="F12" s="152">
        <v>7625</v>
      </c>
    </row>
    <row r="13" spans="1:6" ht="21" customHeight="1">
      <c r="A13" s="149" t="s">
        <v>177</v>
      </c>
      <c r="B13" s="175">
        <v>10273</v>
      </c>
      <c r="C13" s="178">
        <v>10331</v>
      </c>
      <c r="D13" s="178">
        <v>10665</v>
      </c>
      <c r="E13" s="228">
        <v>11203</v>
      </c>
      <c r="F13" s="152">
        <v>12215</v>
      </c>
    </row>
    <row r="14" spans="1:6" ht="21" customHeight="1">
      <c r="A14" s="147" t="s">
        <v>178</v>
      </c>
      <c r="B14" s="175">
        <v>5699</v>
      </c>
      <c r="C14" s="178">
        <v>6217</v>
      </c>
      <c r="D14" s="178">
        <v>6618</v>
      </c>
      <c r="E14" s="228">
        <v>5669</v>
      </c>
      <c r="F14" s="152">
        <v>6357</v>
      </c>
    </row>
    <row r="15" spans="1:6" ht="21" customHeight="1">
      <c r="A15" s="149" t="s">
        <v>72</v>
      </c>
      <c r="B15" s="175">
        <v>14708</v>
      </c>
      <c r="C15" s="178">
        <v>14175</v>
      </c>
      <c r="D15" s="178">
        <v>14141</v>
      </c>
      <c r="E15" s="228">
        <v>13679</v>
      </c>
      <c r="F15" s="152">
        <v>13314</v>
      </c>
    </row>
    <row r="16" spans="1:6" ht="21" customHeight="1">
      <c r="A16" s="149" t="s">
        <v>73</v>
      </c>
      <c r="B16" s="175">
        <v>5323</v>
      </c>
      <c r="C16" s="178">
        <v>5017</v>
      </c>
      <c r="D16" s="178">
        <v>4114</v>
      </c>
      <c r="E16" s="228">
        <v>3854</v>
      </c>
      <c r="F16" s="152">
        <v>4196</v>
      </c>
    </row>
    <row r="17" spans="1:6" ht="21" customHeight="1">
      <c r="A17" s="149" t="s">
        <v>74</v>
      </c>
      <c r="B17" s="175">
        <v>27492</v>
      </c>
      <c r="C17" s="178">
        <v>26211</v>
      </c>
      <c r="D17" s="178">
        <v>26581</v>
      </c>
      <c r="E17" s="228">
        <v>22388</v>
      </c>
      <c r="F17" s="152">
        <v>20495</v>
      </c>
    </row>
    <row r="18" spans="1:6" ht="21" customHeight="1">
      <c r="A18" s="149" t="s">
        <v>75</v>
      </c>
      <c r="B18" s="175">
        <v>5862</v>
      </c>
      <c r="C18" s="178">
        <v>6015</v>
      </c>
      <c r="D18" s="178">
        <v>6388</v>
      </c>
      <c r="E18" s="228">
        <v>6134</v>
      </c>
      <c r="F18" s="152">
        <v>6119</v>
      </c>
    </row>
    <row r="19" spans="1:6" ht="21" customHeight="1">
      <c r="A19" s="149" t="s">
        <v>76</v>
      </c>
      <c r="B19" s="175">
        <v>36332</v>
      </c>
      <c r="C19" s="178">
        <v>37028</v>
      </c>
      <c r="D19" s="178">
        <v>37878</v>
      </c>
      <c r="E19" s="228">
        <v>31143</v>
      </c>
      <c r="F19" s="152">
        <v>33455</v>
      </c>
    </row>
    <row r="20" spans="1:6" ht="21" customHeight="1">
      <c r="A20" s="149" t="s">
        <v>77</v>
      </c>
      <c r="B20" s="175">
        <v>17373</v>
      </c>
      <c r="C20" s="178">
        <v>15863</v>
      </c>
      <c r="D20" s="178">
        <v>16103</v>
      </c>
      <c r="E20" s="228">
        <v>14199</v>
      </c>
      <c r="F20" s="152">
        <v>12562</v>
      </c>
    </row>
    <row r="21" spans="1:6" ht="21" customHeight="1">
      <c r="A21" s="149" t="s">
        <v>78</v>
      </c>
      <c r="B21" s="175">
        <v>6368</v>
      </c>
      <c r="C21" s="178">
        <v>6052</v>
      </c>
      <c r="D21" s="178">
        <v>7202</v>
      </c>
      <c r="E21" s="228">
        <v>6657</v>
      </c>
      <c r="F21" s="152">
        <v>7210</v>
      </c>
    </row>
    <row r="22" spans="1:6" ht="21" customHeight="1">
      <c r="A22" s="149" t="s">
        <v>79</v>
      </c>
      <c r="B22" s="175">
        <v>18769</v>
      </c>
      <c r="C22" s="178">
        <v>19167</v>
      </c>
      <c r="D22" s="178">
        <v>19178</v>
      </c>
      <c r="E22" s="228">
        <v>17730</v>
      </c>
      <c r="F22" s="152">
        <v>17511</v>
      </c>
    </row>
    <row r="23" spans="1:6" ht="21" customHeight="1">
      <c r="A23" s="149" t="s">
        <v>80</v>
      </c>
      <c r="B23" s="175">
        <v>17416</v>
      </c>
      <c r="C23" s="178">
        <v>16950</v>
      </c>
      <c r="D23" s="178">
        <v>16715</v>
      </c>
      <c r="E23" s="228">
        <v>14975</v>
      </c>
      <c r="F23" s="152">
        <v>16171</v>
      </c>
    </row>
    <row r="24" spans="1:6" ht="21" customHeight="1">
      <c r="A24" s="149" t="s">
        <v>81</v>
      </c>
      <c r="B24" s="175">
        <v>18395</v>
      </c>
      <c r="C24" s="178">
        <v>18517</v>
      </c>
      <c r="D24" s="178">
        <v>17501</v>
      </c>
      <c r="E24" s="228">
        <v>13690</v>
      </c>
      <c r="F24" s="152">
        <v>15359</v>
      </c>
    </row>
    <row r="25" spans="1:6" ht="21" customHeight="1">
      <c r="A25" s="149" t="s">
        <v>82</v>
      </c>
      <c r="B25" s="175">
        <v>5496</v>
      </c>
      <c r="C25" s="178">
        <v>4794</v>
      </c>
      <c r="D25" s="178">
        <v>5025</v>
      </c>
      <c r="E25" s="228">
        <v>4303</v>
      </c>
      <c r="F25" s="152">
        <v>4329</v>
      </c>
    </row>
    <row r="26" spans="1:6" ht="21" customHeight="1">
      <c r="A26" s="149" t="s">
        <v>83</v>
      </c>
      <c r="B26" s="175">
        <v>4520</v>
      </c>
      <c r="C26" s="178">
        <v>3890</v>
      </c>
      <c r="D26" s="178">
        <v>3530</v>
      </c>
      <c r="E26" s="228">
        <v>3966</v>
      </c>
      <c r="F26" s="152">
        <v>3770</v>
      </c>
    </row>
    <row r="27" spans="1:6" ht="21" customHeight="1">
      <c r="A27" s="149" t="s">
        <v>84</v>
      </c>
      <c r="B27" s="175">
        <v>9675</v>
      </c>
      <c r="C27" s="178">
        <v>11003</v>
      </c>
      <c r="D27" s="178">
        <v>11938</v>
      </c>
      <c r="E27" s="228">
        <v>10550</v>
      </c>
      <c r="F27" s="152">
        <v>10685</v>
      </c>
    </row>
    <row r="28" spans="1:6" ht="21" customHeight="1">
      <c r="A28" s="149" t="s">
        <v>85</v>
      </c>
      <c r="B28" s="175">
        <v>11562</v>
      </c>
      <c r="C28" s="178">
        <v>10589</v>
      </c>
      <c r="D28" s="178">
        <v>10084</v>
      </c>
      <c r="E28" s="229">
        <v>9863</v>
      </c>
      <c r="F28" s="152">
        <v>9648</v>
      </c>
    </row>
    <row r="29" spans="1:6" ht="21" customHeight="1">
      <c r="A29" s="149" t="s">
        <v>86</v>
      </c>
      <c r="B29" s="175">
        <v>14026</v>
      </c>
      <c r="C29" s="178">
        <v>14668</v>
      </c>
      <c r="D29" s="178">
        <v>14391</v>
      </c>
      <c r="E29" s="229">
        <v>14400</v>
      </c>
      <c r="F29" s="152">
        <v>15185</v>
      </c>
    </row>
    <row r="30" spans="1:6" ht="21" customHeight="1">
      <c r="A30" s="149" t="s">
        <v>65</v>
      </c>
      <c r="B30" s="175">
        <v>980</v>
      </c>
      <c r="C30" s="178">
        <v>1211</v>
      </c>
      <c r="D30" s="178">
        <v>1334</v>
      </c>
      <c r="E30" s="228">
        <v>1090</v>
      </c>
      <c r="F30" s="152">
        <v>1184</v>
      </c>
    </row>
    <row r="31" spans="1:6" ht="21" customHeight="1">
      <c r="A31" s="149" t="s">
        <v>87</v>
      </c>
      <c r="B31" s="175">
        <v>21396</v>
      </c>
      <c r="C31" s="178">
        <v>20823</v>
      </c>
      <c r="D31" s="178">
        <v>21221</v>
      </c>
      <c r="E31" s="228">
        <v>20059</v>
      </c>
      <c r="F31" s="152">
        <v>20660</v>
      </c>
    </row>
    <row r="32" spans="1:6" ht="21" customHeight="1">
      <c r="A32" s="149" t="s">
        <v>88</v>
      </c>
      <c r="B32" s="175">
        <v>22763</v>
      </c>
      <c r="C32" s="178">
        <v>22112</v>
      </c>
      <c r="D32" s="178">
        <v>22390</v>
      </c>
      <c r="E32" s="228">
        <v>19390</v>
      </c>
      <c r="F32" s="152">
        <v>19416</v>
      </c>
    </row>
    <row r="33" spans="1:6" ht="21" customHeight="1">
      <c r="A33" s="149" t="s">
        <v>89</v>
      </c>
      <c r="B33" s="175">
        <v>4793</v>
      </c>
      <c r="C33" s="178">
        <v>4738</v>
      </c>
      <c r="D33" s="178">
        <v>4709</v>
      </c>
      <c r="E33" s="228">
        <v>4194</v>
      </c>
      <c r="F33" s="152">
        <v>4344</v>
      </c>
    </row>
    <row r="34" spans="1:6" ht="21" customHeight="1">
      <c r="A34" s="149" t="s">
        <v>90</v>
      </c>
      <c r="B34" s="175">
        <v>1639</v>
      </c>
      <c r="C34" s="178">
        <v>2035</v>
      </c>
      <c r="D34" s="178">
        <v>1195</v>
      </c>
      <c r="E34" s="228">
        <v>737</v>
      </c>
      <c r="F34" s="152">
        <v>681</v>
      </c>
    </row>
    <row r="35" spans="1:6" ht="21" customHeight="1" thickBot="1">
      <c r="A35" s="223" t="s">
        <v>92</v>
      </c>
      <c r="B35" s="230">
        <v>6729</v>
      </c>
      <c r="C35" s="231">
        <v>5889</v>
      </c>
      <c r="D35" s="231">
        <v>6389</v>
      </c>
      <c r="E35" s="232">
        <v>4858</v>
      </c>
      <c r="F35" s="206">
        <v>5003</v>
      </c>
    </row>
    <row r="36" spans="1:6" ht="15" customHeight="1">
      <c r="A36" s="162"/>
      <c r="B36" s="162"/>
      <c r="C36" s="162"/>
      <c r="D36" s="162"/>
      <c r="E36" s="162"/>
      <c r="F36" s="190" t="s">
        <v>173</v>
      </c>
    </row>
    <row r="37" ht="15" customHeight="1">
      <c r="F37" s="66"/>
    </row>
  </sheetData>
  <sheetProtection/>
  <mergeCells count="1">
    <mergeCell ref="A5:A6"/>
  </mergeCells>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1"/>
  <headerFooter alignWithMargins="0">
    <oddFooter xml:space="preserve">&amp;C&amp;"游明朝 Demibold,標準"&amp;P+8 </oddFooter>
  </headerFooter>
</worksheet>
</file>

<file path=xl/worksheets/sheet7.xml><?xml version="1.0" encoding="utf-8"?>
<worksheet xmlns="http://schemas.openxmlformats.org/spreadsheetml/2006/main" xmlns:r="http://schemas.openxmlformats.org/officeDocument/2006/relationships">
  <dimension ref="A1:J27"/>
  <sheetViews>
    <sheetView tabSelected="1" view="pageBreakPreview" zoomScaleSheetLayoutView="100" workbookViewId="0" topLeftCell="A1">
      <selection activeCell="A1" sqref="A1"/>
    </sheetView>
  </sheetViews>
  <sheetFormatPr defaultColWidth="9.00390625" defaultRowHeight="15" customHeight="1"/>
  <cols>
    <col min="1" max="1" width="16.25390625" style="1" customWidth="1"/>
    <col min="2" max="8" width="9.25390625" style="1" customWidth="1"/>
    <col min="9" max="71" width="9.125" style="1" customWidth="1"/>
    <col min="72" max="16384" width="9.00390625" style="1" customWidth="1"/>
  </cols>
  <sheetData>
    <row r="1" s="234" customFormat="1" ht="15" customHeight="1">
      <c r="A1" s="233" t="s">
        <v>5</v>
      </c>
    </row>
    <row r="2" spans="1:5" ht="15" customHeight="1">
      <c r="A2" s="133"/>
      <c r="B2" s="133"/>
      <c r="C2" s="133"/>
      <c r="D2" s="133"/>
      <c r="E2" s="235"/>
    </row>
    <row r="3" spans="1:7" s="7" customFormat="1" ht="15" customHeight="1">
      <c r="A3" s="236" t="s">
        <v>310</v>
      </c>
      <c r="B3" s="237"/>
      <c r="C3" s="237"/>
      <c r="D3" s="237"/>
      <c r="E3" s="237"/>
      <c r="F3" s="237"/>
      <c r="G3" s="237"/>
    </row>
    <row r="4" spans="1:7" s="7" customFormat="1" ht="15" customHeight="1" thickBot="1">
      <c r="A4" s="238"/>
      <c r="B4" s="239"/>
      <c r="C4" s="240"/>
      <c r="D4" s="239"/>
      <c r="E4" s="241"/>
      <c r="F4" s="238"/>
      <c r="G4" s="239"/>
    </row>
    <row r="5" spans="1:7" s="7" customFormat="1" ht="33" customHeight="1">
      <c r="A5" s="242" t="s">
        <v>0</v>
      </c>
      <c r="B5" s="243" t="s">
        <v>101</v>
      </c>
      <c r="C5" s="243" t="s">
        <v>102</v>
      </c>
      <c r="D5" s="243" t="s">
        <v>103</v>
      </c>
      <c r="E5" s="244" t="s">
        <v>202</v>
      </c>
      <c r="F5" s="245" t="s">
        <v>104</v>
      </c>
      <c r="G5" s="246"/>
    </row>
    <row r="6" spans="1:7" s="7" customFormat="1" ht="21" customHeight="1">
      <c r="A6" s="247"/>
      <c r="B6" s="248" t="s">
        <v>30</v>
      </c>
      <c r="C6" s="247"/>
      <c r="D6" s="247"/>
      <c r="E6" s="249"/>
      <c r="F6" s="247"/>
      <c r="G6" s="239"/>
    </row>
    <row r="7" spans="1:7" s="7" customFormat="1" ht="21" customHeight="1">
      <c r="A7" s="143" t="s">
        <v>192</v>
      </c>
      <c r="B7" s="250">
        <v>135</v>
      </c>
      <c r="C7" s="251" t="s">
        <v>4</v>
      </c>
      <c r="D7" s="251" t="s">
        <v>4</v>
      </c>
      <c r="E7" s="252">
        <v>2</v>
      </c>
      <c r="F7" s="253">
        <v>133</v>
      </c>
      <c r="G7" s="254">
        <v>-56</v>
      </c>
    </row>
    <row r="8" spans="1:7" s="7" customFormat="1" ht="21" customHeight="1">
      <c r="A8" s="147" t="s">
        <v>193</v>
      </c>
      <c r="B8" s="250">
        <v>129</v>
      </c>
      <c r="C8" s="252" t="s">
        <v>4</v>
      </c>
      <c r="D8" s="252" t="s">
        <v>4</v>
      </c>
      <c r="E8" s="251">
        <v>14</v>
      </c>
      <c r="F8" s="253">
        <v>115</v>
      </c>
      <c r="G8" s="254">
        <v>-38</v>
      </c>
    </row>
    <row r="9" spans="1:7" s="7" customFormat="1" ht="21" customHeight="1">
      <c r="A9" s="148" t="s">
        <v>238</v>
      </c>
      <c r="B9" s="250">
        <v>173</v>
      </c>
      <c r="C9" s="252">
        <v>1</v>
      </c>
      <c r="D9" s="252" t="s">
        <v>4</v>
      </c>
      <c r="E9" s="251">
        <v>7</v>
      </c>
      <c r="F9" s="253">
        <v>165</v>
      </c>
      <c r="G9" s="254">
        <v>-61</v>
      </c>
    </row>
    <row r="10" spans="1:7" s="7" customFormat="1" ht="21" customHeight="1">
      <c r="A10" s="148" t="s">
        <v>249</v>
      </c>
      <c r="B10" s="251">
        <v>107</v>
      </c>
      <c r="C10" s="255" t="s">
        <v>4</v>
      </c>
      <c r="D10" s="252" t="s">
        <v>4</v>
      </c>
      <c r="E10" s="255">
        <v>12</v>
      </c>
      <c r="F10" s="256">
        <v>95</v>
      </c>
      <c r="G10" s="257">
        <v>-42</v>
      </c>
    </row>
    <row r="11" spans="1:7" s="7" customFormat="1" ht="21" customHeight="1" thickBot="1">
      <c r="A11" s="150" t="s">
        <v>261</v>
      </c>
      <c r="B11" s="258">
        <v>100</v>
      </c>
      <c r="C11" s="410" t="s">
        <v>4</v>
      </c>
      <c r="D11" s="411" t="s">
        <v>4</v>
      </c>
      <c r="E11" s="259">
        <v>4</v>
      </c>
      <c r="F11" s="260">
        <v>96</v>
      </c>
      <c r="G11" s="261">
        <v>-32</v>
      </c>
    </row>
    <row r="12" spans="1:7" s="7" customFormat="1" ht="15" customHeight="1">
      <c r="A12" s="262"/>
      <c r="B12" s="262"/>
      <c r="C12" s="262"/>
      <c r="D12" s="262"/>
      <c r="E12" s="262"/>
      <c r="F12" s="263"/>
      <c r="G12" s="36" t="s">
        <v>271</v>
      </c>
    </row>
    <row r="13" spans="1:7" s="7" customFormat="1" ht="15" customHeight="1">
      <c r="A13" s="239" t="s">
        <v>232</v>
      </c>
      <c r="B13" s="264"/>
      <c r="C13" s="264"/>
      <c r="D13" s="264"/>
      <c r="E13" s="264"/>
      <c r="F13" s="264"/>
      <c r="G13" s="264"/>
    </row>
    <row r="14" spans="1:7" s="7" customFormat="1" ht="15" customHeight="1">
      <c r="A14" s="264" t="s">
        <v>233</v>
      </c>
      <c r="B14" s="265"/>
      <c r="C14" s="265"/>
      <c r="D14" s="265"/>
      <c r="E14" s="265"/>
      <c r="F14" s="265"/>
      <c r="G14" s="265"/>
    </row>
    <row r="15" spans="1:7" s="7" customFormat="1" ht="15" customHeight="1">
      <c r="A15" s="264"/>
      <c r="B15" s="265"/>
      <c r="C15" s="265"/>
      <c r="D15" s="265"/>
      <c r="E15" s="265"/>
      <c r="F15" s="265"/>
      <c r="G15" s="265"/>
    </row>
    <row r="16" spans="1:9" s="68" customFormat="1" ht="15" customHeight="1">
      <c r="A16" s="161" t="s">
        <v>311</v>
      </c>
      <c r="B16" s="162"/>
      <c r="C16" s="162"/>
      <c r="D16" s="162"/>
      <c r="E16" s="162"/>
      <c r="F16" s="162"/>
      <c r="G16" s="162"/>
      <c r="H16" s="162"/>
      <c r="I16" s="162"/>
    </row>
    <row r="17" spans="1:9" s="68" customFormat="1" ht="15" customHeight="1" thickBot="1">
      <c r="A17" s="164"/>
      <c r="B17" s="164"/>
      <c r="C17" s="164"/>
      <c r="D17" s="163"/>
      <c r="E17" s="163"/>
      <c r="F17" s="163"/>
      <c r="G17" s="163"/>
      <c r="H17" s="163"/>
      <c r="I17" s="163"/>
    </row>
    <row r="18" spans="1:9" s="68" customFormat="1" ht="21" customHeight="1">
      <c r="A18" s="162"/>
      <c r="B18" s="266" t="s">
        <v>161</v>
      </c>
      <c r="C18" s="465" t="s">
        <v>206</v>
      </c>
      <c r="D18" s="466"/>
      <c r="E18" s="466"/>
      <c r="F18" s="466"/>
      <c r="G18" s="267"/>
      <c r="H18" s="267"/>
      <c r="I18" s="267"/>
    </row>
    <row r="19" spans="1:9" s="68" customFormat="1" ht="21" customHeight="1">
      <c r="A19" s="268" t="s">
        <v>66</v>
      </c>
      <c r="B19" s="458" t="s">
        <v>201</v>
      </c>
      <c r="C19" s="469" t="s">
        <v>162</v>
      </c>
      <c r="D19" s="467" t="s">
        <v>205</v>
      </c>
      <c r="E19" s="468"/>
      <c r="F19" s="468"/>
      <c r="G19" s="267"/>
      <c r="H19" s="267"/>
      <c r="I19" s="269"/>
    </row>
    <row r="20" spans="1:9" s="68" customFormat="1" ht="21" customHeight="1">
      <c r="A20" s="270"/>
      <c r="B20" s="471"/>
      <c r="C20" s="470"/>
      <c r="D20" s="271" t="s">
        <v>203</v>
      </c>
      <c r="E20" s="271" t="s">
        <v>204</v>
      </c>
      <c r="F20" s="272" t="s">
        <v>152</v>
      </c>
      <c r="G20" s="269"/>
      <c r="H20" s="269"/>
      <c r="I20" s="269"/>
    </row>
    <row r="21" spans="1:9" s="68" customFormat="1" ht="21" customHeight="1">
      <c r="A21" s="162"/>
      <c r="B21" s="214" t="s">
        <v>110</v>
      </c>
      <c r="C21" s="273"/>
      <c r="D21" s="162"/>
      <c r="E21" s="162"/>
      <c r="F21" s="163"/>
      <c r="G21" s="269"/>
      <c r="H21" s="269"/>
      <c r="I21" s="269"/>
    </row>
    <row r="22" spans="1:9" s="68" customFormat="1" ht="21" customHeight="1">
      <c r="A22" s="143" t="s">
        <v>192</v>
      </c>
      <c r="B22" s="175">
        <v>3207</v>
      </c>
      <c r="C22" s="176">
        <v>19213</v>
      </c>
      <c r="D22" s="176">
        <v>491</v>
      </c>
      <c r="E22" s="176">
        <v>43</v>
      </c>
      <c r="F22" s="176">
        <v>448</v>
      </c>
      <c r="G22" s="269"/>
      <c r="H22" s="269"/>
      <c r="I22" s="269"/>
    </row>
    <row r="23" spans="1:9" s="68" customFormat="1" ht="21" customHeight="1">
      <c r="A23" s="147" t="s">
        <v>193</v>
      </c>
      <c r="B23" s="175">
        <v>3268</v>
      </c>
      <c r="C23" s="176">
        <v>17652</v>
      </c>
      <c r="D23" s="176">
        <v>493</v>
      </c>
      <c r="E23" s="176">
        <v>54</v>
      </c>
      <c r="F23" s="176">
        <v>457</v>
      </c>
      <c r="G23" s="269"/>
      <c r="H23" s="269"/>
      <c r="I23" s="269"/>
    </row>
    <row r="24" spans="1:9" s="68" customFormat="1" ht="21" customHeight="1">
      <c r="A24" s="148" t="s">
        <v>238</v>
      </c>
      <c r="B24" s="175">
        <v>3160</v>
      </c>
      <c r="C24" s="176">
        <v>16720</v>
      </c>
      <c r="D24" s="176">
        <v>480</v>
      </c>
      <c r="E24" s="176">
        <v>48</v>
      </c>
      <c r="F24" s="176">
        <v>432</v>
      </c>
      <c r="G24" s="269"/>
      <c r="H24" s="269"/>
      <c r="I24" s="269"/>
    </row>
    <row r="25" spans="1:9" s="68" customFormat="1" ht="21" customHeight="1">
      <c r="A25" s="148" t="s">
        <v>249</v>
      </c>
      <c r="B25" s="175">
        <v>3215</v>
      </c>
      <c r="C25" s="228">
        <v>15071</v>
      </c>
      <c r="D25" s="228">
        <v>377</v>
      </c>
      <c r="E25" s="176">
        <v>40</v>
      </c>
      <c r="F25" s="176">
        <v>337</v>
      </c>
      <c r="G25" s="269"/>
      <c r="H25" s="269"/>
      <c r="I25" s="269"/>
    </row>
    <row r="26" spans="1:9" s="277" customFormat="1" ht="21" customHeight="1" thickBot="1">
      <c r="A26" s="150" t="s">
        <v>261</v>
      </c>
      <c r="B26" s="274">
        <v>2894</v>
      </c>
      <c r="C26" s="206">
        <v>14709</v>
      </c>
      <c r="D26" s="206">
        <v>344</v>
      </c>
      <c r="E26" s="275">
        <v>31</v>
      </c>
      <c r="F26" s="275">
        <v>313</v>
      </c>
      <c r="G26" s="276"/>
      <c r="H26" s="276"/>
      <c r="I26" s="276"/>
    </row>
    <row r="27" spans="1:10" s="68" customFormat="1" ht="15" customHeight="1">
      <c r="A27" s="183"/>
      <c r="B27" s="183"/>
      <c r="C27" s="183"/>
      <c r="D27" s="183"/>
      <c r="E27" s="183"/>
      <c r="F27" s="278" t="s">
        <v>297</v>
      </c>
      <c r="G27" s="184"/>
      <c r="H27" s="184"/>
      <c r="I27" s="269"/>
      <c r="J27" s="269"/>
    </row>
    <row r="28" s="7" customFormat="1" ht="15" customHeight="1"/>
    <row r="29" s="7" customFormat="1" ht="15" customHeight="1"/>
  </sheetData>
  <sheetProtection/>
  <mergeCells count="4">
    <mergeCell ref="C18:F18"/>
    <mergeCell ref="D19:F19"/>
    <mergeCell ref="C19:C20"/>
    <mergeCell ref="B19:B20"/>
  </mergeCells>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1"/>
  <headerFooter alignWithMargins="0">
    <oddFooter xml:space="preserve">&amp;C&amp;"游明朝 Demibold,標準"&amp;P+9 </oddFooter>
  </headerFooter>
</worksheet>
</file>

<file path=xl/worksheets/sheet8.xml><?xml version="1.0" encoding="utf-8"?>
<worksheet xmlns="http://schemas.openxmlformats.org/spreadsheetml/2006/main" xmlns:r="http://schemas.openxmlformats.org/officeDocument/2006/relationships">
  <dimension ref="A1:F39"/>
  <sheetViews>
    <sheetView tabSelected="1" view="pageBreakPreview" zoomScaleSheetLayoutView="100" workbookViewId="0" topLeftCell="A1">
      <selection activeCell="A1" sqref="A1"/>
    </sheetView>
  </sheetViews>
  <sheetFormatPr defaultColWidth="9.00390625" defaultRowHeight="15" customHeight="1"/>
  <cols>
    <col min="1" max="1" width="16.25390625" style="7" customWidth="1"/>
    <col min="2" max="6" width="13.00390625" style="7" customWidth="1"/>
    <col min="7" max="9" width="8.125" style="7" customWidth="1"/>
    <col min="10" max="64" width="9.125" style="7" customWidth="1"/>
    <col min="65" max="16384" width="9.00390625" style="7" customWidth="1"/>
  </cols>
  <sheetData>
    <row r="1" s="3" customFormat="1" ht="15" customHeight="1">
      <c r="F1" s="4" t="s">
        <v>5</v>
      </c>
    </row>
    <row r="3" spans="1:3" ht="15" customHeight="1">
      <c r="A3" s="161" t="s">
        <v>312</v>
      </c>
      <c r="B3" s="162"/>
      <c r="C3" s="162"/>
    </row>
    <row r="4" spans="1:5" ht="15" customHeight="1" thickBot="1">
      <c r="A4" s="164"/>
      <c r="B4" s="164"/>
      <c r="C4" s="164"/>
      <c r="D4" s="279"/>
      <c r="E4" s="279"/>
    </row>
    <row r="5" spans="1:5" ht="21" customHeight="1">
      <c r="A5" s="280" t="s">
        <v>1</v>
      </c>
      <c r="B5" s="281" t="s">
        <v>163</v>
      </c>
      <c r="C5" s="281" t="s">
        <v>164</v>
      </c>
      <c r="D5" s="282" t="s">
        <v>154</v>
      </c>
      <c r="E5" s="282" t="s">
        <v>155</v>
      </c>
    </row>
    <row r="6" spans="1:5" ht="21" customHeight="1">
      <c r="A6" s="162"/>
      <c r="B6" s="214" t="s">
        <v>30</v>
      </c>
      <c r="C6" s="162"/>
      <c r="D6" s="162"/>
      <c r="E6" s="162"/>
    </row>
    <row r="7" spans="1:5" ht="21" customHeight="1">
      <c r="A7" s="143" t="s">
        <v>192</v>
      </c>
      <c r="B7" s="175">
        <v>2449</v>
      </c>
      <c r="C7" s="176">
        <v>1196</v>
      </c>
      <c r="D7" s="177">
        <v>571</v>
      </c>
      <c r="E7" s="177">
        <v>682</v>
      </c>
    </row>
    <row r="8" spans="1:5" ht="21" customHeight="1">
      <c r="A8" s="147" t="s">
        <v>193</v>
      </c>
      <c r="B8" s="175">
        <v>2438</v>
      </c>
      <c r="C8" s="176">
        <v>1010</v>
      </c>
      <c r="D8" s="177">
        <v>680</v>
      </c>
      <c r="E8" s="177">
        <v>748</v>
      </c>
    </row>
    <row r="9" spans="1:5" ht="21" customHeight="1">
      <c r="A9" s="148" t="s">
        <v>238</v>
      </c>
      <c r="B9" s="175">
        <v>2184</v>
      </c>
      <c r="C9" s="176">
        <v>992</v>
      </c>
      <c r="D9" s="177">
        <v>599</v>
      </c>
      <c r="E9" s="177">
        <v>593</v>
      </c>
    </row>
    <row r="10" spans="1:5" ht="21" customHeight="1">
      <c r="A10" s="148" t="s">
        <v>249</v>
      </c>
      <c r="B10" s="175">
        <v>1644</v>
      </c>
      <c r="C10" s="176">
        <v>657</v>
      </c>
      <c r="D10" s="176">
        <v>452</v>
      </c>
      <c r="E10" s="176">
        <v>535</v>
      </c>
    </row>
    <row r="11" spans="1:5" s="66" customFormat="1" ht="21" customHeight="1" thickBot="1">
      <c r="A11" s="150" t="s">
        <v>261</v>
      </c>
      <c r="B11" s="151">
        <v>1683</v>
      </c>
      <c r="C11" s="152">
        <v>713</v>
      </c>
      <c r="D11" s="152">
        <v>440</v>
      </c>
      <c r="E11" s="152">
        <v>530</v>
      </c>
    </row>
    <row r="12" spans="1:5" ht="15" customHeight="1">
      <c r="A12" s="283"/>
      <c r="B12" s="183"/>
      <c r="C12" s="284"/>
      <c r="D12" s="283"/>
      <c r="E12" s="186" t="s">
        <v>269</v>
      </c>
    </row>
    <row r="13" spans="2:5" ht="15" customHeight="1">
      <c r="B13" s="285"/>
      <c r="C13" s="285"/>
      <c r="E13" s="190"/>
    </row>
    <row r="14" spans="1:6" ht="15" customHeight="1">
      <c r="A14" s="161" t="s">
        <v>313</v>
      </c>
      <c r="B14" s="162"/>
      <c r="C14" s="162"/>
      <c r="D14" s="162"/>
      <c r="E14" s="162"/>
      <c r="F14" s="162"/>
    </row>
    <row r="15" spans="1:6" ht="15" customHeight="1" thickBot="1">
      <c r="A15" s="164"/>
      <c r="B15" s="164"/>
      <c r="C15" s="164"/>
      <c r="D15" s="163"/>
      <c r="E15" s="163"/>
      <c r="F15" s="162"/>
    </row>
    <row r="16" spans="1:6" ht="21" customHeight="1">
      <c r="A16" s="280" t="s">
        <v>139</v>
      </c>
      <c r="B16" s="209" t="s">
        <v>111</v>
      </c>
      <c r="C16" s="286" t="s">
        <v>156</v>
      </c>
      <c r="D16" s="286" t="s">
        <v>157</v>
      </c>
      <c r="E16" s="286" t="s">
        <v>158</v>
      </c>
      <c r="F16" s="266" t="s">
        <v>159</v>
      </c>
    </row>
    <row r="17" spans="1:6" ht="21" customHeight="1">
      <c r="A17" s="162"/>
      <c r="B17" s="214" t="s">
        <v>30</v>
      </c>
      <c r="C17" s="163"/>
      <c r="D17" s="162"/>
      <c r="E17" s="162"/>
      <c r="F17" s="162"/>
    </row>
    <row r="18" spans="1:6" ht="21" customHeight="1">
      <c r="A18" s="143" t="s">
        <v>192</v>
      </c>
      <c r="B18" s="287">
        <v>25611</v>
      </c>
      <c r="C18" s="176">
        <v>2938</v>
      </c>
      <c r="D18" s="177">
        <v>1037</v>
      </c>
      <c r="E18" s="177">
        <v>20006</v>
      </c>
      <c r="F18" s="177">
        <v>1630</v>
      </c>
    </row>
    <row r="19" spans="1:6" ht="21" customHeight="1">
      <c r="A19" s="147" t="s">
        <v>193</v>
      </c>
      <c r="B19" s="287">
        <v>22132</v>
      </c>
      <c r="C19" s="176">
        <v>2496</v>
      </c>
      <c r="D19" s="177">
        <v>771</v>
      </c>
      <c r="E19" s="177">
        <v>17730</v>
      </c>
      <c r="F19" s="177">
        <v>1135</v>
      </c>
    </row>
    <row r="20" spans="1:6" ht="21" customHeight="1">
      <c r="A20" s="148" t="s">
        <v>238</v>
      </c>
      <c r="B20" s="287">
        <v>22767</v>
      </c>
      <c r="C20" s="176">
        <v>2489</v>
      </c>
      <c r="D20" s="177">
        <v>757</v>
      </c>
      <c r="E20" s="177">
        <v>18659</v>
      </c>
      <c r="F20" s="177">
        <v>862</v>
      </c>
    </row>
    <row r="21" spans="1:6" ht="21" customHeight="1">
      <c r="A21" s="148" t="s">
        <v>249</v>
      </c>
      <c r="B21" s="287">
        <v>20671</v>
      </c>
      <c r="C21" s="176">
        <v>1991</v>
      </c>
      <c r="D21" s="177">
        <v>521</v>
      </c>
      <c r="E21" s="177">
        <v>17413</v>
      </c>
      <c r="F21" s="177">
        <v>746</v>
      </c>
    </row>
    <row r="22" spans="1:6" s="66" customFormat="1" ht="21" customHeight="1" thickBot="1">
      <c r="A22" s="288" t="s">
        <v>261</v>
      </c>
      <c r="B22" s="289">
        <v>20151</v>
      </c>
      <c r="C22" s="290">
        <v>1962</v>
      </c>
      <c r="D22" s="291">
        <v>521</v>
      </c>
      <c r="E22" s="291">
        <v>17185</v>
      </c>
      <c r="F22" s="192">
        <v>483</v>
      </c>
    </row>
    <row r="23" spans="1:6" ht="15" customHeight="1">
      <c r="A23" s="68"/>
      <c r="F23" s="186" t="s">
        <v>269</v>
      </c>
    </row>
    <row r="24" spans="1:6" ht="15" customHeight="1">
      <c r="A24" s="292" t="s">
        <v>245</v>
      </c>
      <c r="F24" s="187"/>
    </row>
    <row r="25" spans="1:6" ht="15" customHeight="1">
      <c r="A25" s="68" t="s">
        <v>246</v>
      </c>
      <c r="F25" s="187"/>
    </row>
    <row r="26" spans="1:6" ht="15" customHeight="1">
      <c r="A26" s="68"/>
      <c r="F26" s="187"/>
    </row>
    <row r="27" spans="1:6" ht="15" customHeight="1">
      <c r="A27" s="161" t="s">
        <v>314</v>
      </c>
      <c r="B27" s="162"/>
      <c r="C27" s="162"/>
      <c r="D27" s="162"/>
      <c r="E27" s="162"/>
      <c r="F27" s="162"/>
    </row>
    <row r="28" spans="1:6" ht="15" customHeight="1" thickBot="1">
      <c r="A28" s="164"/>
      <c r="B28" s="164"/>
      <c r="C28" s="164"/>
      <c r="D28" s="164"/>
      <c r="E28" s="164"/>
      <c r="F28" s="164"/>
    </row>
    <row r="29" spans="1:6" ht="21" customHeight="1">
      <c r="A29" s="293" t="s">
        <v>1</v>
      </c>
      <c r="B29" s="281" t="s">
        <v>111</v>
      </c>
      <c r="C29" s="281" t="s">
        <v>156</v>
      </c>
      <c r="D29" s="281" t="s">
        <v>157</v>
      </c>
      <c r="E29" s="294" t="s">
        <v>158</v>
      </c>
      <c r="F29" s="295" t="s">
        <v>160</v>
      </c>
    </row>
    <row r="30" spans="1:6" ht="21" customHeight="1">
      <c r="A30" s="296"/>
      <c r="B30" s="174" t="s">
        <v>30</v>
      </c>
      <c r="C30" s="162"/>
      <c r="D30" s="162"/>
      <c r="E30" s="162"/>
      <c r="F30" s="163"/>
    </row>
    <row r="31" spans="1:6" ht="21" customHeight="1">
      <c r="A31" s="143" t="s">
        <v>192</v>
      </c>
      <c r="B31" s="197">
        <v>218</v>
      </c>
      <c r="C31" s="190">
        <v>5</v>
      </c>
      <c r="D31" s="190">
        <v>29</v>
      </c>
      <c r="E31" s="162">
        <v>150</v>
      </c>
      <c r="F31" s="187">
        <v>34</v>
      </c>
    </row>
    <row r="32" spans="1:6" ht="21" customHeight="1">
      <c r="A32" s="147" t="s">
        <v>193</v>
      </c>
      <c r="B32" s="197">
        <v>197</v>
      </c>
      <c r="C32" s="179">
        <v>5</v>
      </c>
      <c r="D32" s="177">
        <v>24</v>
      </c>
      <c r="E32" s="176">
        <v>149</v>
      </c>
      <c r="F32" s="187">
        <v>19</v>
      </c>
    </row>
    <row r="33" spans="1:6" ht="21" customHeight="1">
      <c r="A33" s="148" t="s">
        <v>238</v>
      </c>
      <c r="B33" s="197">
        <v>204</v>
      </c>
      <c r="C33" s="190">
        <v>11</v>
      </c>
      <c r="D33" s="190">
        <v>28</v>
      </c>
      <c r="E33" s="162">
        <v>155</v>
      </c>
      <c r="F33" s="187">
        <v>10</v>
      </c>
    </row>
    <row r="34" spans="1:6" ht="21" customHeight="1">
      <c r="A34" s="148" t="s">
        <v>249</v>
      </c>
      <c r="B34" s="197">
        <v>185</v>
      </c>
      <c r="C34" s="190">
        <v>12</v>
      </c>
      <c r="D34" s="190">
        <v>30</v>
      </c>
      <c r="E34" s="162">
        <v>112</v>
      </c>
      <c r="F34" s="187">
        <v>31</v>
      </c>
    </row>
    <row r="35" spans="1:6" s="66" customFormat="1" ht="21" customHeight="1" thickBot="1">
      <c r="A35" s="150" t="s">
        <v>261</v>
      </c>
      <c r="B35" s="297">
        <v>187</v>
      </c>
      <c r="C35" s="298">
        <v>6</v>
      </c>
      <c r="D35" s="299">
        <v>25</v>
      </c>
      <c r="E35" s="300">
        <v>142</v>
      </c>
      <c r="F35" s="301">
        <v>14</v>
      </c>
    </row>
    <row r="36" spans="1:6" ht="15" customHeight="1">
      <c r="A36" s="283"/>
      <c r="B36" s="183"/>
      <c r="C36" s="183"/>
      <c r="D36" s="183"/>
      <c r="E36" s="183"/>
      <c r="F36" s="186" t="s">
        <v>269</v>
      </c>
    </row>
    <row r="37" spans="2:5" ht="15" customHeight="1">
      <c r="B37" s="302"/>
      <c r="C37" s="302"/>
      <c r="D37" s="302"/>
      <c r="E37" s="302"/>
    </row>
    <row r="39" ht="15" customHeight="1">
      <c r="B39" s="18"/>
    </row>
  </sheetData>
  <sheetProtection/>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1"/>
  <headerFooter alignWithMargins="0">
    <oddFooter xml:space="preserve">&amp;C&amp;"游明朝 Demibold,標準"&amp;P+10 </oddFooter>
  </headerFooter>
</worksheet>
</file>

<file path=xl/worksheets/sheet9.xml><?xml version="1.0" encoding="utf-8"?>
<worksheet xmlns="http://schemas.openxmlformats.org/spreadsheetml/2006/main" xmlns:r="http://schemas.openxmlformats.org/officeDocument/2006/relationships">
  <dimension ref="A1:R38"/>
  <sheetViews>
    <sheetView tabSelected="1" view="pageBreakPreview" zoomScaleNormal="90" zoomScaleSheetLayoutView="100" workbookViewId="0" topLeftCell="A1">
      <selection activeCell="A1" sqref="A1"/>
    </sheetView>
  </sheetViews>
  <sheetFormatPr defaultColWidth="9.00390625" defaultRowHeight="15" customHeight="1"/>
  <cols>
    <col min="1" max="1" width="20.125" style="68" customWidth="1"/>
    <col min="2" max="2" width="8.375" style="68" customWidth="1"/>
    <col min="3" max="8" width="8.875" style="68" customWidth="1"/>
    <col min="9" max="17" width="9.00390625" style="68" customWidth="1"/>
    <col min="18" max="18" width="6.25390625" style="68" customWidth="1"/>
    <col min="19" max="72" width="9.125" style="68" customWidth="1"/>
    <col min="73" max="16384" width="9.00390625" style="68" customWidth="1"/>
  </cols>
  <sheetData>
    <row r="1" spans="1:18" ht="15" customHeight="1">
      <c r="A1" s="2" t="s">
        <v>5</v>
      </c>
      <c r="B1" s="2"/>
      <c r="N1" s="303"/>
      <c r="Q1" s="4" t="s">
        <v>5</v>
      </c>
      <c r="R1" s="277"/>
    </row>
    <row r="3" spans="1:14" ht="15" customHeight="1">
      <c r="A3" s="161" t="s">
        <v>315</v>
      </c>
      <c r="B3" s="161"/>
      <c r="C3" s="162"/>
      <c r="D3" s="162"/>
      <c r="E3" s="162"/>
      <c r="F3" s="162"/>
      <c r="G3" s="162"/>
      <c r="I3" s="162"/>
      <c r="J3" s="162"/>
      <c r="K3" s="162"/>
      <c r="L3" s="162"/>
      <c r="M3" s="162"/>
      <c r="N3" s="162"/>
    </row>
    <row r="4" spans="1:14" ht="15" customHeight="1" thickBot="1">
      <c r="A4" s="164"/>
      <c r="B4" s="164"/>
      <c r="C4" s="164"/>
      <c r="D4" s="164"/>
      <c r="E4" s="164"/>
      <c r="F4" s="164"/>
      <c r="G4" s="164"/>
      <c r="H4" s="164"/>
      <c r="I4" s="164"/>
      <c r="J4" s="164"/>
      <c r="K4" s="164"/>
      <c r="L4" s="164"/>
      <c r="M4" s="164"/>
      <c r="N4" s="164"/>
    </row>
    <row r="5" spans="1:17" ht="21" customHeight="1">
      <c r="A5" s="487" t="s">
        <v>329</v>
      </c>
      <c r="B5" s="464"/>
      <c r="C5" s="481" t="s">
        <v>189</v>
      </c>
      <c r="D5" s="482"/>
      <c r="E5" s="483"/>
      <c r="F5" s="484" t="s">
        <v>241</v>
      </c>
      <c r="G5" s="485"/>
      <c r="H5" s="485"/>
      <c r="I5" s="484" t="s">
        <v>242</v>
      </c>
      <c r="J5" s="485"/>
      <c r="K5" s="485"/>
      <c r="L5" s="481" t="s">
        <v>253</v>
      </c>
      <c r="M5" s="482"/>
      <c r="N5" s="483"/>
      <c r="O5" s="486" t="s">
        <v>265</v>
      </c>
      <c r="P5" s="482"/>
      <c r="Q5" s="482"/>
    </row>
    <row r="6" spans="1:17" ht="21" customHeight="1">
      <c r="A6" s="488"/>
      <c r="B6" s="489"/>
      <c r="C6" s="305" t="s">
        <v>108</v>
      </c>
      <c r="D6" s="305" t="s">
        <v>109</v>
      </c>
      <c r="E6" s="305" t="s">
        <v>151</v>
      </c>
      <c r="F6" s="306" t="s">
        <v>108</v>
      </c>
      <c r="G6" s="306" t="s">
        <v>109</v>
      </c>
      <c r="H6" s="307" t="s">
        <v>151</v>
      </c>
      <c r="I6" s="306" t="s">
        <v>108</v>
      </c>
      <c r="J6" s="306" t="s">
        <v>109</v>
      </c>
      <c r="K6" s="306" t="s">
        <v>151</v>
      </c>
      <c r="L6" s="305" t="s">
        <v>108</v>
      </c>
      <c r="M6" s="305" t="s">
        <v>109</v>
      </c>
      <c r="N6" s="305" t="s">
        <v>151</v>
      </c>
      <c r="O6" s="308" t="s">
        <v>108</v>
      </c>
      <c r="P6" s="308" t="s">
        <v>109</v>
      </c>
      <c r="Q6" s="308" t="s">
        <v>151</v>
      </c>
    </row>
    <row r="7" spans="1:17" ht="21" customHeight="1">
      <c r="A7" s="309"/>
      <c r="B7" s="310"/>
      <c r="C7" s="311" t="s">
        <v>110</v>
      </c>
      <c r="D7" s="311"/>
      <c r="E7" s="311" t="s">
        <v>166</v>
      </c>
      <c r="F7" s="215"/>
      <c r="G7" s="190"/>
      <c r="H7" s="190"/>
      <c r="I7" s="162"/>
      <c r="J7" s="162"/>
      <c r="K7" s="162"/>
      <c r="L7" s="162"/>
      <c r="M7" s="162"/>
      <c r="N7" s="162"/>
      <c r="O7" s="161"/>
      <c r="P7" s="161"/>
      <c r="Q7" s="161"/>
    </row>
    <row r="8" spans="1:17" ht="21" customHeight="1">
      <c r="A8" s="474" t="s">
        <v>275</v>
      </c>
      <c r="B8" s="475"/>
      <c r="C8" s="179" t="s">
        <v>4</v>
      </c>
      <c r="D8" s="179" t="s">
        <v>4</v>
      </c>
      <c r="E8" s="179" t="s">
        <v>4</v>
      </c>
      <c r="F8" s="179" t="s">
        <v>4</v>
      </c>
      <c r="G8" s="179" t="s">
        <v>4</v>
      </c>
      <c r="H8" s="179" t="s">
        <v>4</v>
      </c>
      <c r="I8" s="179" t="s">
        <v>4</v>
      </c>
      <c r="J8" s="179" t="s">
        <v>4</v>
      </c>
      <c r="K8" s="179" t="s">
        <v>4</v>
      </c>
      <c r="L8" s="180">
        <v>1914</v>
      </c>
      <c r="M8" s="180">
        <f>1978</f>
        <v>1978</v>
      </c>
      <c r="N8" s="397">
        <f aca="true" t="shared" si="0" ref="N8:N14">M8/L8*100</f>
        <v>103.3437826541275</v>
      </c>
      <c r="O8" s="325">
        <v>3518</v>
      </c>
      <c r="P8" s="325">
        <v>3425</v>
      </c>
      <c r="Q8" s="318">
        <f aca="true" t="shared" si="1" ref="Q8:Q13">P8/O8*100</f>
        <v>97.3564525298465</v>
      </c>
    </row>
    <row r="9" spans="1:17" ht="21" customHeight="1">
      <c r="A9" s="474" t="s">
        <v>276</v>
      </c>
      <c r="B9" s="475"/>
      <c r="C9" s="179" t="s">
        <v>4</v>
      </c>
      <c r="D9" s="179" t="s">
        <v>4</v>
      </c>
      <c r="E9" s="179" t="s">
        <v>4</v>
      </c>
      <c r="F9" s="179" t="s">
        <v>4</v>
      </c>
      <c r="G9" s="179" t="s">
        <v>4</v>
      </c>
      <c r="H9" s="179" t="s">
        <v>4</v>
      </c>
      <c r="I9" s="179" t="s">
        <v>4</v>
      </c>
      <c r="J9" s="179" t="s">
        <v>4</v>
      </c>
      <c r="K9" s="179" t="s">
        <v>4</v>
      </c>
      <c r="L9" s="180">
        <v>1692</v>
      </c>
      <c r="M9" s="180">
        <v>1136</v>
      </c>
      <c r="N9" s="397">
        <f t="shared" si="0"/>
        <v>67.13947990543736</v>
      </c>
      <c r="O9" s="325">
        <v>3771</v>
      </c>
      <c r="P9" s="325">
        <v>3651</v>
      </c>
      <c r="Q9" s="318">
        <f t="shared" si="1"/>
        <v>96.81782020684169</v>
      </c>
    </row>
    <row r="10" spans="1:17" ht="21" customHeight="1">
      <c r="A10" s="474" t="s">
        <v>277</v>
      </c>
      <c r="B10" s="475"/>
      <c r="C10" s="180">
        <v>9867</v>
      </c>
      <c r="D10" s="180">
        <v>9840</v>
      </c>
      <c r="E10" s="397">
        <f>D10/C10*100</f>
        <v>99.72636059592581</v>
      </c>
      <c r="F10" s="180">
        <v>9564</v>
      </c>
      <c r="G10" s="180">
        <v>9517</v>
      </c>
      <c r="H10" s="397">
        <f>G10/F10*100</f>
        <v>99.50857381848598</v>
      </c>
      <c r="I10" s="180">
        <v>9021</v>
      </c>
      <c r="J10" s="180">
        <v>8802</v>
      </c>
      <c r="K10" s="397">
        <f>J10/I10*100</f>
        <v>97.57233122713667</v>
      </c>
      <c r="L10" s="180">
        <v>9123</v>
      </c>
      <c r="M10" s="180">
        <v>9398</v>
      </c>
      <c r="N10" s="397">
        <f t="shared" si="0"/>
        <v>103.01435931162995</v>
      </c>
      <c r="O10" s="325">
        <v>9048</v>
      </c>
      <c r="P10" s="325">
        <v>8908</v>
      </c>
      <c r="Q10" s="318">
        <f t="shared" si="1"/>
        <v>98.45269672855879</v>
      </c>
    </row>
    <row r="11" spans="1:17" ht="21" customHeight="1">
      <c r="A11" s="472" t="s">
        <v>278</v>
      </c>
      <c r="B11" s="473"/>
      <c r="C11" s="322">
        <v>13313</v>
      </c>
      <c r="D11" s="322">
        <v>13047</v>
      </c>
      <c r="E11" s="397">
        <f>D11/C11*100</f>
        <v>98.0019529782919</v>
      </c>
      <c r="F11" s="314">
        <v>12918</v>
      </c>
      <c r="G11" s="314">
        <v>13065</v>
      </c>
      <c r="H11" s="397">
        <f>G11/F11*100</f>
        <v>101.13794705062705</v>
      </c>
      <c r="I11" s="314">
        <v>12364</v>
      </c>
      <c r="J11" s="314">
        <v>11908</v>
      </c>
      <c r="K11" s="397">
        <f>J11/I11*100</f>
        <v>96.31187318020058</v>
      </c>
      <c r="L11" s="314">
        <v>12305</v>
      </c>
      <c r="M11" s="314">
        <v>12926</v>
      </c>
      <c r="N11" s="397">
        <f t="shared" si="0"/>
        <v>105.04672897196261</v>
      </c>
      <c r="O11" s="316">
        <v>12265</v>
      </c>
      <c r="P11" s="316">
        <v>12061</v>
      </c>
      <c r="Q11" s="318">
        <f t="shared" si="1"/>
        <v>98.33673053403996</v>
      </c>
    </row>
    <row r="12" spans="1:17" ht="21" customHeight="1">
      <c r="A12" s="472" t="s">
        <v>279</v>
      </c>
      <c r="B12" s="473"/>
      <c r="C12" s="322">
        <v>13313</v>
      </c>
      <c r="D12" s="322">
        <v>13036</v>
      </c>
      <c r="E12" s="397">
        <f>D12/C12*100</f>
        <v>97.9193269736348</v>
      </c>
      <c r="F12" s="314">
        <v>12918</v>
      </c>
      <c r="G12" s="314">
        <v>13079</v>
      </c>
      <c r="H12" s="397">
        <f>G12/F12*100</f>
        <v>101.24632296021056</v>
      </c>
      <c r="I12" s="314">
        <v>12364</v>
      </c>
      <c r="J12" s="314">
        <v>12082</v>
      </c>
      <c r="K12" s="397">
        <f>J12/I12*100</f>
        <v>97.71918472986088</v>
      </c>
      <c r="L12" s="314">
        <v>12305</v>
      </c>
      <c r="M12" s="314">
        <v>12666</v>
      </c>
      <c r="N12" s="397">
        <f t="shared" si="0"/>
        <v>102.93376676147908</v>
      </c>
      <c r="O12" s="316">
        <v>12265</v>
      </c>
      <c r="P12" s="316">
        <v>12037</v>
      </c>
      <c r="Q12" s="318">
        <f t="shared" si="1"/>
        <v>98.14105177333877</v>
      </c>
    </row>
    <row r="13" spans="1:17" ht="21" customHeight="1">
      <c r="A13" s="478" t="s">
        <v>280</v>
      </c>
      <c r="B13" s="479"/>
      <c r="C13" s="180">
        <v>3289</v>
      </c>
      <c r="D13" s="180">
        <v>3256</v>
      </c>
      <c r="E13" s="397">
        <f>D13/C13*100</f>
        <v>98.99665551839465</v>
      </c>
      <c r="F13" s="180">
        <v>3168</v>
      </c>
      <c r="G13" s="180">
        <v>3329</v>
      </c>
      <c r="H13" s="397">
        <f>G13/F13*100</f>
        <v>105.0820707070707</v>
      </c>
      <c r="I13" s="180">
        <v>3007</v>
      </c>
      <c r="J13" s="180">
        <v>3114</v>
      </c>
      <c r="K13" s="397">
        <f>J13/I13*100</f>
        <v>103.55836381775856</v>
      </c>
      <c r="L13" s="180">
        <v>3041</v>
      </c>
      <c r="M13" s="180">
        <v>3074</v>
      </c>
      <c r="N13" s="397">
        <f t="shared" si="0"/>
        <v>101.08516935218678</v>
      </c>
      <c r="O13" s="325">
        <v>3016</v>
      </c>
      <c r="P13" s="325">
        <v>2894</v>
      </c>
      <c r="Q13" s="318">
        <f t="shared" si="1"/>
        <v>95.95490716180372</v>
      </c>
    </row>
    <row r="14" spans="1:17" ht="21" customHeight="1">
      <c r="A14" s="163" t="s">
        <v>281</v>
      </c>
      <c r="B14" s="480" t="s">
        <v>282</v>
      </c>
      <c r="C14" s="490">
        <v>13313</v>
      </c>
      <c r="D14" s="491">
        <v>13164</v>
      </c>
      <c r="E14" s="492">
        <f>D14/C14*100</f>
        <v>98.88079320964471</v>
      </c>
      <c r="F14" s="491">
        <v>12918</v>
      </c>
      <c r="G14" s="491">
        <v>13303</v>
      </c>
      <c r="H14" s="492">
        <f>G14/F14*100</f>
        <v>102.98033751354698</v>
      </c>
      <c r="I14" s="493">
        <v>12364</v>
      </c>
      <c r="J14" s="493">
        <v>12369</v>
      </c>
      <c r="K14" s="492">
        <f>J14/I14*100</f>
        <v>100.0404399870592</v>
      </c>
      <c r="L14" s="493">
        <v>12305</v>
      </c>
      <c r="M14" s="493">
        <v>13027</v>
      </c>
      <c r="N14" s="492">
        <f t="shared" si="0"/>
        <v>105.86753352295814</v>
      </c>
      <c r="O14" s="494">
        <v>12265</v>
      </c>
      <c r="P14" s="494">
        <v>11944</v>
      </c>
      <c r="Q14" s="495">
        <f>P14/O14*100</f>
        <v>97.38279657562168</v>
      </c>
    </row>
    <row r="15" spans="1:17" ht="21" customHeight="1">
      <c r="A15" s="163" t="s">
        <v>283</v>
      </c>
      <c r="B15" s="480"/>
      <c r="C15" s="490"/>
      <c r="D15" s="491"/>
      <c r="E15" s="492"/>
      <c r="F15" s="491"/>
      <c r="G15" s="491"/>
      <c r="H15" s="492"/>
      <c r="I15" s="493"/>
      <c r="J15" s="493"/>
      <c r="K15" s="492"/>
      <c r="L15" s="493"/>
      <c r="M15" s="493"/>
      <c r="N15" s="492"/>
      <c r="O15" s="494"/>
      <c r="P15" s="494"/>
      <c r="Q15" s="495"/>
    </row>
    <row r="16" spans="1:17" ht="21" customHeight="1">
      <c r="A16" s="163" t="s">
        <v>281</v>
      </c>
      <c r="B16" s="480" t="s">
        <v>284</v>
      </c>
      <c r="C16" s="490" t="s">
        <v>4</v>
      </c>
      <c r="D16" s="496" t="s">
        <v>4</v>
      </c>
      <c r="E16" s="496" t="s">
        <v>4</v>
      </c>
      <c r="F16" s="493" t="s">
        <v>4</v>
      </c>
      <c r="G16" s="493">
        <v>1</v>
      </c>
      <c r="H16" s="497" t="s">
        <v>4</v>
      </c>
      <c r="I16" s="493" t="s">
        <v>4</v>
      </c>
      <c r="J16" s="493" t="s">
        <v>4</v>
      </c>
      <c r="K16" s="497" t="s">
        <v>4</v>
      </c>
      <c r="L16" s="493" t="s">
        <v>4</v>
      </c>
      <c r="M16" s="493" t="s">
        <v>4</v>
      </c>
      <c r="N16" s="497" t="s">
        <v>4</v>
      </c>
      <c r="O16" s="498" t="s">
        <v>4</v>
      </c>
      <c r="P16" s="498" t="s">
        <v>4</v>
      </c>
      <c r="Q16" s="499" t="s">
        <v>4</v>
      </c>
    </row>
    <row r="17" spans="1:17" ht="21" customHeight="1">
      <c r="A17" s="163" t="s">
        <v>285</v>
      </c>
      <c r="B17" s="480"/>
      <c r="C17" s="490"/>
      <c r="D17" s="496"/>
      <c r="E17" s="496"/>
      <c r="F17" s="493"/>
      <c r="G17" s="493"/>
      <c r="H17" s="497"/>
      <c r="I17" s="493"/>
      <c r="J17" s="493"/>
      <c r="K17" s="497"/>
      <c r="L17" s="493"/>
      <c r="M17" s="493"/>
      <c r="N17" s="497"/>
      <c r="O17" s="498"/>
      <c r="P17" s="498"/>
      <c r="Q17" s="499"/>
    </row>
    <row r="18" spans="1:17" ht="21" customHeight="1">
      <c r="A18" s="472" t="s">
        <v>286</v>
      </c>
      <c r="B18" s="473"/>
      <c r="C18" s="322" t="s">
        <v>4</v>
      </c>
      <c r="D18" s="322">
        <v>141</v>
      </c>
      <c r="E18" s="315" t="s">
        <v>4</v>
      </c>
      <c r="F18" s="322" t="s">
        <v>4</v>
      </c>
      <c r="G18" s="322">
        <v>46</v>
      </c>
      <c r="H18" s="315" t="s">
        <v>4</v>
      </c>
      <c r="I18" s="314" t="s">
        <v>4</v>
      </c>
      <c r="J18" s="314">
        <v>7</v>
      </c>
      <c r="K18" s="315" t="s">
        <v>4</v>
      </c>
      <c r="L18" s="314" t="s">
        <v>4</v>
      </c>
      <c r="M18" s="314">
        <v>4</v>
      </c>
      <c r="N18" s="315" t="s">
        <v>4</v>
      </c>
      <c r="O18" s="334" t="s">
        <v>4</v>
      </c>
      <c r="P18" s="334" t="s">
        <v>4</v>
      </c>
      <c r="Q18" s="318" t="s">
        <v>4</v>
      </c>
    </row>
    <row r="19" spans="1:17" ht="21" customHeight="1">
      <c r="A19" s="163" t="s">
        <v>287</v>
      </c>
      <c r="B19" s="312" t="s">
        <v>288</v>
      </c>
      <c r="C19" s="313">
        <v>3395</v>
      </c>
      <c r="D19" s="313">
        <v>2646</v>
      </c>
      <c r="E19" s="397">
        <f aca="true" t="shared" si="2" ref="E19:E27">D19/C19*100</f>
        <v>77.93814432989691</v>
      </c>
      <c r="F19" s="314">
        <v>3412</v>
      </c>
      <c r="G19" s="180">
        <v>2749</v>
      </c>
      <c r="H19" s="397">
        <f aca="true" t="shared" si="3" ref="H19:H27">G19/F19*100</f>
        <v>80.56858147713952</v>
      </c>
      <c r="I19" s="314">
        <v>3360</v>
      </c>
      <c r="J19" s="180">
        <v>2650</v>
      </c>
      <c r="K19" s="397">
        <f aca="true" t="shared" si="4" ref="K19:K27">J19/I19*100</f>
        <v>78.86904761904762</v>
      </c>
      <c r="L19" s="314">
        <v>3463</v>
      </c>
      <c r="M19" s="314">
        <v>3101</v>
      </c>
      <c r="N19" s="397">
        <f aca="true" t="shared" si="5" ref="N19:N27">M19/L19*100</f>
        <v>89.54663586485707</v>
      </c>
      <c r="O19" s="316">
        <v>3669</v>
      </c>
      <c r="P19" s="316">
        <v>2833</v>
      </c>
      <c r="Q19" s="317">
        <f aca="true" t="shared" si="6" ref="Q19:Q27">P19/O19*100</f>
        <v>77.21449986372309</v>
      </c>
    </row>
    <row r="20" spans="1:17" ht="21" customHeight="1">
      <c r="A20" s="472" t="s">
        <v>289</v>
      </c>
      <c r="B20" s="473"/>
      <c r="C20" s="313">
        <v>3446</v>
      </c>
      <c r="D20" s="313">
        <v>3441</v>
      </c>
      <c r="E20" s="397">
        <f t="shared" si="2"/>
        <v>99.85490423679629</v>
      </c>
      <c r="F20" s="314">
        <v>3354</v>
      </c>
      <c r="G20" s="314">
        <v>3382</v>
      </c>
      <c r="H20" s="397">
        <f t="shared" si="3"/>
        <v>100.83482409063804</v>
      </c>
      <c r="I20" s="314">
        <v>3343</v>
      </c>
      <c r="J20" s="314">
        <v>3192</v>
      </c>
      <c r="K20" s="397">
        <f t="shared" si="4"/>
        <v>95.4830990128627</v>
      </c>
      <c r="L20" s="314">
        <v>3182</v>
      </c>
      <c r="M20" s="314">
        <v>3277</v>
      </c>
      <c r="N20" s="397">
        <f t="shared" si="5"/>
        <v>102.98554368321811</v>
      </c>
      <c r="O20" s="316">
        <v>3217</v>
      </c>
      <c r="P20" s="316">
        <v>3137</v>
      </c>
      <c r="Q20" s="318">
        <f t="shared" si="6"/>
        <v>97.51321106621076</v>
      </c>
    </row>
    <row r="21" spans="1:17" ht="21" customHeight="1">
      <c r="A21" s="472" t="s">
        <v>290</v>
      </c>
      <c r="B21" s="473"/>
      <c r="C21" s="313">
        <v>3624</v>
      </c>
      <c r="D21" s="313">
        <v>3446</v>
      </c>
      <c r="E21" s="397">
        <f t="shared" si="2"/>
        <v>95.08830022075055</v>
      </c>
      <c r="F21" s="314">
        <v>3533</v>
      </c>
      <c r="G21" s="314">
        <v>3482</v>
      </c>
      <c r="H21" s="397">
        <f t="shared" si="3"/>
        <v>98.5564675912822</v>
      </c>
      <c r="I21" s="314">
        <v>3585</v>
      </c>
      <c r="J21" s="314">
        <v>3407</v>
      </c>
      <c r="K21" s="397">
        <f t="shared" si="4"/>
        <v>95.03486750348675</v>
      </c>
      <c r="L21" s="314">
        <v>3719</v>
      </c>
      <c r="M21" s="314">
        <v>3601</v>
      </c>
      <c r="N21" s="397">
        <f t="shared" si="5"/>
        <v>96.82710406023125</v>
      </c>
      <c r="O21" s="316">
        <v>3768</v>
      </c>
      <c r="P21" s="316">
        <v>3571</v>
      </c>
      <c r="Q21" s="318">
        <f t="shared" si="6"/>
        <v>94.77176220806794</v>
      </c>
    </row>
    <row r="22" spans="1:17" ht="21" customHeight="1">
      <c r="A22" s="472" t="s">
        <v>291</v>
      </c>
      <c r="B22" s="473"/>
      <c r="C22" s="319">
        <v>7127</v>
      </c>
      <c r="D22" s="319">
        <v>6489</v>
      </c>
      <c r="E22" s="397">
        <f t="shared" si="2"/>
        <v>91.04812684158833</v>
      </c>
      <c r="F22" s="320">
        <v>6767</v>
      </c>
      <c r="G22" s="320">
        <v>6483</v>
      </c>
      <c r="H22" s="397">
        <f t="shared" si="3"/>
        <v>95.80316240579282</v>
      </c>
      <c r="I22" s="320">
        <v>6735</v>
      </c>
      <c r="J22" s="320">
        <v>6353</v>
      </c>
      <c r="K22" s="397">
        <f t="shared" si="4"/>
        <v>94.32813659985152</v>
      </c>
      <c r="L22" s="320">
        <v>6587</v>
      </c>
      <c r="M22" s="320">
        <v>6542</v>
      </c>
      <c r="N22" s="397">
        <f t="shared" si="5"/>
        <v>99.31683619250038</v>
      </c>
      <c r="O22" s="321">
        <v>6428</v>
      </c>
      <c r="P22" s="321">
        <v>6025</v>
      </c>
      <c r="Q22" s="318">
        <f t="shared" si="6"/>
        <v>93.73055382700684</v>
      </c>
    </row>
    <row r="23" spans="1:17" ht="21" customHeight="1">
      <c r="A23" s="472" t="s">
        <v>292</v>
      </c>
      <c r="B23" s="473"/>
      <c r="C23" s="313">
        <v>14410</v>
      </c>
      <c r="D23" s="313">
        <v>10948</v>
      </c>
      <c r="E23" s="397">
        <f t="shared" si="2"/>
        <v>75.97501734906315</v>
      </c>
      <c r="F23" s="314">
        <v>14564</v>
      </c>
      <c r="G23" s="314">
        <v>12589</v>
      </c>
      <c r="H23" s="397">
        <f t="shared" si="3"/>
        <v>86.4391650645427</v>
      </c>
      <c r="I23" s="314">
        <v>13977</v>
      </c>
      <c r="J23" s="314">
        <v>11550</v>
      </c>
      <c r="K23" s="397">
        <f t="shared" si="4"/>
        <v>82.63575874651212</v>
      </c>
      <c r="L23" s="314">
        <v>13716</v>
      </c>
      <c r="M23" s="314">
        <v>11677</v>
      </c>
      <c r="N23" s="397">
        <f t="shared" si="5"/>
        <v>85.13414989792942</v>
      </c>
      <c r="O23" s="316">
        <v>10503</v>
      </c>
      <c r="P23" s="316">
        <v>7163</v>
      </c>
      <c r="Q23" s="318">
        <f t="shared" si="6"/>
        <v>68.19956202989623</v>
      </c>
    </row>
    <row r="24" spans="1:17" ht="21" customHeight="1">
      <c r="A24" s="472" t="s">
        <v>293</v>
      </c>
      <c r="B24" s="473"/>
      <c r="C24" s="313">
        <v>7850</v>
      </c>
      <c r="D24" s="313">
        <v>2168</v>
      </c>
      <c r="E24" s="397">
        <f t="shared" si="2"/>
        <v>27.617834394904463</v>
      </c>
      <c r="F24" s="314">
        <v>5192</v>
      </c>
      <c r="G24" s="314">
        <v>2714</v>
      </c>
      <c r="H24" s="397">
        <f t="shared" si="3"/>
        <v>52.27272727272727</v>
      </c>
      <c r="I24" s="314">
        <v>3630</v>
      </c>
      <c r="J24" s="314">
        <v>2949</v>
      </c>
      <c r="K24" s="397">
        <f t="shared" si="4"/>
        <v>81.2396694214876</v>
      </c>
      <c r="L24" s="314">
        <v>3461</v>
      </c>
      <c r="M24" s="314">
        <v>3275</v>
      </c>
      <c r="N24" s="397">
        <f t="shared" si="5"/>
        <v>94.62583068477318</v>
      </c>
      <c r="O24" s="316">
        <v>3741</v>
      </c>
      <c r="P24" s="316">
        <v>1201</v>
      </c>
      <c r="Q24" s="318">
        <f t="shared" si="6"/>
        <v>32.10371558406843</v>
      </c>
    </row>
    <row r="25" spans="1:17" ht="21" customHeight="1">
      <c r="A25" s="472" t="s">
        <v>294</v>
      </c>
      <c r="B25" s="473"/>
      <c r="C25" s="322">
        <v>5066</v>
      </c>
      <c r="D25" s="322">
        <v>22</v>
      </c>
      <c r="E25" s="397">
        <f t="shared" si="2"/>
        <v>0.43426766679826295</v>
      </c>
      <c r="F25" s="314">
        <v>5059</v>
      </c>
      <c r="G25" s="314">
        <v>41</v>
      </c>
      <c r="H25" s="397">
        <f t="shared" si="3"/>
        <v>0.8104368452263293</v>
      </c>
      <c r="I25" s="314">
        <v>5087</v>
      </c>
      <c r="J25" s="314">
        <v>107</v>
      </c>
      <c r="K25" s="397">
        <f t="shared" si="4"/>
        <v>2.103400825633969</v>
      </c>
      <c r="L25" s="314">
        <v>5020</v>
      </c>
      <c r="M25" s="314">
        <v>731</v>
      </c>
      <c r="N25" s="397">
        <f t="shared" si="5"/>
        <v>14.561752988047807</v>
      </c>
      <c r="O25" s="324">
        <v>5211</v>
      </c>
      <c r="P25" s="324">
        <v>2595</v>
      </c>
      <c r="Q25" s="318">
        <f t="shared" si="6"/>
        <v>49.798503166378815</v>
      </c>
    </row>
    <row r="26" spans="1:17" ht="21" customHeight="1">
      <c r="A26" s="474" t="s">
        <v>295</v>
      </c>
      <c r="B26" s="475"/>
      <c r="C26" s="326">
        <v>86343</v>
      </c>
      <c r="D26" s="326">
        <v>39125</v>
      </c>
      <c r="E26" s="397">
        <f t="shared" si="2"/>
        <v>45.313459110755936</v>
      </c>
      <c r="F26" s="326">
        <v>88359</v>
      </c>
      <c r="G26" s="326">
        <v>40032</v>
      </c>
      <c r="H26" s="397">
        <f t="shared" si="3"/>
        <v>45.30608087461379</v>
      </c>
      <c r="I26" s="326">
        <v>89136</v>
      </c>
      <c r="J26" s="326">
        <v>43181</v>
      </c>
      <c r="K26" s="398">
        <f t="shared" si="4"/>
        <v>48.44395081672949</v>
      </c>
      <c r="L26" s="326">
        <v>89694</v>
      </c>
      <c r="M26" s="326">
        <v>64204</v>
      </c>
      <c r="N26" s="397">
        <f t="shared" si="5"/>
        <v>71.581153700359</v>
      </c>
      <c r="O26" s="327">
        <v>90049</v>
      </c>
      <c r="P26" s="327">
        <v>52574</v>
      </c>
      <c r="Q26" s="318">
        <f t="shared" si="6"/>
        <v>58.383768836966546</v>
      </c>
    </row>
    <row r="27" spans="1:17" ht="21" customHeight="1" thickBot="1">
      <c r="A27" s="476" t="s">
        <v>296</v>
      </c>
      <c r="B27" s="477"/>
      <c r="C27" s="328">
        <v>20494</v>
      </c>
      <c r="D27" s="328">
        <v>9383</v>
      </c>
      <c r="E27" s="398">
        <f t="shared" si="2"/>
        <v>45.78413194105592</v>
      </c>
      <c r="F27" s="329">
        <v>19974</v>
      </c>
      <c r="G27" s="329">
        <v>8399</v>
      </c>
      <c r="H27" s="399">
        <f t="shared" si="3"/>
        <v>42.04966456393311</v>
      </c>
      <c r="I27" s="329">
        <v>11670</v>
      </c>
      <c r="J27" s="329">
        <v>3348</v>
      </c>
      <c r="K27" s="397">
        <f t="shared" si="4"/>
        <v>28.688946015424165</v>
      </c>
      <c r="L27" s="330">
        <v>11852</v>
      </c>
      <c r="M27" s="330">
        <v>3985</v>
      </c>
      <c r="N27" s="397">
        <f t="shared" si="5"/>
        <v>33.62301721228484</v>
      </c>
      <c r="O27" s="331">
        <v>12221</v>
      </c>
      <c r="P27" s="331">
        <v>3469</v>
      </c>
      <c r="Q27" s="332">
        <f t="shared" si="6"/>
        <v>28.385565829310206</v>
      </c>
    </row>
    <row r="28" spans="1:17" ht="21" customHeight="1">
      <c r="A28" s="333"/>
      <c r="B28" s="333"/>
      <c r="C28" s="285"/>
      <c r="D28" s="285"/>
      <c r="E28" s="183"/>
      <c r="F28" s="285"/>
      <c r="G28" s="285"/>
      <c r="H28" s="285"/>
      <c r="I28" s="285"/>
      <c r="J28" s="162"/>
      <c r="K28" s="186"/>
      <c r="L28" s="285"/>
      <c r="M28" s="162"/>
      <c r="N28" s="392"/>
      <c r="Q28" s="190" t="s">
        <v>273</v>
      </c>
    </row>
    <row r="29" spans="1:17" ht="20.25" customHeight="1">
      <c r="A29" s="333" t="s">
        <v>330</v>
      </c>
      <c r="B29" s="333"/>
      <c r="C29" s="285"/>
      <c r="D29" s="285"/>
      <c r="E29" s="285"/>
      <c r="F29" s="285"/>
      <c r="G29" s="285"/>
      <c r="H29" s="285"/>
      <c r="I29" s="285"/>
      <c r="J29" s="162"/>
      <c r="K29" s="190"/>
      <c r="L29" s="285"/>
      <c r="M29" s="162"/>
      <c r="Q29" s="190"/>
    </row>
    <row r="30" spans="1:17" ht="20.25" customHeight="1">
      <c r="A30" s="333" t="s">
        <v>333</v>
      </c>
      <c r="B30" s="333"/>
      <c r="C30" s="285"/>
      <c r="D30" s="285"/>
      <c r="E30" s="285"/>
      <c r="F30" s="285"/>
      <c r="G30" s="285"/>
      <c r="H30" s="285"/>
      <c r="I30" s="285"/>
      <c r="L30" s="314"/>
      <c r="M30" s="314"/>
      <c r="N30" s="323"/>
      <c r="O30" s="334"/>
      <c r="P30" s="334"/>
      <c r="Q30" s="335"/>
    </row>
    <row r="31" spans="1:17" ht="20.25" customHeight="1">
      <c r="A31" s="333" t="s">
        <v>331</v>
      </c>
      <c r="B31" s="333"/>
      <c r="C31" s="285"/>
      <c r="D31" s="285"/>
      <c r="E31" s="285"/>
      <c r="F31" s="285"/>
      <c r="G31" s="285"/>
      <c r="H31" s="285"/>
      <c r="I31" s="285"/>
      <c r="L31" s="314"/>
      <c r="M31" s="314"/>
      <c r="N31" s="315"/>
      <c r="O31" s="336"/>
      <c r="P31" s="337"/>
      <c r="Q31" s="337"/>
    </row>
    <row r="32" spans="1:13" ht="20.25" customHeight="1">
      <c r="A32" s="333" t="s">
        <v>332</v>
      </c>
      <c r="B32" s="333"/>
      <c r="H32" s="285"/>
      <c r="I32" s="338"/>
      <c r="L32" s="285"/>
      <c r="M32" s="338"/>
    </row>
    <row r="33" spans="1:13" ht="20.25" customHeight="1">
      <c r="A33" s="333" t="s">
        <v>334</v>
      </c>
      <c r="B33" s="285"/>
      <c r="C33" s="285"/>
      <c r="D33" s="285"/>
      <c r="E33" s="285"/>
      <c r="F33" s="285"/>
      <c r="G33" s="285"/>
      <c r="H33" s="285"/>
      <c r="I33" s="338"/>
      <c r="L33" s="285"/>
      <c r="M33" s="338"/>
    </row>
    <row r="34" spans="1:12" ht="15" customHeight="1">
      <c r="A34" s="285"/>
      <c r="B34" s="285"/>
      <c r="C34" s="285"/>
      <c r="D34" s="285"/>
      <c r="E34" s="285"/>
      <c r="F34" s="285"/>
      <c r="G34" s="285"/>
      <c r="H34" s="285"/>
      <c r="I34" s="285"/>
      <c r="L34" s="285"/>
    </row>
    <row r="35" spans="1:2" ht="15" customHeight="1">
      <c r="A35" s="285"/>
      <c r="B35" s="285"/>
    </row>
    <row r="36" spans="1:10" ht="15" customHeight="1">
      <c r="A36" s="285"/>
      <c r="B36" s="285"/>
      <c r="C36" s="285"/>
      <c r="D36" s="285"/>
      <c r="E36" s="285"/>
      <c r="F36" s="285"/>
      <c r="G36" s="285"/>
      <c r="H36" s="285"/>
      <c r="I36" s="285"/>
      <c r="J36" s="285"/>
    </row>
    <row r="37" spans="1:10" ht="15" customHeight="1">
      <c r="A37" s="163"/>
      <c r="B37" s="163"/>
      <c r="C37" s="285"/>
      <c r="D37" s="285"/>
      <c r="E37" s="285"/>
      <c r="F37" s="285"/>
      <c r="G37" s="285"/>
      <c r="H37" s="285"/>
      <c r="I37" s="285"/>
      <c r="J37" s="285"/>
    </row>
    <row r="38" spans="1:2" ht="15" customHeight="1">
      <c r="A38" s="163"/>
      <c r="B38" s="163"/>
    </row>
  </sheetData>
  <sheetProtection/>
  <mergeCells count="53">
    <mergeCell ref="O16:O17"/>
    <mergeCell ref="P16:P17"/>
    <mergeCell ref="Q16:Q17"/>
    <mergeCell ref="H16:H17"/>
    <mergeCell ref="I16:I17"/>
    <mergeCell ref="J16:J17"/>
    <mergeCell ref="K16:K17"/>
    <mergeCell ref="L16:L17"/>
    <mergeCell ref="M16:M17"/>
    <mergeCell ref="O14:O15"/>
    <mergeCell ref="P14:P15"/>
    <mergeCell ref="Q14:Q15"/>
    <mergeCell ref="B16:B17"/>
    <mergeCell ref="C16:C17"/>
    <mergeCell ref="D16:D17"/>
    <mergeCell ref="E16:E17"/>
    <mergeCell ref="F16:F17"/>
    <mergeCell ref="G16:G17"/>
    <mergeCell ref="N16:N17"/>
    <mergeCell ref="I14:I15"/>
    <mergeCell ref="J14:J15"/>
    <mergeCell ref="K14:K15"/>
    <mergeCell ref="L14:L15"/>
    <mergeCell ref="M14:M15"/>
    <mergeCell ref="N14:N15"/>
    <mergeCell ref="C14:C15"/>
    <mergeCell ref="D14:D15"/>
    <mergeCell ref="E14:E15"/>
    <mergeCell ref="F14:F15"/>
    <mergeCell ref="G14:G15"/>
    <mergeCell ref="H14:H15"/>
    <mergeCell ref="C5:E5"/>
    <mergeCell ref="F5:H5"/>
    <mergeCell ref="I5:K5"/>
    <mergeCell ref="L5:N5"/>
    <mergeCell ref="O5:Q5"/>
    <mergeCell ref="A5:B6"/>
    <mergeCell ref="A18:B18"/>
    <mergeCell ref="A20:B20"/>
    <mergeCell ref="A21:B21"/>
    <mergeCell ref="A8:B8"/>
    <mergeCell ref="A9:B9"/>
    <mergeCell ref="A10:B10"/>
    <mergeCell ref="A11:B11"/>
    <mergeCell ref="A12:B12"/>
    <mergeCell ref="A13:B13"/>
    <mergeCell ref="B14:B15"/>
    <mergeCell ref="A22:B22"/>
    <mergeCell ref="A24:B24"/>
    <mergeCell ref="A23:B23"/>
    <mergeCell ref="A25:B25"/>
    <mergeCell ref="A26:B26"/>
    <mergeCell ref="A27:B27"/>
  </mergeCells>
  <printOptions/>
  <pageMargins left="0.984251968503937" right="0.984251968503937" top="0.7874015748031497" bottom="0.7874015748031497" header="0.5118110236220472" footer="0.5118110236220472"/>
  <pageSetup firstPageNumber="175" useFirstPageNumber="1" horizontalDpi="600" verticalDpi="600" orientation="portrait" paperSize="9" r:id="rId2"/>
  <headerFooter alignWithMargins="0">
    <oddFooter xml:space="preserve">&amp;C&amp;"游明朝 Demibold,標準"&amp;P+11 </oddFooter>
  </headerFooter>
  <colBreaks count="1" manualBreakCount="1">
    <brk id="8"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ssm00</dc:creator>
  <cp:keywords/>
  <dc:description/>
  <cp:lastModifiedBy>admin99</cp:lastModifiedBy>
  <cp:lastPrinted>2023-03-20T05:48:39Z</cp:lastPrinted>
  <dcterms:created xsi:type="dcterms:W3CDTF">2013-01-09T00:19:40Z</dcterms:created>
  <dcterms:modified xsi:type="dcterms:W3CDTF">2023-03-20T05:49:07Z</dcterms:modified>
  <cp:category/>
  <cp:version/>
  <cp:contentType/>
  <cp:contentStatus/>
</cp:coreProperties>
</file>