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25FC1DBC-155B-4E2C-A50E-285C3843131F}" revIDLastSave="0" xr10:uidLastSave="{00000000-0000-0000-0000-000000000000}"/>
  <bookViews>
    <workbookView xr2:uid="{00000000-000D-0000-FFFF-FFFF00000000}" windowHeight="12456" windowWidth="23256" xWindow="-108" yWindow="-108"/>
  </bookViews>
  <sheets>
    <sheet r:id="rId1" name="出演申込書" sheetId="5"/>
    <sheet r:id="rId2" name="プロフィール" sheetId="6"/>
    <sheet r:id="rId3" name="出演申込書（記入例）" sheetId="1"/>
    <sheet r:id="rId4" name="プロフィール（記入例）" sheetId="4"/>
    <sheet r:id="rId5" name="（入力不要）" sheetId="3" state="hidden"/>
    <sheet r:id="rId6" name="（入力不要）プルダウン用" sheetId="7" state="hidden"/>
  </sheets>
  <definedNames>
    <definedName localSheetId="1" name="_xlnm.Print_Area">プロフィール!$A$1:$N$26</definedName>
    <definedName localSheetId="3" name="_xlnm.Print_Area">'プロフィール（記入例）'!$A$1:$N$25</definedName>
    <definedName localSheetId="0" name="_xlnm.Print_Area">出演申込書!$A$1:$O$42</definedName>
    <definedName localSheetId="2" name="_xlnm.Print_Area">'出演申込書（記入例）'!$A$1:$O$42</definedName>
    <definedName name="ジャンル">'（入力不要）プルダウン用'!$C$2:$H$2</definedName>
    <definedName name="その他">'（入力不要）プルダウン用'!$H$3:$H$8</definedName>
    <definedName name="ダンス">'（入力不要）プルダウン用'!$C$3:$C$8</definedName>
    <definedName name="ダンス・歌">'（入力不要）プルダウン用'!$E$3:$E$8</definedName>
    <definedName name="マジック">'（入力不要）プルダウン用'!$F$3:$F$8</definedName>
    <definedName name="演奏">'（入力不要）プルダウン用'!$G$3:$G$8</definedName>
    <definedName name="歌">'（入力不要）プルダウン用'!$D$3:$D$8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3" l="1"/>
  <c r="D3" i="3"/>
  <c r="C3" i="3"/>
  <c r="C5" i="4" l="1"/>
  <c r="C4" i="4"/>
  <c r="N15" i="4" l="1"/>
  <c r="R3" i="3" l="1"/>
  <c r="Q3" i="3"/>
  <c r="F3" i="3" l="1"/>
  <c r="P3" i="3"/>
  <c r="O3" i="3"/>
  <c r="N3" i="3"/>
  <c r="M3" i="3"/>
  <c r="L3" i="3"/>
  <c r="K3" i="3"/>
  <c r="J3" i="3"/>
  <c r="I3" i="3"/>
  <c r="H3" i="3"/>
  <c r="G3" i="3"/>
  <c r="B3" i="3"/>
  <c r="C5" i="6"/>
  <c r="C4" i="6"/>
  <c r="N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梶屋　有里奈</author>
    <author>平　汐桜</author>
  </authors>
  <commentList>
    <comment ref="A7" authorId="0" shapeId="0" xr:uid="{00000000-0006-0000-0000-000001000000}">
      <text>
        <r>
          <rPr>
            <b/>
            <sz val="9"/>
            <color indexed="81"/>
            <rFont val="游ゴシック"/>
            <family val="3"/>
            <charset val="128"/>
            <scheme val="minor"/>
          </rPr>
          <t>プルダウンより選択
※詳細その他の場合のみ記載</t>
        </r>
      </text>
    </comment>
    <comment ref="D10" authorId="1" shapeId="0" xr:uid="{00000000-0006-0000-0000-000002000000}">
      <text>
        <r>
          <rPr>
            <b/>
            <sz val="9"/>
            <color indexed="81"/>
            <rFont val="游ゴシック"/>
            <family val="3"/>
            <charset val="128"/>
          </rPr>
          <t>主な年齢構成を記入してください。
例：小中学生、小学生～大人</t>
        </r>
      </text>
    </comment>
    <comment ref="A23" authorId="1" shapeId="0" xr:uid="{00000000-0006-0000-0000-000003000000}">
      <text>
        <r>
          <rPr>
            <b/>
            <sz val="9"/>
            <color indexed="81"/>
            <rFont val="游ゴシック"/>
            <family val="3"/>
            <charset val="128"/>
          </rPr>
          <t>プルダウンより選択</t>
        </r>
      </text>
    </comment>
    <comment ref="A37" authorId="1" shapeId="0" xr:uid="{00000000-0006-0000-0000-000004000000}">
      <text>
        <r>
          <rPr>
            <b/>
            <sz val="9"/>
            <color indexed="81"/>
            <rFont val="游ゴシック"/>
            <family val="3"/>
            <charset val="128"/>
          </rPr>
          <t>記載内容を確認の上、チャックボックスにチェックをしてください。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宮下 昌也</author>
    <author>平　汐桜</author>
  </authors>
  <commentList>
    <comment ref="C9" authorId="0" shapeId="0" xr:uid="{00000000-0006-0000-0100-000001000000}">
      <text>
        <r>
          <rPr>
            <b/>
            <sz val="9"/>
            <color indexed="81"/>
            <rFont val="MS P ゴシック"/>
            <family val="3"/>
            <charset val="128"/>
          </rPr>
          <t>プルダウンより選択</t>
        </r>
      </text>
    </comment>
    <comment ref="C10" authorId="0" shapeId="0" xr:uid="{00000000-0006-0000-0100-000002000000}">
      <text>
        <r>
          <rPr>
            <b/>
            <sz val="9"/>
            <color indexed="81"/>
            <rFont val="MS P ゴシック"/>
            <family val="3"/>
            <charset val="128"/>
          </rPr>
          <t>プルダウンより選択</t>
        </r>
      </text>
    </comment>
    <comment ref="D16" authorId="1" shapeId="0" xr:uid="{00000000-0006-0000-0100-000003000000}">
      <text>
        <r>
          <rPr>
            <b/>
            <sz val="9"/>
            <color indexed="81"/>
            <rFont val="游ゴシック"/>
            <family val="3"/>
            <charset val="128"/>
          </rPr>
          <t>プルダウンより選択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　汐桜</author>
  </authors>
  <commentList>
    <comment ref="D10" authorId="0" shapeId="0" xr:uid="{00000000-0006-0000-0200-000001000000}">
      <text>
        <r>
          <rPr>
            <b/>
            <sz val="9"/>
            <color indexed="81"/>
            <rFont val="游ゴシック"/>
            <family val="3"/>
            <charset val="128"/>
          </rPr>
          <t>主な年齢構成、出演人数を記入してください。
例：小中学生10人、小学生5人、中学生3人、大人5人など</t>
        </r>
      </text>
    </comment>
    <comment ref="A23" authorId="0" shapeId="0" xr:uid="{00000000-0006-0000-0200-000002000000}">
      <text>
        <r>
          <rPr>
            <b/>
            <sz val="9"/>
            <color indexed="81"/>
            <rFont val="游ゴシック"/>
            <family val="3"/>
            <charset val="128"/>
          </rPr>
          <t>プルダウンより選択</t>
        </r>
      </text>
    </comment>
    <comment ref="A37" authorId="0" shapeId="0" xr:uid="{00000000-0006-0000-0200-000003000000}">
      <text>
        <r>
          <rPr>
            <b/>
            <sz val="9"/>
            <color indexed="81"/>
            <rFont val="游ゴシック"/>
            <family val="3"/>
            <charset val="128"/>
          </rPr>
          <t>記載内容を確認の上、チャックボックスにチェックをしてください。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宮下 昌也</author>
    <author>平　汐桜</author>
  </authors>
  <commentList>
    <comment ref="C9" authorId="0" shapeId="0" xr:uid="{00000000-0006-0000-0300-000001000000}">
      <text>
        <r>
          <rPr>
            <b/>
            <sz val="9"/>
            <color indexed="81"/>
            <rFont val="MS P ゴシック"/>
            <family val="3"/>
            <charset val="128"/>
          </rPr>
          <t>プルダウンより選択</t>
        </r>
      </text>
    </comment>
    <comment ref="C10" authorId="0" shapeId="0" xr:uid="{00000000-0006-0000-0300-000002000000}">
      <text>
        <r>
          <rPr>
            <b/>
            <sz val="9"/>
            <color indexed="81"/>
            <rFont val="MS P ゴシック"/>
            <family val="3"/>
            <charset val="128"/>
          </rPr>
          <t>プルダウンより選択</t>
        </r>
      </text>
    </comment>
    <comment ref="D16" authorId="1" shapeId="0" xr:uid="{00000000-0006-0000-0300-000003000000}">
      <text>
        <r>
          <rPr>
            <b/>
            <sz val="9"/>
            <color indexed="81"/>
            <rFont val="游ゴシック"/>
            <family val="3"/>
            <charset val="128"/>
          </rPr>
          <t>プルダウンより選択</t>
        </r>
      </text>
    </comment>
  </commentList>
</comments>
</file>

<file path=xl/sharedStrings.xml><?xml version="1.0" encoding="utf-8"?>
<sst xmlns="http://schemas.openxmlformats.org/spreadsheetml/2006/main" count="225" uniqueCount="133">
  <si>
    <t>すいたフェスタ2023</t>
    <phoneticPr fontId="1"/>
  </si>
  <si>
    <t>音楽＆パフォーマンス　出演申込書</t>
    <rPh sb="0" eb="2">
      <t>オンガク</t>
    </rPh>
    <rPh sb="11" eb="16">
      <t>シュツエンモウシコミショ</t>
    </rPh>
    <phoneticPr fontId="1"/>
  </si>
  <si>
    <t>代表者連絡先</t>
    <rPh sb="0" eb="3">
      <t>ダイヒョウシャ</t>
    </rPh>
    <rPh sb="3" eb="6">
      <t>レンラクサキ</t>
    </rPh>
    <phoneticPr fontId="1"/>
  </si>
  <si>
    <t>〒</t>
    <phoneticPr fontId="1"/>
  </si>
  <si>
    <t>副代表者連絡先</t>
    <rPh sb="0" eb="3">
      <t>フクダイヒョウ</t>
    </rPh>
    <rPh sb="3" eb="4">
      <t>シャ</t>
    </rPh>
    <rPh sb="4" eb="7">
      <t>レンラクサキ</t>
    </rPh>
    <phoneticPr fontId="1"/>
  </si>
  <si>
    <t>＊氏名</t>
    <rPh sb="1" eb="3">
      <t>シメイ</t>
    </rPh>
    <phoneticPr fontId="1"/>
  </si>
  <si>
    <t>＊電話番号1（携帯電話等）</t>
    <rPh sb="1" eb="3">
      <t>デンワ</t>
    </rPh>
    <rPh sb="3" eb="5">
      <t>バンゴウ</t>
    </rPh>
    <rPh sb="7" eb="9">
      <t>ケイタイ</t>
    </rPh>
    <rPh sb="9" eb="11">
      <t>デンワ</t>
    </rPh>
    <rPh sb="11" eb="12">
      <t>トウ</t>
    </rPh>
    <phoneticPr fontId="1"/>
  </si>
  <si>
    <t>＊メールアドレス</t>
    <phoneticPr fontId="1"/>
  </si>
  <si>
    <t>＊電話番号</t>
    <rPh sb="1" eb="5">
      <t>デンワバンゴウ</t>
    </rPh>
    <phoneticPr fontId="1"/>
  </si>
  <si>
    <t>＊出演者名</t>
    <rPh sb="1" eb="4">
      <t>シュツエンシャ</t>
    </rPh>
    <rPh sb="4" eb="5">
      <t>メイ</t>
    </rPh>
    <phoneticPr fontId="1"/>
  </si>
  <si>
    <t>　電話番号2（ご自宅等）</t>
    <rPh sb="1" eb="3">
      <t>デンワ</t>
    </rPh>
    <rPh sb="3" eb="5">
      <t>バンゴウ</t>
    </rPh>
    <rPh sb="8" eb="10">
      <t>ジタク</t>
    </rPh>
    <rPh sb="10" eb="11">
      <t>トウ</t>
    </rPh>
    <phoneticPr fontId="1"/>
  </si>
  <si>
    <t>月</t>
    <rPh sb="0" eb="1">
      <t>ガツ</t>
    </rPh>
    <phoneticPr fontId="1"/>
  </si>
  <si>
    <t>日</t>
    <rPh sb="0" eb="1">
      <t>ニチ</t>
    </rPh>
    <phoneticPr fontId="1"/>
  </si>
  <si>
    <t>＊氏　名</t>
    <rPh sb="1" eb="2">
      <t>ウジ</t>
    </rPh>
    <rPh sb="3" eb="4">
      <t>メイ</t>
    </rPh>
    <phoneticPr fontId="1"/>
  </si>
  <si>
    <t>＊住　所</t>
    <rPh sb="1" eb="2">
      <t>ジュウ</t>
    </rPh>
    <rPh sb="3" eb="4">
      <t>ショ</t>
    </rPh>
    <phoneticPr fontId="1"/>
  </si>
  <si>
    <t>-</t>
    <phoneticPr fontId="1"/>
  </si>
  <si>
    <t>●連絡先は、必ず連絡のつくものを記入してください。</t>
    <rPh sb="1" eb="3">
      <t>レンラク</t>
    </rPh>
    <rPh sb="3" eb="4">
      <t>サキ</t>
    </rPh>
    <rPh sb="6" eb="7">
      <t>カナラ</t>
    </rPh>
    <rPh sb="8" eb="10">
      <t>レンラク</t>
    </rPh>
    <rPh sb="16" eb="18">
      <t>キニュウ</t>
    </rPh>
    <phoneticPr fontId="1"/>
  </si>
  <si>
    <t>●申込内容の変更等はできない場合がありますので、間違いのないよう記入してください。</t>
    <rPh sb="1" eb="3">
      <t>モウシコミ</t>
    </rPh>
    <rPh sb="2" eb="3">
      <t>コミ</t>
    </rPh>
    <rPh sb="3" eb="5">
      <t>ナイヨウ</t>
    </rPh>
    <rPh sb="6" eb="8">
      <t>ヘンコウ</t>
    </rPh>
    <rPh sb="8" eb="9">
      <t>トウ</t>
    </rPh>
    <rPh sb="14" eb="16">
      <t>バアイ</t>
    </rPh>
    <rPh sb="24" eb="26">
      <t>マチガ</t>
    </rPh>
    <rPh sb="32" eb="34">
      <t>キニュウ</t>
    </rPh>
    <phoneticPr fontId="1"/>
  </si>
  <si>
    <t>●申込み時の個人情報につきましては、すいたフェスタに関すること以外に使用しません。</t>
    <phoneticPr fontId="1"/>
  </si>
  <si>
    <t>○</t>
    <phoneticPr fontId="1"/>
  </si>
  <si>
    <t>出演人数</t>
    <rPh sb="0" eb="2">
      <t>シュツエン</t>
    </rPh>
    <rPh sb="2" eb="4">
      <t>ニンズウ</t>
    </rPh>
    <phoneticPr fontId="1"/>
  </si>
  <si>
    <t>出演人数</t>
    <rPh sb="0" eb="2">
      <t>シュツエン</t>
    </rPh>
    <rPh sb="2" eb="4">
      <t>ニンスウ</t>
    </rPh>
    <phoneticPr fontId="1"/>
  </si>
  <si>
    <t>人</t>
    <rPh sb="0" eb="1">
      <t>ニン</t>
    </rPh>
    <phoneticPr fontId="1"/>
  </si>
  <si>
    <t>１申込内容</t>
    <rPh sb="1" eb="3">
      <t>モウシコミ</t>
    </rPh>
    <rPh sb="3" eb="5">
      <t>ナイヨウ</t>
    </rPh>
    <phoneticPr fontId="1"/>
  </si>
  <si>
    <t>２パフォーマンスエリア</t>
    <phoneticPr fontId="1"/>
  </si>
  <si>
    <t>＊必須項目</t>
    <phoneticPr fontId="1"/>
  </si>
  <si>
    <t>↓希望するパフォーマンスエリアに○を記入してください。</t>
    <rPh sb="1" eb="3">
      <t>キボウ</t>
    </rPh>
    <rPh sb="18" eb="20">
      <t>キニュウ</t>
    </rPh>
    <phoneticPr fontId="1"/>
  </si>
  <si>
    <t>秒</t>
    <rPh sb="0" eb="1">
      <t>ビョウ</t>
    </rPh>
    <phoneticPr fontId="1"/>
  </si>
  <si>
    <t>分</t>
    <rPh sb="0" eb="1">
      <t>フン</t>
    </rPh>
    <phoneticPr fontId="1"/>
  </si>
  <si>
    <t>文字数</t>
    <rPh sb="0" eb="3">
      <t>モジスウ</t>
    </rPh>
    <phoneticPr fontId="1"/>
  </si>
  <si>
    <t>＊主な活動場所</t>
    <rPh sb="1" eb="2">
      <t>オモ</t>
    </rPh>
    <rPh sb="3" eb="5">
      <t>カツドウ</t>
    </rPh>
    <rPh sb="5" eb="7">
      <t>バショ</t>
    </rPh>
    <phoneticPr fontId="1"/>
  </si>
  <si>
    <t>●チームプロフィールに記載の内容をもとに、パフォーマンス時の出演者紹介等を行います。</t>
    <phoneticPr fontId="1"/>
  </si>
  <si>
    <t>音楽＆パフォーマンス　プロフィール</t>
    <rPh sb="0" eb="2">
      <t>オンガク</t>
    </rPh>
    <phoneticPr fontId="1"/>
  </si>
  <si>
    <t>１プロフィール</t>
    <phoneticPr fontId="1"/>
  </si>
  <si>
    <t>＊出演者の年齢構成</t>
    <rPh sb="1" eb="4">
      <t>シュツエンシャ</t>
    </rPh>
    <phoneticPr fontId="1"/>
  </si>
  <si>
    <t>チーム名</t>
    <rPh sb="3" eb="4">
      <t>メイ</t>
    </rPh>
    <phoneticPr fontId="10"/>
  </si>
  <si>
    <t>ジャンル</t>
    <phoneticPr fontId="10"/>
  </si>
  <si>
    <t>代表者</t>
    <rPh sb="0" eb="3">
      <t>ダイヒョウシャ</t>
    </rPh>
    <phoneticPr fontId="10"/>
  </si>
  <si>
    <t>主な活動場所</t>
    <rPh sb="0" eb="1">
      <t>オモ</t>
    </rPh>
    <rPh sb="2" eb="6">
      <t>カツドウバショ</t>
    </rPh>
    <phoneticPr fontId="10"/>
  </si>
  <si>
    <t>人数</t>
    <rPh sb="0" eb="2">
      <t>ニンズウ</t>
    </rPh>
    <phoneticPr fontId="10"/>
  </si>
  <si>
    <t>年齢構成</t>
    <rPh sb="0" eb="4">
      <t>ネンレイコウセイ</t>
    </rPh>
    <phoneticPr fontId="10"/>
  </si>
  <si>
    <t>電話番号</t>
    <rPh sb="0" eb="4">
      <t>デンワバンゴウ</t>
    </rPh>
    <phoneticPr fontId="10"/>
  </si>
  <si>
    <t>パフォーマンス時間</t>
    <rPh sb="7" eb="9">
      <t>ジカン</t>
    </rPh>
    <phoneticPr fontId="10"/>
  </si>
  <si>
    <r>
      <t>３備考欄</t>
    </r>
    <r>
      <rPr>
        <sz val="10"/>
        <color theme="1"/>
        <rFont val="游ゴシック"/>
        <family val="3"/>
        <charset val="128"/>
        <scheme val="minor"/>
      </rPr>
      <t>（出演時間の希望等があれば、理由とともに記入してください。※全てのご希望に沿うことはできませんので予めご了承ください。）</t>
    </r>
    <rPh sb="1" eb="4">
      <t>ビコウラン</t>
    </rPh>
    <rPh sb="12" eb="13">
      <t>ナド</t>
    </rPh>
    <rPh sb="34" eb="35">
      <t>スベ</t>
    </rPh>
    <rPh sb="38" eb="40">
      <t>キボウ</t>
    </rPh>
    <rPh sb="41" eb="42">
      <t>ソ</t>
    </rPh>
    <rPh sb="53" eb="54">
      <t>アラカジ</t>
    </rPh>
    <rPh sb="56" eb="58">
      <t>リョウショウ</t>
    </rPh>
    <phoneticPr fontId="1"/>
  </si>
  <si>
    <t>下記の内容を確認の上、音楽＆パフォーマンスに申込みます。</t>
    <rPh sb="0" eb="2">
      <t>カキ</t>
    </rPh>
    <rPh sb="3" eb="5">
      <t>ナイヨウ</t>
    </rPh>
    <rPh sb="6" eb="8">
      <t>カクニン</t>
    </rPh>
    <rPh sb="9" eb="10">
      <t>ウエ</t>
    </rPh>
    <rPh sb="11" eb="13">
      <t>オンガク</t>
    </rPh>
    <rPh sb="22" eb="24">
      <t>モウシコミ</t>
    </rPh>
    <phoneticPr fontId="1"/>
  </si>
  <si>
    <t>募集要項を確認した。</t>
    <rPh sb="0" eb="4">
      <t>ボシュウヨウコウ</t>
    </rPh>
    <rPh sb="5" eb="7">
      <t>カクニン</t>
    </rPh>
    <phoneticPr fontId="1"/>
  </si>
  <si>
    <t>提出物3点（出演申込書・プロフィール・写真）を用意した。</t>
    <rPh sb="0" eb="2">
      <t>テイシュツ</t>
    </rPh>
    <rPh sb="2" eb="3">
      <t>モノ</t>
    </rPh>
    <rPh sb="4" eb="5">
      <t>テン</t>
    </rPh>
    <rPh sb="6" eb="8">
      <t>シュツエン</t>
    </rPh>
    <rPh sb="8" eb="11">
      <t>モウシコミショ</t>
    </rPh>
    <rPh sb="19" eb="21">
      <t>シャシン</t>
    </rPh>
    <rPh sb="23" eb="25">
      <t>ヨウイ</t>
    </rPh>
    <phoneticPr fontId="1"/>
  </si>
  <si>
    <t>　</t>
    <phoneticPr fontId="1"/>
  </si>
  <si>
    <t>【提 出 先】すいたフェスタ実行委員会 音楽＆パフォーマンス担当　　E-mail : festa-event@city.suita.osaka.jp</t>
    <phoneticPr fontId="1"/>
  </si>
  <si>
    <t>イベント名</t>
    <rPh sb="4" eb="5">
      <t>メイ</t>
    </rPh>
    <phoneticPr fontId="1"/>
  </si>
  <si>
    <t>出演日</t>
    <rPh sb="0" eb="3">
      <t>シュツエンビ</t>
    </rPh>
    <phoneticPr fontId="1"/>
  </si>
  <si>
    <t>直近の出演実績</t>
    <rPh sb="0" eb="2">
      <t>チョッキン</t>
    </rPh>
    <rPh sb="3" eb="5">
      <t>シュツエン</t>
    </rPh>
    <rPh sb="5" eb="7">
      <t>ジッセキ</t>
    </rPh>
    <phoneticPr fontId="1"/>
  </si>
  <si>
    <t>ステージ（上限人数：30人）</t>
    <rPh sb="5" eb="7">
      <t>ジョウゲン</t>
    </rPh>
    <rPh sb="7" eb="9">
      <t>ニンズウ</t>
    </rPh>
    <rPh sb="12" eb="13">
      <t>ニン</t>
    </rPh>
    <phoneticPr fontId="1"/>
  </si>
  <si>
    <t>←入力不要</t>
    <rPh sb="1" eb="5">
      <t>ニュウリョクフヨウ</t>
    </rPh>
    <phoneticPr fontId="1"/>
  </si>
  <si>
    <t>SNS総フォロワー数　○人。
○○コンテストでは入賞の実績あり。</t>
    <rPh sb="3" eb="4">
      <t>ソウ</t>
    </rPh>
    <rPh sb="9" eb="10">
      <t>スウ</t>
    </rPh>
    <rPh sb="12" eb="13">
      <t>ニン</t>
    </rPh>
    <rPh sb="24" eb="26">
      <t>ニュウショウ</t>
    </rPh>
    <rPh sb="27" eb="29">
      <t>ジッセキ</t>
    </rPh>
    <phoneticPr fontId="1"/>
  </si>
  <si>
    <t>PRポイント（自由記載欄）</t>
    <rPh sb="7" eb="11">
      <t>ジユウキサイ</t>
    </rPh>
    <rPh sb="11" eb="12">
      <t>ラン</t>
    </rPh>
    <phoneticPr fontId="1"/>
  </si>
  <si>
    <t>●（2人以上で出演される場合）代表者・副代表者どちらも必ず連絡先を記入してください。</t>
    <rPh sb="3" eb="4">
      <t>ニン</t>
    </rPh>
    <rPh sb="4" eb="6">
      <t>イジョウ</t>
    </rPh>
    <rPh sb="7" eb="9">
      <t>シュツエン</t>
    </rPh>
    <rPh sb="12" eb="14">
      <t>バアイ</t>
    </rPh>
    <rPh sb="15" eb="17">
      <t>ダイヒョウ</t>
    </rPh>
    <rPh sb="17" eb="18">
      <t>シャ</t>
    </rPh>
    <rPh sb="19" eb="23">
      <t>フクダイヒョウシャ</t>
    </rPh>
    <rPh sb="27" eb="28">
      <t>カナラ</t>
    </rPh>
    <rPh sb="29" eb="31">
      <t>レンラク</t>
    </rPh>
    <rPh sb="31" eb="32">
      <t>サキ</t>
    </rPh>
    <rPh sb="33" eb="35">
      <t>キニュウ</t>
    </rPh>
    <phoneticPr fontId="1"/>
  </si>
  <si>
    <t>２その他</t>
    <rPh sb="3" eb="4">
      <t>タ</t>
    </rPh>
    <phoneticPr fontId="1"/>
  </si>
  <si>
    <t>備考</t>
    <rPh sb="0" eb="2">
      <t>ビコウ</t>
    </rPh>
    <phoneticPr fontId="10"/>
  </si>
  <si>
    <t>ステージ</t>
    <phoneticPr fontId="1"/>
  </si>
  <si>
    <t>ステージ前</t>
    <rPh sb="4" eb="5">
      <t>マエ</t>
    </rPh>
    <phoneticPr fontId="1"/>
  </si>
  <si>
    <t>メールアドレス</t>
    <phoneticPr fontId="1"/>
  </si>
  <si>
    <t>副代表</t>
    <rPh sb="0" eb="3">
      <t>フクダイヒョウ</t>
    </rPh>
    <phoneticPr fontId="1"/>
  </si>
  <si>
    <t>電話番号</t>
    <rPh sb="0" eb="2">
      <t>デンワ</t>
    </rPh>
    <rPh sb="2" eb="4">
      <t>バンゴウ</t>
    </rPh>
    <phoneticPr fontId="1"/>
  </si>
  <si>
    <t>＊出演時間（5分以内）</t>
    <rPh sb="1" eb="3">
      <t>シュツエン</t>
    </rPh>
    <rPh sb="3" eb="5">
      <t>ジカン</t>
    </rPh>
    <rPh sb="7" eb="8">
      <t>フン</t>
    </rPh>
    <rPh sb="8" eb="10">
      <t>イナイ</t>
    </rPh>
    <phoneticPr fontId="1"/>
  </si>
  <si>
    <t>紹介文</t>
    <rPh sb="0" eb="2">
      <t>ショウカイ</t>
    </rPh>
    <rPh sb="2" eb="3">
      <t>ブン</t>
    </rPh>
    <phoneticPr fontId="1"/>
  </si>
  <si>
    <t>令和5年9月3日（日）</t>
    <rPh sb="0" eb="2">
      <t>レイワ</t>
    </rPh>
    <rPh sb="3" eb="4">
      <t>ネン</t>
    </rPh>
    <rPh sb="5" eb="6">
      <t>ガツ</t>
    </rPh>
    <rPh sb="7" eb="8">
      <t>ニチ</t>
    </rPh>
    <rPh sb="9" eb="10">
      <t>ニチ</t>
    </rPh>
    <phoneticPr fontId="1"/>
  </si>
  <si>
    <t>＊出演者数（最大60人）</t>
    <rPh sb="1" eb="3">
      <t>シュツエン</t>
    </rPh>
    <rPh sb="3" eb="4">
      <t>シャ</t>
    </rPh>
    <rPh sb="4" eb="5">
      <t>スウ</t>
    </rPh>
    <rPh sb="6" eb="8">
      <t>サイダイ</t>
    </rPh>
    <rPh sb="10" eb="11">
      <t>ニン</t>
    </rPh>
    <phoneticPr fontId="1"/>
  </si>
  <si>
    <t>ステージ前エリア（上限人数：30人）</t>
    <rPh sb="4" eb="5">
      <t>マエ</t>
    </rPh>
    <phoneticPr fontId="1"/>
  </si>
  <si>
    <t>ホームページ
(SNS)</t>
    <phoneticPr fontId="1"/>
  </si>
  <si>
    <t>ホームページ</t>
    <phoneticPr fontId="1"/>
  </si>
  <si>
    <t>YouTube</t>
    <phoneticPr fontId="1"/>
  </si>
  <si>
    <t>その他</t>
    <rPh sb="2" eb="3">
      <t>タ</t>
    </rPh>
    <phoneticPr fontId="1"/>
  </si>
  <si>
    <t>X</t>
    <phoneticPr fontId="1"/>
  </si>
  <si>
    <t>Instagram</t>
    <phoneticPr fontId="1"/>
  </si>
  <si>
    <t>※SNS等アカウントをお持ちの方は以下も回答してください。</t>
    <rPh sb="4" eb="5">
      <t>トウ</t>
    </rPh>
    <rPh sb="12" eb="13">
      <t>モ</t>
    </rPh>
    <rPh sb="15" eb="16">
      <t>カタ</t>
    </rPh>
    <rPh sb="17" eb="19">
      <t>イカ</t>
    </rPh>
    <rPh sb="20" eb="22">
      <t>カイトウ</t>
    </rPh>
    <phoneticPr fontId="1"/>
  </si>
  <si>
    <t>出演告知について</t>
    <rPh sb="0" eb="2">
      <t>シュツエン</t>
    </rPh>
    <rPh sb="2" eb="4">
      <t>コクチ</t>
    </rPh>
    <phoneticPr fontId="1"/>
  </si>
  <si>
    <t>フェスタ公式アカウントのタグ付け投稿について</t>
    <rPh sb="4" eb="6">
      <t>コウシキ</t>
    </rPh>
    <rPh sb="14" eb="15">
      <t>ヅ</t>
    </rPh>
    <rPh sb="16" eb="18">
      <t>トウコウ</t>
    </rPh>
    <phoneticPr fontId="1"/>
  </si>
  <si>
    <t>＊ふりがな</t>
    <phoneticPr fontId="1"/>
  </si>
  <si>
    <t>@suifes_dance</t>
    <phoneticPr fontId="1"/>
  </si>
  <si>
    <t>告知する</t>
  </si>
  <si>
    <t>片山市民体育館など</t>
    <rPh sb="0" eb="2">
      <t>カタヤマ</t>
    </rPh>
    <rPh sb="2" eb="7">
      <t>シミンタイイクカン</t>
    </rPh>
    <phoneticPr fontId="1"/>
  </si>
  <si>
    <t>＊ジャンル
(パフォーマンス内容)</t>
    <rPh sb="14" eb="16">
      <t>ナイヨウ</t>
    </rPh>
    <phoneticPr fontId="1"/>
  </si>
  <si>
    <t>すいたふぇすただんすちーむ</t>
    <phoneticPr fontId="1"/>
  </si>
  <si>
    <t>すいたフェスタ　ダンスチーム</t>
    <phoneticPr fontId="1"/>
  </si>
  <si>
    <t>8550</t>
    <phoneticPr fontId="1"/>
  </si>
  <si>
    <t>吹田市泉町1-3-40</t>
    <rPh sb="0" eb="3">
      <t>スイタシ</t>
    </rPh>
    <rPh sb="3" eb="5">
      <t>イズミチョウ</t>
    </rPh>
    <phoneticPr fontId="1"/>
  </si>
  <si>
    <t>なつの　まつり</t>
    <phoneticPr fontId="1"/>
  </si>
  <si>
    <t>夏野　茉莉</t>
    <rPh sb="0" eb="2">
      <t>ナツノ</t>
    </rPh>
    <rPh sb="3" eb="5">
      <t>マツリ</t>
    </rPh>
    <phoneticPr fontId="1"/>
  </si>
  <si>
    <t>080-0000-0000</t>
    <phoneticPr fontId="1"/>
  </si>
  <si>
    <t>festa-event@city.suita.osaka.jp</t>
    <phoneticPr fontId="1"/>
  </si>
  <si>
    <t>すいた　はなこ</t>
    <phoneticPr fontId="1"/>
  </si>
  <si>
    <t>吹田　花子</t>
    <rPh sb="0" eb="2">
      <t>スイタ</t>
    </rPh>
    <rPh sb="3" eb="5">
      <t>ハナコ</t>
    </rPh>
    <phoneticPr fontId="1"/>
  </si>
  <si>
    <t>080-1111-1111</t>
    <phoneticPr fontId="1"/>
  </si>
  <si>
    <t>小学生10人、中学生20人、高校生20人、大人10人</t>
    <phoneticPr fontId="1"/>
  </si>
  <si>
    <t>ジャンル</t>
    <phoneticPr fontId="1"/>
  </si>
  <si>
    <t>ダンス</t>
  </si>
  <si>
    <t>ダンス</t>
    <phoneticPr fontId="1"/>
  </si>
  <si>
    <t>歌</t>
    <rPh sb="0" eb="1">
      <t>ウタ</t>
    </rPh>
    <phoneticPr fontId="1"/>
  </si>
  <si>
    <t>マジック</t>
    <phoneticPr fontId="1"/>
  </si>
  <si>
    <t>演奏</t>
    <rPh sb="0" eb="2">
      <t>エンソウ</t>
    </rPh>
    <phoneticPr fontId="1"/>
  </si>
  <si>
    <t>詳細</t>
    <rPh sb="0" eb="2">
      <t>ショウサイ</t>
    </rPh>
    <phoneticPr fontId="1"/>
  </si>
  <si>
    <t>チア</t>
    <phoneticPr fontId="1"/>
  </si>
  <si>
    <t>ヒップホップ</t>
  </si>
  <si>
    <t>ヒップホップ</t>
    <phoneticPr fontId="1"/>
  </si>
  <si>
    <t>ジャズ</t>
    <phoneticPr fontId="1"/>
  </si>
  <si>
    <t>アイドル</t>
    <phoneticPr fontId="1"/>
  </si>
  <si>
    <t>太鼓</t>
    <rPh sb="0" eb="2">
      <t>タイコ</t>
    </rPh>
    <phoneticPr fontId="1"/>
  </si>
  <si>
    <t>バトントワリング</t>
    <phoneticPr fontId="1"/>
  </si>
  <si>
    <t>弾き語り</t>
    <rPh sb="0" eb="1">
      <t>ヒ</t>
    </rPh>
    <rPh sb="2" eb="3">
      <t>カタ</t>
    </rPh>
    <phoneticPr fontId="1"/>
  </si>
  <si>
    <t>ゴスペル・アカペラ</t>
    <phoneticPr fontId="1"/>
  </si>
  <si>
    <t>POPS</t>
    <phoneticPr fontId="1"/>
  </si>
  <si>
    <t>ジャンル</t>
    <phoneticPr fontId="1"/>
  </si>
  <si>
    <t>詳細</t>
    <rPh sb="0" eb="2">
      <t>ショウサイ</t>
    </rPh>
    <phoneticPr fontId="1"/>
  </si>
  <si>
    <t>詳細その他の場合のみ記載</t>
    <rPh sb="0" eb="2">
      <t>ショウサイ</t>
    </rPh>
    <rPh sb="4" eb="5">
      <t>タ</t>
    </rPh>
    <rPh sb="6" eb="8">
      <t>バアイ</t>
    </rPh>
    <rPh sb="10" eb="12">
      <t>キサイ</t>
    </rPh>
    <phoneticPr fontId="1"/>
  </si>
  <si>
    <t>タグ付けする</t>
  </si>
  <si>
    <t>元気いっぱい、パワフルにパフォーマンスして、すいたフェスタを盛り上げます！一緒にアツい日を楽しみましょう！</t>
    <rPh sb="0" eb="2">
      <t>ゲンキ</t>
    </rPh>
    <rPh sb="30" eb="31">
      <t>モ</t>
    </rPh>
    <rPh sb="32" eb="33">
      <t>ア</t>
    </rPh>
    <rPh sb="37" eb="39">
      <t>イッショ</t>
    </rPh>
    <rPh sb="43" eb="44">
      <t>ヒ</t>
    </rPh>
    <rPh sb="45" eb="46">
      <t>タノ</t>
    </rPh>
    <phoneticPr fontId="1"/>
  </si>
  <si>
    <t>●他のイベントの出演応募情報の提供について希望される場合は下記にチェックしてください。</t>
    <rPh sb="1" eb="2">
      <t>ホカ</t>
    </rPh>
    <rPh sb="8" eb="10">
      <t>シュツエン</t>
    </rPh>
    <rPh sb="10" eb="12">
      <t>オウボ</t>
    </rPh>
    <rPh sb="12" eb="14">
      <t>ジョウホウ</t>
    </rPh>
    <rPh sb="15" eb="17">
      <t>テイキョウ</t>
    </rPh>
    <rPh sb="21" eb="23">
      <t>キボウ</t>
    </rPh>
    <rPh sb="26" eb="28">
      <t>バアイ</t>
    </rPh>
    <rPh sb="29" eb="31">
      <t>カキ</t>
    </rPh>
    <phoneticPr fontId="1"/>
  </si>
  <si>
    <t>提供を希望する</t>
    <rPh sb="0" eb="2">
      <t>テイキョウ</t>
    </rPh>
    <rPh sb="3" eb="5">
      <t>キボウ</t>
    </rPh>
    <phoneticPr fontId="1"/>
  </si>
  <si>
    <r>
      <t>＊出演者紹介文（80文字以内）</t>
    </r>
    <r>
      <rPr>
        <b/>
        <u/>
        <sz val="12"/>
        <color rgb="FFFF0000"/>
        <rFont val="游ゴシック"/>
        <family val="3"/>
        <charset val="128"/>
        <scheme val="minor"/>
      </rPr>
      <t>プログラムやHPの紹介文に使用します。文字数は必ず守ってください。</t>
    </r>
    <rPh sb="1" eb="4">
      <t>シュツエンシャ</t>
    </rPh>
    <rPh sb="4" eb="6">
      <t>ショウカイ</t>
    </rPh>
    <rPh sb="6" eb="7">
      <t>ブン</t>
    </rPh>
    <rPh sb="10" eb="12">
      <t>モジ</t>
    </rPh>
    <rPh sb="12" eb="14">
      <t>イナイ</t>
    </rPh>
    <rPh sb="24" eb="27">
      <t>ショウカイブン</t>
    </rPh>
    <rPh sb="28" eb="30">
      <t>シヨウ</t>
    </rPh>
    <rPh sb="34" eb="37">
      <t>モジスウ</t>
    </rPh>
    <rPh sb="38" eb="39">
      <t>カナラ</t>
    </rPh>
    <rPh sb="40" eb="41">
      <t>マモ</t>
    </rPh>
    <phoneticPr fontId="1"/>
  </si>
  <si>
    <r>
      <t>＊出演者紹介文（80文字以内）</t>
    </r>
    <r>
      <rPr>
        <b/>
        <u/>
        <sz val="12"/>
        <color rgb="FFFF0000"/>
        <rFont val="游ゴシック"/>
        <family val="3"/>
        <charset val="128"/>
        <scheme val="minor"/>
      </rPr>
      <t>プログラムやHPの紹介文に使用します。文字数は必ず守ってください。</t>
    </r>
    <rPh sb="1" eb="4">
      <t>シュツエンシャ</t>
    </rPh>
    <rPh sb="4" eb="6">
      <t>ショウカイ</t>
    </rPh>
    <rPh sb="6" eb="7">
      <t>ブン</t>
    </rPh>
    <rPh sb="10" eb="12">
      <t>モジ</t>
    </rPh>
    <rPh sb="12" eb="14">
      <t>イナイ</t>
    </rPh>
    <phoneticPr fontId="1"/>
  </si>
  <si>
    <t>詳細</t>
    <rPh sb="0" eb="2">
      <t>ショウサイ</t>
    </rPh>
    <phoneticPr fontId="1"/>
  </si>
  <si>
    <t>その他</t>
    <rPh sb="2" eb="3">
      <t>タ</t>
    </rPh>
    <phoneticPr fontId="1"/>
  </si>
  <si>
    <t>すいたフェスタ2026</t>
    <phoneticPr fontId="1"/>
  </si>
  <si>
    <t>令和 8年</t>
    <rPh sb="0" eb="2">
      <t>レイワ</t>
    </rPh>
    <rPh sb="4" eb="5">
      <t>ネン</t>
    </rPh>
    <phoneticPr fontId="1"/>
  </si>
  <si>
    <t>【募集期間】令和8年4月1日（水）～令和8年5月15日（金）</t>
    <rPh sb="1" eb="3">
      <t>ボシュウ</t>
    </rPh>
    <rPh sb="3" eb="5">
      <t>キカン</t>
    </rPh>
    <rPh sb="15" eb="16">
      <t>スイ</t>
    </rPh>
    <rPh sb="28" eb="29">
      <t>キン</t>
    </rPh>
    <phoneticPr fontId="1"/>
  </si>
  <si>
    <t>KPOP</t>
    <phoneticPr fontId="1"/>
  </si>
  <si>
    <t>よさこい</t>
    <phoneticPr fontId="1"/>
  </si>
  <si>
    <t>ベリーダンス</t>
    <phoneticPr fontId="1"/>
  </si>
  <si>
    <t>フラダンス</t>
    <phoneticPr fontId="1"/>
  </si>
  <si>
    <t>その他</t>
    <rPh sb="2" eb="3">
      <t>タ</t>
    </rPh>
    <phoneticPr fontId="1"/>
  </si>
  <si>
    <t>新体操</t>
    <rPh sb="0" eb="3">
      <t>シンタイソウ</t>
    </rPh>
    <phoneticPr fontId="1"/>
  </si>
  <si>
    <t>【募集期間】令和8年4月2日（木）～令和8年5月15日（金）</t>
    <rPh sb="1" eb="3">
      <t>ボシュウ</t>
    </rPh>
    <rPh sb="3" eb="5">
      <t>キカン</t>
    </rPh>
    <rPh sb="15" eb="16">
      <t>モク</t>
    </rPh>
    <rPh sb="28" eb="2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</si>
</sst>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400]h:mm:ss\ AM/PM"/>
    <numFmt numFmtId="177" formatCode="0_ "/>
    <numFmt numFmtId="178" formatCode="\(@\)"/>
  </numFmts>
  <fonts count="18">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u/>
      <sz val="11"/>
      <color theme="10"/>
      <name val="游ゴシック"/>
      <family val="2"/>
      <charset val="128"/>
      <scheme val="minor"/>
    </font>
    <font>
      <b/>
      <sz val="18"/>
      <color theme="1"/>
      <name val="游ゴシック"/>
      <family val="3"/>
      <charset val="128"/>
      <scheme val="minor"/>
    </font>
    <font>
      <sz val="6"/>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9"/>
      <color indexed="81"/>
      <name val="游ゴシック"/>
      <family val="3"/>
      <charset val="128"/>
    </font>
    <font>
      <b/>
      <sz val="9"/>
      <color indexed="81"/>
      <name val="MS P ゴシック"/>
      <family val="3"/>
      <charset val="128"/>
    </font>
    <font>
      <b/>
      <sz val="11"/>
      <color theme="1"/>
      <name val="游ゴシック"/>
      <family val="3"/>
      <charset val="128"/>
      <scheme val="minor"/>
    </font>
    <font>
      <b/>
      <sz val="9"/>
      <color indexed="81"/>
      <name val="游ゴシック"/>
      <family val="3"/>
      <charset val="128"/>
      <scheme val="minor"/>
    </font>
    <font>
      <b/>
      <u/>
      <sz val="12"/>
      <color rgb="FFFF000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41">
    <xf numFmtId="0" fontId="0" fillId="0" borderId="0" xfId="0">
      <alignment vertical="center"/>
    </xf>
    <xf numFmtId="0" fontId="0" fillId="0" borderId="2" xfId="0" applyBorder="1">
      <alignment vertical="center"/>
    </xf>
    <xf numFmtId="0" fontId="3"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xf numFmtId="0" fontId="3" fillId="0" borderId="2" xfId="0" applyFont="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2" xfId="0" applyFont="1" applyBorder="1" applyAlignment="1">
      <alignment horizontal="left" vertical="center" wrapText="1"/>
    </xf>
    <xf numFmtId="0" fontId="3" fillId="0" borderId="17" xfId="0" applyFont="1" applyBorder="1" applyAlignment="1">
      <alignment vertical="top"/>
    </xf>
    <xf numFmtId="0" fontId="3" fillId="0" borderId="7" xfId="0" applyFont="1" applyBorder="1" applyAlignment="1">
      <alignment vertical="top"/>
    </xf>
    <xf numFmtId="0" fontId="7" fillId="0" borderId="0" xfId="0" applyFont="1" applyAlignment="1">
      <alignment horizontal="right"/>
    </xf>
    <xf numFmtId="0" fontId="5" fillId="0" borderId="0" xfId="0" applyFont="1" applyAlignment="1">
      <alignment horizontal="center" vertical="center"/>
    </xf>
    <xf numFmtId="0" fontId="7" fillId="0" borderId="0" xfId="0" applyFont="1" applyProtection="1">
      <alignment vertical="center"/>
    </xf>
    <xf numFmtId="0" fontId="7" fillId="0" borderId="2" xfId="0" applyFont="1" applyBorder="1" applyAlignment="1" applyProtection="1">
      <alignment vertical="center"/>
    </xf>
    <xf numFmtId="0" fontId="3" fillId="0" borderId="10" xfId="0" applyFont="1" applyBorder="1" applyProtection="1">
      <alignment vertical="center"/>
    </xf>
    <xf numFmtId="0" fontId="3" fillId="0" borderId="11" xfId="0" applyFont="1" applyBorder="1" applyProtection="1">
      <alignment vertical="center"/>
    </xf>
    <xf numFmtId="0" fontId="3" fillId="0" borderId="7" xfId="0" applyFont="1" applyBorder="1" applyProtection="1">
      <alignment vertical="center"/>
    </xf>
    <xf numFmtId="0" fontId="3" fillId="0" borderId="9" xfId="0" applyFont="1" applyBorder="1" applyProtection="1">
      <alignment vertical="center"/>
    </xf>
    <xf numFmtId="0" fontId="3" fillId="0" borderId="4" xfId="0" applyFont="1" applyBorder="1" applyProtection="1">
      <alignment vertical="center"/>
    </xf>
    <xf numFmtId="0" fontId="3" fillId="0" borderId="5" xfId="0" applyFont="1" applyBorder="1" applyAlignment="1" applyProtection="1">
      <alignment horizontal="center" vertical="center"/>
    </xf>
    <xf numFmtId="0" fontId="3" fillId="0" borderId="0" xfId="0" applyFont="1" applyAlignment="1" applyProtection="1"/>
    <xf numFmtId="0" fontId="3" fillId="0" borderId="19" xfId="0" applyFont="1" applyBorder="1" applyProtection="1">
      <alignment vertical="center"/>
    </xf>
    <xf numFmtId="0" fontId="3" fillId="0" borderId="8" xfId="0" applyFont="1" applyBorder="1" applyProtection="1">
      <alignment vertical="center"/>
    </xf>
    <xf numFmtId="0" fontId="3" fillId="0" borderId="0" xfId="0" applyFont="1" applyProtection="1">
      <alignment vertical="center"/>
    </xf>
    <xf numFmtId="0" fontId="0" fillId="0" borderId="0" xfId="0" applyProtection="1">
      <alignment vertical="center"/>
    </xf>
    <xf numFmtId="0" fontId="6"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0" xfId="0" applyFont="1" applyFill="1" applyBorder="1" applyAlignment="1">
      <alignment vertical="top" wrapText="1"/>
    </xf>
    <xf numFmtId="0" fontId="3" fillId="0" borderId="11" xfId="0" applyFont="1" applyFill="1" applyBorder="1" applyAlignment="1">
      <alignment vertical="top" wrapText="1"/>
    </xf>
    <xf numFmtId="0" fontId="7" fillId="0" borderId="5" xfId="0" applyFont="1" applyFill="1" applyBorder="1" applyAlignment="1">
      <alignment horizontal="left" vertical="center"/>
    </xf>
    <xf numFmtId="0" fontId="3" fillId="0" borderId="5" xfId="0" applyFont="1" applyFill="1" applyBorder="1" applyAlignment="1">
      <alignment horizontal="left" vertical="center"/>
    </xf>
    <xf numFmtId="0" fontId="3" fillId="0" borderId="5" xfId="0" applyFont="1" applyFill="1" applyBorder="1" applyAlignment="1" applyProtection="1">
      <alignment vertical="center" wrapText="1"/>
      <protection locked="0"/>
    </xf>
    <xf numFmtId="0" fontId="3" fillId="0" borderId="5"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5"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11" fillId="0" borderId="0" xfId="0" applyFont="1" applyFill="1">
      <alignment vertical="center"/>
    </xf>
    <xf numFmtId="0" fontId="2" fillId="0" borderId="0" xfId="0" applyFont="1" applyAlignment="1"/>
    <xf numFmtId="21" fontId="0" fillId="0" borderId="0" xfId="0" applyNumberFormat="1" applyAlignment="1">
      <alignment horizontal="right" vertical="center"/>
    </xf>
    <xf numFmtId="176" fontId="0" fillId="0" borderId="0" xfId="0" applyNumberFormat="1" applyAlignment="1">
      <alignment horizontal="right" vertical="center"/>
    </xf>
    <xf numFmtId="0" fontId="7" fillId="0" borderId="0" xfId="0" applyFont="1" applyAlignment="1" applyProtection="1"/>
    <xf numFmtId="0" fontId="11" fillId="0" borderId="0" xfId="0" applyFont="1" applyProtection="1">
      <alignment vertical="center"/>
    </xf>
    <xf numFmtId="0" fontId="11" fillId="0" borderId="0" xfId="0" applyFont="1">
      <alignment vertical="center"/>
    </xf>
    <xf numFmtId="0" fontId="11" fillId="2" borderId="0" xfId="0" applyFont="1" applyFill="1" applyBorder="1" applyAlignment="1">
      <alignment horizontal="center"/>
    </xf>
    <xf numFmtId="0" fontId="12" fillId="0" borderId="0" xfId="0" applyFont="1" applyProtection="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27" xfId="0" applyFont="1" applyBorder="1">
      <alignment vertical="center"/>
    </xf>
    <xf numFmtId="0" fontId="3" fillId="0" borderId="27" xfId="0" applyFont="1" applyFill="1" applyBorder="1" applyAlignment="1" applyProtection="1">
      <alignment horizontal="center" vertical="center"/>
      <protection locked="0"/>
    </xf>
    <xf numFmtId="0" fontId="2" fillId="0" borderId="0" xfId="0" applyFont="1" applyAlignment="1">
      <alignment horizontal="left"/>
    </xf>
    <xf numFmtId="0" fontId="3" fillId="0" borderId="27" xfId="0" applyFont="1" applyFill="1" applyBorder="1" applyAlignment="1">
      <alignment horizontal="center" vertical="center"/>
    </xf>
    <xf numFmtId="0" fontId="12" fillId="0" borderId="0" xfId="0" applyFont="1">
      <alignment vertical="center"/>
    </xf>
    <xf numFmtId="0" fontId="2" fillId="0" borderId="1"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26" xfId="0" applyFont="1" applyFill="1" applyBorder="1" applyAlignment="1" applyProtection="1">
      <alignment vertical="center"/>
    </xf>
    <xf numFmtId="0" fontId="0" fillId="0" borderId="0" xfId="0" applyFill="1">
      <alignment vertical="center"/>
    </xf>
    <xf numFmtId="0" fontId="2" fillId="0" borderId="0" xfId="0" applyFont="1" applyFill="1" applyAlignment="1"/>
    <xf numFmtId="0" fontId="0" fillId="0" borderId="0" xfId="0" applyAlignment="1">
      <alignment vertical="center"/>
    </xf>
    <xf numFmtId="0" fontId="3" fillId="2" borderId="2" xfId="0" applyNumberFormat="1" applyFont="1" applyFill="1" applyBorder="1" applyAlignment="1" applyProtection="1">
      <alignment horizontal="center" vertical="center" wrapText="1"/>
      <protection locked="0"/>
    </xf>
    <xf numFmtId="177" fontId="3" fillId="2" borderId="2" xfId="0" applyNumberFormat="1"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xf>
    <xf numFmtId="0" fontId="6" fillId="0" borderId="0" xfId="0" applyFont="1" applyAlignment="1" applyProtection="1">
      <alignment horizontal="center" vertical="center"/>
    </xf>
    <xf numFmtId="0" fontId="7" fillId="2" borderId="0" xfId="0" applyFont="1" applyFill="1" applyAlignment="1" applyProtection="1">
      <alignment horizontal="center" vertical="center"/>
    </xf>
    <xf numFmtId="0" fontId="7" fillId="0" borderId="0" xfId="0" applyFont="1" applyAlignment="1" applyProtection="1">
      <alignment horizontal="center" vertical="center"/>
    </xf>
    <xf numFmtId="0" fontId="3" fillId="2" borderId="19"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2" fillId="0" borderId="0" xfId="0" applyFont="1" applyAlignment="1" applyProtection="1"/>
    <xf numFmtId="0" fontId="2" fillId="0" borderId="0" xfId="0" applyFont="1" applyFill="1" applyAlignment="1" applyProtection="1"/>
    <xf numFmtId="0" fontId="0" fillId="0" borderId="0" xfId="0" applyFill="1" applyProtection="1">
      <alignment vertical="center"/>
    </xf>
    <xf numFmtId="0" fontId="2" fillId="0" borderId="0" xfId="0" applyFont="1" applyAlignment="1" applyProtection="1">
      <alignment horizontal="left"/>
    </xf>
    <xf numFmtId="0" fontId="0" fillId="0" borderId="0" xfId="0" applyAlignment="1" applyProtection="1">
      <alignment vertical="center"/>
    </xf>
    <xf numFmtId="0" fontId="2" fillId="0" borderId="27" xfId="0" applyFont="1" applyBorder="1" applyProtection="1">
      <alignment vertical="center"/>
    </xf>
    <xf numFmtId="0" fontId="3" fillId="0" borderId="27" xfId="0" applyFont="1" applyFill="1" applyBorder="1" applyAlignment="1" applyProtection="1">
      <alignment horizontal="center" vertical="center"/>
    </xf>
    <xf numFmtId="49" fontId="3" fillId="2" borderId="5" xfId="0" quotePrefix="1"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30" xfId="0" applyFont="1" applyFill="1" applyBorder="1" applyAlignment="1" applyProtection="1">
      <alignment vertical="center"/>
      <protection locked="0"/>
    </xf>
    <xf numFmtId="0" fontId="3" fillId="2" borderId="32" xfId="0" applyFont="1" applyFill="1" applyBorder="1" applyAlignment="1" applyProtection="1">
      <alignment vertical="center"/>
      <protection locked="0"/>
    </xf>
    <xf numFmtId="0" fontId="0" fillId="0" borderId="34" xfId="1"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15" fillId="0" borderId="0" xfId="0" applyFont="1">
      <alignment vertical="center"/>
    </xf>
    <xf numFmtId="0" fontId="3" fillId="2" borderId="0" xfId="0" applyFont="1" applyFill="1" applyBorder="1" applyAlignment="1" applyProtection="1">
      <alignment horizontal="left" vertical="center"/>
      <protection locked="0"/>
    </xf>
    <xf numFmtId="0" fontId="7" fillId="0" borderId="8" xfId="0" applyFont="1" applyBorder="1" applyAlignment="1" applyProtection="1">
      <alignment vertical="center"/>
    </xf>
    <xf numFmtId="0" fontId="0" fillId="0" borderId="0" xfId="0" applyBorder="1">
      <alignment vertical="center"/>
    </xf>
    <xf numFmtId="0" fontId="3" fillId="2" borderId="10"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3" fillId="2" borderId="37" xfId="0" applyFont="1" applyFill="1" applyBorder="1" applyAlignment="1" applyProtection="1">
      <alignment horizontal="left" vertical="center"/>
      <protection locked="0"/>
    </xf>
    <xf numFmtId="0" fontId="11" fillId="0" borderId="0" xfId="0" applyFont="1" applyFill="1" applyAlignment="1" applyProtection="1">
      <alignment vertical="center"/>
    </xf>
    <xf numFmtId="0" fontId="11" fillId="0" borderId="0" xfId="0" applyFont="1" applyFill="1" applyProtection="1">
      <alignment vertical="center"/>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2" fillId="0" borderId="1" xfId="0" applyFont="1" applyBorder="1" applyAlignment="1" applyProtection="1">
      <alignment vertical="center"/>
    </xf>
    <xf numFmtId="0" fontId="2" fillId="0" borderId="12" xfId="0" applyFont="1" applyBorder="1" applyAlignment="1" applyProtection="1">
      <alignment vertical="center"/>
    </xf>
    <xf numFmtId="0" fontId="3" fillId="2" borderId="2"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4" fillId="2" borderId="13"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3" fillId="0" borderId="25" xfId="0" applyFont="1" applyBorder="1" applyAlignment="1" applyProtection="1">
      <alignment vertical="center"/>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4" fillId="2" borderId="28"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3" fillId="0" borderId="22" xfId="0" applyFont="1" applyBorder="1" applyAlignment="1" applyProtection="1">
      <alignment vertical="center"/>
    </xf>
    <xf numFmtId="0" fontId="3" fillId="0" borderId="23" xfId="0" applyFont="1" applyBorder="1" applyAlignment="1" applyProtection="1">
      <alignment vertical="center"/>
    </xf>
    <xf numFmtId="0" fontId="3" fillId="0" borderId="24" xfId="0" applyFont="1" applyBorder="1" applyAlignment="1" applyProtection="1">
      <alignment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2" fillId="0" borderId="2" xfId="0" applyFont="1" applyBorder="1" applyAlignment="1" applyProtection="1">
      <alignment vertical="center"/>
    </xf>
    <xf numFmtId="0" fontId="3" fillId="2" borderId="15" xfId="1" applyFont="1" applyFill="1" applyBorder="1" applyAlignment="1" applyProtection="1">
      <alignment vertical="center"/>
      <protection locked="0"/>
    </xf>
    <xf numFmtId="0" fontId="3" fillId="2" borderId="2" xfId="1" applyFont="1" applyFill="1" applyBorder="1" applyAlignment="1" applyProtection="1">
      <alignment vertical="center"/>
      <protection locked="0"/>
    </xf>
    <xf numFmtId="0" fontId="3" fillId="2" borderId="3" xfId="1" applyFont="1" applyFill="1" applyBorder="1" applyAlignment="1" applyProtection="1">
      <alignment vertical="center"/>
      <protection locked="0"/>
    </xf>
    <xf numFmtId="0" fontId="3" fillId="0" borderId="4"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6" fillId="0" borderId="1" xfId="0" applyFont="1" applyBorder="1" applyAlignment="1" applyProtection="1">
      <alignment vertical="center"/>
    </xf>
    <xf numFmtId="0" fontId="7" fillId="0" borderId="12" xfId="0" applyFont="1" applyBorder="1" applyAlignment="1" applyProtection="1">
      <alignment vertical="center"/>
    </xf>
    <xf numFmtId="0" fontId="7" fillId="2" borderId="2" xfId="0" applyFont="1" applyFill="1" applyBorder="1" applyAlignment="1" applyProtection="1">
      <alignment vertical="center"/>
      <protection locked="0"/>
    </xf>
    <xf numFmtId="0" fontId="7" fillId="2" borderId="3" xfId="0" applyFont="1" applyFill="1" applyBorder="1" applyAlignment="1" applyProtection="1">
      <alignment vertical="center"/>
      <protection locked="0"/>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2" borderId="7"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6" fillId="0" borderId="7" xfId="0" applyFont="1" applyBorder="1" applyAlignment="1" applyProtection="1">
      <alignment vertical="center"/>
    </xf>
    <xf numFmtId="0" fontId="7" fillId="0" borderId="17" xfId="0" applyFont="1" applyBorder="1" applyAlignment="1" applyProtection="1">
      <alignment vertical="center"/>
    </xf>
    <xf numFmtId="0" fontId="7" fillId="2" borderId="8"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2" fillId="0" borderId="17" xfId="0" applyFont="1" applyBorder="1" applyAlignment="1" applyProtection="1">
      <alignment vertical="center"/>
    </xf>
    <xf numFmtId="0" fontId="2" fillId="2" borderId="8"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36"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9" fillId="0" borderId="0" xfId="0" applyFont="1" applyAlignment="1" applyProtection="1">
      <alignment horizontal="center"/>
    </xf>
    <xf numFmtId="0" fontId="9" fillId="0" borderId="0" xfId="0" applyFont="1" applyAlignment="1" applyProtection="1">
      <alignment horizontal="center" vertical="center"/>
    </xf>
    <xf numFmtId="0" fontId="6" fillId="0" borderId="0" xfId="0" applyFont="1" applyAlignment="1" applyProtection="1">
      <alignment horizontal="right" vertical="center"/>
    </xf>
    <xf numFmtId="0" fontId="6" fillId="0" borderId="0" xfId="0" applyFont="1" applyBorder="1" applyAlignment="1" applyProtection="1">
      <alignment horizontal="right"/>
    </xf>
    <xf numFmtId="0" fontId="7" fillId="0" borderId="0" xfId="0" applyFont="1" applyBorder="1" applyAlignment="1" applyProtection="1">
      <alignment horizontal="right"/>
    </xf>
    <xf numFmtId="0" fontId="7" fillId="0" borderId="2" xfId="0" applyFont="1" applyBorder="1" applyAlignment="1" applyProtection="1">
      <alignment vertical="center"/>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178" fontId="3" fillId="2" borderId="32" xfId="0" applyNumberFormat="1" applyFont="1" applyFill="1" applyBorder="1" applyAlignment="1" applyProtection="1">
      <alignment horizontal="left" vertical="center"/>
      <protection locked="0"/>
    </xf>
    <xf numFmtId="178" fontId="3" fillId="2" borderId="33" xfId="0" applyNumberFormat="1" applyFont="1" applyFill="1" applyBorder="1" applyAlignment="1" applyProtection="1">
      <alignment horizontal="left" vertical="center"/>
      <protection locked="0"/>
    </xf>
    <xf numFmtId="0" fontId="3" fillId="0" borderId="4" xfId="0" applyFont="1" applyBorder="1" applyAlignment="1">
      <alignment horizontal="left" vertical="center"/>
    </xf>
    <xf numFmtId="0" fontId="3" fillId="0" borderId="21" xfId="0" applyFont="1" applyBorder="1" applyAlignment="1">
      <alignment horizontal="left" vertical="center"/>
    </xf>
    <xf numFmtId="0" fontId="3" fillId="0" borderId="4" xfId="0" applyFont="1" applyBorder="1" applyAlignment="1">
      <alignment horizontal="left" vertical="center" wrapText="1"/>
    </xf>
    <xf numFmtId="0" fontId="3" fillId="0" borderId="21" xfId="0" applyFont="1" applyBorder="1" applyAlignment="1">
      <alignment horizontal="left" vertical="center" wrapText="1"/>
    </xf>
    <xf numFmtId="0" fontId="4" fillId="2" borderId="25" xfId="1" applyFont="1" applyFill="1" applyBorder="1" applyAlignment="1" applyProtection="1">
      <alignment horizontal="left" vertical="center"/>
      <protection locked="0"/>
    </xf>
    <xf numFmtId="0" fontId="4" fillId="2" borderId="5" xfId="1" applyFont="1" applyFill="1" applyBorder="1" applyAlignment="1" applyProtection="1">
      <alignment horizontal="left" vertical="center"/>
      <protection locked="0"/>
    </xf>
    <xf numFmtId="0" fontId="4" fillId="2" borderId="6" xfId="1" applyFont="1" applyFill="1" applyBorder="1" applyAlignment="1" applyProtection="1">
      <alignment horizontal="left" vertical="center"/>
      <protection locked="0"/>
    </xf>
    <xf numFmtId="0" fontId="3" fillId="0" borderId="1" xfId="0" applyFont="1" applyFill="1" applyBorder="1" applyAlignment="1">
      <alignment horizontal="left"/>
    </xf>
    <xf numFmtId="0" fontId="3" fillId="0" borderId="2" xfId="0" applyFont="1" applyFill="1" applyBorder="1" applyAlignment="1">
      <alignment horizontal="left"/>
    </xf>
    <xf numFmtId="0" fontId="3" fillId="0" borderId="3" xfId="0" applyFont="1" applyFill="1" applyBorder="1" applyAlignment="1">
      <alignment horizontal="left"/>
    </xf>
    <xf numFmtId="0" fontId="3" fillId="2" borderId="27" xfId="0" applyFont="1" applyFill="1" applyBorder="1" applyAlignment="1" applyProtection="1">
      <alignment horizontal="left" vertical="center"/>
      <protection locked="0"/>
    </xf>
    <xf numFmtId="0" fontId="3" fillId="2" borderId="27" xfId="0" applyFont="1" applyFill="1" applyBorder="1" applyAlignment="1" applyProtection="1">
      <alignment horizontal="center" vertical="center"/>
      <protection locked="0"/>
    </xf>
    <xf numFmtId="0" fontId="3" fillId="2" borderId="1" xfId="0" applyFont="1" applyFill="1" applyBorder="1" applyAlignment="1" applyProtection="1">
      <alignment vertical="top" wrapText="1"/>
      <protection locked="0"/>
    </xf>
    <xf numFmtId="0" fontId="3" fillId="2" borderId="2" xfId="0" applyFont="1" applyFill="1" applyBorder="1" applyAlignment="1" applyProtection="1">
      <alignment vertical="top" wrapText="1"/>
      <protection locked="0"/>
    </xf>
    <xf numFmtId="0" fontId="3" fillId="2" borderId="3" xfId="0" applyFont="1" applyFill="1" applyBorder="1" applyAlignment="1" applyProtection="1">
      <alignment vertical="top" wrapText="1"/>
      <protection locked="0"/>
    </xf>
    <xf numFmtId="0" fontId="3" fillId="0" borderId="1" xfId="0" applyFont="1" applyBorder="1" applyAlignment="1">
      <alignment vertical="center"/>
    </xf>
    <xf numFmtId="0" fontId="3" fillId="0" borderId="2" xfId="0" applyFont="1" applyBorder="1" applyAlignment="1">
      <alignment vertical="center"/>
    </xf>
    <xf numFmtId="0" fontId="3" fillId="0" borderId="12" xfId="0" applyFont="1" applyBorder="1" applyAlignment="1">
      <alignment vertical="center"/>
    </xf>
    <xf numFmtId="0" fontId="2" fillId="0" borderId="27" xfId="0" applyFont="1" applyBorder="1" applyAlignment="1">
      <alignment horizontal="center" vertical="center"/>
    </xf>
    <xf numFmtId="0" fontId="3" fillId="2" borderId="10"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9" fillId="0" borderId="0" xfId="0" applyFont="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7" fillId="0" borderId="15"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5"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2" borderId="5"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3" fillId="2" borderId="9" xfId="0" applyFont="1" applyFill="1" applyBorder="1" applyAlignment="1" applyProtection="1">
      <alignment horizontal="left" vertical="top"/>
      <protection locked="0"/>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horizontal="left" vertical="center"/>
    </xf>
    <xf numFmtId="0" fontId="3" fillId="0" borderId="17" xfId="0" applyFont="1" applyBorder="1" applyAlignment="1">
      <alignment horizontal="left" vertical="center"/>
    </xf>
    <xf numFmtId="0" fontId="3" fillId="0" borderId="32" xfId="0" applyFont="1" applyFill="1" applyBorder="1" applyAlignment="1" applyProtection="1">
      <alignment horizontal="left" vertical="center"/>
      <protection locked="0"/>
    </xf>
    <xf numFmtId="0" fontId="0" fillId="0" borderId="29" xfId="1" applyFont="1" applyFill="1" applyBorder="1" applyAlignment="1" applyProtection="1">
      <alignment horizontal="left" vertical="center"/>
      <protection locked="0"/>
    </xf>
    <xf numFmtId="0" fontId="0" fillId="0" borderId="30" xfId="1" applyFont="1" applyFill="1" applyBorder="1" applyAlignment="1" applyProtection="1">
      <alignment horizontal="left" vertical="center"/>
      <protection locked="0"/>
    </xf>
    <xf numFmtId="178" fontId="3" fillId="2" borderId="30" xfId="0" applyNumberFormat="1" applyFont="1" applyFill="1" applyBorder="1" applyAlignment="1" applyProtection="1">
      <alignment horizontal="left" vertical="center"/>
      <protection locked="0"/>
    </xf>
    <xf numFmtId="178" fontId="3" fillId="2" borderId="31" xfId="0" applyNumberFormat="1" applyFont="1" applyFill="1" applyBorder="1" applyAlignment="1" applyProtection="1">
      <alignment horizontal="left" vertical="center"/>
      <protection locked="0"/>
    </xf>
    <xf numFmtId="0" fontId="8" fillId="2" borderId="15" xfId="1" applyFill="1" applyBorder="1" applyAlignment="1" applyProtection="1">
      <alignment vertical="center"/>
      <protection locked="0"/>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28"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6" fillId="0" borderId="8" xfId="0" applyFont="1" applyBorder="1" applyAlignment="1" applyProtection="1">
      <alignment horizontal="right"/>
    </xf>
    <xf numFmtId="0" fontId="7" fillId="0" borderId="8" xfId="0" applyFont="1" applyBorder="1" applyAlignment="1" applyProtection="1">
      <alignment horizontal="right"/>
    </xf>
    <xf numFmtId="0" fontId="7" fillId="2" borderId="15" xfId="0" applyFont="1" applyFill="1" applyBorder="1" applyAlignment="1" applyProtection="1">
      <alignment horizontal="left" vertical="center"/>
      <protection locked="0"/>
    </xf>
    <xf numFmtId="0" fontId="3" fillId="0" borderId="12" xfId="0" applyFont="1" applyBorder="1" applyAlignment="1" applyProtection="1">
      <alignment vertical="center"/>
    </xf>
    <xf numFmtId="0" fontId="3" fillId="2" borderId="16" xfId="0" applyFont="1" applyFill="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2" borderId="1" xfId="0" applyFont="1" applyFill="1" applyBorder="1" applyAlignment="1" applyProtection="1">
      <alignment vertical="top" wrapText="1"/>
    </xf>
    <xf numFmtId="0" fontId="3" fillId="2" borderId="2" xfId="0" applyFont="1" applyFill="1" applyBorder="1" applyAlignment="1" applyProtection="1">
      <alignment vertical="top" wrapText="1"/>
    </xf>
    <xf numFmtId="0" fontId="3" fillId="2" borderId="3" xfId="0" applyFont="1" applyFill="1" applyBorder="1" applyAlignment="1" applyProtection="1">
      <alignment vertical="top" wrapText="1"/>
    </xf>
    <xf numFmtId="0" fontId="3" fillId="2" borderId="27" xfId="0" applyFont="1" applyFill="1" applyBorder="1" applyAlignment="1" applyProtection="1">
      <alignment horizontal="left" vertical="center"/>
    </xf>
    <xf numFmtId="0" fontId="3" fillId="2" borderId="27" xfId="0" applyFont="1" applyFill="1" applyBorder="1" applyAlignment="1" applyProtection="1">
      <alignment horizontal="center" vertical="center"/>
    </xf>
    <xf numFmtId="0" fontId="2" fillId="0" borderId="27" xfId="0" applyFont="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236220</xdr:colOff>
          <xdr:row>37</xdr:row>
          <xdr:rowOff>0</xdr:rowOff>
        </xdr:from>
        <xdr:to>
          <xdr:col>0</xdr:col>
          <xdr:colOff>502920</xdr:colOff>
          <xdr:row>38</xdr:row>
          <xdr:rowOff>7620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38</xdr:row>
          <xdr:rowOff>0</xdr:rowOff>
        </xdr:from>
        <xdr:to>
          <xdr:col>0</xdr:col>
          <xdr:colOff>487680</xdr:colOff>
          <xdr:row>39</xdr:row>
          <xdr:rowOff>7620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34</xdr:row>
          <xdr:rowOff>0</xdr:rowOff>
        </xdr:from>
        <xdr:to>
          <xdr:col>0</xdr:col>
          <xdr:colOff>502920</xdr:colOff>
          <xdr:row>35</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168088</xdr:colOff>
      <xdr:row>0</xdr:row>
      <xdr:rowOff>134470</xdr:rowOff>
    </xdr:from>
    <xdr:to>
      <xdr:col>3</xdr:col>
      <xdr:colOff>190500</xdr:colOff>
      <xdr:row>1</xdr:row>
      <xdr:rowOff>280147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8088" y="134470"/>
          <a:ext cx="1994647" cy="52667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mc:AlternateContent xmlns:mc="http://schemas.openxmlformats.org/markup-compatibility/2006">
    <mc:Choice xmlns:a14="http://schemas.microsoft.com/office/drawing/2010/main" Requires="a14">
      <xdr:twoCellAnchor editAs="oneCell">
        <xdr:from>
          <xdr:col>0</xdr:col>
          <xdr:colOff>236220</xdr:colOff>
          <xdr:row>37</xdr:row>
          <xdr:rowOff>0</xdr:rowOff>
        </xdr:from>
        <xdr:to>
          <xdr:col>0</xdr:col>
          <xdr:colOff>502920</xdr:colOff>
          <xdr:row>38</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38</xdr:row>
          <xdr:rowOff>0</xdr:rowOff>
        </xdr:from>
        <xdr:to>
          <xdr:col>0</xdr:col>
          <xdr:colOff>487680</xdr:colOff>
          <xdr:row>39</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34</xdr:row>
          <xdr:rowOff>0</xdr:rowOff>
        </xdr:from>
        <xdr:to>
          <xdr:col>0</xdr:col>
          <xdr:colOff>502920</xdr:colOff>
          <xdr:row>35</xdr:row>
          <xdr:rowOff>45720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134470</xdr:colOff>
      <xdr:row>0</xdr:row>
      <xdr:rowOff>112059</xdr:rowOff>
    </xdr:from>
    <xdr:to>
      <xdr:col>3</xdr:col>
      <xdr:colOff>224117</xdr:colOff>
      <xdr:row>1</xdr:row>
      <xdr:rowOff>257736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4470" y="112059"/>
          <a:ext cx="1826559" cy="52667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3.bin"/><Relationship Id="rId1" Type="http://schemas.openxmlformats.org/officeDocument/2006/relationships/hyperlink" Target="mailto:festa-event@city.suita.osaka.jp"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T44"/>
  <sheetViews>
    <sheetView tabSelected="1" view="pageBreakPreview" zoomScale="70" zoomScaleNormal="85" zoomScaleSheetLayoutView="70" workbookViewId="0">
      <selection activeCell="P8" sqref="P8"/>
    </sheetView>
  </sheetViews>
  <sheetFormatPr defaultRowHeight="18"/>
  <cols>
    <col min="1" max="1" width="12.59765625" customWidth="1"/>
    <col min="2" max="2" width="10.8984375" customWidth="1"/>
    <col min="3" max="3" width="10.59765625" customWidth="1"/>
    <col min="4" max="4" width="3.69921875" bestFit="1" customWidth="1"/>
    <col min="5" max="5" width="8.59765625" customWidth="1"/>
    <col min="6" max="6" width="4.3984375" customWidth="1"/>
    <col min="7" max="7" width="10.59765625" customWidth="1"/>
    <col min="8" max="8" width="3.59765625" customWidth="1"/>
    <col min="9" max="10" width="14.19921875" customWidth="1"/>
    <col min="11" max="14" width="2.59765625" customWidth="1"/>
    <col min="15" max="15" width="5.69921875" customWidth="1"/>
  </cols>
  <sheetData>
    <row r="1" spans="1:18" ht="30" customHeight="1">
      <c r="A1" s="160" t="s">
        <v>123</v>
      </c>
      <c r="B1" s="160"/>
      <c r="C1" s="160"/>
      <c r="D1" s="160"/>
      <c r="E1" s="160"/>
      <c r="F1" s="160"/>
      <c r="G1" s="160"/>
      <c r="H1" s="160"/>
      <c r="I1" s="160"/>
      <c r="J1" s="160"/>
      <c r="K1" s="160"/>
      <c r="L1" s="160"/>
      <c r="M1" s="160"/>
      <c r="N1" s="160"/>
    </row>
    <row r="2" spans="1:18" ht="30" customHeight="1">
      <c r="A2" s="161" t="s">
        <v>1</v>
      </c>
      <c r="B2" s="161"/>
      <c r="C2" s="161"/>
      <c r="D2" s="161"/>
      <c r="E2" s="161"/>
      <c r="F2" s="161"/>
      <c r="G2" s="161"/>
      <c r="H2" s="161"/>
      <c r="I2" s="161"/>
      <c r="J2" s="161"/>
      <c r="K2" s="161"/>
      <c r="L2" s="161"/>
      <c r="M2" s="161"/>
      <c r="N2" s="161"/>
    </row>
    <row r="3" spans="1:18" ht="20.100000000000001" customHeight="1">
      <c r="A3" s="162" t="s">
        <v>124</v>
      </c>
      <c r="B3" s="162"/>
      <c r="C3" s="162"/>
      <c r="D3" s="162"/>
      <c r="E3" s="162"/>
      <c r="F3" s="162"/>
      <c r="G3" s="162"/>
      <c r="H3" s="162"/>
      <c r="I3" s="162"/>
      <c r="J3" s="162"/>
      <c r="K3" s="27"/>
      <c r="L3" s="3" t="s">
        <v>11</v>
      </c>
      <c r="M3" s="28"/>
      <c r="N3" s="4" t="s">
        <v>12</v>
      </c>
    </row>
    <row r="4" spans="1:18" ht="30" customHeight="1">
      <c r="A4" s="5" t="s">
        <v>23</v>
      </c>
      <c r="B4" s="14"/>
      <c r="C4" s="14"/>
      <c r="D4" s="14"/>
      <c r="E4" s="14"/>
      <c r="F4" s="14"/>
      <c r="G4" s="14"/>
      <c r="H4" s="14"/>
      <c r="I4" s="14"/>
      <c r="J4" s="14"/>
      <c r="K4" s="163" t="s">
        <v>25</v>
      </c>
      <c r="L4" s="164"/>
      <c r="M4" s="164"/>
      <c r="N4" s="164"/>
      <c r="R4" s="90"/>
    </row>
    <row r="5" spans="1:18" ht="20.100000000000001" customHeight="1">
      <c r="A5" s="125" t="s">
        <v>78</v>
      </c>
      <c r="B5" s="165"/>
      <c r="C5" s="166"/>
      <c r="D5" s="167"/>
      <c r="E5" s="167"/>
      <c r="F5" s="167"/>
      <c r="G5" s="167"/>
      <c r="H5" s="167"/>
      <c r="I5" s="167"/>
      <c r="J5" s="167"/>
      <c r="K5" s="167"/>
      <c r="L5" s="167"/>
      <c r="M5" s="167"/>
      <c r="N5" s="168"/>
      <c r="R5" s="90"/>
    </row>
    <row r="6" spans="1:18" ht="30" customHeight="1">
      <c r="A6" s="141" t="s">
        <v>9</v>
      </c>
      <c r="B6" s="142"/>
      <c r="C6" s="147"/>
      <c r="D6" s="148"/>
      <c r="E6" s="148"/>
      <c r="F6" s="148"/>
      <c r="G6" s="148"/>
      <c r="H6" s="148"/>
      <c r="I6" s="148"/>
      <c r="J6" s="148"/>
      <c r="K6" s="148"/>
      <c r="L6" s="148"/>
      <c r="M6" s="148"/>
      <c r="N6" s="149"/>
    </row>
    <row r="7" spans="1:18" ht="16.8" customHeight="1">
      <c r="A7" s="121" t="s">
        <v>82</v>
      </c>
      <c r="B7" s="157"/>
      <c r="C7" s="91" t="s">
        <v>112</v>
      </c>
      <c r="D7" s="88"/>
      <c r="E7" s="88"/>
      <c r="F7" s="92" t="s">
        <v>113</v>
      </c>
      <c r="G7" s="88"/>
      <c r="H7" s="93"/>
      <c r="I7" s="155" t="s">
        <v>114</v>
      </c>
      <c r="J7" s="155"/>
      <c r="K7" s="155"/>
      <c r="L7" s="155"/>
      <c r="M7" s="155"/>
      <c r="N7" s="156"/>
    </row>
    <row r="8" spans="1:18" ht="42.6" customHeight="1">
      <c r="A8" s="158"/>
      <c r="B8" s="159"/>
      <c r="C8" s="150"/>
      <c r="D8" s="151"/>
      <c r="E8" s="152"/>
      <c r="F8" s="153"/>
      <c r="G8" s="151"/>
      <c r="H8" s="152"/>
      <c r="I8" s="151"/>
      <c r="J8" s="151"/>
      <c r="K8" s="151"/>
      <c r="L8" s="151"/>
      <c r="M8" s="151"/>
      <c r="N8" s="154"/>
    </row>
    <row r="9" spans="1:18" ht="30" customHeight="1">
      <c r="A9" s="99" t="s">
        <v>67</v>
      </c>
      <c r="B9" s="117"/>
      <c r="C9" s="143"/>
      <c r="D9" s="144"/>
      <c r="E9" s="144"/>
      <c r="F9" s="89" t="s">
        <v>22</v>
      </c>
      <c r="G9" s="145"/>
      <c r="H9" s="145"/>
      <c r="I9" s="145"/>
      <c r="J9" s="145"/>
      <c r="K9" s="145"/>
      <c r="L9" s="145"/>
      <c r="M9" s="145"/>
      <c r="N9" s="146"/>
    </row>
    <row r="10" spans="1:18" ht="30" customHeight="1">
      <c r="A10" s="60" t="s">
        <v>34</v>
      </c>
      <c r="B10" s="61"/>
      <c r="C10" s="62"/>
      <c r="D10" s="134"/>
      <c r="E10" s="135"/>
      <c r="F10" s="135"/>
      <c r="G10" s="135"/>
      <c r="H10" s="135"/>
      <c r="I10" s="135"/>
      <c r="J10" s="135"/>
      <c r="K10" s="135"/>
      <c r="L10" s="135"/>
      <c r="M10" s="135"/>
      <c r="N10" s="136"/>
    </row>
    <row r="11" spans="1:18" ht="20.100000000000001" customHeight="1">
      <c r="A11" s="123" t="s">
        <v>2</v>
      </c>
      <c r="B11" s="124"/>
      <c r="C11" s="137" t="s">
        <v>78</v>
      </c>
      <c r="D11" s="138"/>
      <c r="E11" s="139"/>
      <c r="F11" s="139"/>
      <c r="G11" s="139"/>
      <c r="H11" s="139"/>
      <c r="I11" s="139"/>
      <c r="J11" s="139"/>
      <c r="K11" s="139"/>
      <c r="L11" s="139"/>
      <c r="M11" s="139"/>
      <c r="N11" s="140"/>
    </row>
    <row r="12" spans="1:18" ht="30" customHeight="1">
      <c r="A12" s="123"/>
      <c r="B12" s="124"/>
      <c r="C12" s="99" t="s">
        <v>13</v>
      </c>
      <c r="D12" s="100"/>
      <c r="E12" s="97"/>
      <c r="F12" s="97"/>
      <c r="G12" s="97"/>
      <c r="H12" s="97"/>
      <c r="I12" s="97"/>
      <c r="J12" s="97"/>
      <c r="K12" s="97"/>
      <c r="L12" s="97"/>
      <c r="M12" s="97"/>
      <c r="N12" s="98"/>
    </row>
    <row r="13" spans="1:18" ht="20.100000000000001" customHeight="1">
      <c r="A13" s="16"/>
      <c r="B13" s="17"/>
      <c r="C13" s="20" t="s">
        <v>14</v>
      </c>
      <c r="D13" s="21" t="s">
        <v>3</v>
      </c>
      <c r="E13" s="29"/>
      <c r="F13" s="21" t="s">
        <v>15</v>
      </c>
      <c r="G13" s="81"/>
      <c r="H13" s="129"/>
      <c r="I13" s="129"/>
      <c r="J13" s="129"/>
      <c r="K13" s="129"/>
      <c r="L13" s="129"/>
      <c r="M13" s="129"/>
      <c r="N13" s="130"/>
    </row>
    <row r="14" spans="1:18" ht="30" customHeight="1">
      <c r="A14" s="16"/>
      <c r="B14" s="17"/>
      <c r="C14" s="131"/>
      <c r="D14" s="132"/>
      <c r="E14" s="132"/>
      <c r="F14" s="132"/>
      <c r="G14" s="132"/>
      <c r="H14" s="132"/>
      <c r="I14" s="132"/>
      <c r="J14" s="132"/>
      <c r="K14" s="132"/>
      <c r="L14" s="132"/>
      <c r="M14" s="132"/>
      <c r="N14" s="133"/>
    </row>
    <row r="15" spans="1:18" ht="30" customHeight="1">
      <c r="A15" s="16"/>
      <c r="B15" s="17"/>
      <c r="C15" s="99" t="s">
        <v>6</v>
      </c>
      <c r="D15" s="117"/>
      <c r="E15" s="117"/>
      <c r="F15" s="100"/>
      <c r="G15" s="101"/>
      <c r="H15" s="101"/>
      <c r="I15" s="101"/>
      <c r="J15" s="101"/>
      <c r="K15" s="101"/>
      <c r="L15" s="101"/>
      <c r="M15" s="101"/>
      <c r="N15" s="102"/>
    </row>
    <row r="16" spans="1:18" ht="30" customHeight="1">
      <c r="A16" s="16"/>
      <c r="B16" s="17"/>
      <c r="C16" s="99" t="s">
        <v>10</v>
      </c>
      <c r="D16" s="117"/>
      <c r="E16" s="117"/>
      <c r="F16" s="100"/>
      <c r="G16" s="101"/>
      <c r="H16" s="101"/>
      <c r="I16" s="101"/>
      <c r="J16" s="101"/>
      <c r="K16" s="101"/>
      <c r="L16" s="101"/>
      <c r="M16" s="101"/>
      <c r="N16" s="102"/>
    </row>
    <row r="17" spans="1:14" ht="30" customHeight="1">
      <c r="A17" s="16"/>
      <c r="B17" s="17"/>
      <c r="C17" s="99" t="s">
        <v>7</v>
      </c>
      <c r="D17" s="117"/>
      <c r="E17" s="117"/>
      <c r="F17" s="100"/>
      <c r="G17" s="118"/>
      <c r="H17" s="119"/>
      <c r="I17" s="119"/>
      <c r="J17" s="119"/>
      <c r="K17" s="119"/>
      <c r="L17" s="119"/>
      <c r="M17" s="119"/>
      <c r="N17" s="120"/>
    </row>
    <row r="18" spans="1:14" ht="20.100000000000001" customHeight="1">
      <c r="A18" s="121" t="s">
        <v>4</v>
      </c>
      <c r="B18" s="122"/>
      <c r="C18" s="125" t="s">
        <v>78</v>
      </c>
      <c r="D18" s="126"/>
      <c r="E18" s="127"/>
      <c r="F18" s="127"/>
      <c r="G18" s="127"/>
      <c r="H18" s="127"/>
      <c r="I18" s="127"/>
      <c r="J18" s="127"/>
      <c r="K18" s="127"/>
      <c r="L18" s="127"/>
      <c r="M18" s="127"/>
      <c r="N18" s="128"/>
    </row>
    <row r="19" spans="1:14" ht="30" customHeight="1">
      <c r="A19" s="123"/>
      <c r="B19" s="124"/>
      <c r="C19" s="99" t="s">
        <v>5</v>
      </c>
      <c r="D19" s="100"/>
      <c r="E19" s="101"/>
      <c r="F19" s="101"/>
      <c r="G19" s="101"/>
      <c r="H19" s="101"/>
      <c r="I19" s="101"/>
      <c r="J19" s="101"/>
      <c r="K19" s="101"/>
      <c r="L19" s="101"/>
      <c r="M19" s="101"/>
      <c r="N19" s="102"/>
    </row>
    <row r="20" spans="1:14" ht="30" customHeight="1">
      <c r="A20" s="18"/>
      <c r="B20" s="19"/>
      <c r="C20" s="99" t="s">
        <v>8</v>
      </c>
      <c r="D20" s="100"/>
      <c r="E20" s="101"/>
      <c r="F20" s="101"/>
      <c r="G20" s="101"/>
      <c r="H20" s="101"/>
      <c r="I20" s="101"/>
      <c r="J20" s="101"/>
      <c r="K20" s="101"/>
      <c r="L20" s="101"/>
      <c r="M20" s="101"/>
      <c r="N20" s="102"/>
    </row>
    <row r="21" spans="1:14" ht="30" customHeight="1">
      <c r="A21" s="22" t="s">
        <v>24</v>
      </c>
      <c r="B21" s="25"/>
      <c r="C21" s="25"/>
      <c r="D21" s="25"/>
      <c r="E21" s="25"/>
      <c r="F21" s="25"/>
      <c r="G21" s="25"/>
      <c r="H21" s="25"/>
      <c r="I21" s="25"/>
      <c r="J21" s="25"/>
      <c r="K21" s="25"/>
      <c r="L21" s="25"/>
      <c r="M21" s="26"/>
      <c r="N21" s="26"/>
    </row>
    <row r="22" spans="1:14" ht="15" customHeight="1">
      <c r="A22" s="48" t="s">
        <v>26</v>
      </c>
      <c r="B22" s="25"/>
      <c r="C22" s="25"/>
      <c r="D22" s="25"/>
      <c r="E22" s="25"/>
      <c r="F22" s="25"/>
      <c r="G22" s="25"/>
      <c r="H22" s="25"/>
      <c r="I22" s="25"/>
      <c r="J22" s="25"/>
      <c r="K22" s="25"/>
      <c r="L22" s="25"/>
      <c r="M22" s="26"/>
      <c r="N22" s="26"/>
    </row>
    <row r="23" spans="1:14" ht="30" customHeight="1">
      <c r="A23" s="103"/>
      <c r="B23" s="105" t="s">
        <v>52</v>
      </c>
      <c r="C23" s="106"/>
      <c r="D23" s="106"/>
      <c r="E23" s="106"/>
      <c r="F23" s="106"/>
      <c r="G23" s="106"/>
      <c r="H23" s="106"/>
      <c r="I23" s="106"/>
      <c r="J23" s="106"/>
      <c r="K23" s="106"/>
      <c r="L23" s="106"/>
      <c r="M23" s="106"/>
      <c r="N23" s="107"/>
    </row>
    <row r="24" spans="1:14" ht="30" customHeight="1">
      <c r="A24" s="104"/>
      <c r="B24" s="23" t="s">
        <v>20</v>
      </c>
      <c r="C24" s="38"/>
      <c r="D24" s="23" t="s">
        <v>22</v>
      </c>
      <c r="E24" s="108"/>
      <c r="F24" s="108"/>
      <c r="G24" s="108"/>
      <c r="H24" s="108"/>
      <c r="I24" s="108"/>
      <c r="J24" s="108"/>
      <c r="K24" s="108"/>
      <c r="L24" s="108"/>
      <c r="M24" s="108"/>
      <c r="N24" s="109"/>
    </row>
    <row r="25" spans="1:14" ht="30" customHeight="1">
      <c r="A25" s="110"/>
      <c r="B25" s="112" t="s">
        <v>68</v>
      </c>
      <c r="C25" s="113"/>
      <c r="D25" s="113"/>
      <c r="E25" s="113"/>
      <c r="F25" s="113"/>
      <c r="G25" s="113"/>
      <c r="H25" s="113"/>
      <c r="I25" s="113"/>
      <c r="J25" s="113"/>
      <c r="K25" s="113"/>
      <c r="L25" s="113"/>
      <c r="M25" s="113"/>
      <c r="N25" s="114"/>
    </row>
    <row r="26" spans="1:14" ht="30" customHeight="1">
      <c r="A26" s="111"/>
      <c r="B26" s="24" t="s">
        <v>21</v>
      </c>
      <c r="C26" s="39"/>
      <c r="D26" s="24" t="s">
        <v>22</v>
      </c>
      <c r="E26" s="115"/>
      <c r="F26" s="115"/>
      <c r="G26" s="115"/>
      <c r="H26" s="115"/>
      <c r="I26" s="115"/>
      <c r="J26" s="115"/>
      <c r="K26" s="115"/>
      <c r="L26" s="115"/>
      <c r="M26" s="115"/>
      <c r="N26" s="116"/>
    </row>
    <row r="27" spans="1:14" ht="30" customHeight="1">
      <c r="A27" s="45" t="s">
        <v>43</v>
      </c>
      <c r="B27" s="40"/>
      <c r="C27" s="42"/>
      <c r="D27" s="40"/>
      <c r="E27" s="41"/>
      <c r="F27" s="41"/>
      <c r="G27" s="41"/>
      <c r="H27" s="41"/>
      <c r="I27" s="41"/>
      <c r="J27" s="41"/>
      <c r="K27" s="41"/>
      <c r="L27" s="41"/>
      <c r="M27" s="41"/>
      <c r="N27" s="41"/>
    </row>
    <row r="28" spans="1:14" ht="42" customHeight="1">
      <c r="A28" s="96"/>
      <c r="B28" s="97"/>
      <c r="C28" s="97"/>
      <c r="D28" s="97"/>
      <c r="E28" s="97"/>
      <c r="F28" s="97"/>
      <c r="G28" s="97"/>
      <c r="H28" s="97"/>
      <c r="I28" s="97"/>
      <c r="J28" s="97"/>
      <c r="K28" s="97"/>
      <c r="L28" s="97"/>
      <c r="M28" s="97"/>
      <c r="N28" s="98"/>
    </row>
    <row r="29" spans="1:14" s="44" customFormat="1" ht="9.9" customHeight="1">
      <c r="A29" s="43"/>
      <c r="B29" s="43"/>
      <c r="C29" s="43"/>
      <c r="D29" s="43"/>
      <c r="E29" s="43"/>
      <c r="F29" s="43"/>
      <c r="G29" s="43"/>
      <c r="H29" s="43"/>
      <c r="I29" s="43"/>
      <c r="J29" s="43"/>
      <c r="K29" s="43"/>
      <c r="L29" s="43"/>
      <c r="M29" s="43"/>
      <c r="N29" s="43"/>
    </row>
    <row r="30" spans="1:14" ht="19.8">
      <c r="A30" s="25" t="s">
        <v>16</v>
      </c>
      <c r="B30" s="25"/>
      <c r="C30" s="25"/>
      <c r="D30" s="25"/>
      <c r="E30" s="25"/>
      <c r="F30" s="25"/>
      <c r="G30" s="25"/>
      <c r="H30" s="25"/>
      <c r="I30" s="25"/>
      <c r="J30" s="25"/>
      <c r="K30" s="25"/>
      <c r="L30" s="25"/>
      <c r="M30" s="26"/>
      <c r="N30" s="26"/>
    </row>
    <row r="31" spans="1:14" ht="19.8">
      <c r="A31" s="25" t="s">
        <v>56</v>
      </c>
      <c r="B31" s="25"/>
      <c r="C31" s="25"/>
      <c r="D31" s="25"/>
      <c r="E31" s="25"/>
      <c r="F31" s="25"/>
      <c r="G31" s="25"/>
      <c r="H31" s="25"/>
      <c r="I31" s="25"/>
      <c r="J31" s="25"/>
      <c r="K31" s="25"/>
      <c r="L31" s="25"/>
      <c r="M31" s="26"/>
      <c r="N31" s="26"/>
    </row>
    <row r="32" spans="1:14" ht="19.8">
      <c r="A32" s="25" t="s">
        <v>17</v>
      </c>
      <c r="B32" s="25"/>
      <c r="C32" s="25"/>
      <c r="D32" s="25"/>
      <c r="E32" s="25"/>
      <c r="F32" s="25"/>
      <c r="G32" s="25"/>
      <c r="H32" s="25"/>
      <c r="I32" s="25"/>
      <c r="J32" s="25"/>
      <c r="K32" s="25"/>
      <c r="L32" s="25"/>
      <c r="M32" s="26"/>
      <c r="N32" s="26"/>
    </row>
    <row r="33" spans="1:20" ht="19.8">
      <c r="A33" s="25" t="s">
        <v>18</v>
      </c>
      <c r="B33" s="25"/>
      <c r="C33" s="25"/>
      <c r="D33" s="25"/>
      <c r="E33" s="25"/>
      <c r="F33" s="25"/>
      <c r="G33" s="25"/>
      <c r="H33" s="25"/>
      <c r="I33" s="25"/>
      <c r="J33" s="25"/>
      <c r="K33" s="25"/>
      <c r="L33" s="25"/>
      <c r="M33" s="26"/>
      <c r="N33" s="26"/>
    </row>
    <row r="34" spans="1:20" ht="19.2" customHeight="1">
      <c r="A34" s="25" t="s">
        <v>117</v>
      </c>
      <c r="B34" s="26"/>
      <c r="C34" s="26"/>
      <c r="D34" s="26"/>
      <c r="E34" s="26"/>
      <c r="F34" s="26"/>
      <c r="G34" s="26"/>
      <c r="H34" s="26"/>
      <c r="I34" s="26"/>
      <c r="J34" s="26"/>
      <c r="K34" s="26"/>
      <c r="L34" s="26"/>
      <c r="M34" s="26"/>
      <c r="N34" s="26"/>
      <c r="O34" s="25"/>
      <c r="P34" s="26"/>
      <c r="Q34" s="26"/>
      <c r="R34" s="26"/>
      <c r="S34" s="26"/>
      <c r="T34" s="26"/>
    </row>
    <row r="35" spans="1:20" ht="17.399999999999999" customHeight="1">
      <c r="B35" s="26" t="s">
        <v>118</v>
      </c>
      <c r="C35" s="26"/>
      <c r="D35" s="26"/>
      <c r="E35" s="26"/>
      <c r="F35" s="26"/>
      <c r="G35" s="26"/>
      <c r="H35" s="26"/>
      <c r="I35" s="26"/>
      <c r="J35" s="26"/>
      <c r="K35" s="26"/>
      <c r="L35" s="26"/>
      <c r="M35" s="26"/>
      <c r="N35" s="26"/>
      <c r="O35" s="25"/>
      <c r="P35" s="26"/>
      <c r="Q35" s="26"/>
      <c r="R35" s="26"/>
      <c r="S35" s="26"/>
      <c r="T35" s="26"/>
    </row>
    <row r="36" spans="1:20" ht="13.95" customHeight="1">
      <c r="A36" s="25"/>
      <c r="B36" s="26"/>
      <c r="C36" s="26"/>
      <c r="D36" s="26"/>
      <c r="E36" s="26"/>
      <c r="F36" s="26"/>
      <c r="G36" s="26"/>
      <c r="H36" s="26"/>
      <c r="I36" s="26"/>
      <c r="J36" s="26"/>
      <c r="K36" s="26"/>
      <c r="L36" s="26"/>
      <c r="M36" s="26"/>
      <c r="N36" s="26"/>
      <c r="O36" s="25"/>
      <c r="P36" s="26"/>
      <c r="Q36" s="26"/>
      <c r="R36" s="26"/>
      <c r="S36" s="26"/>
      <c r="T36" s="26"/>
    </row>
    <row r="37" spans="1:20" ht="20.100000000000001" customHeight="1">
      <c r="A37" s="52" t="s">
        <v>44</v>
      </c>
      <c r="G37" s="26"/>
      <c r="H37" s="26"/>
      <c r="I37" s="26"/>
      <c r="J37" s="26"/>
      <c r="K37" s="26"/>
      <c r="L37" s="26"/>
      <c r="M37" s="26"/>
      <c r="N37" s="26"/>
      <c r="O37" s="2"/>
      <c r="P37" s="25"/>
      <c r="Q37" s="26"/>
      <c r="R37" s="26"/>
    </row>
    <row r="38" spans="1:20" ht="20.100000000000001" customHeight="1">
      <c r="B38" s="59" t="s">
        <v>45</v>
      </c>
      <c r="G38" s="26"/>
      <c r="H38" s="26"/>
      <c r="I38" s="26"/>
      <c r="J38" s="26"/>
      <c r="K38" s="26"/>
      <c r="L38" s="26"/>
      <c r="M38" s="26"/>
      <c r="N38" s="26"/>
      <c r="O38" s="2"/>
      <c r="P38" s="25"/>
      <c r="Q38" s="26"/>
      <c r="R38" s="26"/>
    </row>
    <row r="39" spans="1:20" ht="20.100000000000001" customHeight="1">
      <c r="B39" s="59" t="s">
        <v>46</v>
      </c>
      <c r="G39" s="26"/>
      <c r="H39" s="26"/>
      <c r="I39" s="26"/>
      <c r="J39" s="26"/>
      <c r="K39" s="26"/>
      <c r="L39" s="26"/>
      <c r="M39" s="26"/>
      <c r="N39" s="26"/>
      <c r="O39" s="2"/>
      <c r="P39" s="25"/>
      <c r="Q39" s="26"/>
      <c r="R39" s="26"/>
      <c r="S39" s="50"/>
      <c r="T39" s="49" t="s">
        <v>47</v>
      </c>
    </row>
    <row r="40" spans="1:20" ht="9.9" customHeight="1">
      <c r="B40" s="2"/>
      <c r="G40" s="26"/>
      <c r="H40" s="26"/>
      <c r="I40" s="26"/>
      <c r="J40" s="26"/>
      <c r="K40" s="26"/>
      <c r="L40" s="26"/>
      <c r="M40" s="26"/>
      <c r="N40" s="26"/>
      <c r="O40" s="2"/>
      <c r="P40" s="25"/>
      <c r="Q40" s="26"/>
      <c r="R40" s="26"/>
      <c r="S40" s="50"/>
      <c r="T40" s="49"/>
    </row>
    <row r="41" spans="1:20" ht="20.100000000000001" customHeight="1">
      <c r="A41" s="94" t="s">
        <v>132</v>
      </c>
      <c r="B41" s="94"/>
      <c r="C41" s="95"/>
      <c r="D41" s="63"/>
      <c r="E41" s="63"/>
      <c r="F41" s="63"/>
      <c r="G41" s="76"/>
      <c r="H41" s="76"/>
      <c r="I41" s="76"/>
      <c r="J41" s="76"/>
      <c r="K41" s="76"/>
      <c r="L41" s="76"/>
      <c r="M41" s="76"/>
      <c r="N41" s="76"/>
      <c r="O41" s="63"/>
    </row>
    <row r="42" spans="1:20" ht="20.100000000000001" customHeight="1">
      <c r="A42" s="94" t="s">
        <v>48</v>
      </c>
      <c r="B42" s="94"/>
      <c r="C42" s="95"/>
      <c r="D42" s="76"/>
      <c r="E42" s="76"/>
      <c r="F42" s="76"/>
      <c r="G42" s="76"/>
      <c r="H42" s="76"/>
      <c r="I42" s="76"/>
      <c r="J42" s="76"/>
      <c r="K42" s="76"/>
      <c r="L42" s="76"/>
      <c r="M42" s="76"/>
      <c r="N42" s="76"/>
      <c r="O42" s="63"/>
    </row>
    <row r="43" spans="1:20" ht="20.100000000000001" customHeight="1">
      <c r="A43" s="25"/>
      <c r="B43" s="26"/>
      <c r="C43" s="26"/>
      <c r="D43" s="26"/>
      <c r="E43" s="26"/>
      <c r="F43" s="26"/>
      <c r="G43" s="26"/>
      <c r="H43" s="26"/>
      <c r="I43" s="26"/>
      <c r="J43" s="26"/>
      <c r="K43" s="26"/>
      <c r="L43" s="26"/>
      <c r="M43" s="26"/>
      <c r="N43" s="26"/>
    </row>
    <row r="44" spans="1:20" ht="20.100000000000001" customHeight="1">
      <c r="B44" s="26"/>
      <c r="C44" s="26"/>
      <c r="D44" s="26"/>
      <c r="E44" s="26"/>
      <c r="F44" s="26"/>
      <c r="G44" s="26"/>
      <c r="H44" s="26"/>
      <c r="I44" s="26"/>
      <c r="J44" s="26"/>
      <c r="K44" s="26"/>
      <c r="L44" s="26"/>
      <c r="M44" s="26"/>
      <c r="N44" s="26"/>
    </row>
  </sheetData>
  <dataConsolidate/>
  <mergeCells count="44">
    <mergeCell ref="A1:N1"/>
    <mergeCell ref="A2:N2"/>
    <mergeCell ref="A3:J3"/>
    <mergeCell ref="K4:N4"/>
    <mergeCell ref="A5:B5"/>
    <mergeCell ref="C5:N5"/>
    <mergeCell ref="A6:B6"/>
    <mergeCell ref="A9:C9"/>
    <mergeCell ref="D9:E9"/>
    <mergeCell ref="G9:N9"/>
    <mergeCell ref="C6:N6"/>
    <mergeCell ref="C8:E8"/>
    <mergeCell ref="F8:H8"/>
    <mergeCell ref="I8:N8"/>
    <mergeCell ref="I7:N7"/>
    <mergeCell ref="A7:B8"/>
    <mergeCell ref="D10:N10"/>
    <mergeCell ref="A11:B12"/>
    <mergeCell ref="C11:D11"/>
    <mergeCell ref="E11:N11"/>
    <mergeCell ref="C12:D12"/>
    <mergeCell ref="E12:N12"/>
    <mergeCell ref="H13:N13"/>
    <mergeCell ref="C14:N14"/>
    <mergeCell ref="C15:F15"/>
    <mergeCell ref="G15:N15"/>
    <mergeCell ref="C16:F16"/>
    <mergeCell ref="G16:N16"/>
    <mergeCell ref="C17:F17"/>
    <mergeCell ref="G17:N17"/>
    <mergeCell ref="A18:B19"/>
    <mergeCell ref="C18:D18"/>
    <mergeCell ref="E18:N18"/>
    <mergeCell ref="C19:D19"/>
    <mergeCell ref="E19:N19"/>
    <mergeCell ref="A28:N28"/>
    <mergeCell ref="C20:D20"/>
    <mergeCell ref="E20:N20"/>
    <mergeCell ref="A23:A24"/>
    <mergeCell ref="B23:N23"/>
    <mergeCell ref="E24:N24"/>
    <mergeCell ref="A25:A26"/>
    <mergeCell ref="B25:N25"/>
    <mergeCell ref="E26:N26"/>
  </mergeCells>
  <phoneticPr fontId="1"/>
  <dataValidations count="5">
    <dataValidation type="list" allowBlank="1" showInputMessage="1" showErrorMessage="1" sqref="M3" xr:uid="{00000000-0002-0000-0000-000000000000}">
      <formula1>"1,2,3,4,5,6,7,8,9,10,11,12,13,14,15,16,17,18,19,20,21,22,23,24,25,26,27,28,29,30,31"</formula1>
    </dataValidation>
    <dataValidation type="list" allowBlank="1" showInputMessage="1" showErrorMessage="1" sqref="K3" xr:uid="{00000000-0002-0000-0000-000001000000}">
      <formula1>"1,2,3,4,5,6,7,8,9,10,11,12"</formula1>
    </dataValidation>
    <dataValidation type="list" allowBlank="1" showInputMessage="1" showErrorMessage="1" sqref="A23:A26" xr:uid="{00000000-0002-0000-0000-000002000000}">
      <formula1>"　,○"</formula1>
    </dataValidation>
    <dataValidation type="list" allowBlank="1" showInputMessage="1" showErrorMessage="1" sqref="C8:E8" xr:uid="{00000000-0002-0000-0000-000003000000}">
      <formula1>ジャンル</formula1>
    </dataValidation>
    <dataValidation type="list" allowBlank="1" showInputMessage="1" showErrorMessage="1" sqref="F8:H8" xr:uid="{00000000-0002-0000-0000-000004000000}">
      <formula1>INDIRECT($C$8)</formula1>
    </dataValidation>
  </dataValidations>
  <printOptions horizontalCentered="1"/>
  <pageMargins left="0.23622047244094491" right="0.23622047244094491" top="0.74803149606299213" bottom="0.51"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236220</xdr:colOff>
                    <xdr:row>37</xdr:row>
                    <xdr:rowOff>0</xdr:rowOff>
                  </from>
                  <to>
                    <xdr:col>0</xdr:col>
                    <xdr:colOff>502920</xdr:colOff>
                    <xdr:row>38</xdr:row>
                    <xdr:rowOff>7620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236220</xdr:colOff>
                    <xdr:row>38</xdr:row>
                    <xdr:rowOff>0</xdr:rowOff>
                  </from>
                  <to>
                    <xdr:col>0</xdr:col>
                    <xdr:colOff>487680</xdr:colOff>
                    <xdr:row>39</xdr:row>
                    <xdr:rowOff>7620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0</xdr:col>
                    <xdr:colOff>236220</xdr:colOff>
                    <xdr:row>34</xdr:row>
                    <xdr:rowOff>0</xdr:rowOff>
                  </from>
                  <to>
                    <xdr:col>0</xdr:col>
                    <xdr:colOff>502920</xdr:colOff>
                    <xdr:row>35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O35"/>
  <sheetViews>
    <sheetView view="pageBreakPreview" zoomScale="70" zoomScaleNormal="85" zoomScaleSheetLayoutView="70" workbookViewId="0">
      <selection activeCell="I18" sqref="I18"/>
    </sheetView>
  </sheetViews>
  <sheetFormatPr defaultRowHeight="18"/>
  <cols>
    <col min="1" max="1" width="13" customWidth="1"/>
    <col min="2" max="2" width="11.69921875" customWidth="1"/>
    <col min="3" max="3" width="5.59765625" customWidth="1"/>
    <col min="4" max="4" width="6.59765625" customWidth="1"/>
    <col min="5" max="5" width="3.59765625" customWidth="1"/>
    <col min="6" max="6" width="6.8984375" customWidth="1"/>
    <col min="7" max="8" width="3.59765625" customWidth="1"/>
    <col min="9" max="9" width="9.8984375" customWidth="1"/>
    <col min="10" max="10" width="8.69921875" customWidth="1"/>
    <col min="11" max="11" width="11.5" customWidth="1"/>
    <col min="12" max="12" width="8.69921875" customWidth="1"/>
    <col min="13" max="13" width="13.69921875" customWidth="1"/>
    <col min="14" max="14" width="6.19921875" customWidth="1"/>
  </cols>
  <sheetData>
    <row r="1" spans="1:15" ht="30" customHeight="1">
      <c r="A1" s="194" t="s">
        <v>123</v>
      </c>
      <c r="B1" s="194"/>
      <c r="C1" s="194"/>
      <c r="D1" s="194"/>
      <c r="E1" s="194"/>
      <c r="F1" s="194"/>
      <c r="G1" s="194"/>
      <c r="H1" s="194"/>
      <c r="I1" s="194"/>
      <c r="J1" s="194"/>
      <c r="K1" s="194"/>
      <c r="L1" s="194"/>
      <c r="M1" s="194"/>
      <c r="N1" s="194"/>
    </row>
    <row r="2" spans="1:15" ht="30" customHeight="1">
      <c r="A2" s="194" t="s">
        <v>32</v>
      </c>
      <c r="B2" s="194"/>
      <c r="C2" s="194"/>
      <c r="D2" s="194"/>
      <c r="E2" s="194"/>
      <c r="F2" s="194"/>
      <c r="G2" s="194"/>
      <c r="H2" s="194"/>
      <c r="I2" s="194"/>
      <c r="J2" s="194"/>
      <c r="K2" s="194"/>
      <c r="L2" s="194"/>
      <c r="M2" s="194"/>
      <c r="N2" s="194"/>
    </row>
    <row r="3" spans="1:15" ht="30" customHeight="1">
      <c r="A3" s="5" t="s">
        <v>33</v>
      </c>
      <c r="B3" s="13"/>
      <c r="C3" s="13"/>
      <c r="D3" s="13"/>
      <c r="E3" s="13"/>
      <c r="F3" s="13"/>
      <c r="G3" s="13"/>
      <c r="H3" s="13"/>
      <c r="I3" s="13"/>
      <c r="J3" s="13"/>
      <c r="K3" s="13"/>
      <c r="L3" s="13"/>
      <c r="M3" s="13"/>
      <c r="N3" s="12" t="s">
        <v>25</v>
      </c>
    </row>
    <row r="4" spans="1:15" ht="20.100000000000001" customHeight="1">
      <c r="A4" s="195" t="s">
        <v>78</v>
      </c>
      <c r="B4" s="196"/>
      <c r="C4" s="197" t="str">
        <f>出演申込書!C5&amp;""</f>
        <v/>
      </c>
      <c r="D4" s="198"/>
      <c r="E4" s="198"/>
      <c r="F4" s="198"/>
      <c r="G4" s="198"/>
      <c r="H4" s="198"/>
      <c r="I4" s="198"/>
      <c r="J4" s="198"/>
      <c r="K4" s="198"/>
      <c r="L4" s="198"/>
      <c r="M4" s="198"/>
      <c r="N4" s="199"/>
      <c r="O4" t="s">
        <v>53</v>
      </c>
    </row>
    <row r="5" spans="1:15" ht="30" customHeight="1">
      <c r="A5" s="200" t="s">
        <v>9</v>
      </c>
      <c r="B5" s="201"/>
      <c r="C5" s="202" t="str">
        <f>出演申込書!C6&amp;""</f>
        <v/>
      </c>
      <c r="D5" s="203"/>
      <c r="E5" s="203"/>
      <c r="F5" s="203"/>
      <c r="G5" s="203"/>
      <c r="H5" s="203"/>
      <c r="I5" s="203"/>
      <c r="J5" s="203"/>
      <c r="K5" s="203"/>
      <c r="L5" s="203"/>
      <c r="M5" s="203"/>
      <c r="N5" s="204"/>
      <c r="O5" t="s">
        <v>53</v>
      </c>
    </row>
    <row r="6" spans="1:15" ht="30" customHeight="1">
      <c r="A6" s="173" t="s">
        <v>69</v>
      </c>
      <c r="B6" s="172"/>
      <c r="C6" s="215" t="s">
        <v>70</v>
      </c>
      <c r="D6" s="216"/>
      <c r="E6" s="217"/>
      <c r="F6" s="217"/>
      <c r="G6" s="217"/>
      <c r="H6" s="217"/>
      <c r="I6" s="217"/>
      <c r="J6" s="217"/>
      <c r="K6" s="83" t="s">
        <v>71</v>
      </c>
      <c r="L6" s="217"/>
      <c r="M6" s="217"/>
      <c r="N6" s="218"/>
    </row>
    <row r="7" spans="1:15" ht="30" customHeight="1">
      <c r="A7" s="212"/>
      <c r="B7" s="213"/>
      <c r="C7" s="85" t="s">
        <v>73</v>
      </c>
      <c r="D7" s="169"/>
      <c r="E7" s="169"/>
      <c r="F7" s="169"/>
      <c r="G7" s="84"/>
      <c r="H7" s="214" t="s">
        <v>74</v>
      </c>
      <c r="I7" s="214"/>
      <c r="J7" s="169"/>
      <c r="K7" s="169"/>
      <c r="L7" s="86" t="s">
        <v>72</v>
      </c>
      <c r="M7" s="169"/>
      <c r="N7" s="170"/>
    </row>
    <row r="8" spans="1:15" ht="30" customHeight="1">
      <c r="A8" s="178" t="s">
        <v>75</v>
      </c>
      <c r="B8" s="179"/>
      <c r="C8" s="179"/>
      <c r="D8" s="179"/>
      <c r="E8" s="179"/>
      <c r="F8" s="179"/>
      <c r="G8" s="179"/>
      <c r="H8" s="179"/>
      <c r="I8" s="179"/>
      <c r="J8" s="179"/>
      <c r="K8" s="179"/>
      <c r="L8" s="179"/>
      <c r="M8" s="179"/>
      <c r="N8" s="180"/>
      <c r="O8" s="63"/>
    </row>
    <row r="9" spans="1:15" ht="39.6" customHeight="1">
      <c r="A9" s="171" t="s">
        <v>76</v>
      </c>
      <c r="B9" s="172"/>
      <c r="C9" s="175"/>
      <c r="D9" s="176"/>
      <c r="E9" s="176"/>
      <c r="F9" s="176"/>
      <c r="G9" s="176"/>
      <c r="H9" s="176"/>
      <c r="I9" s="176"/>
      <c r="J9" s="176"/>
      <c r="K9" s="176"/>
      <c r="L9" s="176"/>
      <c r="M9" s="176"/>
      <c r="N9" s="177"/>
    </row>
    <row r="10" spans="1:15" ht="60" customHeight="1">
      <c r="A10" s="173" t="s">
        <v>77</v>
      </c>
      <c r="B10" s="174"/>
      <c r="C10" s="175"/>
      <c r="D10" s="176"/>
      <c r="E10" s="176"/>
      <c r="F10" s="176"/>
      <c r="G10" s="176"/>
      <c r="H10" s="176"/>
      <c r="I10" s="176"/>
      <c r="J10" s="176"/>
      <c r="K10" s="176"/>
      <c r="L10" s="176"/>
      <c r="M10" s="176"/>
      <c r="N10" s="177"/>
    </row>
    <row r="11" spans="1:15" ht="30" customHeight="1">
      <c r="A11" s="171" t="s">
        <v>30</v>
      </c>
      <c r="B11" s="172"/>
      <c r="C11" s="205"/>
      <c r="D11" s="205"/>
      <c r="E11" s="205"/>
      <c r="F11" s="205"/>
      <c r="G11" s="205"/>
      <c r="H11" s="205"/>
      <c r="I11" s="205"/>
      <c r="J11" s="205"/>
      <c r="K11" s="205"/>
      <c r="L11" s="205"/>
      <c r="M11" s="205"/>
      <c r="N11" s="206"/>
    </row>
    <row r="12" spans="1:15" ht="30" customHeight="1">
      <c r="A12" s="11"/>
      <c r="B12" s="10"/>
      <c r="C12" s="207"/>
      <c r="D12" s="207"/>
      <c r="E12" s="207"/>
      <c r="F12" s="207"/>
      <c r="G12" s="207"/>
      <c r="H12" s="207"/>
      <c r="I12" s="207"/>
      <c r="J12" s="207"/>
      <c r="K12" s="207"/>
      <c r="L12" s="207"/>
      <c r="M12" s="207"/>
      <c r="N12" s="208"/>
    </row>
    <row r="13" spans="1:15" ht="19.5" customHeight="1">
      <c r="A13" s="209" t="s">
        <v>119</v>
      </c>
      <c r="B13" s="210"/>
      <c r="C13" s="210"/>
      <c r="D13" s="210"/>
      <c r="E13" s="210"/>
      <c r="F13" s="210"/>
      <c r="G13" s="210"/>
      <c r="H13" s="210"/>
      <c r="I13" s="210"/>
      <c r="J13" s="210"/>
      <c r="K13" s="210"/>
      <c r="L13" s="210"/>
      <c r="M13" s="210"/>
      <c r="N13" s="211"/>
    </row>
    <row r="14" spans="1:15" ht="60" customHeight="1">
      <c r="A14" s="190"/>
      <c r="B14" s="191"/>
      <c r="C14" s="191"/>
      <c r="D14" s="191"/>
      <c r="E14" s="191"/>
      <c r="F14" s="191"/>
      <c r="G14" s="191"/>
      <c r="H14" s="191"/>
      <c r="I14" s="191"/>
      <c r="J14" s="191"/>
      <c r="K14" s="191"/>
      <c r="L14" s="191"/>
      <c r="M14" s="30"/>
      <c r="N14" s="31"/>
    </row>
    <row r="15" spans="1:15" ht="24.9" customHeight="1">
      <c r="A15" s="192"/>
      <c r="B15" s="193"/>
      <c r="C15" s="193"/>
      <c r="D15" s="193"/>
      <c r="E15" s="193"/>
      <c r="F15" s="193"/>
      <c r="G15" s="193"/>
      <c r="H15" s="193"/>
      <c r="I15" s="193"/>
      <c r="J15" s="193"/>
      <c r="K15" s="193"/>
      <c r="L15" s="193"/>
      <c r="M15" s="53" t="s">
        <v>29</v>
      </c>
      <c r="N15" s="54">
        <f>LEN(A14)</f>
        <v>0</v>
      </c>
    </row>
    <row r="16" spans="1:15" ht="30" customHeight="1">
      <c r="A16" s="186" t="s">
        <v>64</v>
      </c>
      <c r="B16" s="187"/>
      <c r="C16" s="188"/>
      <c r="D16" s="67"/>
      <c r="E16" s="9" t="s">
        <v>28</v>
      </c>
      <c r="F16" s="66"/>
      <c r="G16" s="6" t="s">
        <v>27</v>
      </c>
      <c r="I16" s="1"/>
      <c r="J16" s="7"/>
      <c r="K16" s="7"/>
      <c r="L16" s="7"/>
      <c r="M16" s="7"/>
      <c r="N16" s="8"/>
    </row>
    <row r="17" spans="1:14" ht="20.100000000000001" customHeight="1">
      <c r="A17" s="32" t="s">
        <v>31</v>
      </c>
      <c r="B17" s="33"/>
      <c r="C17" s="33"/>
      <c r="D17" s="33"/>
      <c r="E17" s="34"/>
      <c r="F17" s="35"/>
      <c r="G17" s="36"/>
      <c r="H17" s="37"/>
      <c r="I17" s="37"/>
      <c r="J17" s="35"/>
      <c r="K17" s="35"/>
      <c r="L17" s="35"/>
      <c r="M17" s="35"/>
      <c r="N17" s="35"/>
    </row>
    <row r="18" spans="1:14" ht="30" customHeight="1">
      <c r="A18" s="64" t="s">
        <v>57</v>
      </c>
      <c r="B18" s="63"/>
    </row>
    <row r="19" spans="1:14" s="65" customFormat="1" ht="24.9" customHeight="1">
      <c r="A19" s="57" t="s">
        <v>51</v>
      </c>
    </row>
    <row r="20" spans="1:14" ht="24.9" customHeight="1">
      <c r="A20" s="55"/>
      <c r="B20" s="189" t="s">
        <v>49</v>
      </c>
      <c r="C20" s="189"/>
      <c r="D20" s="189"/>
      <c r="E20" s="189"/>
      <c r="F20" s="189"/>
      <c r="G20" s="189"/>
      <c r="H20" s="189"/>
      <c r="I20" s="189"/>
      <c r="J20" s="189"/>
      <c r="K20" s="189"/>
      <c r="L20" s="189" t="s">
        <v>50</v>
      </c>
      <c r="M20" s="189"/>
      <c r="N20" s="189"/>
    </row>
    <row r="21" spans="1:14" ht="24.9" customHeight="1">
      <c r="A21" s="58">
        <v>1</v>
      </c>
      <c r="B21" s="181"/>
      <c r="C21" s="181"/>
      <c r="D21" s="181"/>
      <c r="E21" s="181"/>
      <c r="F21" s="181"/>
      <c r="G21" s="181"/>
      <c r="H21" s="181"/>
      <c r="I21" s="181"/>
      <c r="J21" s="181"/>
      <c r="K21" s="181"/>
      <c r="L21" s="182"/>
      <c r="M21" s="182"/>
      <c r="N21" s="182"/>
    </row>
    <row r="22" spans="1:14" ht="24.9" customHeight="1">
      <c r="A22" s="56">
        <v>2</v>
      </c>
      <c r="B22" s="181"/>
      <c r="C22" s="181"/>
      <c r="D22" s="181"/>
      <c r="E22" s="181"/>
      <c r="F22" s="181"/>
      <c r="G22" s="181"/>
      <c r="H22" s="181"/>
      <c r="I22" s="181"/>
      <c r="J22" s="181"/>
      <c r="K22" s="181"/>
      <c r="L22" s="182"/>
      <c r="M22" s="182"/>
      <c r="N22" s="182"/>
    </row>
    <row r="23" spans="1:14" ht="24.9" customHeight="1">
      <c r="A23" s="56">
        <v>3</v>
      </c>
      <c r="B23" s="181"/>
      <c r="C23" s="181"/>
      <c r="D23" s="181"/>
      <c r="E23" s="181"/>
      <c r="F23" s="181"/>
      <c r="G23" s="181"/>
      <c r="H23" s="181"/>
      <c r="I23" s="181"/>
      <c r="J23" s="181"/>
      <c r="K23" s="181"/>
      <c r="L23" s="182"/>
      <c r="M23" s="182"/>
      <c r="N23" s="182"/>
    </row>
    <row r="24" spans="1:14" ht="24.9" customHeight="1">
      <c r="A24" s="42"/>
      <c r="B24" s="82"/>
      <c r="C24" s="82"/>
      <c r="D24" s="82"/>
      <c r="E24" s="82"/>
      <c r="F24" s="82"/>
      <c r="G24" s="82"/>
      <c r="H24" s="82"/>
      <c r="I24" s="82"/>
      <c r="J24" s="82"/>
      <c r="K24" s="82"/>
      <c r="L24" s="42"/>
      <c r="M24" s="42"/>
      <c r="N24" s="42"/>
    </row>
    <row r="25" spans="1:14" ht="30" customHeight="1">
      <c r="A25" s="5" t="s">
        <v>55</v>
      </c>
      <c r="B25" s="2"/>
      <c r="C25" s="2"/>
      <c r="D25" s="2"/>
      <c r="E25" s="2"/>
      <c r="F25" s="2"/>
      <c r="G25" s="2"/>
      <c r="H25" s="2"/>
      <c r="I25" s="2"/>
      <c r="J25" s="2"/>
      <c r="K25" s="2"/>
      <c r="L25" s="2"/>
      <c r="M25" s="2"/>
      <c r="N25" s="2"/>
    </row>
    <row r="26" spans="1:14" ht="211.95" customHeight="1">
      <c r="A26" s="183"/>
      <c r="B26" s="184"/>
      <c r="C26" s="184"/>
      <c r="D26" s="184"/>
      <c r="E26" s="184"/>
      <c r="F26" s="184"/>
      <c r="G26" s="184"/>
      <c r="H26" s="184"/>
      <c r="I26" s="184"/>
      <c r="J26" s="184"/>
      <c r="K26" s="184"/>
      <c r="L26" s="184"/>
      <c r="M26" s="184"/>
      <c r="N26" s="185"/>
    </row>
    <row r="27" spans="1:14" ht="24.9" customHeight="1"/>
    <row r="28" spans="1:14" ht="24.9" customHeight="1"/>
    <row r="29" spans="1:14" ht="24.9" customHeight="1"/>
    <row r="30" spans="1:14" ht="24.9" customHeight="1"/>
    <row r="31" spans="1:14" ht="24.9" customHeight="1"/>
    <row r="32" spans="1:14" ht="24.9" customHeight="1"/>
    <row r="33" ht="24.9" customHeight="1"/>
    <row r="34" ht="24.9" customHeight="1"/>
    <row r="35" ht="24.9" customHeight="1"/>
  </sheetData>
  <mergeCells count="33">
    <mergeCell ref="A14:L15"/>
    <mergeCell ref="A1:N1"/>
    <mergeCell ref="A2:N2"/>
    <mergeCell ref="A4:B4"/>
    <mergeCell ref="C4:N4"/>
    <mergeCell ref="A5:B5"/>
    <mergeCell ref="C5:N5"/>
    <mergeCell ref="A11:B11"/>
    <mergeCell ref="C11:N12"/>
    <mergeCell ref="A13:N13"/>
    <mergeCell ref="A6:B7"/>
    <mergeCell ref="H7:I7"/>
    <mergeCell ref="J7:K7"/>
    <mergeCell ref="C6:D6"/>
    <mergeCell ref="E6:J6"/>
    <mergeCell ref="L6:N6"/>
    <mergeCell ref="B23:K23"/>
    <mergeCell ref="L23:N23"/>
    <mergeCell ref="A26:N26"/>
    <mergeCell ref="A16:C16"/>
    <mergeCell ref="B20:K20"/>
    <mergeCell ref="L20:N20"/>
    <mergeCell ref="B21:K21"/>
    <mergeCell ref="L21:N21"/>
    <mergeCell ref="B22:K22"/>
    <mergeCell ref="L22:N22"/>
    <mergeCell ref="M7:N7"/>
    <mergeCell ref="D7:F7"/>
    <mergeCell ref="A9:B9"/>
    <mergeCell ref="A10:B10"/>
    <mergeCell ref="C9:N9"/>
    <mergeCell ref="C10:N10"/>
    <mergeCell ref="A8:N8"/>
  </mergeCells>
  <phoneticPr fontId="1"/>
  <dataValidations count="4">
    <dataValidation type="list" allowBlank="1" showInputMessage="1" showErrorMessage="1" sqref="D16" xr:uid="{00000000-0002-0000-0100-000000000000}">
      <formula1>"1,2,3,4,5"</formula1>
    </dataValidation>
    <dataValidation type="list" allowBlank="1" showInputMessage="1" showErrorMessage="1" sqref="E17" xr:uid="{00000000-0002-0000-0100-000001000000}">
      <formula1>"　,1,2"</formula1>
    </dataValidation>
    <dataValidation type="list" allowBlank="1" showInputMessage="1" showErrorMessage="1" sqref="C9:N9" xr:uid="{00000000-0002-0000-0100-000002000000}">
      <formula1>"告知する,告知しない,未定"</formula1>
    </dataValidation>
    <dataValidation type="list" allowBlank="1" showInputMessage="1" showErrorMessage="1" sqref="C10:N10" xr:uid="{00000000-0002-0000-0100-000003000000}">
      <formula1>"タグ付けする,タグ付けしない,未定"</formula1>
    </dataValidation>
  </dataValidations>
  <printOptions horizontalCentered="1"/>
  <pageMargins left="0.23622047244094491" right="0.23622047244094491" top="0.74803149606299213" bottom="0.74803149606299213" header="0.31496062992125984" footer="0.31496062992125984"/>
  <pageSetup paperSize="9" scale="7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T42"/>
  <sheetViews>
    <sheetView view="pageBreakPreview" zoomScale="70" zoomScaleNormal="85" zoomScaleSheetLayoutView="70" workbookViewId="0">
      <selection activeCell="B23" sqref="B23:N23"/>
    </sheetView>
  </sheetViews>
  <sheetFormatPr defaultRowHeight="18"/>
  <cols>
    <col min="1" max="1" width="9.19921875" customWidth="1"/>
    <col min="2" max="2" width="12.19921875" customWidth="1"/>
    <col min="3" max="3" width="10.59765625" customWidth="1"/>
    <col min="4" max="4" width="3.69921875" bestFit="1" customWidth="1"/>
    <col min="5" max="5" width="8.59765625" customWidth="1"/>
    <col min="6" max="6" width="4.3984375" customWidth="1"/>
    <col min="7" max="7" width="10.59765625" customWidth="1"/>
    <col min="8" max="8" width="3.59765625" customWidth="1"/>
    <col min="9" max="10" width="17" customWidth="1"/>
    <col min="11" max="12" width="2.59765625" customWidth="1"/>
    <col min="13" max="13" width="3" customWidth="1"/>
    <col min="14" max="14" width="2.59765625" customWidth="1"/>
  </cols>
  <sheetData>
    <row r="1" spans="1:14" ht="30" customHeight="1">
      <c r="A1" s="160" t="s">
        <v>123</v>
      </c>
      <c r="B1" s="160"/>
      <c r="C1" s="160"/>
      <c r="D1" s="160"/>
      <c r="E1" s="160"/>
      <c r="F1" s="160"/>
      <c r="G1" s="160"/>
      <c r="H1" s="160"/>
      <c r="I1" s="160"/>
      <c r="J1" s="160"/>
      <c r="K1" s="160"/>
      <c r="L1" s="160"/>
      <c r="M1" s="160"/>
      <c r="N1" s="160"/>
    </row>
    <row r="2" spans="1:14" ht="30" customHeight="1">
      <c r="A2" s="161" t="s">
        <v>1</v>
      </c>
      <c r="B2" s="161"/>
      <c r="C2" s="161"/>
      <c r="D2" s="161"/>
      <c r="E2" s="161"/>
      <c r="F2" s="161"/>
      <c r="G2" s="161"/>
      <c r="H2" s="161"/>
      <c r="I2" s="161"/>
      <c r="J2" s="161"/>
      <c r="K2" s="161"/>
      <c r="L2" s="161"/>
      <c r="M2" s="161"/>
      <c r="N2" s="161"/>
    </row>
    <row r="3" spans="1:14" ht="20.100000000000001" customHeight="1">
      <c r="A3" s="162" t="s">
        <v>124</v>
      </c>
      <c r="B3" s="162"/>
      <c r="C3" s="162"/>
      <c r="D3" s="162"/>
      <c r="E3" s="162"/>
      <c r="F3" s="162"/>
      <c r="G3" s="162"/>
      <c r="H3" s="162"/>
      <c r="I3" s="162"/>
      <c r="J3" s="162"/>
      <c r="K3" s="68">
        <v>4</v>
      </c>
      <c r="L3" s="69" t="s">
        <v>11</v>
      </c>
      <c r="M3" s="70">
        <v>10</v>
      </c>
      <c r="N3" s="71" t="s">
        <v>12</v>
      </c>
    </row>
    <row r="4" spans="1:14" ht="30" customHeight="1">
      <c r="A4" s="5" t="s">
        <v>23</v>
      </c>
      <c r="B4" s="14"/>
      <c r="C4" s="14"/>
      <c r="D4" s="14"/>
      <c r="E4" s="14"/>
      <c r="F4" s="14"/>
      <c r="G4" s="14"/>
      <c r="H4" s="14"/>
      <c r="I4" s="14"/>
      <c r="J4" s="14"/>
      <c r="K4" s="227" t="s">
        <v>25</v>
      </c>
      <c r="L4" s="228"/>
      <c r="M4" s="228"/>
      <c r="N4" s="228"/>
    </row>
    <row r="5" spans="1:14" ht="20.100000000000001" customHeight="1">
      <c r="A5" s="125" t="s">
        <v>78</v>
      </c>
      <c r="B5" s="126"/>
      <c r="C5" s="229" t="s">
        <v>83</v>
      </c>
      <c r="D5" s="167"/>
      <c r="E5" s="167"/>
      <c r="F5" s="167"/>
      <c r="G5" s="167"/>
      <c r="H5" s="167"/>
      <c r="I5" s="167"/>
      <c r="J5" s="167"/>
      <c r="K5" s="167"/>
      <c r="L5" s="167"/>
      <c r="M5" s="167"/>
      <c r="N5" s="168"/>
    </row>
    <row r="6" spans="1:14" ht="30" customHeight="1">
      <c r="A6" s="141" t="s">
        <v>9</v>
      </c>
      <c r="B6" s="230"/>
      <c r="C6" s="231" t="s">
        <v>84</v>
      </c>
      <c r="D6" s="148"/>
      <c r="E6" s="148"/>
      <c r="F6" s="148"/>
      <c r="G6" s="148"/>
      <c r="H6" s="148"/>
      <c r="I6" s="148"/>
      <c r="J6" s="148"/>
      <c r="K6" s="148"/>
      <c r="L6" s="148"/>
      <c r="M6" s="148"/>
      <c r="N6" s="149"/>
    </row>
    <row r="7" spans="1:14" ht="17.399999999999999" customHeight="1">
      <c r="A7" s="121" t="s">
        <v>82</v>
      </c>
      <c r="B7" s="157"/>
      <c r="C7" s="91" t="s">
        <v>112</v>
      </c>
      <c r="D7" s="88"/>
      <c r="E7" s="88"/>
      <c r="F7" s="92" t="s">
        <v>113</v>
      </c>
      <c r="G7" s="88"/>
      <c r="H7" s="93"/>
      <c r="I7" s="155" t="s">
        <v>114</v>
      </c>
      <c r="J7" s="155"/>
      <c r="K7" s="155"/>
      <c r="L7" s="155"/>
      <c r="M7" s="155"/>
      <c r="N7" s="156"/>
    </row>
    <row r="8" spans="1:14" ht="44.4" customHeight="1">
      <c r="A8" s="158"/>
      <c r="B8" s="159"/>
      <c r="C8" s="150" t="s">
        <v>96</v>
      </c>
      <c r="D8" s="151"/>
      <c r="E8" s="152"/>
      <c r="F8" s="153" t="s">
        <v>103</v>
      </c>
      <c r="G8" s="151"/>
      <c r="H8" s="152"/>
      <c r="I8" s="151"/>
      <c r="J8" s="151"/>
      <c r="K8" s="151"/>
      <c r="L8" s="151"/>
      <c r="M8" s="151"/>
      <c r="N8" s="154"/>
    </row>
    <row r="9" spans="1:14" ht="20.100000000000001" customHeight="1">
      <c r="A9" s="99" t="s">
        <v>67</v>
      </c>
      <c r="B9" s="117"/>
      <c r="C9" s="100"/>
      <c r="D9" s="232">
        <v>60</v>
      </c>
      <c r="E9" s="232"/>
      <c r="F9" s="15" t="s">
        <v>22</v>
      </c>
      <c r="G9" s="233"/>
      <c r="H9" s="233"/>
      <c r="I9" s="233"/>
      <c r="J9" s="233"/>
      <c r="K9" s="233"/>
      <c r="L9" s="233"/>
      <c r="M9" s="233"/>
      <c r="N9" s="234"/>
    </row>
    <row r="10" spans="1:14" ht="30" customHeight="1">
      <c r="A10" s="60" t="s">
        <v>34</v>
      </c>
      <c r="B10" s="61"/>
      <c r="C10" s="62"/>
      <c r="D10" s="134" t="s">
        <v>94</v>
      </c>
      <c r="E10" s="135"/>
      <c r="F10" s="135"/>
      <c r="G10" s="135"/>
      <c r="H10" s="135"/>
      <c r="I10" s="135"/>
      <c r="J10" s="135"/>
      <c r="K10" s="135"/>
      <c r="L10" s="135"/>
      <c r="M10" s="135"/>
      <c r="N10" s="136"/>
    </row>
    <row r="11" spans="1:14" ht="20.100000000000001" customHeight="1">
      <c r="A11" s="123" t="s">
        <v>2</v>
      </c>
      <c r="B11" s="124"/>
      <c r="C11" s="137" t="s">
        <v>78</v>
      </c>
      <c r="D11" s="138"/>
      <c r="E11" s="139" t="s">
        <v>87</v>
      </c>
      <c r="F11" s="139"/>
      <c r="G11" s="139"/>
      <c r="H11" s="139"/>
      <c r="I11" s="139"/>
      <c r="J11" s="139"/>
      <c r="K11" s="139"/>
      <c r="L11" s="139"/>
      <c r="M11" s="139"/>
      <c r="N11" s="140"/>
    </row>
    <row r="12" spans="1:14" ht="30" customHeight="1">
      <c r="A12" s="123"/>
      <c r="B12" s="124"/>
      <c r="C12" s="99" t="s">
        <v>13</v>
      </c>
      <c r="D12" s="100"/>
      <c r="E12" s="97" t="s">
        <v>88</v>
      </c>
      <c r="F12" s="97"/>
      <c r="G12" s="97"/>
      <c r="H12" s="97"/>
      <c r="I12" s="97"/>
      <c r="J12" s="97"/>
      <c r="K12" s="97"/>
      <c r="L12" s="97"/>
      <c r="M12" s="97"/>
      <c r="N12" s="98"/>
    </row>
    <row r="13" spans="1:14" ht="30" customHeight="1">
      <c r="A13" s="16"/>
      <c r="B13" s="17"/>
      <c r="C13" s="20" t="s">
        <v>14</v>
      </c>
      <c r="D13" s="21" t="s">
        <v>3</v>
      </c>
      <c r="E13" s="29">
        <v>564</v>
      </c>
      <c r="F13" s="21" t="s">
        <v>15</v>
      </c>
      <c r="G13" s="81" t="s">
        <v>85</v>
      </c>
      <c r="H13" s="129"/>
      <c r="I13" s="129"/>
      <c r="J13" s="129"/>
      <c r="K13" s="129"/>
      <c r="L13" s="129"/>
      <c r="M13" s="129"/>
      <c r="N13" s="130"/>
    </row>
    <row r="14" spans="1:14" ht="30" customHeight="1">
      <c r="A14" s="16"/>
      <c r="B14" s="17"/>
      <c r="C14" s="131" t="s">
        <v>86</v>
      </c>
      <c r="D14" s="132"/>
      <c r="E14" s="132"/>
      <c r="F14" s="132"/>
      <c r="G14" s="132"/>
      <c r="H14" s="132"/>
      <c r="I14" s="132"/>
      <c r="J14" s="132"/>
      <c r="K14" s="132"/>
      <c r="L14" s="132"/>
      <c r="M14" s="132"/>
      <c r="N14" s="133"/>
    </row>
    <row r="15" spans="1:14" ht="30" customHeight="1">
      <c r="A15" s="16"/>
      <c r="B15" s="17"/>
      <c r="C15" s="99" t="s">
        <v>6</v>
      </c>
      <c r="D15" s="117"/>
      <c r="E15" s="117"/>
      <c r="F15" s="100"/>
      <c r="G15" s="101" t="s">
        <v>89</v>
      </c>
      <c r="H15" s="101"/>
      <c r="I15" s="101"/>
      <c r="J15" s="101"/>
      <c r="K15" s="101"/>
      <c r="L15" s="101"/>
      <c r="M15" s="101"/>
      <c r="N15" s="102"/>
    </row>
    <row r="16" spans="1:14" ht="20.100000000000001" customHeight="1">
      <c r="A16" s="16"/>
      <c r="B16" s="17"/>
      <c r="C16" s="99" t="s">
        <v>10</v>
      </c>
      <c r="D16" s="117"/>
      <c r="E16" s="117"/>
      <c r="F16" s="100"/>
      <c r="G16" s="101"/>
      <c r="H16" s="101"/>
      <c r="I16" s="101"/>
      <c r="J16" s="101"/>
      <c r="K16" s="101"/>
      <c r="L16" s="101"/>
      <c r="M16" s="101"/>
      <c r="N16" s="102"/>
    </row>
    <row r="17" spans="1:14" ht="30" customHeight="1">
      <c r="A17" s="16"/>
      <c r="B17" s="17"/>
      <c r="C17" s="99" t="s">
        <v>7</v>
      </c>
      <c r="D17" s="117"/>
      <c r="E17" s="117"/>
      <c r="F17" s="100"/>
      <c r="G17" s="219" t="s">
        <v>90</v>
      </c>
      <c r="H17" s="119"/>
      <c r="I17" s="119"/>
      <c r="J17" s="119"/>
      <c r="K17" s="119"/>
      <c r="L17" s="119"/>
      <c r="M17" s="119"/>
      <c r="N17" s="120"/>
    </row>
    <row r="18" spans="1:14" ht="30" customHeight="1">
      <c r="A18" s="121" t="s">
        <v>4</v>
      </c>
      <c r="B18" s="122"/>
      <c r="C18" s="125" t="s">
        <v>78</v>
      </c>
      <c r="D18" s="126"/>
      <c r="E18" s="127" t="s">
        <v>91</v>
      </c>
      <c r="F18" s="127"/>
      <c r="G18" s="127"/>
      <c r="H18" s="127"/>
      <c r="I18" s="127"/>
      <c r="J18" s="127"/>
      <c r="K18" s="127"/>
      <c r="L18" s="127"/>
      <c r="M18" s="127"/>
      <c r="N18" s="128"/>
    </row>
    <row r="19" spans="1:14" ht="30" customHeight="1">
      <c r="A19" s="123"/>
      <c r="B19" s="124"/>
      <c r="C19" s="99" t="s">
        <v>5</v>
      </c>
      <c r="D19" s="100"/>
      <c r="E19" s="101" t="s">
        <v>92</v>
      </c>
      <c r="F19" s="101"/>
      <c r="G19" s="101"/>
      <c r="H19" s="101"/>
      <c r="I19" s="101"/>
      <c r="J19" s="101"/>
      <c r="K19" s="101"/>
      <c r="L19" s="101"/>
      <c r="M19" s="101"/>
      <c r="N19" s="102"/>
    </row>
    <row r="20" spans="1:14" ht="15" customHeight="1">
      <c r="A20" s="18"/>
      <c r="B20" s="19"/>
      <c r="C20" s="99" t="s">
        <v>8</v>
      </c>
      <c r="D20" s="100"/>
      <c r="E20" s="101" t="s">
        <v>93</v>
      </c>
      <c r="F20" s="101"/>
      <c r="G20" s="101"/>
      <c r="H20" s="101"/>
      <c r="I20" s="101"/>
      <c r="J20" s="101"/>
      <c r="K20" s="101"/>
      <c r="L20" s="101"/>
      <c r="M20" s="101"/>
      <c r="N20" s="102"/>
    </row>
    <row r="21" spans="1:14" ht="30" customHeight="1">
      <c r="A21" s="22" t="s">
        <v>24</v>
      </c>
      <c r="B21" s="25"/>
      <c r="C21" s="25"/>
      <c r="D21" s="25"/>
      <c r="E21" s="25"/>
      <c r="F21" s="25"/>
      <c r="G21" s="25"/>
      <c r="H21" s="25"/>
      <c r="I21" s="25"/>
      <c r="J21" s="25"/>
      <c r="K21" s="25"/>
      <c r="L21" s="25"/>
      <c r="M21" s="26"/>
      <c r="N21" s="26"/>
    </row>
    <row r="22" spans="1:14" ht="30" customHeight="1">
      <c r="A22" s="48" t="s">
        <v>26</v>
      </c>
      <c r="B22" s="25"/>
      <c r="C22" s="25"/>
      <c r="D22" s="25"/>
      <c r="E22" s="25"/>
      <c r="F22" s="25"/>
      <c r="G22" s="25"/>
      <c r="H22" s="25"/>
      <c r="I22" s="25"/>
      <c r="J22" s="25"/>
      <c r="K22" s="25"/>
      <c r="L22" s="25"/>
      <c r="M22" s="26"/>
      <c r="N22" s="26"/>
    </row>
    <row r="23" spans="1:14" ht="30" customHeight="1">
      <c r="A23" s="223" t="s">
        <v>19</v>
      </c>
      <c r="B23" s="105" t="s">
        <v>52</v>
      </c>
      <c r="C23" s="106"/>
      <c r="D23" s="106"/>
      <c r="E23" s="106"/>
      <c r="F23" s="106"/>
      <c r="G23" s="106"/>
      <c r="H23" s="106"/>
      <c r="I23" s="106"/>
      <c r="J23" s="106"/>
      <c r="K23" s="106"/>
      <c r="L23" s="106"/>
      <c r="M23" s="106"/>
      <c r="N23" s="107"/>
    </row>
    <row r="24" spans="1:14" ht="30" customHeight="1">
      <c r="A24" s="224"/>
      <c r="B24" s="23" t="s">
        <v>20</v>
      </c>
      <c r="C24" s="72">
        <v>30</v>
      </c>
      <c r="D24" s="23" t="s">
        <v>22</v>
      </c>
      <c r="E24" s="108"/>
      <c r="F24" s="108"/>
      <c r="G24" s="108"/>
      <c r="H24" s="108"/>
      <c r="I24" s="108"/>
      <c r="J24" s="108"/>
      <c r="K24" s="108"/>
      <c r="L24" s="108"/>
      <c r="M24" s="108"/>
      <c r="N24" s="109"/>
    </row>
    <row r="25" spans="1:14" ht="30" customHeight="1">
      <c r="A25" s="225" t="s">
        <v>19</v>
      </c>
      <c r="B25" s="112" t="s">
        <v>68</v>
      </c>
      <c r="C25" s="113"/>
      <c r="D25" s="113"/>
      <c r="E25" s="113"/>
      <c r="F25" s="113"/>
      <c r="G25" s="113"/>
      <c r="H25" s="113"/>
      <c r="I25" s="113"/>
      <c r="J25" s="113"/>
      <c r="K25" s="113"/>
      <c r="L25" s="113"/>
      <c r="M25" s="113"/>
      <c r="N25" s="114"/>
    </row>
    <row r="26" spans="1:14" ht="50.1" customHeight="1">
      <c r="A26" s="226"/>
      <c r="B26" s="24" t="s">
        <v>21</v>
      </c>
      <c r="C26" s="73">
        <v>30</v>
      </c>
      <c r="D26" s="24" t="s">
        <v>22</v>
      </c>
      <c r="E26" s="115"/>
      <c r="F26" s="115"/>
      <c r="G26" s="115"/>
      <c r="H26" s="115"/>
      <c r="I26" s="115"/>
      <c r="J26" s="115"/>
      <c r="K26" s="115"/>
      <c r="L26" s="115"/>
      <c r="M26" s="115"/>
      <c r="N26" s="116"/>
    </row>
    <row r="27" spans="1:14" s="44" customFormat="1" ht="25.8" customHeight="1">
      <c r="A27" s="74" t="s">
        <v>43</v>
      </c>
      <c r="B27" s="40"/>
      <c r="C27" s="43"/>
      <c r="D27" s="40"/>
      <c r="E27" s="41"/>
      <c r="F27" s="41"/>
      <c r="G27" s="41"/>
      <c r="H27" s="41"/>
      <c r="I27" s="41"/>
      <c r="J27" s="41"/>
      <c r="K27" s="41"/>
      <c r="L27" s="41"/>
      <c r="M27" s="41"/>
      <c r="N27" s="41"/>
    </row>
    <row r="28" spans="1:14" ht="19.8">
      <c r="A28" s="220"/>
      <c r="B28" s="221"/>
      <c r="C28" s="221"/>
      <c r="D28" s="221"/>
      <c r="E28" s="221"/>
      <c r="F28" s="221"/>
      <c r="G28" s="221"/>
      <c r="H28" s="221"/>
      <c r="I28" s="221"/>
      <c r="J28" s="221"/>
      <c r="K28" s="221"/>
      <c r="L28" s="221"/>
      <c r="M28" s="221"/>
      <c r="N28" s="222"/>
    </row>
    <row r="29" spans="1:14" ht="19.8">
      <c r="A29" s="43"/>
      <c r="B29" s="43"/>
      <c r="C29" s="43"/>
      <c r="D29" s="43"/>
      <c r="E29" s="43"/>
      <c r="F29" s="43"/>
      <c r="G29" s="43"/>
      <c r="H29" s="43"/>
      <c r="I29" s="43"/>
      <c r="J29" s="43"/>
      <c r="K29" s="43"/>
      <c r="L29" s="43"/>
      <c r="M29" s="43"/>
      <c r="N29" s="43"/>
    </row>
    <row r="30" spans="1:14" ht="19.8">
      <c r="A30" s="25" t="s">
        <v>16</v>
      </c>
      <c r="B30" s="25"/>
      <c r="C30" s="25"/>
      <c r="D30" s="25"/>
      <c r="E30" s="25"/>
      <c r="F30" s="25"/>
      <c r="G30" s="25"/>
      <c r="H30" s="25"/>
      <c r="I30" s="25"/>
      <c r="J30" s="25"/>
      <c r="K30" s="25"/>
      <c r="L30" s="25"/>
      <c r="M30" s="26"/>
      <c r="N30" s="26"/>
    </row>
    <row r="31" spans="1:14" ht="19.8">
      <c r="A31" s="25" t="s">
        <v>56</v>
      </c>
      <c r="B31" s="25"/>
      <c r="C31" s="25"/>
      <c r="D31" s="25"/>
      <c r="E31" s="25"/>
      <c r="F31" s="25"/>
      <c r="G31" s="25"/>
      <c r="H31" s="25"/>
      <c r="I31" s="25"/>
      <c r="J31" s="25"/>
      <c r="K31" s="25"/>
      <c r="L31" s="25"/>
      <c r="M31" s="26"/>
      <c r="N31" s="26"/>
    </row>
    <row r="32" spans="1:14" ht="19.8">
      <c r="A32" s="25" t="s">
        <v>17</v>
      </c>
      <c r="B32" s="25"/>
      <c r="C32" s="25"/>
      <c r="D32" s="25"/>
      <c r="E32" s="25"/>
      <c r="F32" s="25"/>
      <c r="G32" s="25"/>
      <c r="H32" s="25"/>
      <c r="I32" s="25"/>
      <c r="J32" s="25"/>
      <c r="K32" s="25"/>
      <c r="L32" s="25"/>
      <c r="M32" s="26"/>
      <c r="N32" s="26"/>
    </row>
    <row r="33" spans="1:20" ht="19.8">
      <c r="A33" s="25" t="s">
        <v>18</v>
      </c>
      <c r="B33" s="25"/>
      <c r="C33" s="25"/>
      <c r="D33" s="25"/>
      <c r="E33" s="25"/>
      <c r="F33" s="25"/>
      <c r="G33" s="25"/>
      <c r="H33" s="25"/>
      <c r="I33" s="25"/>
      <c r="J33" s="25"/>
      <c r="K33" s="25"/>
      <c r="L33" s="25"/>
      <c r="M33" s="26"/>
      <c r="N33" s="26"/>
    </row>
    <row r="34" spans="1:20" ht="19.2" customHeight="1">
      <c r="A34" s="25" t="s">
        <v>117</v>
      </c>
      <c r="B34" s="26"/>
      <c r="C34" s="26"/>
      <c r="D34" s="26"/>
      <c r="E34" s="26"/>
      <c r="F34" s="26"/>
      <c r="G34" s="26"/>
      <c r="H34" s="26"/>
      <c r="I34" s="26"/>
      <c r="J34" s="26"/>
      <c r="K34" s="26"/>
      <c r="L34" s="26"/>
      <c r="M34" s="26"/>
      <c r="N34" s="26"/>
      <c r="O34" s="25"/>
      <c r="P34" s="26"/>
      <c r="Q34" s="26"/>
      <c r="R34" s="26"/>
      <c r="S34" s="26"/>
      <c r="T34" s="26"/>
    </row>
    <row r="35" spans="1:20" ht="17.399999999999999" customHeight="1">
      <c r="B35" s="26" t="s">
        <v>118</v>
      </c>
      <c r="C35" s="26"/>
      <c r="D35" s="26"/>
      <c r="E35" s="26"/>
      <c r="F35" s="26"/>
      <c r="G35" s="26"/>
      <c r="H35" s="26"/>
      <c r="I35" s="26"/>
      <c r="J35" s="26"/>
      <c r="K35" s="26"/>
      <c r="L35" s="26"/>
      <c r="M35" s="26"/>
      <c r="N35" s="26"/>
      <c r="O35" s="25"/>
      <c r="P35" s="26"/>
      <c r="Q35" s="26"/>
      <c r="R35" s="26"/>
      <c r="S35" s="26"/>
      <c r="T35" s="26"/>
    </row>
    <row r="36" spans="1:20" ht="13.95" customHeight="1">
      <c r="A36" s="25"/>
      <c r="B36" s="26"/>
      <c r="C36" s="26"/>
      <c r="D36" s="26"/>
      <c r="E36" s="26"/>
      <c r="F36" s="26"/>
      <c r="G36" s="26"/>
      <c r="H36" s="26"/>
      <c r="I36" s="26"/>
      <c r="J36" s="26"/>
      <c r="K36" s="26"/>
      <c r="L36" s="26"/>
      <c r="M36" s="26"/>
      <c r="N36" s="26"/>
      <c r="O36" s="25"/>
      <c r="P36" s="26"/>
      <c r="Q36" s="26"/>
      <c r="R36" s="26"/>
      <c r="S36" s="26"/>
      <c r="T36" s="26"/>
    </row>
    <row r="37" spans="1:20" ht="20.100000000000001" customHeight="1">
      <c r="A37" s="52" t="s">
        <v>44</v>
      </c>
      <c r="G37" s="26"/>
      <c r="H37" s="26"/>
      <c r="I37" s="26"/>
      <c r="J37" s="26"/>
      <c r="K37" s="26"/>
      <c r="L37" s="26"/>
      <c r="M37" s="26"/>
      <c r="N37" s="26"/>
      <c r="O37" s="2"/>
      <c r="P37" s="25"/>
      <c r="Q37" s="26"/>
      <c r="R37" s="26"/>
    </row>
    <row r="38" spans="1:20" ht="20.100000000000001" customHeight="1">
      <c r="B38" s="59" t="s">
        <v>45</v>
      </c>
      <c r="G38" s="26"/>
      <c r="H38" s="26"/>
      <c r="I38" s="26"/>
      <c r="J38" s="26"/>
      <c r="K38" s="26"/>
      <c r="L38" s="26"/>
      <c r="M38" s="26"/>
      <c r="N38" s="26"/>
      <c r="O38" s="2"/>
      <c r="P38" s="25"/>
      <c r="Q38" s="26"/>
      <c r="R38" s="26"/>
    </row>
    <row r="39" spans="1:20" ht="20.100000000000001" customHeight="1">
      <c r="B39" s="59" t="s">
        <v>46</v>
      </c>
      <c r="G39" s="26"/>
      <c r="H39" s="26"/>
      <c r="I39" s="26"/>
      <c r="J39" s="26"/>
      <c r="K39" s="26"/>
      <c r="L39" s="26"/>
      <c r="M39" s="26"/>
      <c r="N39" s="26"/>
      <c r="O39" s="2"/>
      <c r="P39" s="25"/>
      <c r="Q39" s="26"/>
      <c r="R39" s="26"/>
      <c r="S39" s="50"/>
      <c r="T39" s="49" t="s">
        <v>47</v>
      </c>
    </row>
    <row r="40" spans="1:20" ht="9.9" customHeight="1">
      <c r="B40" s="2"/>
      <c r="G40" s="26"/>
      <c r="H40" s="26"/>
      <c r="I40" s="26"/>
      <c r="J40" s="26"/>
      <c r="K40" s="26"/>
      <c r="L40" s="26"/>
      <c r="M40" s="26"/>
      <c r="N40" s="26"/>
      <c r="O40" s="2"/>
      <c r="P40" s="25"/>
      <c r="Q40" s="26"/>
      <c r="R40" s="26"/>
      <c r="S40" s="50"/>
      <c r="T40" s="49"/>
    </row>
    <row r="41" spans="1:20" ht="20.100000000000001" customHeight="1">
      <c r="A41" s="94" t="s">
        <v>125</v>
      </c>
      <c r="B41" s="94"/>
      <c r="C41" s="95"/>
      <c r="D41" s="63"/>
      <c r="E41" s="63"/>
      <c r="F41" s="63"/>
      <c r="G41" s="76"/>
      <c r="H41" s="76"/>
      <c r="I41" s="76"/>
      <c r="J41" s="76"/>
      <c r="K41" s="76"/>
      <c r="L41" s="76"/>
      <c r="M41" s="76"/>
      <c r="N41" s="76"/>
      <c r="O41" s="63"/>
    </row>
    <row r="42" spans="1:20" ht="20.100000000000001" customHeight="1">
      <c r="A42" s="94" t="s">
        <v>48</v>
      </c>
      <c r="B42" s="94"/>
      <c r="C42" s="95"/>
      <c r="D42" s="76"/>
      <c r="E42" s="76"/>
      <c r="F42" s="76"/>
      <c r="G42" s="76"/>
      <c r="H42" s="76"/>
      <c r="I42" s="76"/>
      <c r="J42" s="76"/>
      <c r="K42" s="76"/>
      <c r="L42" s="76"/>
      <c r="M42" s="76"/>
      <c r="N42" s="76"/>
      <c r="O42" s="63"/>
    </row>
  </sheetData>
  <mergeCells count="44">
    <mergeCell ref="A7:B8"/>
    <mergeCell ref="I7:N7"/>
    <mergeCell ref="C8:E8"/>
    <mergeCell ref="F8:H8"/>
    <mergeCell ref="I8:N8"/>
    <mergeCell ref="A1:N1"/>
    <mergeCell ref="A3:J3"/>
    <mergeCell ref="A23:A24"/>
    <mergeCell ref="A25:A26"/>
    <mergeCell ref="A2:N2"/>
    <mergeCell ref="K4:N4"/>
    <mergeCell ref="A5:B5"/>
    <mergeCell ref="C5:N5"/>
    <mergeCell ref="A6:B6"/>
    <mergeCell ref="C6:N6"/>
    <mergeCell ref="A9:C9"/>
    <mergeCell ref="D9:E9"/>
    <mergeCell ref="G9:N9"/>
    <mergeCell ref="D10:N10"/>
    <mergeCell ref="A11:B12"/>
    <mergeCell ref="C11:D11"/>
    <mergeCell ref="A28:N28"/>
    <mergeCell ref="E26:N26"/>
    <mergeCell ref="E24:N24"/>
    <mergeCell ref="B25:N25"/>
    <mergeCell ref="B23:N23"/>
    <mergeCell ref="E11:N11"/>
    <mergeCell ref="C12:D12"/>
    <mergeCell ref="E12:N12"/>
    <mergeCell ref="H13:N13"/>
    <mergeCell ref="C14:N14"/>
    <mergeCell ref="C15:F15"/>
    <mergeCell ref="G15:N15"/>
    <mergeCell ref="C16:F16"/>
    <mergeCell ref="G16:N16"/>
    <mergeCell ref="C20:D20"/>
    <mergeCell ref="E20:N20"/>
    <mergeCell ref="C17:F17"/>
    <mergeCell ref="G17:N17"/>
    <mergeCell ref="A18:B19"/>
    <mergeCell ref="C18:D18"/>
    <mergeCell ref="E18:N18"/>
    <mergeCell ref="C19:D19"/>
    <mergeCell ref="E19:N19"/>
  </mergeCells>
  <phoneticPr fontId="1"/>
  <dataValidations count="5">
    <dataValidation type="list" allowBlank="1" showInputMessage="1" showErrorMessage="1" sqref="A23:A26" xr:uid="{00000000-0002-0000-0200-000000000000}">
      <formula1>"　,○"</formula1>
    </dataValidation>
    <dataValidation type="list" allowBlank="1" showInputMessage="1" showErrorMessage="1" sqref="K3" xr:uid="{00000000-0002-0000-0200-000001000000}">
      <formula1>"1,2,3,4,5,6,7,8,9,10,11,12"</formula1>
    </dataValidation>
    <dataValidation type="list" allowBlank="1" showInputMessage="1" showErrorMessage="1" sqref="M3" xr:uid="{00000000-0002-0000-0200-000002000000}">
      <formula1>"1,2,3,4,5,6,7,8,9,10,11,12,13,14,15,16,17,18,19,20,21,22,23,24,25,26,27,28,29,30,31"</formula1>
    </dataValidation>
    <dataValidation type="list" allowBlank="1" showInputMessage="1" showErrorMessage="1" sqref="F8:H8" xr:uid="{00000000-0002-0000-0200-000003000000}">
      <formula1>INDIRECT($C$8)</formula1>
    </dataValidation>
    <dataValidation type="list" allowBlank="1" showInputMessage="1" showErrorMessage="1" sqref="C8:E8" xr:uid="{00000000-0002-0000-0200-000004000000}">
      <formula1>ジャンル</formula1>
    </dataValidation>
  </dataValidations>
  <hyperlinks>
    <hyperlink ref="G17" r:id="rId1" xr:uid="{00000000-0004-0000-0200-000000000000}"/>
  </hyperlinks>
  <printOptions horizontalCentered="1"/>
  <pageMargins left="0.23622047244094491" right="0.23622047244094491" top="0.74803149606299213" bottom="0.74803149606299213" header="0.31496062992125984" footer="0.31496062992125984"/>
  <pageSetup paperSize="9" scale="6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5" r:id="rId5" name="Check Box 21">
              <controlPr defaultSize="0" autoFill="0" autoLine="0" autoPict="0">
                <anchor moveWithCells="1">
                  <from>
                    <xdr:col>0</xdr:col>
                    <xdr:colOff>236220</xdr:colOff>
                    <xdr:row>37</xdr:row>
                    <xdr:rowOff>0</xdr:rowOff>
                  </from>
                  <to>
                    <xdr:col>0</xdr:col>
                    <xdr:colOff>502920</xdr:colOff>
                    <xdr:row>38</xdr:row>
                    <xdr:rowOff>7620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0</xdr:col>
                    <xdr:colOff>236220</xdr:colOff>
                    <xdr:row>38</xdr:row>
                    <xdr:rowOff>0</xdr:rowOff>
                  </from>
                  <to>
                    <xdr:col>0</xdr:col>
                    <xdr:colOff>487680</xdr:colOff>
                    <xdr:row>39</xdr:row>
                    <xdr:rowOff>7620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0</xdr:col>
                    <xdr:colOff>236220</xdr:colOff>
                    <xdr:row>34</xdr:row>
                    <xdr:rowOff>0</xdr:rowOff>
                  </from>
                  <to>
                    <xdr:col>0</xdr:col>
                    <xdr:colOff>502920</xdr:colOff>
                    <xdr:row>35</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O34"/>
  <sheetViews>
    <sheetView view="pageBreakPreview" zoomScale="70" zoomScaleNormal="85" zoomScaleSheetLayoutView="70" workbookViewId="0">
      <selection activeCell="A2" sqref="A2:N2"/>
    </sheetView>
  </sheetViews>
  <sheetFormatPr defaultRowHeight="18"/>
  <cols>
    <col min="1" max="1" width="6.59765625" customWidth="1"/>
    <col min="2" max="2" width="10.59765625" customWidth="1"/>
    <col min="3" max="3" width="5.59765625" customWidth="1"/>
    <col min="4" max="4" width="6.59765625" customWidth="1"/>
    <col min="5" max="5" width="3.59765625" customWidth="1"/>
    <col min="6" max="6" width="6.59765625" customWidth="1"/>
    <col min="7" max="8" width="3.59765625" customWidth="1"/>
    <col min="9" max="12" width="10.59765625" customWidth="1"/>
    <col min="13" max="13" width="11.19921875" customWidth="1"/>
    <col min="14" max="14" width="7.8984375" customWidth="1"/>
  </cols>
  <sheetData>
    <row r="1" spans="1:15" ht="30" customHeight="1">
      <c r="A1" s="161" t="s">
        <v>123</v>
      </c>
      <c r="B1" s="161"/>
      <c r="C1" s="161"/>
      <c r="D1" s="161"/>
      <c r="E1" s="161"/>
      <c r="F1" s="161"/>
      <c r="G1" s="161"/>
      <c r="H1" s="161"/>
      <c r="I1" s="161"/>
      <c r="J1" s="161"/>
      <c r="K1" s="161"/>
      <c r="L1" s="161"/>
      <c r="M1" s="161"/>
      <c r="N1" s="161"/>
    </row>
    <row r="2" spans="1:15" ht="30" customHeight="1">
      <c r="A2" s="161" t="s">
        <v>32</v>
      </c>
      <c r="B2" s="161"/>
      <c r="C2" s="161"/>
      <c r="D2" s="161"/>
      <c r="E2" s="161"/>
      <c r="F2" s="161"/>
      <c r="G2" s="161"/>
      <c r="H2" s="161"/>
      <c r="I2" s="161"/>
      <c r="J2" s="161"/>
      <c r="K2" s="161"/>
      <c r="L2" s="161"/>
      <c r="M2" s="161"/>
      <c r="N2" s="161"/>
    </row>
    <row r="3" spans="1:15" ht="30" customHeight="1">
      <c r="A3" s="5" t="s">
        <v>33</v>
      </c>
      <c r="B3" s="13"/>
      <c r="C3" s="13"/>
      <c r="D3" s="13"/>
      <c r="E3" s="13"/>
      <c r="F3" s="13"/>
      <c r="G3" s="13"/>
      <c r="H3" s="13"/>
      <c r="I3" s="13"/>
      <c r="J3" s="13"/>
      <c r="K3" s="13"/>
      <c r="L3" s="13"/>
      <c r="M3" s="13"/>
      <c r="N3" s="12" t="s">
        <v>25</v>
      </c>
    </row>
    <row r="4" spans="1:15" ht="20.100000000000001" customHeight="1">
      <c r="A4" s="195" t="s">
        <v>78</v>
      </c>
      <c r="B4" s="196"/>
      <c r="C4" s="197" t="str">
        <f>'出演申込書（記入例）'!C5:N5</f>
        <v>すいたふぇすただんすちーむ</v>
      </c>
      <c r="D4" s="198"/>
      <c r="E4" s="198"/>
      <c r="F4" s="198"/>
      <c r="G4" s="198"/>
      <c r="H4" s="198"/>
      <c r="I4" s="198"/>
      <c r="J4" s="198"/>
      <c r="K4" s="198"/>
      <c r="L4" s="198"/>
      <c r="M4" s="198"/>
      <c r="N4" s="199"/>
      <c r="O4" t="s">
        <v>53</v>
      </c>
    </row>
    <row r="5" spans="1:15" ht="30" customHeight="1">
      <c r="A5" s="200" t="s">
        <v>9</v>
      </c>
      <c r="B5" s="201"/>
      <c r="C5" s="202" t="str">
        <f>'出演申込書（記入例）'!C6:N6</f>
        <v>すいたフェスタ　ダンスチーム</v>
      </c>
      <c r="D5" s="203"/>
      <c r="E5" s="203"/>
      <c r="F5" s="203"/>
      <c r="G5" s="203"/>
      <c r="H5" s="203"/>
      <c r="I5" s="203"/>
      <c r="J5" s="203"/>
      <c r="K5" s="203"/>
      <c r="L5" s="203"/>
      <c r="M5" s="203"/>
      <c r="N5" s="204"/>
      <c r="O5" t="s">
        <v>53</v>
      </c>
    </row>
    <row r="6" spans="1:15" ht="30" customHeight="1">
      <c r="A6" s="173" t="s">
        <v>69</v>
      </c>
      <c r="B6" s="172"/>
      <c r="C6" s="215" t="s">
        <v>70</v>
      </c>
      <c r="D6" s="216"/>
      <c r="E6" s="217"/>
      <c r="F6" s="217"/>
      <c r="G6" s="217"/>
      <c r="H6" s="217"/>
      <c r="I6" s="217"/>
      <c r="J6" s="217"/>
      <c r="K6" s="83" t="s">
        <v>71</v>
      </c>
      <c r="L6" s="217"/>
      <c r="M6" s="217"/>
      <c r="N6" s="218"/>
    </row>
    <row r="7" spans="1:15" ht="30" customHeight="1">
      <c r="A7" s="212"/>
      <c r="B7" s="213"/>
      <c r="C7" s="85" t="s">
        <v>73</v>
      </c>
      <c r="D7" s="169" t="s">
        <v>79</v>
      </c>
      <c r="E7" s="169"/>
      <c r="F7" s="169"/>
      <c r="G7" s="84"/>
      <c r="H7" s="214" t="s">
        <v>74</v>
      </c>
      <c r="I7" s="214"/>
      <c r="J7" s="169" t="s">
        <v>79</v>
      </c>
      <c r="K7" s="169"/>
      <c r="L7" s="86" t="s">
        <v>72</v>
      </c>
      <c r="M7" s="169"/>
      <c r="N7" s="170"/>
    </row>
    <row r="8" spans="1:15" ht="30" customHeight="1">
      <c r="A8" s="178" t="s">
        <v>75</v>
      </c>
      <c r="B8" s="179"/>
      <c r="C8" s="179"/>
      <c r="D8" s="179"/>
      <c r="E8" s="179"/>
      <c r="F8" s="179"/>
      <c r="G8" s="179"/>
      <c r="H8" s="179"/>
      <c r="I8" s="179"/>
      <c r="J8" s="179"/>
      <c r="K8" s="179"/>
      <c r="L8" s="179"/>
      <c r="M8" s="179"/>
      <c r="N8" s="180"/>
      <c r="O8" s="63"/>
    </row>
    <row r="9" spans="1:15" ht="39.6" customHeight="1">
      <c r="A9" s="171" t="s">
        <v>76</v>
      </c>
      <c r="B9" s="172"/>
      <c r="C9" s="175" t="s">
        <v>80</v>
      </c>
      <c r="D9" s="176"/>
      <c r="E9" s="176"/>
      <c r="F9" s="176"/>
      <c r="G9" s="176"/>
      <c r="H9" s="176"/>
      <c r="I9" s="176"/>
      <c r="J9" s="176"/>
      <c r="K9" s="176"/>
      <c r="L9" s="176"/>
      <c r="M9" s="176"/>
      <c r="N9" s="177"/>
    </row>
    <row r="10" spans="1:15" ht="60" customHeight="1">
      <c r="A10" s="173" t="s">
        <v>77</v>
      </c>
      <c r="B10" s="174"/>
      <c r="C10" s="175" t="s">
        <v>115</v>
      </c>
      <c r="D10" s="176"/>
      <c r="E10" s="176"/>
      <c r="F10" s="176"/>
      <c r="G10" s="176"/>
      <c r="H10" s="176"/>
      <c r="I10" s="176"/>
      <c r="J10" s="176"/>
      <c r="K10" s="176"/>
      <c r="L10" s="176"/>
      <c r="M10" s="176"/>
      <c r="N10" s="177"/>
    </row>
    <row r="11" spans="1:15" ht="30" customHeight="1">
      <c r="A11" s="171" t="s">
        <v>30</v>
      </c>
      <c r="B11" s="172"/>
      <c r="C11" s="205" t="s">
        <v>81</v>
      </c>
      <c r="D11" s="205"/>
      <c r="E11" s="205"/>
      <c r="F11" s="205"/>
      <c r="G11" s="205"/>
      <c r="H11" s="205"/>
      <c r="I11" s="205"/>
      <c r="J11" s="205"/>
      <c r="K11" s="205"/>
      <c r="L11" s="205"/>
      <c r="M11" s="205"/>
      <c r="N11" s="206"/>
    </row>
    <row r="12" spans="1:15" ht="30" customHeight="1">
      <c r="A12" s="11"/>
      <c r="B12" s="10"/>
      <c r="C12" s="207"/>
      <c r="D12" s="207"/>
      <c r="E12" s="207"/>
      <c r="F12" s="207"/>
      <c r="G12" s="207"/>
      <c r="H12" s="207"/>
      <c r="I12" s="207"/>
      <c r="J12" s="207"/>
      <c r="K12" s="207"/>
      <c r="L12" s="207"/>
      <c r="M12" s="207"/>
      <c r="N12" s="208"/>
    </row>
    <row r="13" spans="1:15" ht="19.5" customHeight="1">
      <c r="A13" s="209" t="s">
        <v>120</v>
      </c>
      <c r="B13" s="210"/>
      <c r="C13" s="210"/>
      <c r="D13" s="210"/>
      <c r="E13" s="210"/>
      <c r="F13" s="210"/>
      <c r="G13" s="210"/>
      <c r="H13" s="210"/>
      <c r="I13" s="210"/>
      <c r="J13" s="210"/>
      <c r="K13" s="210"/>
      <c r="L13" s="210"/>
      <c r="M13" s="210"/>
      <c r="N13" s="211"/>
    </row>
    <row r="14" spans="1:15" ht="60" customHeight="1">
      <c r="A14" s="190" t="s">
        <v>116</v>
      </c>
      <c r="B14" s="191"/>
      <c r="C14" s="191"/>
      <c r="D14" s="191"/>
      <c r="E14" s="191"/>
      <c r="F14" s="191"/>
      <c r="G14" s="191"/>
      <c r="H14" s="191"/>
      <c r="I14" s="191"/>
      <c r="J14" s="191"/>
      <c r="K14" s="191"/>
      <c r="L14" s="191"/>
      <c r="M14" s="30"/>
      <c r="N14" s="31"/>
    </row>
    <row r="15" spans="1:15" ht="24.9" customHeight="1">
      <c r="A15" s="192"/>
      <c r="B15" s="193"/>
      <c r="C15" s="193"/>
      <c r="D15" s="193"/>
      <c r="E15" s="193"/>
      <c r="F15" s="193"/>
      <c r="G15" s="193"/>
      <c r="H15" s="193"/>
      <c r="I15" s="193"/>
      <c r="J15" s="193"/>
      <c r="K15" s="193"/>
      <c r="L15" s="193"/>
      <c r="M15" s="53" t="s">
        <v>29</v>
      </c>
      <c r="N15" s="54">
        <f>LEN(A14)</f>
        <v>53</v>
      </c>
    </row>
    <row r="16" spans="1:15" ht="30" customHeight="1">
      <c r="A16" s="186" t="s">
        <v>64</v>
      </c>
      <c r="B16" s="187"/>
      <c r="C16" s="188"/>
      <c r="D16" s="67">
        <v>3</v>
      </c>
      <c r="E16" s="9" t="s">
        <v>28</v>
      </c>
      <c r="F16" s="66">
        <v>30</v>
      </c>
      <c r="G16" s="6" t="s">
        <v>27</v>
      </c>
      <c r="I16" s="1"/>
      <c r="J16" s="7"/>
      <c r="K16" s="7"/>
      <c r="L16" s="7"/>
      <c r="M16" s="7"/>
      <c r="N16" s="8"/>
    </row>
    <row r="17" spans="1:14" ht="20.100000000000001" customHeight="1">
      <c r="A17" s="32" t="s">
        <v>31</v>
      </c>
      <c r="B17" s="33"/>
      <c r="C17" s="33"/>
      <c r="D17" s="33"/>
      <c r="E17" s="34"/>
      <c r="F17" s="35"/>
      <c r="G17" s="36"/>
      <c r="H17" s="37"/>
      <c r="I17" s="37"/>
      <c r="J17" s="35"/>
      <c r="K17" s="35"/>
      <c r="L17" s="35"/>
      <c r="M17" s="35"/>
      <c r="N17" s="35"/>
    </row>
    <row r="18" spans="1:14" ht="30" customHeight="1">
      <c r="A18" s="75" t="s">
        <v>57</v>
      </c>
      <c r="B18" s="76"/>
      <c r="C18" s="26"/>
      <c r="D18" s="26"/>
      <c r="E18" s="26"/>
      <c r="F18" s="26"/>
      <c r="G18" s="26"/>
      <c r="H18" s="26"/>
      <c r="I18" s="26"/>
      <c r="J18" s="26"/>
      <c r="K18" s="26"/>
      <c r="L18" s="26"/>
      <c r="M18" s="26"/>
      <c r="N18" s="26"/>
    </row>
    <row r="19" spans="1:14" s="65" customFormat="1" ht="24.9" customHeight="1">
      <c r="A19" s="77" t="s">
        <v>51</v>
      </c>
      <c r="B19" s="78"/>
      <c r="C19" s="78"/>
      <c r="D19" s="78"/>
      <c r="E19" s="78"/>
      <c r="F19" s="78"/>
      <c r="G19" s="78"/>
      <c r="H19" s="78"/>
      <c r="I19" s="78"/>
      <c r="J19" s="78"/>
      <c r="K19" s="78"/>
      <c r="L19" s="78"/>
      <c r="M19" s="78"/>
      <c r="N19" s="78"/>
    </row>
    <row r="20" spans="1:14" ht="24.9" customHeight="1">
      <c r="A20" s="79"/>
      <c r="B20" s="240" t="s">
        <v>49</v>
      </c>
      <c r="C20" s="240"/>
      <c r="D20" s="240"/>
      <c r="E20" s="240"/>
      <c r="F20" s="240"/>
      <c r="G20" s="240"/>
      <c r="H20" s="240"/>
      <c r="I20" s="240"/>
      <c r="J20" s="240"/>
      <c r="K20" s="240"/>
      <c r="L20" s="240" t="s">
        <v>50</v>
      </c>
      <c r="M20" s="240"/>
      <c r="N20" s="240"/>
    </row>
    <row r="21" spans="1:14" ht="24.9" customHeight="1">
      <c r="A21" s="80">
        <v>1</v>
      </c>
      <c r="B21" s="238" t="s">
        <v>0</v>
      </c>
      <c r="C21" s="238"/>
      <c r="D21" s="238"/>
      <c r="E21" s="238"/>
      <c r="F21" s="238"/>
      <c r="G21" s="238"/>
      <c r="H21" s="238"/>
      <c r="I21" s="238"/>
      <c r="J21" s="238"/>
      <c r="K21" s="238"/>
      <c r="L21" s="239" t="s">
        <v>66</v>
      </c>
      <c r="M21" s="239"/>
      <c r="N21" s="239"/>
    </row>
    <row r="22" spans="1:14" ht="24.9" customHeight="1">
      <c r="A22" s="80">
        <v>2</v>
      </c>
      <c r="B22" s="238"/>
      <c r="C22" s="238"/>
      <c r="D22" s="238"/>
      <c r="E22" s="238"/>
      <c r="F22" s="238"/>
      <c r="G22" s="238"/>
      <c r="H22" s="238"/>
      <c r="I22" s="238"/>
      <c r="J22" s="238"/>
      <c r="K22" s="238"/>
      <c r="L22" s="239"/>
      <c r="M22" s="239"/>
      <c r="N22" s="239"/>
    </row>
    <row r="23" spans="1:14" ht="24.9" customHeight="1">
      <c r="A23" s="80">
        <v>3</v>
      </c>
      <c r="B23" s="238"/>
      <c r="C23" s="238"/>
      <c r="D23" s="238"/>
      <c r="E23" s="238"/>
      <c r="F23" s="238"/>
      <c r="G23" s="238"/>
      <c r="H23" s="238"/>
      <c r="I23" s="238"/>
      <c r="J23" s="238"/>
      <c r="K23" s="238"/>
      <c r="L23" s="239"/>
      <c r="M23" s="239"/>
      <c r="N23" s="239"/>
    </row>
    <row r="24" spans="1:14" ht="30" customHeight="1">
      <c r="A24" s="22" t="s">
        <v>55</v>
      </c>
      <c r="B24" s="25"/>
      <c r="C24" s="25"/>
      <c r="D24" s="25"/>
      <c r="E24" s="25"/>
      <c r="F24" s="25"/>
      <c r="G24" s="25"/>
      <c r="H24" s="25"/>
      <c r="I24" s="25"/>
      <c r="J24" s="25"/>
      <c r="K24" s="25"/>
      <c r="L24" s="25"/>
      <c r="M24" s="25"/>
      <c r="N24" s="25"/>
    </row>
    <row r="25" spans="1:14" ht="192.6" customHeight="1">
      <c r="A25" s="235" t="s">
        <v>54</v>
      </c>
      <c r="B25" s="236"/>
      <c r="C25" s="236"/>
      <c r="D25" s="236"/>
      <c r="E25" s="236"/>
      <c r="F25" s="236"/>
      <c r="G25" s="236"/>
      <c r="H25" s="236"/>
      <c r="I25" s="236"/>
      <c r="J25" s="236"/>
      <c r="K25" s="236"/>
      <c r="L25" s="236"/>
      <c r="M25" s="236"/>
      <c r="N25" s="237"/>
    </row>
    <row r="26" spans="1:14" ht="24.9" customHeight="1"/>
    <row r="27" spans="1:14" ht="24.9" customHeight="1"/>
    <row r="28" spans="1:14" ht="24.9" customHeight="1"/>
    <row r="29" spans="1:14" ht="24.9" customHeight="1"/>
    <row r="30" spans="1:14" ht="24.9" customHeight="1"/>
    <row r="31" spans="1:14" ht="24.9" customHeight="1"/>
    <row r="32" spans="1:14" ht="24.9" customHeight="1"/>
    <row r="33" ht="24.9" customHeight="1"/>
    <row r="34" ht="24.9" customHeight="1"/>
  </sheetData>
  <mergeCells count="33">
    <mergeCell ref="A1:N1"/>
    <mergeCell ref="A2:N2"/>
    <mergeCell ref="A4:B4"/>
    <mergeCell ref="C4:N4"/>
    <mergeCell ref="B20:K20"/>
    <mergeCell ref="L20:N20"/>
    <mergeCell ref="A5:B5"/>
    <mergeCell ref="C5:N5"/>
    <mergeCell ref="A8:N8"/>
    <mergeCell ref="A6:B7"/>
    <mergeCell ref="C6:D6"/>
    <mergeCell ref="E6:J6"/>
    <mergeCell ref="L6:N6"/>
    <mergeCell ref="D7:F7"/>
    <mergeCell ref="H7:I7"/>
    <mergeCell ref="J7:K7"/>
    <mergeCell ref="A25:N25"/>
    <mergeCell ref="B21:K21"/>
    <mergeCell ref="L21:N21"/>
    <mergeCell ref="B22:K22"/>
    <mergeCell ref="L22:N22"/>
    <mergeCell ref="B23:K23"/>
    <mergeCell ref="L23:N23"/>
    <mergeCell ref="M7:N7"/>
    <mergeCell ref="A9:B9"/>
    <mergeCell ref="C9:N9"/>
    <mergeCell ref="A10:B10"/>
    <mergeCell ref="C10:N10"/>
    <mergeCell ref="A11:B11"/>
    <mergeCell ref="C11:N12"/>
    <mergeCell ref="A13:N13"/>
    <mergeCell ref="A14:L15"/>
    <mergeCell ref="A16:C16"/>
  </mergeCells>
  <phoneticPr fontId="1"/>
  <dataValidations count="4">
    <dataValidation type="list" allowBlank="1" showInputMessage="1" showErrorMessage="1" sqref="C10:N10" xr:uid="{00000000-0002-0000-0300-000000000000}">
      <formula1>"タグ付けする,タグ付けしない,未定"</formula1>
    </dataValidation>
    <dataValidation type="list" allowBlank="1" showInputMessage="1" showErrorMessage="1" sqref="C9:N9" xr:uid="{00000000-0002-0000-0300-000001000000}">
      <formula1>"告知する,告知しない,未定"</formula1>
    </dataValidation>
    <dataValidation type="list" allowBlank="1" showInputMessage="1" showErrorMessage="1" sqref="E17" xr:uid="{00000000-0002-0000-0300-000002000000}">
      <formula1>"　,1,2"</formula1>
    </dataValidation>
    <dataValidation type="list" allowBlank="1" showInputMessage="1" showErrorMessage="1" sqref="D16" xr:uid="{00000000-0002-0000-0300-000003000000}">
      <formula1>"1,2,3,4,5"</formula1>
    </dataValidation>
  </dataValidations>
  <printOptions horizontalCentered="1"/>
  <pageMargins left="0.23622047244094491" right="0.23622047244094491" top="0.74803149606299213" bottom="0.74803149606299213" header="0.31496062992125984" footer="0.31496062992125984"/>
  <pageSetup paperSize="9" scale="75"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R6"/>
  <sheetViews>
    <sheetView zoomScale="55" zoomScaleNormal="55" workbookViewId="0">
      <selection activeCell="E4" sqref="E4"/>
    </sheetView>
  </sheetViews>
  <sheetFormatPr defaultRowHeight="18"/>
  <cols>
    <col min="2" max="2" width="29.59765625" bestFit="1" customWidth="1"/>
    <col min="3" max="3" width="13" bestFit="1" customWidth="1"/>
    <col min="4" max="5" width="13" customWidth="1"/>
    <col min="6" max="6" width="13.09765625" bestFit="1" customWidth="1"/>
    <col min="7" max="7" width="5.19921875" bestFit="1" customWidth="1"/>
    <col min="8" max="8" width="9" bestFit="1" customWidth="1"/>
    <col min="9" max="9" width="11" bestFit="1" customWidth="1"/>
    <col min="11" max="11" width="11" bestFit="1" customWidth="1"/>
    <col min="12" max="12" width="22.5" bestFit="1" customWidth="1"/>
    <col min="13" max="15" width="22.5" customWidth="1"/>
    <col min="16" max="16" width="11" bestFit="1" customWidth="1"/>
    <col min="17" max="17" width="19.19921875" bestFit="1" customWidth="1"/>
  </cols>
  <sheetData>
    <row r="2" spans="2:18">
      <c r="B2" s="51" t="s">
        <v>35</v>
      </c>
      <c r="C2" s="51" t="s">
        <v>36</v>
      </c>
      <c r="D2" s="51" t="s">
        <v>121</v>
      </c>
      <c r="E2" s="51" t="s">
        <v>122</v>
      </c>
      <c r="F2" s="51" t="s">
        <v>38</v>
      </c>
      <c r="G2" s="51" t="s">
        <v>39</v>
      </c>
      <c r="H2" s="51" t="s">
        <v>59</v>
      </c>
      <c r="I2" s="51" t="s">
        <v>60</v>
      </c>
      <c r="J2" s="51" t="s">
        <v>40</v>
      </c>
      <c r="K2" s="51" t="s">
        <v>37</v>
      </c>
      <c r="L2" s="51" t="s">
        <v>41</v>
      </c>
      <c r="M2" s="51" t="s">
        <v>61</v>
      </c>
      <c r="N2" s="51" t="s">
        <v>62</v>
      </c>
      <c r="O2" s="51" t="s">
        <v>63</v>
      </c>
      <c r="P2" s="51" t="s">
        <v>58</v>
      </c>
      <c r="Q2" s="51" t="s">
        <v>42</v>
      </c>
      <c r="R2" s="51" t="s">
        <v>65</v>
      </c>
    </row>
    <row r="3" spans="2:18">
      <c r="B3" t="str">
        <f>出演申込書!C6&amp;""</f>
        <v/>
      </c>
      <c r="C3">
        <f>出演申込書!C8</f>
        <v>0</v>
      </c>
      <c r="D3">
        <f>出演申込書!F8</f>
        <v>0</v>
      </c>
      <c r="E3">
        <f>出演申込書!I8</f>
        <v>0</v>
      </c>
      <c r="F3" t="str">
        <f>プロフィール!C11&amp;""</f>
        <v/>
      </c>
      <c r="G3" t="str">
        <f>出演申込書!D9&amp;""</f>
        <v/>
      </c>
      <c r="H3" t="str">
        <f>出演申込書!C24&amp;""</f>
        <v/>
      </c>
      <c r="I3" t="str">
        <f>出演申込書!C26&amp;""</f>
        <v/>
      </c>
      <c r="J3" t="str">
        <f>出演申込書!D10&amp;""</f>
        <v/>
      </c>
      <c r="K3" t="str">
        <f>出演申込書!E12&amp;""</f>
        <v/>
      </c>
      <c r="L3" t="str">
        <f>出演申込書!G15&amp;""</f>
        <v/>
      </c>
      <c r="M3" t="str">
        <f>出演申込書!G17&amp;""</f>
        <v/>
      </c>
      <c r="N3" t="str">
        <f>出演申込書!E19&amp;""</f>
        <v/>
      </c>
      <c r="O3" t="str">
        <f>出演申込書!E20&amp;""</f>
        <v/>
      </c>
      <c r="P3" t="str">
        <f>出演申込書!A28&amp;""</f>
        <v/>
      </c>
      <c r="Q3" s="46">
        <f>TIME(0,プロフィール!D16,プロフィール!F16)</f>
        <v>0</v>
      </c>
      <c r="R3" t="str">
        <f>プロフィール!A14&amp;""</f>
        <v/>
      </c>
    </row>
    <row r="4" spans="2:18">
      <c r="Q4" s="46"/>
    </row>
    <row r="5" spans="2:18">
      <c r="Q5" s="46"/>
    </row>
    <row r="6" spans="2:18">
      <c r="Q6" s="47"/>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1"/>
  <sheetViews>
    <sheetView zoomScaleNormal="100" workbookViewId="0">
      <selection activeCell="D9" sqref="D9"/>
    </sheetView>
  </sheetViews>
  <sheetFormatPr defaultRowHeight="18"/>
  <cols>
    <col min="3" max="3" width="11.5" customWidth="1"/>
    <col min="4" max="4" width="17.3984375" customWidth="1"/>
    <col min="5" max="5" width="11.796875" customWidth="1"/>
  </cols>
  <sheetData>
    <row r="2" spans="2:8">
      <c r="B2" s="87" t="s">
        <v>95</v>
      </c>
      <c r="C2" s="87" t="s">
        <v>97</v>
      </c>
      <c r="D2" s="87" t="s">
        <v>98</v>
      </c>
      <c r="E2" s="87" t="s">
        <v>99</v>
      </c>
      <c r="F2" s="87" t="s">
        <v>100</v>
      </c>
      <c r="G2" s="87" t="s">
        <v>72</v>
      </c>
      <c r="H2" s="87"/>
    </row>
    <row r="3" spans="2:8">
      <c r="B3" s="87" t="s">
        <v>101</v>
      </c>
      <c r="C3" t="s">
        <v>102</v>
      </c>
      <c r="D3" t="s">
        <v>110</v>
      </c>
      <c r="F3" t="s">
        <v>107</v>
      </c>
      <c r="G3" t="s">
        <v>108</v>
      </c>
    </row>
    <row r="4" spans="2:8">
      <c r="C4" t="s">
        <v>104</v>
      </c>
      <c r="D4" t="s">
        <v>111</v>
      </c>
      <c r="F4" t="s">
        <v>72</v>
      </c>
      <c r="G4" t="s">
        <v>131</v>
      </c>
    </row>
    <row r="5" spans="2:8">
      <c r="C5" t="s">
        <v>105</v>
      </c>
      <c r="D5" t="s">
        <v>109</v>
      </c>
      <c r="G5" t="s">
        <v>130</v>
      </c>
    </row>
    <row r="6" spans="2:8">
      <c r="C6" t="s">
        <v>106</v>
      </c>
      <c r="D6" t="s">
        <v>72</v>
      </c>
    </row>
    <row r="7" spans="2:8">
      <c r="C7" t="s">
        <v>126</v>
      </c>
    </row>
    <row r="8" spans="2:8">
      <c r="C8" t="s">
        <v>127</v>
      </c>
    </row>
    <row r="9" spans="2:8">
      <c r="C9" t="s">
        <v>128</v>
      </c>
    </row>
    <row r="10" spans="2:8">
      <c r="C10" t="s">
        <v>129</v>
      </c>
    </row>
    <row r="11" spans="2:8">
      <c r="C11" t="s">
        <v>130</v>
      </c>
    </row>
  </sheetData>
  <phoneticPr fontId="1"/>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11</vt:i4>
      </vt:variant>
    </vt:vector>
  </HeadingPairs>
  <TitlesOfParts>
    <vt:vector baseType="lpstr" size="17">
      <vt:lpstr>出演申込書</vt:lpstr>
      <vt:lpstr>プロフィール</vt:lpstr>
      <vt:lpstr>出演申込書（記入例）</vt:lpstr>
      <vt:lpstr>プロフィール（記入例）</vt:lpstr>
      <vt:lpstr>（入力不要）</vt:lpstr>
      <vt:lpstr>（入力不要）プルダウン用</vt:lpstr>
      <vt:lpstr>プロフィール!Print_Area</vt:lpstr>
      <vt:lpstr>'プロフィール（記入例）'!Print_Area</vt:lpstr>
      <vt:lpstr>出演申込書!Print_Area</vt:lpstr>
      <vt:lpstr>'出演申込書（記入例）'!Print_Area</vt:lpstr>
      <vt:lpstr>ジャンル</vt:lpstr>
      <vt:lpstr>その他</vt:lpstr>
      <vt:lpstr>ダンス</vt:lpstr>
      <vt:lpstr>ダンス・歌</vt:lpstr>
      <vt:lpstr>マジック</vt:lpstr>
      <vt:lpstr>演奏</vt:lpstr>
      <vt:lpstr>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2024-03-18T05:09:09Z</cp:lastPrinted>
  <dcterms:created xsi:type="dcterms:W3CDTF">2023-02-06T10:53:05Z</dcterms:created>
  <dcterms:modified xsi:type="dcterms:W3CDTF">2026-03-09T08:17:22Z</dcterms:modified>
</cp:coreProperties>
</file>