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22260" windowHeight="12645" activeTab="2"/>
  </bookViews>
  <sheets>
    <sheet name="別紙1" sheetId="1" r:id="rId1"/>
    <sheet name="別紙1の1" sheetId="2" r:id="rId2"/>
    <sheet name="別紙1の2" sheetId="3" r:id="rId3"/>
    <sheet name="別紙1の3" sheetId="4" r:id="rId4"/>
    <sheet name="別紙1の4" sheetId="5" r:id="rId5"/>
  </sheets>
  <definedNames>
    <definedName name="_xlnm.Print_Area" localSheetId="3">別紙1の3!$A$1:$H$25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D10" i="5"/>
  <c r="C25" i="4"/>
  <c r="H19" i="3" l="1"/>
  <c r="G13" i="3"/>
  <c r="G17" i="3" s="1"/>
  <c r="F13" i="3"/>
  <c r="F17" i="3" s="1"/>
  <c r="C13" i="3"/>
  <c r="D13" i="3"/>
  <c r="E12" i="3"/>
  <c r="E11" i="3"/>
  <c r="E10" i="3"/>
  <c r="G24" i="2"/>
  <c r="F24" i="2"/>
  <c r="D24" i="2"/>
  <c r="C24" i="2"/>
  <c r="E15" i="2"/>
  <c r="E6" i="2"/>
  <c r="H17" i="3" l="1"/>
  <c r="E13" i="3"/>
  <c r="E24" i="2"/>
  <c r="H24" i="2" s="1"/>
  <c r="I24" i="2" s="1"/>
</calcChain>
</file>

<file path=xl/sharedStrings.xml><?xml version="1.0" encoding="utf-8"?>
<sst xmlns="http://schemas.openxmlformats.org/spreadsheetml/2006/main" count="148" uniqueCount="94">
  <si>
    <t>補 助 金 以 外 の 経 費 負 担 の 概 要</t>
    <rPh sb="0" eb="1">
      <t>ホ</t>
    </rPh>
    <rPh sb="2" eb="3">
      <t>スケ</t>
    </rPh>
    <rPh sb="4" eb="5">
      <t>キン</t>
    </rPh>
    <rPh sb="6" eb="7">
      <t>イ</t>
    </rPh>
    <rPh sb="8" eb="9">
      <t>ソト</t>
    </rPh>
    <rPh sb="12" eb="13">
      <t>ヘ</t>
    </rPh>
    <rPh sb="14" eb="15">
      <t>ヒ</t>
    </rPh>
    <rPh sb="16" eb="17">
      <t>フ</t>
    </rPh>
    <rPh sb="18" eb="19">
      <t>タン</t>
    </rPh>
    <rPh sb="22" eb="23">
      <t>オオムネ</t>
    </rPh>
    <rPh sb="24" eb="25">
      <t>ヨウ</t>
    </rPh>
    <phoneticPr fontId="4"/>
  </si>
  <si>
    <t>負担者</t>
    <rPh sb="0" eb="3">
      <t>フタンシャ</t>
    </rPh>
    <phoneticPr fontId="4"/>
  </si>
  <si>
    <t>補助事業の経費のうち</t>
    <rPh sb="0" eb="2">
      <t>ホジョ</t>
    </rPh>
    <rPh sb="2" eb="4">
      <t>ジギョウ</t>
    </rPh>
    <rPh sb="5" eb="7">
      <t>ケイヒ</t>
    </rPh>
    <phoneticPr fontId="4"/>
  </si>
  <si>
    <t>補助金によって賄われる</t>
    <rPh sb="0" eb="3">
      <t>ホジョキン</t>
    </rPh>
    <rPh sb="7" eb="8">
      <t>マカナ</t>
    </rPh>
    <phoneticPr fontId="4"/>
  </si>
  <si>
    <t>負担額</t>
    <rPh sb="0" eb="2">
      <t>フタン</t>
    </rPh>
    <rPh sb="2" eb="3">
      <t>ガク</t>
    </rPh>
    <phoneticPr fontId="4"/>
  </si>
  <si>
    <t>円</t>
    <rPh sb="0" eb="1">
      <t>エン</t>
    </rPh>
    <phoneticPr fontId="4"/>
  </si>
  <si>
    <t>負担方法</t>
    <rPh sb="0" eb="2">
      <t>フタン</t>
    </rPh>
    <rPh sb="2" eb="4">
      <t>ホウホウ</t>
    </rPh>
    <phoneticPr fontId="4"/>
  </si>
  <si>
    <t>(単位　　円）</t>
  </si>
  <si>
    <t>（別紙１の１）</t>
    <rPh sb="1" eb="3">
      <t>ベッシ</t>
    </rPh>
    <phoneticPr fontId="4"/>
  </si>
  <si>
    <t>結　核　対　策　費　経　費　所　要　額　調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rPh sb="10" eb="11">
      <t>キョウ</t>
    </rPh>
    <rPh sb="12" eb="13">
      <t>ヒ</t>
    </rPh>
    <rPh sb="14" eb="15">
      <t>ショ</t>
    </rPh>
    <rPh sb="16" eb="17">
      <t>ヨウ</t>
    </rPh>
    <rPh sb="18" eb="19">
      <t>ガク</t>
    </rPh>
    <rPh sb="20" eb="21">
      <t>シラ</t>
    </rPh>
    <phoneticPr fontId="4"/>
  </si>
  <si>
    <t>(単位　　円）</t>
    <rPh sb="1" eb="3">
      <t>タンイ</t>
    </rPh>
    <rPh sb="5" eb="6">
      <t>エン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</si>
  <si>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4"/>
  </si>
  <si>
    <t>交付基準に
よる算定額</t>
    <rPh sb="0" eb="2">
      <t>コウフ</t>
    </rPh>
    <rPh sb="2" eb="4">
      <t>キジュン</t>
    </rPh>
    <rPh sb="8" eb="10">
      <t>サンテイ</t>
    </rPh>
    <rPh sb="10" eb="11">
      <t>ガク</t>
    </rPh>
    <phoneticPr fontId="4"/>
  </si>
  <si>
    <t>備    考</t>
    <rPh sb="0" eb="1">
      <t>ソナエ</t>
    </rPh>
    <rPh sb="5" eb="6">
      <t>コウ</t>
    </rPh>
    <phoneticPr fontId="4"/>
  </si>
  <si>
    <t>健
康
診
断</t>
    <rPh sb="0" eb="1">
      <t>ケン</t>
    </rPh>
    <rPh sb="4" eb="5">
      <t>ヤスシ</t>
    </rPh>
    <rPh sb="8" eb="9">
      <t>チン</t>
    </rPh>
    <rPh sb="12" eb="13">
      <t>ダン</t>
    </rPh>
    <phoneticPr fontId="4"/>
  </si>
  <si>
    <t>間接撮影費</t>
    <rPh sb="0" eb="2">
      <t>カンセツ</t>
    </rPh>
    <rPh sb="2" eb="4">
      <t>サツエイ</t>
    </rPh>
    <rPh sb="4" eb="5">
      <t>ヒ</t>
    </rPh>
    <phoneticPr fontId="4"/>
  </si>
  <si>
    <t>直接撮影費</t>
    <rPh sb="0" eb="2">
      <t>チョクセツ</t>
    </rPh>
    <rPh sb="2" eb="4">
      <t>サツエイ</t>
    </rPh>
    <rPh sb="4" eb="5">
      <t>ヒ</t>
    </rPh>
    <phoneticPr fontId="4"/>
  </si>
  <si>
    <t>合      計</t>
    <rPh sb="0" eb="1">
      <t>ア</t>
    </rPh>
    <rPh sb="7" eb="8">
      <t>ケイ</t>
    </rPh>
    <phoneticPr fontId="4"/>
  </si>
  <si>
    <t>（別紙１の２）</t>
    <rPh sb="1" eb="3">
      <t>ベッシ</t>
    </rPh>
    <phoneticPr fontId="4"/>
  </si>
  <si>
    <t>健　康　診　断　事　業　計　画　書</t>
    <rPh sb="0" eb="1">
      <t>ケン</t>
    </rPh>
    <rPh sb="2" eb="3">
      <t>ヤスシ</t>
    </rPh>
    <rPh sb="4" eb="5">
      <t>ミ</t>
    </rPh>
    <rPh sb="6" eb="7">
      <t>ダン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4"/>
  </si>
  <si>
    <t>学
校
・
施
設
の
数</t>
    <rPh sb="0" eb="1">
      <t>ガク</t>
    </rPh>
    <rPh sb="2" eb="3">
      <t>コウ</t>
    </rPh>
    <rPh sb="6" eb="7">
      <t>セ</t>
    </rPh>
    <rPh sb="8" eb="9">
      <t>モウケル</t>
    </rPh>
    <rPh sb="12" eb="13">
      <t>スウ</t>
    </rPh>
    <phoneticPr fontId="4"/>
  </si>
  <si>
    <t>健　康　診　断</t>
    <rPh sb="0" eb="1">
      <t>ケン</t>
    </rPh>
    <rPh sb="2" eb="3">
      <t>ヤスシ</t>
    </rPh>
    <rPh sb="4" eb="5">
      <t>ミ</t>
    </rPh>
    <rPh sb="6" eb="7">
      <t>ダン</t>
    </rPh>
    <phoneticPr fontId="4"/>
  </si>
  <si>
    <t>合　計</t>
    <rPh sb="0" eb="1">
      <t>ゴウ</t>
    </rPh>
    <rPh sb="2" eb="3">
      <t>ケイ</t>
    </rPh>
    <phoneticPr fontId="4"/>
  </si>
  <si>
    <t>間　接　撮　影</t>
    <rPh sb="0" eb="1">
      <t>アイダ</t>
    </rPh>
    <rPh sb="2" eb="3">
      <t>セッ</t>
    </rPh>
    <rPh sb="4" eb="5">
      <t>サツ</t>
    </rPh>
    <rPh sb="6" eb="7">
      <t>カゲ</t>
    </rPh>
    <phoneticPr fontId="4"/>
  </si>
  <si>
    <t>直接撮影</t>
    <rPh sb="0" eb="2">
      <t>チョクセツ</t>
    </rPh>
    <rPh sb="2" eb="4">
      <t>サツエイ</t>
    </rPh>
    <phoneticPr fontId="4"/>
  </si>
  <si>
    <t>医療機関実施</t>
    <rPh sb="0" eb="2">
      <t>イリョウ</t>
    </rPh>
    <rPh sb="2" eb="4">
      <t>キカン</t>
    </rPh>
    <rPh sb="4" eb="6">
      <t>ジッシ</t>
    </rPh>
    <phoneticPr fontId="4"/>
  </si>
  <si>
    <t>大学・短大・専門
学校等学生生徒
（入 学 年 度）</t>
    <rPh sb="0" eb="2">
      <t>ダイガク</t>
    </rPh>
    <rPh sb="3" eb="5">
      <t>タンダイ</t>
    </rPh>
    <rPh sb="6" eb="8">
      <t>センモン</t>
    </rPh>
    <rPh sb="9" eb="11">
      <t>ガッコウ</t>
    </rPh>
    <rPh sb="11" eb="12">
      <t>トウ</t>
    </rPh>
    <rPh sb="12" eb="14">
      <t>ガクセイ</t>
    </rPh>
    <rPh sb="14" eb="16">
      <t>セイト</t>
    </rPh>
    <rPh sb="18" eb="19">
      <t>イ</t>
    </rPh>
    <rPh sb="20" eb="21">
      <t>ガク</t>
    </rPh>
    <rPh sb="22" eb="23">
      <t>トシ</t>
    </rPh>
    <rPh sb="24" eb="25">
      <t>ド</t>
    </rPh>
    <phoneticPr fontId="4"/>
  </si>
  <si>
    <t>カ所</t>
    <rPh sb="1" eb="2">
      <t>ショ</t>
    </rPh>
    <phoneticPr fontId="4"/>
  </si>
  <si>
    <t>人</t>
    <rPh sb="0" eb="1">
      <t>ニン</t>
    </rPh>
    <phoneticPr fontId="4"/>
  </si>
  <si>
    <t>％</t>
    <phoneticPr fontId="4"/>
  </si>
  <si>
    <t>高　校　生
（入 学 年 度）</t>
    <rPh sb="0" eb="1">
      <t>コウ</t>
    </rPh>
    <rPh sb="2" eb="3">
      <t>コウ</t>
    </rPh>
    <rPh sb="4" eb="5">
      <t>ナマ</t>
    </rPh>
    <rPh sb="7" eb="8">
      <t>イ</t>
    </rPh>
    <rPh sb="9" eb="10">
      <t>ガク</t>
    </rPh>
    <rPh sb="11" eb="12">
      <t>トシ</t>
    </rPh>
    <rPh sb="13" eb="14">
      <t>ド</t>
    </rPh>
    <phoneticPr fontId="4"/>
  </si>
  <si>
    <t>施　　　設
（６５才以上）</t>
    <rPh sb="0" eb="1">
      <t>シ</t>
    </rPh>
    <rPh sb="4" eb="5">
      <t>セツ</t>
    </rPh>
    <rPh sb="9" eb="10">
      <t>サイ</t>
    </rPh>
    <rPh sb="10" eb="12">
      <t>イジョウ</t>
    </rPh>
    <phoneticPr fontId="4"/>
  </si>
  <si>
    <t>計（人員）</t>
    <rPh sb="0" eb="1">
      <t>ケイ</t>
    </rPh>
    <rPh sb="2" eb="4">
      <t>ジンイン</t>
    </rPh>
    <phoneticPr fontId="4"/>
  </si>
  <si>
    <t>補助基本単価</t>
    <rPh sb="0" eb="2">
      <t>ホジョ</t>
    </rPh>
    <rPh sb="2" eb="4">
      <t>キホン</t>
    </rPh>
    <rPh sb="4" eb="6">
      <t>タンカ</t>
    </rPh>
    <phoneticPr fontId="4"/>
  </si>
  <si>
    <t>（別紙１の３）</t>
    <rPh sb="1" eb="3">
      <t>ベッシ</t>
    </rPh>
    <phoneticPr fontId="4"/>
  </si>
  <si>
    <t>結　核　対　策　費　支　出　計　画　書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rPh sb="10" eb="11">
      <t>シ</t>
    </rPh>
    <rPh sb="12" eb="13">
      <t>デ</t>
    </rPh>
    <rPh sb="14" eb="15">
      <t>ケイ</t>
    </rPh>
    <rPh sb="16" eb="17">
      <t>ガ</t>
    </rPh>
    <rPh sb="18" eb="19">
      <t>ショ</t>
    </rPh>
    <phoneticPr fontId="4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</si>
  <si>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4"/>
  </si>
  <si>
    <t>支出予定月</t>
    <rPh sb="0" eb="2">
      <t>シシュツ</t>
    </rPh>
    <rPh sb="2" eb="4">
      <t>ヨテイ</t>
    </rPh>
    <rPh sb="4" eb="5">
      <t>ツキ</t>
    </rPh>
    <phoneticPr fontId="4"/>
  </si>
  <si>
    <t>報　酬</t>
    <rPh sb="0" eb="1">
      <t>ホウ</t>
    </rPh>
    <rPh sb="2" eb="3">
      <t>シュウ</t>
    </rPh>
    <phoneticPr fontId="4"/>
  </si>
  <si>
    <t>職　員　手　当
（特殊勤務手当）</t>
    <rPh sb="0" eb="1">
      <t>ショク</t>
    </rPh>
    <rPh sb="2" eb="3">
      <t>イン</t>
    </rPh>
    <rPh sb="4" eb="5">
      <t>テ</t>
    </rPh>
    <rPh sb="6" eb="7">
      <t>トウ</t>
    </rPh>
    <rPh sb="9" eb="11">
      <t>トクシュ</t>
    </rPh>
    <rPh sb="11" eb="13">
      <t>キンム</t>
    </rPh>
    <rPh sb="13" eb="15">
      <t>テアテ</t>
    </rPh>
    <phoneticPr fontId="4"/>
  </si>
  <si>
    <t>賃　金　</t>
    <rPh sb="0" eb="1">
      <t>チン</t>
    </rPh>
    <rPh sb="2" eb="3">
      <t>キン</t>
    </rPh>
    <phoneticPr fontId="4"/>
  </si>
  <si>
    <t>報　償　費</t>
    <rPh sb="0" eb="1">
      <t>ホウ</t>
    </rPh>
    <rPh sb="2" eb="3">
      <t>ショウ</t>
    </rPh>
    <rPh sb="4" eb="5">
      <t>ヒ</t>
    </rPh>
    <phoneticPr fontId="4"/>
  </si>
  <si>
    <t>旅　費　　</t>
    <rPh sb="0" eb="1">
      <t>タビ</t>
    </rPh>
    <rPh sb="2" eb="3">
      <t>ヒ</t>
    </rPh>
    <phoneticPr fontId="4"/>
  </si>
  <si>
    <t>需　用　費</t>
    <rPh sb="0" eb="1">
      <t>モトメ</t>
    </rPh>
    <rPh sb="2" eb="3">
      <t>ヨウ</t>
    </rPh>
    <rPh sb="4" eb="5">
      <t>ヒ</t>
    </rPh>
    <phoneticPr fontId="4"/>
  </si>
  <si>
    <t>消 耗 需 用 費</t>
    <rPh sb="0" eb="1">
      <t>ショウ</t>
    </rPh>
    <rPh sb="2" eb="3">
      <t>モウ</t>
    </rPh>
    <rPh sb="4" eb="5">
      <t>モトメ</t>
    </rPh>
    <rPh sb="6" eb="7">
      <t>ヨウ</t>
    </rPh>
    <rPh sb="8" eb="9">
      <t>ヒ</t>
    </rPh>
    <phoneticPr fontId="4"/>
  </si>
  <si>
    <t>燃    料    費</t>
    <rPh sb="0" eb="1">
      <t>ネン</t>
    </rPh>
    <rPh sb="5" eb="6">
      <t>リョウ</t>
    </rPh>
    <rPh sb="10" eb="11">
      <t>ヒ</t>
    </rPh>
    <phoneticPr fontId="4"/>
  </si>
  <si>
    <t>食    料    費</t>
    <rPh sb="0" eb="1">
      <t>ショク</t>
    </rPh>
    <rPh sb="5" eb="6">
      <t>リョウ</t>
    </rPh>
    <rPh sb="10" eb="11">
      <t>ヒ</t>
    </rPh>
    <phoneticPr fontId="4"/>
  </si>
  <si>
    <t>印 刷 製 本 費</t>
    <rPh sb="0" eb="1">
      <t>イン</t>
    </rPh>
    <rPh sb="2" eb="3">
      <t>サツ</t>
    </rPh>
    <rPh sb="4" eb="5">
      <t>セイ</t>
    </rPh>
    <rPh sb="6" eb="7">
      <t>ホン</t>
    </rPh>
    <rPh sb="8" eb="9">
      <t>ヒ</t>
    </rPh>
    <phoneticPr fontId="4"/>
  </si>
  <si>
    <t>光  熱  水  費</t>
    <rPh sb="0" eb="1">
      <t>ヒカリ</t>
    </rPh>
    <rPh sb="3" eb="4">
      <t>ネツ</t>
    </rPh>
    <rPh sb="6" eb="7">
      <t>ミズ</t>
    </rPh>
    <rPh sb="9" eb="10">
      <t>ヒ</t>
    </rPh>
    <phoneticPr fontId="4"/>
  </si>
  <si>
    <t>修繕料及び医薬材料費</t>
    <rPh sb="0" eb="2">
      <t>シュウゼン</t>
    </rPh>
    <rPh sb="2" eb="3">
      <t>リョウ</t>
    </rPh>
    <rPh sb="3" eb="4">
      <t>オヨ</t>
    </rPh>
    <rPh sb="5" eb="7">
      <t>イヤク</t>
    </rPh>
    <rPh sb="7" eb="10">
      <t>ザイリョウヒ</t>
    </rPh>
    <phoneticPr fontId="4"/>
  </si>
  <si>
    <t>役　務　費</t>
    <rPh sb="0" eb="1">
      <t>ヤク</t>
    </rPh>
    <rPh sb="2" eb="3">
      <t>ム</t>
    </rPh>
    <rPh sb="4" eb="5">
      <t>ヒ</t>
    </rPh>
    <phoneticPr fontId="4"/>
  </si>
  <si>
    <t>通 信 運 搬 費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phoneticPr fontId="4"/>
  </si>
  <si>
    <t>広　　告　　料</t>
    <rPh sb="0" eb="1">
      <t>ヒロ</t>
    </rPh>
    <rPh sb="3" eb="4">
      <t>コク</t>
    </rPh>
    <rPh sb="6" eb="7">
      <t>リョウ</t>
    </rPh>
    <phoneticPr fontId="4"/>
  </si>
  <si>
    <t>手数料及び損害保険料</t>
    <rPh sb="0" eb="3">
      <t>テスウリョウ</t>
    </rPh>
    <rPh sb="3" eb="4">
      <t>オヨ</t>
    </rPh>
    <rPh sb="5" eb="7">
      <t>ソンガイ</t>
    </rPh>
    <rPh sb="7" eb="10">
      <t>ホケンリョウ</t>
    </rPh>
    <phoneticPr fontId="4"/>
  </si>
  <si>
    <t>委　託　料</t>
    <rPh sb="0" eb="1">
      <t>イ</t>
    </rPh>
    <rPh sb="2" eb="3">
      <t>タク</t>
    </rPh>
    <rPh sb="4" eb="5">
      <t>リョウ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</si>
  <si>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</si>
  <si>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工 事 請 負 費</t>
    <rPh sb="0" eb="1">
      <t>コウ</t>
    </rPh>
    <rPh sb="2" eb="3">
      <t>コト</t>
    </rPh>
    <rPh sb="4" eb="5">
      <t>ショウ</t>
    </rPh>
    <rPh sb="6" eb="7">
      <t>フ</t>
    </rPh>
    <rPh sb="8" eb="9">
      <t>ヒ</t>
    </rPh>
    <phoneticPr fontId="4"/>
  </si>
  <si>
    <t>備 品 購 入 費</t>
    <rPh sb="0" eb="1">
      <t>ソナエ</t>
    </rPh>
    <rPh sb="2" eb="3">
      <t>ヒン</t>
    </rPh>
    <rPh sb="4" eb="5">
      <t>コウ</t>
    </rPh>
    <rPh sb="6" eb="7">
      <t>イ</t>
    </rPh>
    <rPh sb="8" eb="9">
      <t>ヒ</t>
    </rPh>
    <phoneticPr fontId="4"/>
  </si>
  <si>
    <t>公　課　費</t>
    <rPh sb="0" eb="1">
      <t>コウ</t>
    </rPh>
    <rPh sb="2" eb="3">
      <t>カ</t>
    </rPh>
    <rPh sb="4" eb="5">
      <t>ヒ</t>
    </rPh>
    <phoneticPr fontId="4"/>
  </si>
  <si>
    <t>（別紙１の４）</t>
    <rPh sb="1" eb="3">
      <t>ベッシ</t>
    </rPh>
    <phoneticPr fontId="4"/>
  </si>
  <si>
    <t>歳入歳出予算書抄本（関係分のみ）</t>
    <rPh sb="0" eb="2">
      <t>サイニュウ</t>
    </rPh>
    <rPh sb="1" eb="2">
      <t>ヘイネンド</t>
    </rPh>
    <rPh sb="2" eb="4">
      <t>サイシュツ</t>
    </rPh>
    <rPh sb="4" eb="7">
      <t>ヨサンショ</t>
    </rPh>
    <rPh sb="7" eb="9">
      <t>ショウホン</t>
    </rPh>
    <rPh sb="10" eb="12">
      <t>カンケイ</t>
    </rPh>
    <rPh sb="12" eb="13">
      <t>ブン</t>
    </rPh>
    <phoneticPr fontId="4"/>
  </si>
  <si>
    <t>（歳入）</t>
    <rPh sb="1" eb="3">
      <t>サイニュウ</t>
    </rPh>
    <phoneticPr fontId="4"/>
  </si>
  <si>
    <t>科　　　　目</t>
    <rPh sb="0" eb="1">
      <t>カ</t>
    </rPh>
    <rPh sb="5" eb="6">
      <t>メ</t>
    </rPh>
    <phoneticPr fontId="4"/>
  </si>
  <si>
    <t>備  考</t>
    <rPh sb="0" eb="1">
      <t>ソナエ</t>
    </rPh>
    <rPh sb="3" eb="4">
      <t>コウ</t>
    </rPh>
    <phoneticPr fontId="4"/>
  </si>
  <si>
    <t>市補助金</t>
    <rPh sb="0" eb="1">
      <t>シ</t>
    </rPh>
    <rPh sb="1" eb="4">
      <t>ホジョキン</t>
    </rPh>
    <phoneticPr fontId="4"/>
  </si>
  <si>
    <t>自己資金</t>
    <rPh sb="0" eb="2">
      <t>ジコ</t>
    </rPh>
    <rPh sb="2" eb="4">
      <t>シキン</t>
    </rPh>
    <phoneticPr fontId="4"/>
  </si>
  <si>
    <t>（歳出）</t>
    <rPh sb="1" eb="3">
      <t>サイシュツ</t>
    </rPh>
    <phoneticPr fontId="4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</si>
  <si>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4"/>
  </si>
  <si>
    <t>　　　年　　　月　　　日</t>
    <rPh sb="3" eb="4">
      <t>ネン</t>
    </rPh>
    <rPh sb="7" eb="8">
      <t>ガツ</t>
    </rPh>
    <rPh sb="11" eb="12">
      <t>ヒ</t>
    </rPh>
    <phoneticPr fontId="4"/>
  </si>
  <si>
    <t>代表者職氏名　　</t>
    <rPh sb="0" eb="3">
      <t>ダイヒョウシャ</t>
    </rPh>
    <rPh sb="3" eb="4">
      <t>ショク</t>
    </rPh>
    <rPh sb="4" eb="6">
      <t>シメイ</t>
    </rPh>
    <phoneticPr fontId="4"/>
  </si>
  <si>
    <t>区　　分</t>
    <rPh sb="0" eb="1">
      <t>ク</t>
    </rPh>
    <rPh sb="3" eb="4">
      <t>ブン</t>
    </rPh>
    <phoneticPr fontId="4"/>
  </si>
  <si>
    <t>備　考</t>
    <rPh sb="0" eb="1">
      <t>ソナエ</t>
    </rPh>
    <rPh sb="2" eb="3">
      <t>コウ</t>
    </rPh>
    <phoneticPr fontId="4"/>
  </si>
  <si>
    <t>区　　　分</t>
    <rPh sb="0" eb="1">
      <t>ク</t>
    </rPh>
    <rPh sb="4" eb="5">
      <t>ブン</t>
    </rPh>
    <phoneticPr fontId="4"/>
  </si>
  <si>
    <t>小　区　分</t>
    <rPh sb="0" eb="1">
      <t>ショウ</t>
    </rPh>
    <rPh sb="2" eb="3">
      <t>ク</t>
    </rPh>
    <rPh sb="4" eb="5">
      <t>ブン</t>
    </rPh>
    <phoneticPr fontId="4"/>
  </si>
  <si>
    <t>予　算　額（円）</t>
    <rPh sb="0" eb="1">
      <t>ヨ</t>
    </rPh>
    <rPh sb="2" eb="3">
      <t>ザン</t>
    </rPh>
    <rPh sb="4" eb="5">
      <t>ガク</t>
    </rPh>
    <rPh sb="6" eb="7">
      <t>エン</t>
    </rPh>
    <phoneticPr fontId="4"/>
  </si>
  <si>
    <t>部分以外の部分に関</t>
    <rPh sb="0" eb="2">
      <t>ブブン</t>
    </rPh>
    <rPh sb="2" eb="4">
      <t>イガイ</t>
    </rPh>
    <rPh sb="5" eb="7">
      <t>ブブン</t>
    </rPh>
    <rPh sb="8" eb="9">
      <t>カン</t>
    </rPh>
    <phoneticPr fontId="4"/>
  </si>
  <si>
    <t>する事項</t>
    <rPh sb="2" eb="4">
      <t>ジコウ</t>
    </rPh>
    <phoneticPr fontId="4"/>
  </si>
  <si>
    <t>（別紙1）</t>
    <rPh sb="1" eb="3">
      <t>ベッシ</t>
    </rPh>
    <phoneticPr fontId="4"/>
  </si>
  <si>
    <t>(注)　１　「補助基本額」には「差引額」、「対象経費の支出予定額」および 「交付基準による算定額」を比較して最も少ない額を記入すること。
　　　 ２　「補助申請額」には「補助基本額」に２／３乗じた額であり、１円未満の端数は切り捨てること。　</t>
    <rPh sb="1" eb="2">
      <t>チュウ</t>
    </rPh>
    <rPh sb="7" eb="9">
      <t>ホジョ</t>
    </rPh>
    <rPh sb="9" eb="11">
      <t>キホン</t>
    </rPh>
    <rPh sb="11" eb="12">
      <t>ガク</t>
    </rPh>
    <rPh sb="16" eb="18">
      <t>サシヒキ</t>
    </rPh>
    <rPh sb="18" eb="19">
      <t>ガク</t>
    </rPh>
    <rPh sb="22" eb="24">
      <t>タイショウ</t>
    </rPh>
    <rPh sb="24" eb="26">
      <t>ケイヒ</t>
    </rPh>
    <rPh sb="27" eb="29">
      <t>シシュツ</t>
    </rPh>
    <rPh sb="29" eb="31">
      <t>ヨテイ</t>
    </rPh>
    <rPh sb="31" eb="32">
      <t>ガク</t>
    </rPh>
    <rPh sb="38" eb="40">
      <t>コウフ</t>
    </rPh>
    <rPh sb="40" eb="42">
      <t>キジュン</t>
    </rPh>
    <rPh sb="45" eb="47">
      <t>サンテイ</t>
    </rPh>
    <rPh sb="47" eb="48">
      <t>ガク</t>
    </rPh>
    <rPh sb="50" eb="52">
      <t>ヒカク</t>
    </rPh>
    <rPh sb="54" eb="55">
      <t>モット</t>
    </rPh>
    <rPh sb="56" eb="57">
      <t>スク</t>
    </rPh>
    <rPh sb="59" eb="60">
      <t>ガク</t>
    </rPh>
    <rPh sb="61" eb="63">
      <t>キニュウ</t>
    </rPh>
    <rPh sb="80" eb="82">
      <t>ホジョ</t>
    </rPh>
    <rPh sb="82" eb="85">
      <t>シンセイガク</t>
    </rPh>
    <rPh sb="89" eb="91">
      <t>ホジョ</t>
    </rPh>
    <rPh sb="91" eb="93">
      <t>キホン</t>
    </rPh>
    <rPh sb="93" eb="94">
      <t>ガク</t>
    </rPh>
    <rPh sb="99" eb="100">
      <t>ジョウ</t>
    </rPh>
    <rPh sb="102" eb="103">
      <t>ガク</t>
    </rPh>
    <rPh sb="109" eb="111">
      <t>ミマン</t>
    </rPh>
    <rPh sb="112" eb="114">
      <t>ハスウ</t>
    </rPh>
    <rPh sb="115" eb="116">
      <t>キ</t>
    </rPh>
    <rPh sb="117" eb="118">
      <t>ス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</si>
  <si>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4"/>
  </si>
  <si>
    <t>交付基準による
基準算定額</t>
    <rPh sb="0" eb="2">
      <t>コウフ</t>
    </rPh>
    <rPh sb="2" eb="4">
      <t>キジュン</t>
    </rPh>
    <rPh sb="8" eb="10">
      <t>キジュン</t>
    </rPh>
    <rPh sb="10" eb="12">
      <t>サンテイ</t>
    </rPh>
    <rPh sb="12" eb="13">
      <t>ガク</t>
    </rPh>
    <phoneticPr fontId="4"/>
  </si>
  <si>
    <r>
      <t xml:space="preserve">対
象
人
員
</t>
    </r>
    <r>
      <rPr>
        <sz val="9"/>
        <rFont val="ＭＳ 明朝"/>
        <family val="1"/>
        <charset val="128"/>
      </rPr>
      <t>（Ａ）</t>
    </r>
    <rPh sb="0" eb="1">
      <t>タイ</t>
    </rPh>
    <rPh sb="2" eb="3">
      <t>カタドル</t>
    </rPh>
    <rPh sb="4" eb="5">
      <t>ジン</t>
    </rPh>
    <rPh sb="6" eb="7">
      <t>イン</t>
    </rPh>
    <phoneticPr fontId="4"/>
  </si>
  <si>
    <r>
      <t xml:space="preserve">受
診
人
員
</t>
    </r>
    <r>
      <rPr>
        <sz val="9"/>
        <rFont val="ＭＳ 明朝"/>
        <family val="1"/>
        <charset val="128"/>
      </rPr>
      <t>（Ｂ）</t>
    </r>
    <rPh sb="0" eb="1">
      <t>ウケ</t>
    </rPh>
    <rPh sb="2" eb="3">
      <t>チン</t>
    </rPh>
    <rPh sb="4" eb="5">
      <t>ジン</t>
    </rPh>
    <rPh sb="6" eb="7">
      <t>エン</t>
    </rPh>
    <phoneticPr fontId="4"/>
  </si>
  <si>
    <r>
      <t xml:space="preserve">受
診
率 
</t>
    </r>
    <r>
      <rPr>
        <sz val="9"/>
        <rFont val="ＭＳ 明朝"/>
        <family val="1"/>
        <charset val="128"/>
      </rPr>
      <t/>
    </r>
    <rPh sb="0" eb="1">
      <t>ウケ</t>
    </rPh>
    <rPh sb="2" eb="3">
      <t>チン</t>
    </rPh>
    <rPh sb="4" eb="5">
      <t>リツ</t>
    </rPh>
    <phoneticPr fontId="4"/>
  </si>
  <si>
    <t>総事業費 
(A)</t>
    <rPh sb="0" eb="4">
      <t>ソウジギョウヒ</t>
    </rPh>
    <phoneticPr fontId="4"/>
  </si>
  <si>
    <t>収入予定額
 (B)</t>
    <rPh sb="0" eb="2">
      <t>シュウニュウ</t>
    </rPh>
    <rPh sb="2" eb="4">
      <t>ヨテイ</t>
    </rPh>
    <rPh sb="4" eb="5">
      <t>ガク</t>
    </rPh>
    <phoneticPr fontId="4"/>
  </si>
  <si>
    <t>差 引 額
(A)-(B)</t>
    <rPh sb="0" eb="1">
      <t>サ</t>
    </rPh>
    <rPh sb="2" eb="3">
      <t>イン</t>
    </rPh>
    <rPh sb="4" eb="5">
      <t>ガク</t>
    </rPh>
    <phoneticPr fontId="4"/>
  </si>
  <si>
    <t>補助基本額
(C)</t>
    <rPh sb="0" eb="2">
      <t>ホジョ</t>
    </rPh>
    <rPh sb="2" eb="4">
      <t>キホン</t>
    </rPh>
    <rPh sb="4" eb="5">
      <t>ガク</t>
    </rPh>
    <phoneticPr fontId="4"/>
  </si>
  <si>
    <t>補助申請額
（C)×（2/3）</t>
    <rPh sb="0" eb="2">
      <t>ホジョ</t>
    </rPh>
    <rPh sb="2" eb="4">
      <t>シンセイ</t>
    </rPh>
    <rPh sb="4" eb="5">
      <t>ガク</t>
    </rPh>
    <phoneticPr fontId="4"/>
  </si>
  <si>
    <t>年</t>
    <rPh sb="0" eb="1">
      <t>ネン</t>
    </rPh>
    <phoneticPr fontId="2"/>
  </si>
  <si>
    <t>月</t>
    <rPh sb="0" eb="1">
      <t>ガツ</t>
    </rPh>
    <phoneticPr fontId="4"/>
  </si>
  <si>
    <t>結核対策費補助金</t>
    <rPh sb="0" eb="5">
      <t>ケッカクタイサクヒ</t>
    </rPh>
    <rPh sb="5" eb="8">
      <t>ホジョキン</t>
    </rPh>
    <phoneticPr fontId="2"/>
  </si>
  <si>
    <t>合計</t>
    <rPh sb="0" eb="1">
      <t>ゴウ</t>
    </rPh>
    <rPh sb="1" eb="2">
      <t>ケイ</t>
    </rPh>
    <phoneticPr fontId="4"/>
  </si>
  <si>
    <t>団 　体   名　　</t>
    <rPh sb="0" eb="1">
      <t>ダン</t>
    </rPh>
    <rPh sb="3" eb="4">
      <t>カラダ</t>
    </rPh>
    <rPh sb="7" eb="8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</si>
</sst>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);[Red]\(#,##0\)"/>
  </numFmts>
  <fonts count="22" x14ac:knownFonts="1">
    <font>
      <sz val="11"/>
      <color theme="1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/>
    <xf numFmtId="0" fontId="1" fillId="0" borderId="0" xfId="2" applyFont="1" applyAlignment="1">
      <alignment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right" vertical="center"/>
    </xf>
    <xf numFmtId="0" fontId="8" fillId="0" borderId="26" xfId="2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vertical="center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 applyProtection="1">
      <alignment horizontal="left" vertical="center"/>
    </xf>
    <xf numFmtId="0" fontId="7" fillId="0" borderId="0" xfId="4" applyFont="1" applyAlignment="1" applyProtection="1">
      <alignment vertical="center"/>
    </xf>
    <xf numFmtId="0" fontId="1" fillId="0" borderId="0" xfId="4" applyFont="1" applyAlignment="1">
      <alignment vertical="center"/>
    </xf>
    <xf numFmtId="0" fontId="7" fillId="0" borderId="0" xfId="4" applyFont="1" applyBorder="1" applyAlignment="1" applyProtection="1">
      <alignment horizontal="center" vertical="center"/>
    </xf>
    <xf numFmtId="0" fontId="7" fillId="0" borderId="0" xfId="4" applyFont="1" applyAlignment="1" applyProtection="1">
      <alignment horizontal="right" vertical="top"/>
      <protection locked="0"/>
    </xf>
    <xf numFmtId="0" fontId="14" fillId="0" borderId="14" xfId="4" applyFont="1" applyBorder="1" applyAlignment="1" applyProtection="1">
      <alignment horizontal="right" vertical="top" wrapText="1"/>
    </xf>
    <xf numFmtId="0" fontId="14" fillId="0" borderId="14" xfId="4" applyFont="1" applyBorder="1" applyAlignment="1" applyProtection="1">
      <alignment horizontal="right" vertical="top" textRotation="255" wrapText="1"/>
    </xf>
    <xf numFmtId="0" fontId="7" fillId="0" borderId="10" xfId="4" applyFont="1" applyBorder="1" applyAlignment="1" applyProtection="1">
      <alignment horizontal="right" vertical="center"/>
      <protection locked="0"/>
    </xf>
    <xf numFmtId="176" fontId="7" fillId="0" borderId="10" xfId="4" applyNumberFormat="1" applyFont="1" applyBorder="1" applyAlignment="1" applyProtection="1">
      <alignment vertical="center"/>
    </xf>
    <xf numFmtId="0" fontId="7" fillId="0" borderId="27" xfId="4" applyFont="1" applyBorder="1" applyAlignment="1" applyProtection="1">
      <alignment horizontal="center" vertical="center" wrapText="1"/>
    </xf>
    <xf numFmtId="0" fontId="7" fillId="0" borderId="45" xfId="4" applyFont="1" applyBorder="1" applyAlignment="1" applyProtection="1">
      <alignment vertical="center"/>
    </xf>
    <xf numFmtId="0" fontId="7" fillId="0" borderId="46" xfId="4" applyFont="1" applyBorder="1" applyAlignment="1" applyProtection="1">
      <alignment vertical="center"/>
      <protection locked="0"/>
    </xf>
    <xf numFmtId="0" fontId="7" fillId="0" borderId="28" xfId="4" applyFont="1" applyBorder="1" applyAlignment="1" applyProtection="1">
      <alignment vertical="center"/>
    </xf>
    <xf numFmtId="0" fontId="14" fillId="0" borderId="49" xfId="4" applyFont="1" applyBorder="1" applyAlignment="1" applyProtection="1">
      <alignment horizontal="right" vertical="top"/>
    </xf>
    <xf numFmtId="0" fontId="7" fillId="0" borderId="0" xfId="4" applyFont="1" applyFill="1" applyBorder="1" applyAlignment="1" applyProtection="1">
      <alignment horizontal="left" vertical="top" wrapText="1"/>
      <protection locked="0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vertical="center"/>
    </xf>
    <xf numFmtId="0" fontId="15" fillId="0" borderId="22" xfId="6" applyFont="1" applyBorder="1" applyAlignment="1">
      <alignment horizontal="center" vertical="center"/>
    </xf>
    <xf numFmtId="0" fontId="12" fillId="0" borderId="2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/>
    </xf>
    <xf numFmtId="0" fontId="12" fillId="0" borderId="27" xfId="6" applyFont="1" applyBorder="1" applyAlignment="1">
      <alignment horizontal="centerContinuous" vertical="distributed"/>
    </xf>
    <xf numFmtId="0" fontId="7" fillId="0" borderId="28" xfId="6" applyFont="1" applyBorder="1" applyAlignment="1">
      <alignment horizontal="center" vertical="center" shrinkToFit="1"/>
    </xf>
    <xf numFmtId="0" fontId="12" fillId="0" borderId="30" xfId="6" applyFont="1" applyBorder="1" applyAlignment="1">
      <alignment horizontal="centerContinuous" vertical="distributed"/>
    </xf>
    <xf numFmtId="0" fontId="12" fillId="0" borderId="31" xfId="6" applyFont="1" applyBorder="1" applyAlignment="1">
      <alignment vertical="center"/>
    </xf>
    <xf numFmtId="0" fontId="12" fillId="0" borderId="0" xfId="6" applyFont="1" applyAlignment="1">
      <alignment vertical="center"/>
    </xf>
    <xf numFmtId="0" fontId="1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3" fillId="0" borderId="26" xfId="7" applyFont="1" applyBorder="1" applyAlignment="1">
      <alignment horizontal="center" vertical="center"/>
    </xf>
    <xf numFmtId="0" fontId="3" fillId="0" borderId="30" xfId="7" applyFont="1" applyBorder="1" applyAlignment="1">
      <alignment horizontal="center" vertical="center"/>
    </xf>
    <xf numFmtId="0" fontId="3" fillId="0" borderId="32" xfId="7" applyFont="1" applyBorder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17" fillId="0" borderId="0" xfId="7" applyFont="1" applyBorder="1" applyAlignment="1">
      <alignment horizontal="center" vertical="center" wrapText="1"/>
    </xf>
    <xf numFmtId="0" fontId="11" fillId="0" borderId="0" xfId="4" applyFont="1" applyAlignment="1" applyProtection="1">
      <alignment vertical="center"/>
    </xf>
    <xf numFmtId="177" fontId="7" fillId="0" borderId="20" xfId="3" applyNumberFormat="1" applyFont="1" applyBorder="1" applyAlignment="1" applyProtection="1">
      <alignment horizontal="right" vertical="center"/>
      <protection locked="0"/>
    </xf>
    <xf numFmtId="0" fontId="7" fillId="0" borderId="10" xfId="3" applyNumberFormat="1" applyFont="1" applyBorder="1" applyAlignment="1" applyProtection="1">
      <alignment horizontal="right" vertical="center"/>
    </xf>
    <xf numFmtId="0" fontId="7" fillId="0" borderId="0" xfId="2" applyFont="1" applyAlignment="1" applyProtection="1">
      <alignment vertical="center"/>
    </xf>
    <xf numFmtId="0" fontId="12" fillId="0" borderId="0" xfId="4" applyFont="1" applyAlignment="1" applyProtection="1">
      <alignment vertical="top" wrapText="1"/>
      <protection locked="0"/>
    </xf>
    <xf numFmtId="0" fontId="12" fillId="0" borderId="27" xfId="6" applyFont="1" applyBorder="1" applyAlignment="1">
      <alignment horizontal="centerContinuous" vertical="center" wrapText="1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vertical="center"/>
    </xf>
    <xf numFmtId="0" fontId="3" fillId="0" borderId="0" xfId="7" applyFont="1" applyAlignment="1">
      <alignment horizontal="right" vertical="center"/>
    </xf>
    <xf numFmtId="0" fontId="10" fillId="0" borderId="0" xfId="2" applyFont="1" applyAlignment="1" applyProtection="1">
      <alignment horizontal="left" vertical="top" wrapText="1"/>
    </xf>
    <xf numFmtId="0" fontId="8" fillId="0" borderId="25" xfId="2" applyFont="1" applyBorder="1" applyAlignment="1" applyProtection="1">
      <alignment horizontal="center" vertical="center" wrapText="1"/>
    </xf>
    <xf numFmtId="0" fontId="12" fillId="0" borderId="28" xfId="4" applyFont="1" applyBorder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0" fillId="0" borderId="0" xfId="0" applyProtection="1"/>
    <xf numFmtId="0" fontId="0" fillId="0" borderId="57" xfId="0" applyBorder="1" applyProtection="1"/>
    <xf numFmtId="0" fontId="10" fillId="0" borderId="4" xfId="1" applyFont="1" applyBorder="1" applyAlignment="1" applyProtection="1">
      <alignment vertical="center"/>
    </xf>
    <xf numFmtId="0" fontId="10" fillId="0" borderId="54" xfId="1" applyFont="1" applyBorder="1" applyAlignment="1" applyProtection="1">
      <alignment vertical="center"/>
    </xf>
    <xf numFmtId="0" fontId="0" fillId="0" borderId="18" xfId="0" applyBorder="1" applyProtection="1"/>
    <xf numFmtId="0" fontId="10" fillId="0" borderId="0" xfId="1" applyFont="1" applyBorder="1" applyAlignment="1" applyProtection="1">
      <alignment horizontal="distributed" vertical="center"/>
    </xf>
    <xf numFmtId="0" fontId="10" fillId="0" borderId="55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distributed" vertical="center"/>
    </xf>
    <xf numFmtId="0" fontId="20" fillId="0" borderId="0" xfId="1" applyFont="1" applyBorder="1" applyAlignment="1" applyProtection="1">
      <alignment vertical="center"/>
    </xf>
    <xf numFmtId="0" fontId="8" fillId="0" borderId="55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distributed" vertical="center"/>
    </xf>
    <xf numFmtId="0" fontId="8" fillId="0" borderId="0" xfId="1" applyFont="1" applyBorder="1" applyAlignment="1" applyProtection="1">
      <alignment vertical="center"/>
    </xf>
    <xf numFmtId="0" fontId="0" fillId="0" borderId="58" xfId="0" applyBorder="1" applyProtection="1"/>
    <xf numFmtId="0" fontId="10" fillId="0" borderId="22" xfId="1" applyFont="1" applyBorder="1" applyAlignment="1" applyProtection="1">
      <alignment vertical="center"/>
    </xf>
    <xf numFmtId="0" fontId="10" fillId="0" borderId="56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vertical="top" wrapText="1"/>
    </xf>
    <xf numFmtId="3" fontId="7" fillId="0" borderId="10" xfId="3" applyNumberFormat="1" applyFont="1" applyBorder="1" applyAlignment="1" applyProtection="1">
      <alignment horizontal="right" vertical="center"/>
    </xf>
    <xf numFmtId="3" fontId="7" fillId="0" borderId="41" xfId="3" applyNumberFormat="1" applyFont="1" applyBorder="1" applyAlignment="1" applyProtection="1">
      <alignment horizontal="right" vertical="center" wrapText="1"/>
    </xf>
    <xf numFmtId="3" fontId="7" fillId="0" borderId="62" xfId="3" applyNumberFormat="1" applyFont="1" applyBorder="1" applyAlignment="1" applyProtection="1">
      <alignment horizontal="right" vertical="center" wrapText="1"/>
    </xf>
    <xf numFmtId="0" fontId="12" fillId="0" borderId="29" xfId="6" applyFont="1" applyBorder="1" applyAlignment="1" applyProtection="1">
      <alignment vertical="center" shrinkToFit="1"/>
      <protection locked="0"/>
    </xf>
    <xf numFmtId="0" fontId="12" fillId="0" borderId="63" xfId="6" applyFont="1" applyBorder="1" applyAlignment="1">
      <alignment vertical="center"/>
    </xf>
    <xf numFmtId="38" fontId="12" fillId="0" borderId="67" xfId="5" applyFont="1" applyBorder="1" applyAlignment="1">
      <alignment horizontal="right" vertical="center"/>
    </xf>
    <xf numFmtId="49" fontId="12" fillId="0" borderId="38" xfId="6" applyNumberFormat="1" applyFont="1" applyBorder="1" applyAlignment="1">
      <alignment horizontal="right" vertical="center" shrinkToFit="1"/>
    </xf>
    <xf numFmtId="38" fontId="12" fillId="0" borderId="31" xfId="5" applyFont="1" applyBorder="1" applyAlignment="1" applyProtection="1">
      <alignment horizontal="right" vertical="center"/>
    </xf>
    <xf numFmtId="0" fontId="12" fillId="0" borderId="28" xfId="6" applyFont="1" applyBorder="1" applyAlignment="1" applyProtection="1">
      <alignment vertical="center"/>
      <protection locked="0"/>
    </xf>
    <xf numFmtId="38" fontId="12" fillId="0" borderId="28" xfId="5" applyFont="1" applyBorder="1" applyAlignment="1" applyProtection="1">
      <alignment horizontal="right" vertical="center"/>
      <protection locked="0"/>
    </xf>
    <xf numFmtId="0" fontId="12" fillId="0" borderId="37" xfId="5" applyNumberFormat="1" applyFont="1" applyBorder="1" applyAlignment="1" applyProtection="1">
      <alignment vertical="center" shrinkToFit="1"/>
      <protection locked="0"/>
    </xf>
    <xf numFmtId="0" fontId="12" fillId="0" borderId="37" xfId="5" applyNumberFormat="1" applyFont="1" applyBorder="1" applyAlignment="1" applyProtection="1">
      <alignment horizontal="center" vertical="center" shrinkToFit="1"/>
      <protection locked="0"/>
    </xf>
    <xf numFmtId="0" fontId="12" fillId="0" borderId="67" xfId="5" applyNumberFormat="1" applyFont="1" applyBorder="1" applyAlignment="1" applyProtection="1">
      <alignment vertical="center" shrinkToFit="1"/>
      <protection locked="0"/>
    </xf>
    <xf numFmtId="0" fontId="12" fillId="0" borderId="67" xfId="5" applyNumberFormat="1" applyFont="1" applyBorder="1" applyAlignment="1" applyProtection="1">
      <alignment horizontal="center" vertical="center" shrinkToFit="1"/>
      <protection locked="0"/>
    </xf>
    <xf numFmtId="0" fontId="7" fillId="0" borderId="27" xfId="7" applyFont="1" applyBorder="1" applyAlignment="1" applyProtection="1">
      <alignment horizontal="center" vertical="center"/>
      <protection locked="0"/>
    </xf>
    <xf numFmtId="0" fontId="3" fillId="0" borderId="29" xfId="7" applyFont="1" applyBorder="1" applyAlignment="1" applyProtection="1">
      <alignment horizontal="left" vertical="center"/>
      <protection locked="0"/>
    </xf>
    <xf numFmtId="0" fontId="3" fillId="0" borderId="27" xfId="7" applyFont="1" applyBorder="1" applyAlignment="1" applyProtection="1">
      <alignment horizontal="center" vertical="center"/>
      <protection locked="0"/>
    </xf>
    <xf numFmtId="0" fontId="7" fillId="0" borderId="10" xfId="4" applyNumberFormat="1" applyFont="1" applyBorder="1" applyAlignment="1" applyProtection="1">
      <alignment horizontal="right" vertical="center" wrapText="1"/>
    </xf>
    <xf numFmtId="3" fontId="7" fillId="0" borderId="10" xfId="4" applyNumberFormat="1" applyFont="1" applyBorder="1" applyAlignment="1" applyProtection="1">
      <alignment horizontal="right" vertical="center" wrapText="1"/>
    </xf>
    <xf numFmtId="0" fontId="7" fillId="0" borderId="28" xfId="7" applyFont="1" applyBorder="1" applyAlignment="1" applyProtection="1">
      <alignment horizontal="center" vertical="center"/>
      <protection locked="0"/>
    </xf>
    <xf numFmtId="0" fontId="7" fillId="0" borderId="37" xfId="7" applyFont="1" applyBorder="1" applyAlignment="1" applyProtection="1">
      <alignment horizontal="center" vertical="center"/>
      <protection locked="0"/>
    </xf>
    <xf numFmtId="0" fontId="7" fillId="0" borderId="31" xfId="7" applyFont="1" applyBorder="1" applyAlignment="1">
      <alignment vertical="center"/>
    </xf>
    <xf numFmtId="0" fontId="7" fillId="0" borderId="52" xfId="7" applyFont="1" applyBorder="1" applyAlignment="1">
      <alignment vertical="center"/>
    </xf>
    <xf numFmtId="0" fontId="7" fillId="0" borderId="28" xfId="4" applyFont="1" applyBorder="1" applyAlignment="1" applyProtection="1">
      <alignment horizontal="right"/>
      <protection locked="0"/>
    </xf>
    <xf numFmtId="176" fontId="7" fillId="0" borderId="10" xfId="4" applyNumberFormat="1" applyFont="1" applyBorder="1" applyAlignment="1" applyProtection="1">
      <alignment horizontal="right"/>
    </xf>
    <xf numFmtId="0" fontId="6" fillId="0" borderId="1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left" vertical="center" wrapText="1"/>
      <protection locked="0"/>
    </xf>
    <xf numFmtId="0" fontId="8" fillId="0" borderId="16" xfId="1" applyFont="1" applyBorder="1" applyAlignment="1" applyProtection="1">
      <alignment horizontal="left" vertical="center"/>
      <protection locked="0"/>
    </xf>
    <xf numFmtId="0" fontId="8" fillId="0" borderId="17" xfId="1" applyFont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21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 applyProtection="1">
      <alignment horizontal="left" vertical="center"/>
      <protection locked="0"/>
    </xf>
    <xf numFmtId="0" fontId="8" fillId="0" borderId="23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3" fontId="8" fillId="0" borderId="15" xfId="1" applyNumberFormat="1" applyFont="1" applyBorder="1" applyAlignment="1" applyProtection="1">
      <alignment horizontal="center" vertical="center"/>
      <protection locked="0"/>
    </xf>
    <xf numFmtId="3" fontId="8" fillId="0" borderId="16" xfId="1" applyNumberFormat="1" applyFont="1" applyBorder="1" applyAlignment="1" applyProtection="1">
      <alignment horizontal="center" vertical="center"/>
      <protection locked="0"/>
    </xf>
    <xf numFmtId="3" fontId="8" fillId="0" borderId="8" xfId="1" applyNumberFormat="1" applyFont="1" applyBorder="1" applyAlignment="1" applyProtection="1">
      <alignment horizontal="center" vertical="center"/>
      <protection locked="0"/>
    </xf>
    <xf numFmtId="3" fontId="8" fillId="0" borderId="0" xfId="1" applyNumberFormat="1" applyFont="1" applyBorder="1" applyAlignment="1" applyProtection="1">
      <alignment horizontal="center" vertical="center"/>
      <protection locked="0"/>
    </xf>
    <xf numFmtId="3" fontId="8" fillId="0" borderId="11" xfId="1" applyNumberFormat="1" applyFont="1" applyBorder="1" applyAlignment="1" applyProtection="1">
      <alignment horizontal="center" vertical="center"/>
      <protection locked="0"/>
    </xf>
    <xf numFmtId="3" fontId="8" fillId="0" borderId="12" xfId="1" applyNumberFormat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8" fillId="0" borderId="27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0" fontId="8" fillId="0" borderId="30" xfId="2" applyFont="1" applyBorder="1" applyAlignment="1" applyProtection="1">
      <alignment horizontal="center" vertical="center"/>
    </xf>
    <xf numFmtId="0" fontId="8" fillId="0" borderId="31" xfId="2" applyFont="1" applyBorder="1" applyAlignment="1" applyProtection="1">
      <alignment horizontal="center" vertical="center"/>
    </xf>
    <xf numFmtId="0" fontId="8" fillId="0" borderId="29" xfId="2" applyFont="1" applyBorder="1" applyAlignment="1" applyProtection="1">
      <alignment horizontal="center" vertical="center"/>
      <protection locked="0"/>
    </xf>
    <xf numFmtId="0" fontId="8" fillId="0" borderId="59" xfId="2" applyFont="1" applyBorder="1" applyAlignment="1" applyProtection="1">
      <alignment horizontal="center" vertical="center"/>
    </xf>
    <xf numFmtId="0" fontId="8" fillId="0" borderId="60" xfId="2" applyFont="1" applyBorder="1" applyAlignment="1" applyProtection="1">
      <alignment horizontal="center" vertical="center"/>
    </xf>
    <xf numFmtId="3" fontId="8" fillId="0" borderId="28" xfId="2" applyNumberFormat="1" applyFont="1" applyBorder="1" applyAlignment="1" applyProtection="1">
      <alignment horizontal="right" vertical="center"/>
      <protection locked="0"/>
    </xf>
    <xf numFmtId="0" fontId="8" fillId="0" borderId="14" xfId="2" applyFont="1" applyBorder="1" applyAlignment="1" applyProtection="1">
      <alignment horizontal="center" vertical="center" textRotation="255"/>
    </xf>
    <xf numFmtId="0" fontId="8" fillId="0" borderId="7" xfId="2" applyFont="1" applyBorder="1" applyAlignment="1" applyProtection="1">
      <alignment horizontal="center" vertical="center" textRotation="255"/>
    </xf>
    <xf numFmtId="0" fontId="8" fillId="0" borderId="10" xfId="2" applyFont="1" applyBorder="1" applyAlignment="1" applyProtection="1">
      <alignment horizontal="center" vertical="center" textRotation="255"/>
    </xf>
    <xf numFmtId="3" fontId="8" fillId="0" borderId="28" xfId="2" applyNumberFormat="1" applyFont="1" applyBorder="1" applyAlignment="1" applyProtection="1">
      <alignment horizontal="right" vertical="center"/>
    </xf>
    <xf numFmtId="3" fontId="8" fillId="0" borderId="31" xfId="2" applyNumberFormat="1" applyFont="1" applyBorder="1" applyAlignment="1" applyProtection="1">
      <alignment horizontal="right" vertical="center"/>
    </xf>
    <xf numFmtId="3" fontId="8" fillId="0" borderId="14" xfId="2" applyNumberFormat="1" applyFont="1" applyBorder="1" applyAlignment="1" applyProtection="1">
      <alignment horizontal="right" vertical="center"/>
    </xf>
    <xf numFmtId="3" fontId="8" fillId="0" borderId="7" xfId="2" applyNumberFormat="1" applyFont="1" applyBorder="1" applyAlignment="1" applyProtection="1">
      <alignment horizontal="right" vertical="center"/>
    </xf>
    <xf numFmtId="3" fontId="8" fillId="0" borderId="20" xfId="2" applyNumberFormat="1" applyFont="1" applyBorder="1" applyAlignment="1" applyProtection="1">
      <alignment horizontal="right" vertical="center"/>
    </xf>
    <xf numFmtId="0" fontId="10" fillId="0" borderId="0" xfId="2" applyFont="1" applyAlignment="1" applyProtection="1">
      <alignment horizontal="left" vertical="top" wrapText="1"/>
    </xf>
    <xf numFmtId="0" fontId="9" fillId="0" borderId="0" xfId="2" applyFont="1" applyAlignment="1" applyProtection="1">
      <alignment horizontal="center" vertical="center"/>
    </xf>
    <xf numFmtId="0" fontId="8" fillId="0" borderId="61" xfId="2" applyFont="1" applyBorder="1" applyAlignment="1" applyProtection="1">
      <alignment horizontal="center" vertical="center"/>
    </xf>
    <xf numFmtId="0" fontId="8" fillId="0" borderId="27" xfId="2" applyFont="1" applyBorder="1" applyAlignment="1" applyProtection="1">
      <alignment horizontal="center" vertical="center" wrapText="1"/>
    </xf>
    <xf numFmtId="0" fontId="8" fillId="0" borderId="24" xfId="2" applyFont="1" applyBorder="1" applyAlignment="1" applyProtection="1">
      <alignment horizontal="center" vertical="center"/>
    </xf>
    <xf numFmtId="0" fontId="8" fillId="0" borderId="25" xfId="2" applyFont="1" applyBorder="1" applyAlignment="1" applyProtection="1">
      <alignment horizontal="center" vertical="center"/>
    </xf>
    <xf numFmtId="0" fontId="8" fillId="0" borderId="29" xfId="2" applyFont="1" applyBorder="1" applyAlignment="1" applyProtection="1">
      <alignment horizontal="right" vertical="center"/>
      <protection locked="0"/>
    </xf>
    <xf numFmtId="0" fontId="8" fillId="0" borderId="32" xfId="2" applyFont="1" applyBorder="1" applyAlignment="1" applyProtection="1">
      <alignment horizontal="right" vertical="center"/>
      <protection locked="0"/>
    </xf>
    <xf numFmtId="0" fontId="7" fillId="0" borderId="47" xfId="4" applyFont="1" applyBorder="1" applyAlignment="1" applyProtection="1">
      <alignment horizontal="center" vertical="center"/>
    </xf>
    <xf numFmtId="0" fontId="7" fillId="0" borderId="50" xfId="4" applyFont="1" applyBorder="1" applyAlignment="1" applyProtection="1">
      <alignment horizontal="center" vertical="center"/>
    </xf>
    <xf numFmtId="0" fontId="7" fillId="0" borderId="48" xfId="4" applyFont="1" applyBorder="1" applyAlignment="1" applyProtection="1">
      <alignment horizontal="center" vertical="center"/>
    </xf>
    <xf numFmtId="0" fontId="7" fillId="0" borderId="42" xfId="4" applyFont="1" applyBorder="1" applyAlignment="1" applyProtection="1">
      <alignment horizontal="center" vertical="center" wrapText="1"/>
    </xf>
    <xf numFmtId="0" fontId="7" fillId="0" borderId="19" xfId="4" applyFont="1" applyBorder="1" applyAlignment="1" applyProtection="1">
      <alignment horizontal="center" vertical="center" wrapText="1"/>
    </xf>
    <xf numFmtId="0" fontId="7" fillId="0" borderId="40" xfId="4" applyFont="1" applyBorder="1" applyAlignment="1" applyProtection="1">
      <alignment horizontal="center" vertical="center" wrapText="1"/>
    </xf>
    <xf numFmtId="0" fontId="7" fillId="0" borderId="43" xfId="4" applyFont="1" applyBorder="1" applyAlignment="1" applyProtection="1">
      <alignment horizontal="center" vertical="top"/>
    </xf>
    <xf numFmtId="0" fontId="7" fillId="0" borderId="44" xfId="4" applyFont="1" applyBorder="1" applyAlignment="1" applyProtection="1">
      <alignment horizontal="center" vertical="top"/>
    </xf>
    <xf numFmtId="0" fontId="14" fillId="0" borderId="43" xfId="4" applyFont="1" applyBorder="1" applyAlignment="1" applyProtection="1">
      <alignment horizontal="center" vertical="top"/>
    </xf>
    <xf numFmtId="0" fontId="14" fillId="0" borderId="44" xfId="4" applyFont="1" applyBorder="1" applyAlignment="1" applyProtection="1">
      <alignment horizontal="center" vertical="top"/>
    </xf>
    <xf numFmtId="0" fontId="3" fillId="0" borderId="40" xfId="4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</xf>
    <xf numFmtId="0" fontId="12" fillId="0" borderId="25" xfId="4" applyFont="1" applyBorder="1" applyAlignment="1" applyProtection="1">
      <alignment horizontal="center" vertical="center" wrapText="1"/>
    </xf>
    <xf numFmtId="0" fontId="12" fillId="0" borderId="28" xfId="4" applyFont="1" applyBorder="1" applyAlignment="1" applyProtection="1">
      <alignment horizontal="center" vertical="center" wrapText="1"/>
    </xf>
    <xf numFmtId="0" fontId="7" fillId="0" borderId="25" xfId="4" applyFont="1" applyBorder="1" applyAlignment="1" applyProtection="1">
      <alignment horizontal="center" vertical="center" wrapText="1"/>
    </xf>
    <xf numFmtId="0" fontId="7" fillId="0" borderId="28" xfId="4" applyFont="1" applyBorder="1" applyAlignment="1" applyProtection="1">
      <alignment horizontal="center" vertical="center" wrapText="1"/>
    </xf>
    <xf numFmtId="0" fontId="18" fillId="0" borderId="0" xfId="4" applyFont="1" applyAlignment="1" applyProtection="1">
      <alignment horizontal="center" vertical="center"/>
    </xf>
    <xf numFmtId="0" fontId="7" fillId="0" borderId="1" xfId="4" applyFont="1" applyBorder="1" applyAlignment="1" applyProtection="1">
      <alignment horizontal="center" vertical="center"/>
    </xf>
    <xf numFmtId="0" fontId="7" fillId="0" borderId="6" xfId="4" applyFont="1" applyBorder="1" applyAlignment="1" applyProtection="1">
      <alignment horizontal="center" vertical="center"/>
    </xf>
    <xf numFmtId="0" fontId="7" fillId="0" borderId="40" xfId="4" applyFont="1" applyBorder="1" applyAlignment="1" applyProtection="1">
      <alignment horizontal="center" vertical="center"/>
    </xf>
    <xf numFmtId="0" fontId="12" fillId="0" borderId="36" xfId="4" applyFont="1" applyBorder="1" applyAlignment="1" applyProtection="1">
      <alignment horizontal="center" vertical="center" textRotation="255"/>
    </xf>
    <xf numFmtId="0" fontId="21" fillId="0" borderId="39" xfId="4" applyFont="1" applyBorder="1" applyAlignment="1">
      <alignment horizontal="center" vertical="center" textRotation="255"/>
    </xf>
    <xf numFmtId="0" fontId="21" fillId="0" borderId="41" xfId="4" applyFont="1" applyBorder="1" applyAlignment="1">
      <alignment horizontal="center" vertical="center" textRotation="255"/>
    </xf>
    <xf numFmtId="0" fontId="13" fillId="0" borderId="33" xfId="4" applyFont="1" applyBorder="1" applyAlignment="1" applyProtection="1">
      <alignment horizontal="center" vertical="center"/>
    </xf>
    <xf numFmtId="0" fontId="13" fillId="0" borderId="34" xfId="4" applyFont="1" applyBorder="1" applyAlignment="1" applyProtection="1">
      <alignment horizontal="center" vertical="center"/>
    </xf>
    <xf numFmtId="0" fontId="12" fillId="0" borderId="14" xfId="4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12" fillId="0" borderId="42" xfId="6" applyFont="1" applyBorder="1" applyAlignment="1">
      <alignment horizontal="center" vertical="distributed"/>
    </xf>
    <xf numFmtId="0" fontId="12" fillId="0" borderId="6" xfId="6" applyFont="1" applyBorder="1" applyAlignment="1">
      <alignment horizontal="center" vertical="distributed"/>
    </xf>
    <xf numFmtId="0" fontId="12" fillId="0" borderId="40" xfId="6" applyFont="1" applyBorder="1" applyAlignment="1">
      <alignment horizontal="center" vertical="distributed"/>
    </xf>
    <xf numFmtId="0" fontId="12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12" fillId="0" borderId="33" xfId="6" applyFont="1" applyBorder="1" applyAlignment="1">
      <alignment horizontal="center" vertical="center"/>
    </xf>
    <xf numFmtId="0" fontId="12" fillId="0" borderId="34" xfId="6" applyFont="1" applyBorder="1" applyAlignment="1">
      <alignment horizontal="center" vertical="center"/>
    </xf>
    <xf numFmtId="0" fontId="12" fillId="0" borderId="35" xfId="6" applyFont="1" applyBorder="1" applyAlignment="1">
      <alignment horizontal="center" vertical="center"/>
    </xf>
    <xf numFmtId="38" fontId="12" fillId="0" borderId="64" xfId="5" applyFont="1" applyBorder="1" applyAlignment="1">
      <alignment horizontal="center" vertical="center"/>
    </xf>
    <xf numFmtId="38" fontId="12" fillId="0" borderId="65" xfId="5" applyFont="1" applyBorder="1" applyAlignment="1">
      <alignment horizontal="center" vertical="center"/>
    </xf>
    <xf numFmtId="38" fontId="12" fillId="0" borderId="66" xfId="5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49" fontId="3" fillId="0" borderId="0" xfId="7" applyNumberFormat="1" applyFont="1" applyAlignment="1" applyProtection="1">
      <alignment horizontal="center" vertical="center" shrinkToFit="1"/>
      <protection locked="0"/>
    </xf>
    <xf numFmtId="0" fontId="3" fillId="0" borderId="51" xfId="7" applyFont="1" applyBorder="1" applyAlignment="1">
      <alignment horizontal="center" vertical="center"/>
    </xf>
    <xf numFmtId="0" fontId="3" fillId="0" borderId="34" xfId="7" applyFont="1" applyBorder="1" applyAlignment="1">
      <alignment horizontal="center" vertical="center"/>
    </xf>
    <xf numFmtId="0" fontId="3" fillId="0" borderId="33" xfId="7" applyFont="1" applyBorder="1" applyAlignment="1">
      <alignment horizontal="center" vertical="center"/>
    </xf>
    <xf numFmtId="0" fontId="3" fillId="0" borderId="35" xfId="7" applyFont="1" applyBorder="1" applyAlignment="1">
      <alignment horizontal="center" vertical="center"/>
    </xf>
    <xf numFmtId="3" fontId="3" fillId="0" borderId="37" xfId="7" applyNumberFormat="1" applyFont="1" applyBorder="1" applyAlignment="1" applyProtection="1">
      <alignment horizontal="right" vertical="center"/>
      <protection locked="0"/>
    </xf>
    <xf numFmtId="3" fontId="3" fillId="0" borderId="38" xfId="7" applyNumberFormat="1" applyFont="1" applyBorder="1" applyAlignment="1" applyProtection="1">
      <alignment horizontal="right" vertical="center"/>
      <protection locked="0"/>
    </xf>
    <xf numFmtId="3" fontId="3" fillId="0" borderId="52" xfId="7" applyNumberFormat="1" applyFont="1" applyBorder="1" applyAlignment="1">
      <alignment horizontal="right" vertical="center"/>
    </xf>
    <xf numFmtId="3" fontId="3" fillId="0" borderId="53" xfId="7" applyNumberFormat="1" applyFont="1" applyBorder="1" applyAlignment="1">
      <alignment horizontal="right" vertical="center"/>
    </xf>
    <xf numFmtId="0" fontId="7" fillId="0" borderId="37" xfId="7" applyFont="1" applyBorder="1" applyAlignment="1" applyProtection="1">
      <alignment horizontal="center" vertical="center"/>
    </xf>
    <xf numFmtId="0" fontId="7" fillId="0" borderId="38" xfId="7" applyFont="1" applyBorder="1" applyAlignment="1" applyProtection="1">
      <alignment horizontal="center" vertical="center"/>
    </xf>
    <xf numFmtId="0" fontId="3" fillId="0" borderId="0" xfId="7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</cellXfs>
  <cellStyles count="8">
    <cellStyle name="桁区切り_Sheet3" xfId="3"/>
    <cellStyle name="桁区切り_Sheet4" xfId="5"/>
    <cellStyle name="標準" xfId="0" builtinId="0"/>
    <cellStyle name="標準_Sheet1" xfId="1"/>
    <cellStyle name="標準_Sheet2" xfId="2"/>
    <cellStyle name="標準_Sheet3" xfId="4"/>
    <cellStyle name="標準_Sheet4" xfId="6"/>
    <cellStyle name="標準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552450</xdr:colOff>
      <xdr:row>6</xdr:row>
      <xdr:rowOff>0</xdr:rowOff>
    </xdr:from>
    <xdr:ext cx="1038225" cy="636035"/>
    <xdr:sp macro="" textlink="">
      <xdr:nvSpPr>
        <xdr:cNvPr id="2" name="テキスト ボックス 1"/>
        <xdr:cNvSpPr txBox="1"/>
      </xdr:nvSpPr>
      <xdr:spPr>
        <a:xfrm>
          <a:off x="3219450" y="1638300"/>
          <a:ext cx="1038225" cy="636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（Ｂ）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3" workbookViewId="0">
      <selection activeCell="E16" sqref="E16:J21"/>
    </sheetView>
  </sheetViews>
  <sheetFormatPr defaultRowHeight="18.75" x14ac:dyDescent="0.4"/>
  <cols>
    <col min="1" max="1" width="1.5" style="58" customWidth="1"/>
    <col min="2" max="2" width="21" style="58" customWidth="1"/>
    <col min="3" max="3" width="1.5" style="58" customWidth="1"/>
    <col min="4" max="4" width="9" style="58"/>
    <col min="5" max="9" width="8.75" style="58" customWidth="1"/>
    <col min="10" max="10" width="5.375" style="58" customWidth="1"/>
    <col min="11" max="16384" width="9" style="58"/>
  </cols>
  <sheetData>
    <row r="1" spans="1:11" x14ac:dyDescent="0.4">
      <c r="A1" s="57" t="s">
        <v>77</v>
      </c>
      <c r="B1" s="57"/>
      <c r="C1" s="57"/>
      <c r="D1" s="57"/>
      <c r="E1" s="57"/>
      <c r="F1" s="57"/>
      <c r="G1" s="57"/>
      <c r="H1" s="57"/>
      <c r="I1" s="57"/>
      <c r="K1" s="57"/>
    </row>
    <row r="2" spans="1:11" x14ac:dyDescent="0.4">
      <c r="A2" s="57"/>
      <c r="B2" s="57"/>
      <c r="C2" s="57"/>
      <c r="D2" s="57"/>
      <c r="E2" s="57"/>
      <c r="F2" s="57"/>
      <c r="G2" s="57"/>
      <c r="H2" s="57"/>
      <c r="I2" s="57"/>
      <c r="K2" s="57"/>
    </row>
    <row r="3" spans="1:11" ht="21" x14ac:dyDescent="0.4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57"/>
    </row>
    <row r="4" spans="1:11" ht="19.5" thickBot="1" x14ac:dyDescent="0.45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24" customHeight="1" x14ac:dyDescent="0.4">
      <c r="A5" s="59"/>
      <c r="B5" s="60"/>
      <c r="C5" s="61"/>
      <c r="D5" s="114" t="s">
        <v>1</v>
      </c>
      <c r="E5" s="116"/>
      <c r="F5" s="117"/>
      <c r="G5" s="117"/>
      <c r="H5" s="117"/>
      <c r="I5" s="117"/>
      <c r="J5" s="118"/>
      <c r="K5" s="57"/>
    </row>
    <row r="6" spans="1:11" ht="24" customHeight="1" x14ac:dyDescent="0.4">
      <c r="A6" s="62"/>
      <c r="B6" s="63"/>
      <c r="C6" s="64"/>
      <c r="D6" s="102"/>
      <c r="E6" s="119"/>
      <c r="F6" s="120"/>
      <c r="G6" s="120"/>
      <c r="H6" s="120"/>
      <c r="I6" s="120"/>
      <c r="J6" s="121"/>
      <c r="K6" s="57"/>
    </row>
    <row r="7" spans="1:11" ht="24" customHeight="1" x14ac:dyDescent="0.4">
      <c r="A7" s="62"/>
      <c r="B7" s="63"/>
      <c r="C7" s="64"/>
      <c r="D7" s="102"/>
      <c r="E7" s="119"/>
      <c r="F7" s="120"/>
      <c r="G7" s="120"/>
      <c r="H7" s="120"/>
      <c r="I7" s="120"/>
      <c r="J7" s="121"/>
      <c r="K7" s="57"/>
    </row>
    <row r="8" spans="1:11" ht="24" customHeight="1" x14ac:dyDescent="0.4">
      <c r="A8" s="62"/>
      <c r="B8" s="65"/>
      <c r="C8" s="66"/>
      <c r="D8" s="102"/>
      <c r="E8" s="119"/>
      <c r="F8" s="120"/>
      <c r="G8" s="120"/>
      <c r="H8" s="120"/>
      <c r="I8" s="120"/>
      <c r="J8" s="121"/>
      <c r="K8" s="57"/>
    </row>
    <row r="9" spans="1:11" ht="24" customHeight="1" x14ac:dyDescent="0.4">
      <c r="A9" s="62"/>
      <c r="C9" s="67"/>
      <c r="D9" s="102"/>
      <c r="E9" s="119"/>
      <c r="F9" s="120"/>
      <c r="G9" s="120"/>
      <c r="H9" s="120"/>
      <c r="I9" s="120"/>
      <c r="J9" s="121"/>
      <c r="K9" s="57"/>
    </row>
    <row r="10" spans="1:11" ht="24" customHeight="1" x14ac:dyDescent="0.4">
      <c r="A10" s="62"/>
      <c r="B10" s="68" t="s">
        <v>2</v>
      </c>
      <c r="C10" s="67"/>
      <c r="D10" s="115"/>
      <c r="E10" s="122"/>
      <c r="F10" s="123"/>
      <c r="G10" s="123"/>
      <c r="H10" s="123"/>
      <c r="I10" s="123"/>
      <c r="J10" s="124"/>
      <c r="K10" s="57"/>
    </row>
    <row r="11" spans="1:11" ht="24" customHeight="1" x14ac:dyDescent="0.4">
      <c r="A11" s="62"/>
      <c r="B11" s="68"/>
      <c r="C11" s="67"/>
      <c r="D11" s="101" t="s">
        <v>4</v>
      </c>
      <c r="E11" s="125"/>
      <c r="F11" s="126"/>
      <c r="G11" s="126"/>
      <c r="H11" s="126"/>
      <c r="I11" s="126"/>
      <c r="J11" s="131" t="s">
        <v>5</v>
      </c>
      <c r="K11" s="57"/>
    </row>
    <row r="12" spans="1:11" ht="24" customHeight="1" x14ac:dyDescent="0.4">
      <c r="A12" s="62"/>
      <c r="B12" s="68" t="s">
        <v>3</v>
      </c>
      <c r="C12" s="67"/>
      <c r="D12" s="102"/>
      <c r="E12" s="127"/>
      <c r="F12" s="128"/>
      <c r="G12" s="128"/>
      <c r="H12" s="128"/>
      <c r="I12" s="128"/>
      <c r="J12" s="132"/>
      <c r="K12" s="57"/>
    </row>
    <row r="13" spans="1:11" ht="24" customHeight="1" x14ac:dyDescent="0.4">
      <c r="A13" s="62"/>
      <c r="B13" s="68"/>
      <c r="C13" s="69"/>
      <c r="D13" s="102"/>
      <c r="E13" s="127"/>
      <c r="F13" s="128"/>
      <c r="G13" s="128"/>
      <c r="H13" s="128"/>
      <c r="I13" s="128"/>
      <c r="J13" s="132"/>
      <c r="K13" s="57"/>
    </row>
    <row r="14" spans="1:11" ht="24" customHeight="1" x14ac:dyDescent="0.4">
      <c r="A14" s="62"/>
      <c r="B14" s="68" t="s">
        <v>75</v>
      </c>
      <c r="C14" s="67"/>
      <c r="D14" s="102"/>
      <c r="E14" s="127"/>
      <c r="F14" s="128"/>
      <c r="G14" s="128"/>
      <c r="H14" s="128"/>
      <c r="I14" s="128"/>
      <c r="J14" s="132"/>
      <c r="K14" s="57"/>
    </row>
    <row r="15" spans="1:11" ht="24" customHeight="1" x14ac:dyDescent="0.4">
      <c r="A15" s="62"/>
      <c r="C15" s="67"/>
      <c r="D15" s="115"/>
      <c r="E15" s="129"/>
      <c r="F15" s="130"/>
      <c r="G15" s="130"/>
      <c r="H15" s="130"/>
      <c r="I15" s="130"/>
      <c r="J15" s="133"/>
      <c r="K15" s="57"/>
    </row>
    <row r="16" spans="1:11" ht="24" customHeight="1" x14ac:dyDescent="0.4">
      <c r="A16" s="62"/>
      <c r="B16" s="68" t="s">
        <v>76</v>
      </c>
      <c r="C16" s="69"/>
      <c r="D16" s="101" t="s">
        <v>6</v>
      </c>
      <c r="E16" s="104"/>
      <c r="F16" s="105"/>
      <c r="G16" s="105"/>
      <c r="H16" s="105"/>
      <c r="I16" s="105"/>
      <c r="J16" s="106"/>
      <c r="K16" s="57"/>
    </row>
    <row r="17" spans="1:11" ht="24" customHeight="1" x14ac:dyDescent="0.4">
      <c r="A17" s="62"/>
      <c r="B17" s="68"/>
      <c r="C17" s="67"/>
      <c r="D17" s="102"/>
      <c r="E17" s="107"/>
      <c r="F17" s="108"/>
      <c r="G17" s="108"/>
      <c r="H17" s="108"/>
      <c r="I17" s="108"/>
      <c r="J17" s="109"/>
      <c r="K17" s="57"/>
    </row>
    <row r="18" spans="1:11" ht="24" customHeight="1" x14ac:dyDescent="0.4">
      <c r="A18" s="62"/>
      <c r="C18" s="67"/>
      <c r="D18" s="102"/>
      <c r="E18" s="107"/>
      <c r="F18" s="108"/>
      <c r="G18" s="108"/>
      <c r="H18" s="108"/>
      <c r="I18" s="108"/>
      <c r="J18" s="109"/>
      <c r="K18" s="57"/>
    </row>
    <row r="19" spans="1:11" ht="24" customHeight="1" x14ac:dyDescent="0.4">
      <c r="A19" s="62"/>
      <c r="B19" s="68"/>
      <c r="C19" s="69"/>
      <c r="D19" s="102"/>
      <c r="E19" s="107"/>
      <c r="F19" s="108"/>
      <c r="G19" s="108"/>
      <c r="H19" s="108"/>
      <c r="I19" s="108"/>
      <c r="J19" s="109"/>
      <c r="K19" s="57"/>
    </row>
    <row r="20" spans="1:11" ht="24" customHeight="1" x14ac:dyDescent="0.4">
      <c r="A20" s="62"/>
      <c r="B20" s="68"/>
      <c r="C20" s="69"/>
      <c r="D20" s="102"/>
      <c r="E20" s="107"/>
      <c r="F20" s="108"/>
      <c r="G20" s="108"/>
      <c r="H20" s="108"/>
      <c r="I20" s="108"/>
      <c r="J20" s="109"/>
      <c r="K20" s="57"/>
    </row>
    <row r="21" spans="1:11" ht="24" customHeight="1" thickBot="1" x14ac:dyDescent="0.45">
      <c r="A21" s="70"/>
      <c r="B21" s="71"/>
      <c r="C21" s="72"/>
      <c r="D21" s="103"/>
      <c r="E21" s="110"/>
      <c r="F21" s="111"/>
      <c r="G21" s="111"/>
      <c r="H21" s="111"/>
      <c r="I21" s="111"/>
      <c r="J21" s="112"/>
      <c r="K21" s="57"/>
    </row>
    <row r="22" spans="1:11" x14ac:dyDescent="0.4"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x14ac:dyDescent="0.4"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x14ac:dyDescent="0.4">
      <c r="B24" s="73"/>
      <c r="C24" s="74"/>
      <c r="D24" s="57"/>
      <c r="E24" s="57"/>
      <c r="F24" s="75"/>
      <c r="G24" s="75"/>
      <c r="H24" s="75"/>
      <c r="I24" s="75"/>
      <c r="J24" s="75"/>
      <c r="K24" s="75"/>
    </row>
    <row r="25" spans="1:11" x14ac:dyDescent="0.4">
      <c r="B25" s="73"/>
      <c r="C25" s="74"/>
    </row>
    <row r="26" spans="1:11" x14ac:dyDescent="0.4">
      <c r="B26" s="73"/>
      <c r="C26" s="74"/>
    </row>
    <row r="27" spans="1:11" x14ac:dyDescent="0.4">
      <c r="B27" s="73"/>
      <c r="C27" s="74"/>
    </row>
    <row r="28" spans="1:11" x14ac:dyDescent="0.4">
      <c r="B28" s="73"/>
      <c r="C28" s="74"/>
    </row>
    <row r="29" spans="1:11" x14ac:dyDescent="0.4">
      <c r="B29" s="73"/>
      <c r="C29" s="74"/>
    </row>
  </sheetData>
  <sheetProtection algorithmName="SHA-512" hashValue="NCtg6iiakb4/WAhFHDsCLlb09ksbpbGYtgwbTss9yBWZibw3JoAed22fRIgegE64Pw61kpwTKnSHEGog1HIN9w==" saltValue="9sSNvj+M+tTd+NfVDvXb7A==" spinCount="100000" sheet="1" formatCells="0" selectLockedCells="1"/>
  <mergeCells count="8">
    <mergeCell ref="D16:D21"/>
    <mergeCell ref="E16:J21"/>
    <mergeCell ref="A3:J3"/>
    <mergeCell ref="D5:D10"/>
    <mergeCell ref="E5:J10"/>
    <mergeCell ref="D11:D15"/>
    <mergeCell ref="E11:I15"/>
    <mergeCell ref="J11:J15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workbookViewId="0">
      <selection activeCell="F6" sqref="F6:G23"/>
    </sheetView>
  </sheetViews>
  <sheetFormatPr defaultRowHeight="18.75" x14ac:dyDescent="0.4"/>
  <cols>
    <col min="1" max="2" width="5" customWidth="1"/>
    <col min="3" max="10" width="13" customWidth="1"/>
  </cols>
  <sheetData>
    <row r="1" spans="1:10" x14ac:dyDescent="0.4">
      <c r="A1" s="48" t="s">
        <v>8</v>
      </c>
      <c r="B1" s="48"/>
      <c r="C1" s="1"/>
      <c r="D1" s="2"/>
      <c r="E1" s="2"/>
      <c r="F1" s="2"/>
      <c r="G1" s="2"/>
      <c r="H1" s="2"/>
      <c r="I1" s="2"/>
      <c r="J1" s="2"/>
    </row>
    <row r="2" spans="1:10" x14ac:dyDescent="0.4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ht="21" x14ac:dyDescent="0.4">
      <c r="A3" s="151" t="s">
        <v>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19.5" thickBot="1" x14ac:dyDescent="0.45">
      <c r="A4" s="2"/>
      <c r="B4" s="2"/>
      <c r="C4" s="2"/>
      <c r="D4" s="2"/>
      <c r="E4" s="2"/>
      <c r="F4" s="2"/>
      <c r="G4" s="2"/>
      <c r="H4" s="2"/>
      <c r="I4" s="2"/>
      <c r="J4" s="4" t="s">
        <v>10</v>
      </c>
    </row>
    <row r="5" spans="1:10" ht="54" customHeight="1" x14ac:dyDescent="0.4">
      <c r="A5" s="154" t="s">
        <v>70</v>
      </c>
      <c r="B5" s="155"/>
      <c r="C5" s="55" t="s">
        <v>84</v>
      </c>
      <c r="D5" s="55" t="s">
        <v>85</v>
      </c>
      <c r="E5" s="55" t="s">
        <v>86</v>
      </c>
      <c r="F5" s="55" t="s">
        <v>11</v>
      </c>
      <c r="G5" s="55" t="s">
        <v>12</v>
      </c>
      <c r="H5" s="55" t="s">
        <v>87</v>
      </c>
      <c r="I5" s="55" t="s">
        <v>88</v>
      </c>
      <c r="J5" s="5" t="s">
        <v>13</v>
      </c>
    </row>
    <row r="6" spans="1:10" ht="12" customHeight="1" x14ac:dyDescent="0.4">
      <c r="A6" s="153" t="s">
        <v>14</v>
      </c>
      <c r="B6" s="142" t="s">
        <v>15</v>
      </c>
      <c r="C6" s="141"/>
      <c r="D6" s="141"/>
      <c r="E6" s="145">
        <f>IFERROR(C6-D6," ")</f>
        <v>0</v>
      </c>
      <c r="F6" s="141"/>
      <c r="G6" s="141"/>
      <c r="H6" s="139"/>
      <c r="I6" s="139"/>
      <c r="J6" s="138"/>
    </row>
    <row r="7" spans="1:10" ht="12" customHeight="1" x14ac:dyDescent="0.4">
      <c r="A7" s="134"/>
      <c r="B7" s="143"/>
      <c r="C7" s="141"/>
      <c r="D7" s="141"/>
      <c r="E7" s="145"/>
      <c r="F7" s="141"/>
      <c r="G7" s="141"/>
      <c r="H7" s="140"/>
      <c r="I7" s="140"/>
      <c r="J7" s="138"/>
    </row>
    <row r="8" spans="1:10" ht="12" customHeight="1" x14ac:dyDescent="0.4">
      <c r="A8" s="134"/>
      <c r="B8" s="143"/>
      <c r="C8" s="141"/>
      <c r="D8" s="141"/>
      <c r="E8" s="145"/>
      <c r="F8" s="141"/>
      <c r="G8" s="141"/>
      <c r="H8" s="140"/>
      <c r="I8" s="140"/>
      <c r="J8" s="138"/>
    </row>
    <row r="9" spans="1:10" ht="12" customHeight="1" x14ac:dyDescent="0.4">
      <c r="A9" s="134"/>
      <c r="B9" s="143"/>
      <c r="C9" s="141"/>
      <c r="D9" s="141"/>
      <c r="E9" s="145"/>
      <c r="F9" s="141"/>
      <c r="G9" s="141"/>
      <c r="H9" s="140"/>
      <c r="I9" s="140"/>
      <c r="J9" s="138"/>
    </row>
    <row r="10" spans="1:10" ht="12" customHeight="1" x14ac:dyDescent="0.4">
      <c r="A10" s="134"/>
      <c r="B10" s="143"/>
      <c r="C10" s="141"/>
      <c r="D10" s="141"/>
      <c r="E10" s="145"/>
      <c r="F10" s="141"/>
      <c r="G10" s="141"/>
      <c r="H10" s="140"/>
      <c r="I10" s="140"/>
      <c r="J10" s="138"/>
    </row>
    <row r="11" spans="1:10" ht="12" customHeight="1" x14ac:dyDescent="0.4">
      <c r="A11" s="134"/>
      <c r="B11" s="143"/>
      <c r="C11" s="141"/>
      <c r="D11" s="141"/>
      <c r="E11" s="145"/>
      <c r="F11" s="141"/>
      <c r="G11" s="141"/>
      <c r="H11" s="140"/>
      <c r="I11" s="140"/>
      <c r="J11" s="138"/>
    </row>
    <row r="12" spans="1:10" ht="12" customHeight="1" x14ac:dyDescent="0.4">
      <c r="A12" s="134"/>
      <c r="B12" s="143"/>
      <c r="C12" s="141"/>
      <c r="D12" s="141"/>
      <c r="E12" s="145"/>
      <c r="F12" s="141"/>
      <c r="G12" s="141"/>
      <c r="H12" s="140"/>
      <c r="I12" s="140"/>
      <c r="J12" s="138"/>
    </row>
    <row r="13" spans="1:10" ht="12" customHeight="1" x14ac:dyDescent="0.4">
      <c r="A13" s="134"/>
      <c r="B13" s="143"/>
      <c r="C13" s="141"/>
      <c r="D13" s="141"/>
      <c r="E13" s="145"/>
      <c r="F13" s="141"/>
      <c r="G13" s="141"/>
      <c r="H13" s="140"/>
      <c r="I13" s="140"/>
      <c r="J13" s="138"/>
    </row>
    <row r="14" spans="1:10" ht="12" customHeight="1" x14ac:dyDescent="0.4">
      <c r="A14" s="134"/>
      <c r="B14" s="144"/>
      <c r="C14" s="141"/>
      <c r="D14" s="141"/>
      <c r="E14" s="145"/>
      <c r="F14" s="141"/>
      <c r="G14" s="141"/>
      <c r="H14" s="140"/>
      <c r="I14" s="140"/>
      <c r="J14" s="138"/>
    </row>
    <row r="15" spans="1:10" ht="12" customHeight="1" x14ac:dyDescent="0.4">
      <c r="A15" s="134"/>
      <c r="B15" s="142" t="s">
        <v>16</v>
      </c>
      <c r="C15" s="141"/>
      <c r="D15" s="141"/>
      <c r="E15" s="145">
        <f>IFERROR(C15-D15," ")</f>
        <v>0</v>
      </c>
      <c r="F15" s="141"/>
      <c r="G15" s="141"/>
      <c r="H15" s="139"/>
      <c r="I15" s="139"/>
      <c r="J15" s="138"/>
    </row>
    <row r="16" spans="1:10" ht="12" customHeight="1" x14ac:dyDescent="0.4">
      <c r="A16" s="134"/>
      <c r="B16" s="143"/>
      <c r="C16" s="141"/>
      <c r="D16" s="141"/>
      <c r="E16" s="145"/>
      <c r="F16" s="141"/>
      <c r="G16" s="141"/>
      <c r="H16" s="140"/>
      <c r="I16" s="140"/>
      <c r="J16" s="138"/>
    </row>
    <row r="17" spans="1:10" ht="12" customHeight="1" x14ac:dyDescent="0.4">
      <c r="A17" s="134"/>
      <c r="B17" s="143"/>
      <c r="C17" s="141"/>
      <c r="D17" s="141"/>
      <c r="E17" s="145"/>
      <c r="F17" s="141"/>
      <c r="G17" s="141"/>
      <c r="H17" s="140"/>
      <c r="I17" s="140"/>
      <c r="J17" s="138"/>
    </row>
    <row r="18" spans="1:10" ht="12" customHeight="1" x14ac:dyDescent="0.4">
      <c r="A18" s="134"/>
      <c r="B18" s="143"/>
      <c r="C18" s="141"/>
      <c r="D18" s="141"/>
      <c r="E18" s="145"/>
      <c r="F18" s="141"/>
      <c r="G18" s="141"/>
      <c r="H18" s="140"/>
      <c r="I18" s="140"/>
      <c r="J18" s="138"/>
    </row>
    <row r="19" spans="1:10" ht="12" customHeight="1" x14ac:dyDescent="0.4">
      <c r="A19" s="134"/>
      <c r="B19" s="143"/>
      <c r="C19" s="141"/>
      <c r="D19" s="141"/>
      <c r="E19" s="145"/>
      <c r="F19" s="141"/>
      <c r="G19" s="141"/>
      <c r="H19" s="140"/>
      <c r="I19" s="140"/>
      <c r="J19" s="138"/>
    </row>
    <row r="20" spans="1:10" ht="12" customHeight="1" x14ac:dyDescent="0.4">
      <c r="A20" s="134"/>
      <c r="B20" s="143"/>
      <c r="C20" s="141"/>
      <c r="D20" s="141"/>
      <c r="E20" s="145"/>
      <c r="F20" s="141"/>
      <c r="G20" s="141"/>
      <c r="H20" s="140"/>
      <c r="I20" s="140"/>
      <c r="J20" s="138"/>
    </row>
    <row r="21" spans="1:10" ht="12" customHeight="1" x14ac:dyDescent="0.4">
      <c r="A21" s="134"/>
      <c r="B21" s="143"/>
      <c r="C21" s="141"/>
      <c r="D21" s="141"/>
      <c r="E21" s="145"/>
      <c r="F21" s="141"/>
      <c r="G21" s="141"/>
      <c r="H21" s="140"/>
      <c r="I21" s="140"/>
      <c r="J21" s="138"/>
    </row>
    <row r="22" spans="1:10" ht="12" customHeight="1" x14ac:dyDescent="0.4">
      <c r="A22" s="134"/>
      <c r="B22" s="143"/>
      <c r="C22" s="141"/>
      <c r="D22" s="141"/>
      <c r="E22" s="145"/>
      <c r="F22" s="141"/>
      <c r="G22" s="141"/>
      <c r="H22" s="140"/>
      <c r="I22" s="140"/>
      <c r="J22" s="138"/>
    </row>
    <row r="23" spans="1:10" ht="12" customHeight="1" x14ac:dyDescent="0.4">
      <c r="A23" s="134"/>
      <c r="B23" s="144"/>
      <c r="C23" s="141"/>
      <c r="D23" s="141"/>
      <c r="E23" s="145"/>
      <c r="F23" s="141"/>
      <c r="G23" s="141"/>
      <c r="H23" s="152"/>
      <c r="I23" s="152"/>
      <c r="J23" s="138"/>
    </row>
    <row r="24" spans="1:10" ht="12" customHeight="1" x14ac:dyDescent="0.4">
      <c r="A24" s="134" t="s">
        <v>17</v>
      </c>
      <c r="B24" s="135"/>
      <c r="C24" s="145">
        <f>IFERROR(C6+C15," ")</f>
        <v>0</v>
      </c>
      <c r="D24" s="145">
        <f>IFERROR(D6+D15," ")</f>
        <v>0</v>
      </c>
      <c r="E24" s="145">
        <f>IFERROR(SUM(E6:E23)," ")</f>
        <v>0</v>
      </c>
      <c r="F24" s="145">
        <f>IFERROR(SUM(F6:F23)," ")</f>
        <v>0</v>
      </c>
      <c r="G24" s="145">
        <f>IFERROR(SUM(G6:G23)," ")</f>
        <v>0</v>
      </c>
      <c r="H24" s="145">
        <f>IFERROR(MIN(E24,F24,G24)," ")</f>
        <v>0</v>
      </c>
      <c r="I24" s="147">
        <f>IFERROR(INT(H24*2/3)," ")</f>
        <v>0</v>
      </c>
      <c r="J24" s="156"/>
    </row>
    <row r="25" spans="1:10" ht="12" customHeight="1" x14ac:dyDescent="0.4">
      <c r="A25" s="134"/>
      <c r="B25" s="135"/>
      <c r="C25" s="145"/>
      <c r="D25" s="145"/>
      <c r="E25" s="145"/>
      <c r="F25" s="145"/>
      <c r="G25" s="145"/>
      <c r="H25" s="145"/>
      <c r="I25" s="148"/>
      <c r="J25" s="156"/>
    </row>
    <row r="26" spans="1:10" ht="12" customHeight="1" x14ac:dyDescent="0.4">
      <c r="A26" s="134"/>
      <c r="B26" s="135"/>
      <c r="C26" s="145"/>
      <c r="D26" s="145"/>
      <c r="E26" s="145"/>
      <c r="F26" s="145"/>
      <c r="G26" s="145"/>
      <c r="H26" s="145"/>
      <c r="I26" s="148"/>
      <c r="J26" s="156"/>
    </row>
    <row r="27" spans="1:10" ht="12" customHeight="1" x14ac:dyDescent="0.4">
      <c r="A27" s="134"/>
      <c r="B27" s="135"/>
      <c r="C27" s="145"/>
      <c r="D27" s="145"/>
      <c r="E27" s="145"/>
      <c r="F27" s="145"/>
      <c r="G27" s="145"/>
      <c r="H27" s="145"/>
      <c r="I27" s="148"/>
      <c r="J27" s="156"/>
    </row>
    <row r="28" spans="1:10" ht="12" customHeight="1" thickBot="1" x14ac:dyDescent="0.45">
      <c r="A28" s="136"/>
      <c r="B28" s="137"/>
      <c r="C28" s="146"/>
      <c r="D28" s="146"/>
      <c r="E28" s="146"/>
      <c r="F28" s="146"/>
      <c r="G28" s="146"/>
      <c r="H28" s="146"/>
      <c r="I28" s="149"/>
      <c r="J28" s="157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8.75" customHeight="1" x14ac:dyDescent="0.4">
      <c r="A30" s="150" t="s">
        <v>78</v>
      </c>
      <c r="B30" s="150"/>
      <c r="C30" s="150"/>
      <c r="D30" s="150"/>
      <c r="E30" s="150"/>
      <c r="F30" s="150"/>
      <c r="G30" s="150"/>
      <c r="H30" s="150"/>
      <c r="I30" s="150"/>
      <c r="J30" s="6"/>
    </row>
    <row r="31" spans="1:10" x14ac:dyDescent="0.4">
      <c r="A31" s="150"/>
      <c r="B31" s="150"/>
      <c r="C31" s="150"/>
      <c r="D31" s="150"/>
      <c r="E31" s="150"/>
      <c r="F31" s="150"/>
      <c r="G31" s="150"/>
      <c r="H31" s="150"/>
      <c r="I31" s="150"/>
      <c r="J31" s="6"/>
    </row>
    <row r="32" spans="1:10" x14ac:dyDescent="0.4">
      <c r="A32" s="150"/>
      <c r="B32" s="150"/>
      <c r="C32" s="150"/>
      <c r="D32" s="150"/>
      <c r="E32" s="150"/>
      <c r="F32" s="150"/>
      <c r="G32" s="150"/>
      <c r="H32" s="150"/>
      <c r="I32" s="150"/>
      <c r="J32" s="6"/>
    </row>
    <row r="33" spans="1:10" x14ac:dyDescent="0.4">
      <c r="A33" s="54"/>
      <c r="B33" s="54"/>
      <c r="C33" s="54"/>
      <c r="D33" s="54"/>
      <c r="E33" s="54"/>
      <c r="F33" s="54"/>
      <c r="G33" s="54"/>
      <c r="H33" s="54"/>
      <c r="I33" s="54"/>
      <c r="J33" s="6"/>
    </row>
  </sheetData>
  <sheetProtection algorithmName="SHA-512" hashValue="yJWe3B6LFEFi50AVk8oWlCXv1DvAx54EOFcxo8CksPJmNpNGn1eAhgK62jqC6eE7vG2JGcDq5KMDSKd8JzzuWQ==" saltValue="LFx/ZNtlNf9XTPwmLiFE2w==" spinCount="100000" sheet="1" formatCells="0" selectLockedCells="1"/>
  <mergeCells count="31">
    <mergeCell ref="A30:I32"/>
    <mergeCell ref="A3:J3"/>
    <mergeCell ref="J6:J14"/>
    <mergeCell ref="I6:I14"/>
    <mergeCell ref="H15:H23"/>
    <mergeCell ref="I15:I23"/>
    <mergeCell ref="B15:B23"/>
    <mergeCell ref="D15:D23"/>
    <mergeCell ref="E15:E23"/>
    <mergeCell ref="C15:C23"/>
    <mergeCell ref="D6:D14"/>
    <mergeCell ref="E6:E14"/>
    <mergeCell ref="A6:A23"/>
    <mergeCell ref="F6:F14"/>
    <mergeCell ref="A5:B5"/>
    <mergeCell ref="J24:J28"/>
    <mergeCell ref="A24:B28"/>
    <mergeCell ref="J15:J23"/>
    <mergeCell ref="H6:H14"/>
    <mergeCell ref="C6:C14"/>
    <mergeCell ref="B6:B14"/>
    <mergeCell ref="D24:D28"/>
    <mergeCell ref="E24:E28"/>
    <mergeCell ref="C24:C28"/>
    <mergeCell ref="G6:G14"/>
    <mergeCell ref="F15:F23"/>
    <mergeCell ref="G15:G23"/>
    <mergeCell ref="F24:F28"/>
    <mergeCell ref="G24:G28"/>
    <mergeCell ref="H24:H28"/>
    <mergeCell ref="I24:I2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10" sqref="F10"/>
    </sheetView>
  </sheetViews>
  <sheetFormatPr defaultRowHeight="18.75" x14ac:dyDescent="0.4"/>
  <cols>
    <col min="1" max="1" width="17.5" customWidth="1"/>
    <col min="2" max="5" width="8.75" customWidth="1"/>
    <col min="6" max="7" width="22.5" customWidth="1"/>
    <col min="8" max="8" width="18.625" customWidth="1"/>
  </cols>
  <sheetData>
    <row r="1" spans="1:10" x14ac:dyDescent="0.4">
      <c r="A1" s="169" t="s">
        <v>18</v>
      </c>
      <c r="B1" s="169"/>
      <c r="C1" s="9"/>
      <c r="D1" s="9"/>
      <c r="E1" s="9"/>
      <c r="F1" s="9"/>
      <c r="G1" s="9"/>
      <c r="H1" s="9"/>
      <c r="I1" s="9"/>
      <c r="J1" s="10"/>
    </row>
    <row r="2" spans="1:10" x14ac:dyDescent="0.4">
      <c r="A2" s="8"/>
      <c r="B2" s="8"/>
      <c r="C2" s="9"/>
      <c r="D2" s="9"/>
      <c r="E2" s="9"/>
      <c r="F2" s="9"/>
      <c r="G2" s="9"/>
      <c r="H2" s="9"/>
      <c r="I2" s="9"/>
      <c r="J2" s="10"/>
    </row>
    <row r="3" spans="1:10" ht="21" x14ac:dyDescent="0.4">
      <c r="A3" s="174" t="s">
        <v>19</v>
      </c>
      <c r="B3" s="174"/>
      <c r="C3" s="174"/>
      <c r="D3" s="174"/>
      <c r="E3" s="174"/>
      <c r="F3" s="174"/>
      <c r="G3" s="174"/>
      <c r="H3" s="174"/>
      <c r="I3" s="45"/>
      <c r="J3" s="10"/>
    </row>
    <row r="4" spans="1:10" ht="19.5" thickBot="1" x14ac:dyDescent="0.45">
      <c r="A4" s="9"/>
      <c r="B4" s="9"/>
      <c r="C4" s="9"/>
      <c r="D4" s="9"/>
      <c r="E4" s="9"/>
      <c r="F4" s="9"/>
      <c r="G4" s="9"/>
      <c r="H4" s="9"/>
      <c r="I4" s="9"/>
      <c r="J4" s="10"/>
    </row>
    <row r="5" spans="1:10" ht="25.5" customHeight="1" x14ac:dyDescent="0.4">
      <c r="A5" s="175"/>
      <c r="B5" s="170" t="s">
        <v>20</v>
      </c>
      <c r="C5" s="172" t="s">
        <v>81</v>
      </c>
      <c r="D5" s="172" t="s">
        <v>82</v>
      </c>
      <c r="E5" s="172" t="s">
        <v>83</v>
      </c>
      <c r="F5" s="181" t="s">
        <v>21</v>
      </c>
      <c r="G5" s="182"/>
      <c r="H5" s="178" t="s">
        <v>22</v>
      </c>
      <c r="I5" s="11"/>
      <c r="J5" s="10"/>
    </row>
    <row r="6" spans="1:10" ht="25.5" customHeight="1" x14ac:dyDescent="0.4">
      <c r="A6" s="176"/>
      <c r="B6" s="171"/>
      <c r="C6" s="173"/>
      <c r="D6" s="173"/>
      <c r="E6" s="173"/>
      <c r="F6" s="183" t="s">
        <v>23</v>
      </c>
      <c r="G6" s="183" t="s">
        <v>24</v>
      </c>
      <c r="H6" s="179"/>
      <c r="I6" s="11"/>
      <c r="J6" s="10"/>
    </row>
    <row r="7" spans="1:10" ht="25.5" customHeight="1" x14ac:dyDescent="0.4">
      <c r="A7" s="176"/>
      <c r="B7" s="171"/>
      <c r="C7" s="173"/>
      <c r="D7" s="173"/>
      <c r="E7" s="173"/>
      <c r="F7" s="184"/>
      <c r="G7" s="184"/>
      <c r="H7" s="179"/>
      <c r="I7" s="7"/>
      <c r="J7" s="10"/>
    </row>
    <row r="8" spans="1:10" ht="25.5" customHeight="1" x14ac:dyDescent="0.4">
      <c r="A8" s="177"/>
      <c r="B8" s="171"/>
      <c r="C8" s="173"/>
      <c r="D8" s="173"/>
      <c r="E8" s="173"/>
      <c r="F8" s="56" t="s">
        <v>25</v>
      </c>
      <c r="G8" s="56" t="s">
        <v>25</v>
      </c>
      <c r="H8" s="180"/>
      <c r="I8" s="7"/>
      <c r="J8" s="10"/>
    </row>
    <row r="9" spans="1:10" ht="25.5" customHeight="1" x14ac:dyDescent="0.4">
      <c r="A9" s="161" t="s">
        <v>26</v>
      </c>
      <c r="B9" s="13" t="s">
        <v>27</v>
      </c>
      <c r="C9" s="13" t="s">
        <v>28</v>
      </c>
      <c r="D9" s="13" t="s">
        <v>28</v>
      </c>
      <c r="E9" s="13" t="s">
        <v>29</v>
      </c>
      <c r="F9" s="14" t="s">
        <v>28</v>
      </c>
      <c r="G9" s="14" t="s">
        <v>28</v>
      </c>
      <c r="H9" s="164"/>
      <c r="I9" s="12"/>
      <c r="J9" s="10"/>
    </row>
    <row r="10" spans="1:10" ht="25.5" customHeight="1" x14ac:dyDescent="0.4">
      <c r="A10" s="168"/>
      <c r="B10" s="15"/>
      <c r="C10" s="15"/>
      <c r="D10" s="15"/>
      <c r="E10" s="16">
        <f>IFERROR(IF(D10=0,0,D10/C10*100)," ")</f>
        <v>0</v>
      </c>
      <c r="F10" s="15"/>
      <c r="G10" s="15"/>
      <c r="H10" s="165"/>
      <c r="I10" s="7"/>
      <c r="J10" s="10"/>
    </row>
    <row r="11" spans="1:10" ht="51" customHeight="1" x14ac:dyDescent="0.4">
      <c r="A11" s="17" t="s">
        <v>30</v>
      </c>
      <c r="B11" s="99"/>
      <c r="C11" s="99"/>
      <c r="D11" s="99"/>
      <c r="E11" s="100">
        <f>IFERROR(IF(D11=0,0,D11/C11*100)," ")</f>
        <v>0</v>
      </c>
      <c r="F11" s="99"/>
      <c r="G11" s="99"/>
      <c r="H11" s="18"/>
      <c r="I11" s="7"/>
      <c r="J11" s="10"/>
    </row>
    <row r="12" spans="1:10" ht="51" customHeight="1" x14ac:dyDescent="0.4">
      <c r="A12" s="17" t="s">
        <v>31</v>
      </c>
      <c r="B12" s="99"/>
      <c r="C12" s="99"/>
      <c r="D12" s="99"/>
      <c r="E12" s="100">
        <f>IFERROR(IF(D12=0,0,D12/C12*100)," ")</f>
        <v>0</v>
      </c>
      <c r="F12" s="99"/>
      <c r="G12" s="99"/>
      <c r="H12" s="18"/>
      <c r="I12" s="7"/>
      <c r="J12" s="10"/>
    </row>
    <row r="13" spans="1:10" ht="25.5" customHeight="1" x14ac:dyDescent="0.4">
      <c r="A13" s="17" t="s">
        <v>32</v>
      </c>
      <c r="B13" s="19"/>
      <c r="C13" s="20">
        <f>IFERROR(SUM(C10:C12)," ")</f>
        <v>0</v>
      </c>
      <c r="D13" s="20">
        <f>IFERROR(SUM(D10:D12)," ")</f>
        <v>0</v>
      </c>
      <c r="E13" s="16">
        <f>IFERROR(IF(D13=0,0,D13/C13*100)," ")</f>
        <v>0</v>
      </c>
      <c r="F13" s="20">
        <f>IFERROR(SUM(F10:F12)," ")</f>
        <v>0</v>
      </c>
      <c r="G13" s="20">
        <f>IFERROR(SUM(G10:G12)," ")</f>
        <v>0</v>
      </c>
      <c r="H13" s="18"/>
      <c r="I13" s="7"/>
      <c r="J13" s="10"/>
    </row>
    <row r="14" spans="1:10" ht="25.5" customHeight="1" x14ac:dyDescent="0.4">
      <c r="A14" s="161" t="s">
        <v>33</v>
      </c>
      <c r="B14" s="158"/>
      <c r="C14" s="158"/>
      <c r="D14" s="158"/>
      <c r="E14" s="158"/>
      <c r="F14" s="13" t="s">
        <v>5</v>
      </c>
      <c r="G14" s="13" t="s">
        <v>5</v>
      </c>
      <c r="H14" s="166"/>
      <c r="I14" s="7"/>
      <c r="J14" s="10"/>
    </row>
    <row r="15" spans="1:10" ht="25.5" customHeight="1" x14ac:dyDescent="0.4">
      <c r="A15" s="163"/>
      <c r="B15" s="160"/>
      <c r="C15" s="160"/>
      <c r="D15" s="160"/>
      <c r="E15" s="160"/>
      <c r="F15" s="93">
        <v>506</v>
      </c>
      <c r="G15" s="94">
        <v>1767</v>
      </c>
      <c r="H15" s="167"/>
      <c r="I15" s="7"/>
      <c r="J15" s="10"/>
    </row>
    <row r="16" spans="1:10" ht="25.5" customHeight="1" x14ac:dyDescent="0.4">
      <c r="A16" s="161" t="s">
        <v>80</v>
      </c>
      <c r="B16" s="158"/>
      <c r="C16" s="158"/>
      <c r="D16" s="158"/>
      <c r="E16" s="158"/>
      <c r="F16" s="13" t="s">
        <v>5</v>
      </c>
      <c r="G16" s="13" t="s">
        <v>5</v>
      </c>
      <c r="H16" s="21" t="s">
        <v>5</v>
      </c>
      <c r="I16" s="7"/>
      <c r="J16" s="10"/>
    </row>
    <row r="17" spans="1:10" ht="25.5" customHeight="1" x14ac:dyDescent="0.4">
      <c r="A17" s="163"/>
      <c r="B17" s="160"/>
      <c r="C17" s="160"/>
      <c r="D17" s="160"/>
      <c r="E17" s="160"/>
      <c r="F17" s="47">
        <f>IFERROR(F13*F15," ")</f>
        <v>0</v>
      </c>
      <c r="G17" s="76">
        <f>IFERROR(G13*G15," ")</f>
        <v>0</v>
      </c>
      <c r="H17" s="77">
        <f>IFERROR(SUM(F17:G17)," ")</f>
        <v>0</v>
      </c>
      <c r="I17" s="7"/>
      <c r="J17" s="7"/>
    </row>
    <row r="18" spans="1:10" ht="25.5" customHeight="1" x14ac:dyDescent="0.4">
      <c r="A18" s="161" t="s">
        <v>79</v>
      </c>
      <c r="B18" s="158"/>
      <c r="C18" s="158"/>
      <c r="D18" s="158"/>
      <c r="E18" s="158"/>
      <c r="F18" s="13" t="s">
        <v>5</v>
      </c>
      <c r="G18" s="13" t="s">
        <v>5</v>
      </c>
      <c r="H18" s="21" t="s">
        <v>5</v>
      </c>
      <c r="I18" s="7"/>
      <c r="J18" s="7"/>
    </row>
    <row r="19" spans="1:10" ht="25.5" customHeight="1" thickBot="1" x14ac:dyDescent="0.45">
      <c r="A19" s="162"/>
      <c r="B19" s="159"/>
      <c r="C19" s="159"/>
      <c r="D19" s="159"/>
      <c r="E19" s="159"/>
      <c r="F19" s="46"/>
      <c r="G19" s="46"/>
      <c r="H19" s="78">
        <f>IFERROR(SUM(F19:G19)," ")</f>
        <v>0</v>
      </c>
      <c r="I19" s="7"/>
      <c r="J19" s="7"/>
    </row>
    <row r="20" spans="1:10" x14ac:dyDescent="0.4">
      <c r="A20" s="7"/>
      <c r="B20" s="7"/>
      <c r="C20" s="7"/>
      <c r="D20" s="7"/>
      <c r="E20" s="7"/>
      <c r="F20" s="7"/>
      <c r="G20" s="7"/>
      <c r="H20" s="7"/>
      <c r="I20" s="7"/>
      <c r="J20" s="22"/>
    </row>
    <row r="21" spans="1:10" x14ac:dyDescent="0.4">
      <c r="A21" s="49"/>
      <c r="B21" s="49"/>
      <c r="C21" s="49"/>
      <c r="D21" s="49"/>
      <c r="E21" s="49"/>
      <c r="F21" s="49"/>
      <c r="G21" s="49"/>
      <c r="H21" s="49"/>
      <c r="I21" s="7"/>
      <c r="J21" s="22"/>
    </row>
    <row r="22" spans="1:10" x14ac:dyDescent="0.4">
      <c r="A22" s="49"/>
      <c r="B22" s="49"/>
      <c r="C22" s="49"/>
      <c r="D22" s="49"/>
      <c r="E22" s="49"/>
      <c r="F22" s="49"/>
      <c r="G22" s="49"/>
      <c r="H22" s="49"/>
      <c r="I22" s="7"/>
      <c r="J22" s="7"/>
    </row>
  </sheetData>
  <sheetProtection algorithmName="SHA-512" hashValue="po6jyS8U807fdUGX4JnEA71aNgfl05PPV7IqJAfwsCwWGz/ULO4iYXLogDS/Xrofsb8cZ0HPji1EqwtnHxY99A==" saltValue="/mEADR0wWhoqniw/ItSKxg==" spinCount="100000" sheet="1" formatCells="0" selectLockedCells="1"/>
  <mergeCells count="29">
    <mergeCell ref="H9:H10"/>
    <mergeCell ref="H14:H15"/>
    <mergeCell ref="A9:A10"/>
    <mergeCell ref="A1:B1"/>
    <mergeCell ref="B5:B8"/>
    <mergeCell ref="C5:C8"/>
    <mergeCell ref="D5:D8"/>
    <mergeCell ref="A3:H3"/>
    <mergeCell ref="A5:A8"/>
    <mergeCell ref="H5:H8"/>
    <mergeCell ref="E5:E8"/>
    <mergeCell ref="F5:G5"/>
    <mergeCell ref="D14:D15"/>
    <mergeCell ref="E14:E15"/>
    <mergeCell ref="F6:F7"/>
    <mergeCell ref="G6:G7"/>
    <mergeCell ref="A18:A19"/>
    <mergeCell ref="B14:B15"/>
    <mergeCell ref="C14:C15"/>
    <mergeCell ref="C18:C19"/>
    <mergeCell ref="B16:B17"/>
    <mergeCell ref="C16:C17"/>
    <mergeCell ref="A14:A15"/>
    <mergeCell ref="A16:A17"/>
    <mergeCell ref="E18:E19"/>
    <mergeCell ref="B18:B19"/>
    <mergeCell ref="D18:D19"/>
    <mergeCell ref="E16:E17"/>
    <mergeCell ref="D16:D1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D9" sqref="D9"/>
    </sheetView>
  </sheetViews>
  <sheetFormatPr defaultRowHeight="18.75" x14ac:dyDescent="0.4"/>
  <cols>
    <col min="1" max="1" width="15.625" customWidth="1"/>
    <col min="2" max="2" width="22.75" customWidth="1"/>
    <col min="3" max="3" width="16.125" customWidth="1"/>
    <col min="4" max="4" width="5.375" customWidth="1"/>
    <col min="5" max="5" width="3" customWidth="1"/>
    <col min="6" max="6" width="3.75" customWidth="1"/>
    <col min="7" max="7" width="3" customWidth="1"/>
    <col min="8" max="8" width="12.625" customWidth="1"/>
  </cols>
  <sheetData>
    <row r="1" spans="1:8" x14ac:dyDescent="0.4">
      <c r="A1" s="185" t="s">
        <v>34</v>
      </c>
      <c r="B1" s="185"/>
      <c r="C1" s="24"/>
      <c r="D1" s="24"/>
      <c r="E1" s="24"/>
      <c r="F1" s="24"/>
      <c r="G1" s="24"/>
      <c r="H1" s="24"/>
    </row>
    <row r="2" spans="1:8" x14ac:dyDescent="0.4">
      <c r="A2" s="23"/>
      <c r="B2" s="23"/>
      <c r="C2" s="24"/>
      <c r="D2" s="24"/>
      <c r="E2" s="24"/>
      <c r="F2" s="24"/>
      <c r="G2" s="24"/>
      <c r="H2" s="24"/>
    </row>
    <row r="3" spans="1:8" ht="21" x14ac:dyDescent="0.4">
      <c r="A3" s="190" t="s">
        <v>35</v>
      </c>
      <c r="B3" s="190"/>
      <c r="C3" s="190"/>
      <c r="D3" s="190"/>
      <c r="E3" s="190"/>
      <c r="F3" s="190"/>
      <c r="G3" s="190"/>
      <c r="H3" s="190"/>
    </row>
    <row r="4" spans="1:8" ht="19.5" thickBot="1" x14ac:dyDescent="0.45">
      <c r="A4" s="25"/>
      <c r="B4" s="25"/>
      <c r="C4" s="25"/>
      <c r="D4" s="25"/>
      <c r="E4" s="25"/>
      <c r="F4" s="25"/>
      <c r="G4" s="25"/>
      <c r="H4" s="25"/>
    </row>
    <row r="5" spans="1:8" ht="24" customHeight="1" x14ac:dyDescent="0.4">
      <c r="A5" s="26" t="s">
        <v>72</v>
      </c>
      <c r="B5" s="27" t="s">
        <v>73</v>
      </c>
      <c r="C5" s="27" t="s">
        <v>36</v>
      </c>
      <c r="D5" s="191" t="s">
        <v>37</v>
      </c>
      <c r="E5" s="192"/>
      <c r="F5" s="192"/>
      <c r="G5" s="193"/>
      <c r="H5" s="28" t="s">
        <v>71</v>
      </c>
    </row>
    <row r="6" spans="1:8" ht="24" customHeight="1" x14ac:dyDescent="0.4">
      <c r="A6" s="29" t="s">
        <v>38</v>
      </c>
      <c r="B6" s="84"/>
      <c r="C6" s="85"/>
      <c r="D6" s="86"/>
      <c r="E6" s="81" t="s">
        <v>89</v>
      </c>
      <c r="F6" s="88"/>
      <c r="G6" s="82" t="s">
        <v>90</v>
      </c>
      <c r="H6" s="79"/>
    </row>
    <row r="7" spans="1:8" ht="37.5" customHeight="1" x14ac:dyDescent="0.4">
      <c r="A7" s="50" t="s">
        <v>39</v>
      </c>
      <c r="B7" s="84"/>
      <c r="C7" s="85"/>
      <c r="D7" s="86"/>
      <c r="E7" s="81" t="s">
        <v>89</v>
      </c>
      <c r="F7" s="88"/>
      <c r="G7" s="82" t="s">
        <v>90</v>
      </c>
      <c r="H7" s="79"/>
    </row>
    <row r="8" spans="1:8" ht="24" customHeight="1" x14ac:dyDescent="0.4">
      <c r="A8" s="29" t="s">
        <v>40</v>
      </c>
      <c r="B8" s="84"/>
      <c r="C8" s="85"/>
      <c r="D8" s="86"/>
      <c r="E8" s="81" t="s">
        <v>89</v>
      </c>
      <c r="F8" s="88"/>
      <c r="G8" s="82" t="s">
        <v>90</v>
      </c>
      <c r="H8" s="79"/>
    </row>
    <row r="9" spans="1:8" ht="24" customHeight="1" x14ac:dyDescent="0.4">
      <c r="A9" s="29" t="s">
        <v>41</v>
      </c>
      <c r="B9" s="84"/>
      <c r="C9" s="85"/>
      <c r="D9" s="86"/>
      <c r="E9" s="81" t="s">
        <v>89</v>
      </c>
      <c r="F9" s="88"/>
      <c r="G9" s="82" t="s">
        <v>90</v>
      </c>
      <c r="H9" s="79"/>
    </row>
    <row r="10" spans="1:8" ht="24" customHeight="1" x14ac:dyDescent="0.4">
      <c r="A10" s="29" t="s">
        <v>42</v>
      </c>
      <c r="B10" s="84"/>
      <c r="C10" s="85"/>
      <c r="D10" s="86"/>
      <c r="E10" s="81" t="s">
        <v>89</v>
      </c>
      <c r="F10" s="88"/>
      <c r="G10" s="82" t="s">
        <v>90</v>
      </c>
      <c r="H10" s="79"/>
    </row>
    <row r="11" spans="1:8" ht="24" customHeight="1" x14ac:dyDescent="0.4">
      <c r="A11" s="186" t="s">
        <v>43</v>
      </c>
      <c r="B11" s="30" t="s">
        <v>44</v>
      </c>
      <c r="C11" s="85"/>
      <c r="D11" s="86"/>
      <c r="E11" s="81" t="s">
        <v>89</v>
      </c>
      <c r="F11" s="88"/>
      <c r="G11" s="82" t="s">
        <v>90</v>
      </c>
      <c r="H11" s="79"/>
    </row>
    <row r="12" spans="1:8" ht="24" customHeight="1" x14ac:dyDescent="0.4">
      <c r="A12" s="187"/>
      <c r="B12" s="30" t="s">
        <v>45</v>
      </c>
      <c r="C12" s="85"/>
      <c r="D12" s="86"/>
      <c r="E12" s="81" t="s">
        <v>89</v>
      </c>
      <c r="F12" s="88"/>
      <c r="G12" s="82" t="s">
        <v>90</v>
      </c>
      <c r="H12" s="79"/>
    </row>
    <row r="13" spans="1:8" ht="24" customHeight="1" x14ac:dyDescent="0.4">
      <c r="A13" s="187"/>
      <c r="B13" s="30" t="s">
        <v>46</v>
      </c>
      <c r="C13" s="85"/>
      <c r="D13" s="86"/>
      <c r="E13" s="81" t="s">
        <v>89</v>
      </c>
      <c r="F13" s="88"/>
      <c r="G13" s="82" t="s">
        <v>90</v>
      </c>
      <c r="H13" s="79"/>
    </row>
    <row r="14" spans="1:8" ht="24" customHeight="1" x14ac:dyDescent="0.4">
      <c r="A14" s="187"/>
      <c r="B14" s="30" t="s">
        <v>47</v>
      </c>
      <c r="C14" s="85"/>
      <c r="D14" s="86"/>
      <c r="E14" s="81" t="s">
        <v>89</v>
      </c>
      <c r="F14" s="88"/>
      <c r="G14" s="82" t="s">
        <v>90</v>
      </c>
      <c r="H14" s="79"/>
    </row>
    <row r="15" spans="1:8" ht="24" customHeight="1" x14ac:dyDescent="0.4">
      <c r="A15" s="187"/>
      <c r="B15" s="30" t="s">
        <v>48</v>
      </c>
      <c r="C15" s="85"/>
      <c r="D15" s="86"/>
      <c r="E15" s="81" t="s">
        <v>89</v>
      </c>
      <c r="F15" s="88"/>
      <c r="G15" s="82" t="s">
        <v>90</v>
      </c>
      <c r="H15" s="79"/>
    </row>
    <row r="16" spans="1:8" ht="24" customHeight="1" x14ac:dyDescent="0.4">
      <c r="A16" s="188"/>
      <c r="B16" s="30" t="s">
        <v>49</v>
      </c>
      <c r="C16" s="85"/>
      <c r="D16" s="86"/>
      <c r="E16" s="81" t="s">
        <v>89</v>
      </c>
      <c r="F16" s="88"/>
      <c r="G16" s="82" t="s">
        <v>90</v>
      </c>
      <c r="H16" s="79"/>
    </row>
    <row r="17" spans="1:8" ht="24" customHeight="1" x14ac:dyDescent="0.4">
      <c r="A17" s="186" t="s">
        <v>50</v>
      </c>
      <c r="B17" s="30" t="s">
        <v>51</v>
      </c>
      <c r="C17" s="85"/>
      <c r="D17" s="86"/>
      <c r="E17" s="81" t="s">
        <v>89</v>
      </c>
      <c r="F17" s="88"/>
      <c r="G17" s="82" t="s">
        <v>90</v>
      </c>
      <c r="H17" s="79"/>
    </row>
    <row r="18" spans="1:8" ht="24" customHeight="1" x14ac:dyDescent="0.4">
      <c r="A18" s="187"/>
      <c r="B18" s="30" t="s">
        <v>52</v>
      </c>
      <c r="C18" s="85"/>
      <c r="D18" s="86"/>
      <c r="E18" s="81" t="s">
        <v>89</v>
      </c>
      <c r="F18" s="88"/>
      <c r="G18" s="82" t="s">
        <v>90</v>
      </c>
      <c r="H18" s="79"/>
    </row>
    <row r="19" spans="1:8" ht="24" customHeight="1" x14ac:dyDescent="0.4">
      <c r="A19" s="188"/>
      <c r="B19" s="30" t="s">
        <v>53</v>
      </c>
      <c r="C19" s="85"/>
      <c r="D19" s="86"/>
      <c r="E19" s="81" t="s">
        <v>89</v>
      </c>
      <c r="F19" s="88"/>
      <c r="G19" s="82" t="s">
        <v>90</v>
      </c>
      <c r="H19" s="79"/>
    </row>
    <row r="20" spans="1:8" ht="24" customHeight="1" x14ac:dyDescent="0.4">
      <c r="A20" s="29" t="s">
        <v>54</v>
      </c>
      <c r="B20" s="84"/>
      <c r="C20" s="85"/>
      <c r="D20" s="87"/>
      <c r="E20" s="81" t="s">
        <v>89</v>
      </c>
      <c r="F20" s="89"/>
      <c r="G20" s="82" t="s">
        <v>90</v>
      </c>
      <c r="H20" s="79"/>
    </row>
    <row r="21" spans="1:8" ht="24" customHeight="1" x14ac:dyDescent="0.4">
      <c r="A21" s="29" t="s">
        <v>55</v>
      </c>
      <c r="B21" s="84"/>
      <c r="C21" s="85"/>
      <c r="D21" s="86"/>
      <c r="E21" s="81" t="s">
        <v>89</v>
      </c>
      <c r="F21" s="88"/>
      <c r="G21" s="82" t="s">
        <v>90</v>
      </c>
      <c r="H21" s="79"/>
    </row>
    <row r="22" spans="1:8" ht="24" customHeight="1" x14ac:dyDescent="0.4">
      <c r="A22" s="29" t="s">
        <v>56</v>
      </c>
      <c r="B22" s="84"/>
      <c r="C22" s="85"/>
      <c r="D22" s="86"/>
      <c r="E22" s="81" t="s">
        <v>89</v>
      </c>
      <c r="F22" s="88"/>
      <c r="G22" s="82" t="s">
        <v>90</v>
      </c>
      <c r="H22" s="79"/>
    </row>
    <row r="23" spans="1:8" ht="24" customHeight="1" x14ac:dyDescent="0.4">
      <c r="A23" s="29" t="s">
        <v>57</v>
      </c>
      <c r="B23" s="84"/>
      <c r="C23" s="85"/>
      <c r="D23" s="86"/>
      <c r="E23" s="81" t="s">
        <v>89</v>
      </c>
      <c r="F23" s="88"/>
      <c r="G23" s="82" t="s">
        <v>90</v>
      </c>
      <c r="H23" s="79"/>
    </row>
    <row r="24" spans="1:8" ht="24" customHeight="1" x14ac:dyDescent="0.4">
      <c r="A24" s="29" t="s">
        <v>58</v>
      </c>
      <c r="B24" s="84"/>
      <c r="C24" s="85"/>
      <c r="D24" s="86"/>
      <c r="E24" s="81" t="s">
        <v>89</v>
      </c>
      <c r="F24" s="88"/>
      <c r="G24" s="82" t="s">
        <v>90</v>
      </c>
      <c r="H24" s="79"/>
    </row>
    <row r="25" spans="1:8" ht="24" customHeight="1" thickBot="1" x14ac:dyDescent="0.45">
      <c r="A25" s="31" t="s">
        <v>92</v>
      </c>
      <c r="B25" s="32"/>
      <c r="C25" s="83">
        <f>SUM(C6:C24)</f>
        <v>0</v>
      </c>
      <c r="D25" s="194"/>
      <c r="E25" s="195"/>
      <c r="F25" s="195"/>
      <c r="G25" s="196"/>
      <c r="H25" s="80"/>
    </row>
    <row r="26" spans="1:8" x14ac:dyDescent="0.4">
      <c r="A26" s="33"/>
      <c r="B26" s="33"/>
      <c r="C26" s="33"/>
      <c r="D26" s="33"/>
      <c r="E26" s="33"/>
      <c r="F26" s="33"/>
      <c r="G26" s="33"/>
      <c r="H26" s="33"/>
    </row>
    <row r="27" spans="1:8" x14ac:dyDescent="0.4">
      <c r="A27" s="33"/>
      <c r="B27" s="33"/>
      <c r="C27" s="189"/>
      <c r="D27" s="189"/>
      <c r="E27" s="189"/>
      <c r="F27" s="189"/>
      <c r="G27" s="189"/>
      <c r="H27" s="189"/>
    </row>
    <row r="28" spans="1:8" x14ac:dyDescent="0.4">
      <c r="A28" s="33"/>
      <c r="B28" s="33"/>
      <c r="C28" s="189"/>
      <c r="D28" s="189"/>
      <c r="E28" s="189"/>
      <c r="F28" s="189"/>
      <c r="G28" s="189"/>
      <c r="H28" s="189"/>
    </row>
    <row r="29" spans="1:8" x14ac:dyDescent="0.4">
      <c r="A29" s="33"/>
      <c r="B29" s="33"/>
      <c r="C29" s="33"/>
      <c r="D29" s="33"/>
      <c r="E29" s="33"/>
      <c r="F29" s="33"/>
      <c r="G29" s="33"/>
      <c r="H29" s="33"/>
    </row>
  </sheetData>
  <sheetProtection algorithmName="SHA-512" hashValue="qYEQG+V9P6hjrU4tjCbJr/BWzi/y1mQp5BNgcSx7EfqHSGRHTcmWYMy1WKPaPNrHbThak2iaeA5Z7IaeDbEYrQ==" saltValue="mjRsoA0EPsQkb54iPNRKow==" spinCount="100000" sheet="1" objects="1" scenarios="1" formatCells="0" selectLockedCells="1"/>
  <mergeCells count="7">
    <mergeCell ref="A1:B1"/>
    <mergeCell ref="A11:A16"/>
    <mergeCell ref="A17:A19"/>
    <mergeCell ref="C27:H28"/>
    <mergeCell ref="A3:H3"/>
    <mergeCell ref="D5:G5"/>
    <mergeCell ref="D25:G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C24" sqref="C24"/>
    </sheetView>
  </sheetViews>
  <sheetFormatPr defaultRowHeight="18.75" x14ac:dyDescent="0.4"/>
  <cols>
    <col min="1" max="2" width="10" customWidth="1"/>
    <col min="3" max="3" width="18.375" bestFit="1" customWidth="1"/>
    <col min="4" max="5" width="11.875" customWidth="1"/>
    <col min="6" max="6" width="11.125" customWidth="1"/>
  </cols>
  <sheetData>
    <row r="1" spans="1:8" x14ac:dyDescent="0.4">
      <c r="A1" s="198" t="s">
        <v>59</v>
      </c>
      <c r="B1" s="198"/>
      <c r="C1" s="35"/>
      <c r="D1" s="35"/>
      <c r="E1" s="35"/>
      <c r="F1" s="35"/>
      <c r="G1" s="34"/>
      <c r="H1" s="34"/>
    </row>
    <row r="2" spans="1:8" x14ac:dyDescent="0.4">
      <c r="A2" s="40"/>
      <c r="B2" s="40"/>
      <c r="C2" s="35"/>
      <c r="D2" s="35"/>
      <c r="E2" s="35"/>
      <c r="F2" s="35"/>
      <c r="G2" s="34"/>
      <c r="H2" s="34"/>
    </row>
    <row r="3" spans="1:8" ht="21" x14ac:dyDescent="0.4">
      <c r="A3" s="197" t="s">
        <v>60</v>
      </c>
      <c r="B3" s="197"/>
      <c r="C3" s="197"/>
      <c r="D3" s="197"/>
      <c r="E3" s="197"/>
      <c r="F3" s="197"/>
      <c r="G3" s="34"/>
      <c r="H3" s="34"/>
    </row>
    <row r="4" spans="1:8" x14ac:dyDescent="0.4">
      <c r="A4" s="36"/>
      <c r="B4" s="36"/>
      <c r="C4" s="36"/>
      <c r="D4" s="36"/>
      <c r="E4" s="36"/>
      <c r="F4" s="36"/>
      <c r="G4" s="34"/>
      <c r="H4" s="34"/>
    </row>
    <row r="5" spans="1:8" ht="19.5" thickBot="1" x14ac:dyDescent="0.45">
      <c r="A5" s="35" t="s">
        <v>61</v>
      </c>
      <c r="B5" s="35"/>
      <c r="C5" s="35"/>
      <c r="D5" s="35"/>
      <c r="E5" s="35"/>
      <c r="F5" s="53" t="s">
        <v>7</v>
      </c>
      <c r="G5" s="34"/>
      <c r="H5" s="34"/>
    </row>
    <row r="6" spans="1:8" ht="24" customHeight="1" x14ac:dyDescent="0.4">
      <c r="A6" s="200" t="s">
        <v>62</v>
      </c>
      <c r="B6" s="201"/>
      <c r="C6" s="201"/>
      <c r="D6" s="202" t="s">
        <v>74</v>
      </c>
      <c r="E6" s="203"/>
      <c r="F6" s="37" t="s">
        <v>63</v>
      </c>
      <c r="G6" s="34"/>
      <c r="H6" s="34"/>
    </row>
    <row r="7" spans="1:8" ht="24" customHeight="1" x14ac:dyDescent="0.4">
      <c r="A7" s="90" t="s">
        <v>64</v>
      </c>
      <c r="B7" s="208" t="s">
        <v>91</v>
      </c>
      <c r="C7" s="209"/>
      <c r="D7" s="204"/>
      <c r="E7" s="205"/>
      <c r="F7" s="91"/>
      <c r="G7" s="34"/>
      <c r="H7" s="34"/>
    </row>
    <row r="8" spans="1:8" ht="24" customHeight="1" x14ac:dyDescent="0.4">
      <c r="A8" s="90" t="s">
        <v>65</v>
      </c>
      <c r="B8" s="95"/>
      <c r="C8" s="96"/>
      <c r="D8" s="204"/>
      <c r="E8" s="205"/>
      <c r="F8" s="91"/>
      <c r="G8" s="34"/>
      <c r="H8" s="34"/>
    </row>
    <row r="9" spans="1:8" ht="24" customHeight="1" x14ac:dyDescent="0.4">
      <c r="A9" s="92"/>
      <c r="B9" s="95"/>
      <c r="C9" s="96"/>
      <c r="D9" s="204"/>
      <c r="E9" s="205"/>
      <c r="F9" s="91"/>
      <c r="G9" s="34"/>
      <c r="H9" s="34"/>
    </row>
    <row r="10" spans="1:8" ht="24" customHeight="1" thickBot="1" x14ac:dyDescent="0.45">
      <c r="A10" s="38" t="s">
        <v>92</v>
      </c>
      <c r="B10" s="97"/>
      <c r="C10" s="98"/>
      <c r="D10" s="206">
        <f>SUM(D7:E9)</f>
        <v>0</v>
      </c>
      <c r="E10" s="207"/>
      <c r="F10" s="39"/>
      <c r="G10" s="34"/>
      <c r="H10" s="34"/>
    </row>
    <row r="11" spans="1:8" x14ac:dyDescent="0.4">
      <c r="A11" s="51"/>
      <c r="B11" s="52"/>
      <c r="C11" s="52"/>
      <c r="D11" s="52"/>
      <c r="E11" s="52"/>
      <c r="F11" s="52"/>
      <c r="G11" s="34"/>
      <c r="H11" s="34"/>
    </row>
    <row r="12" spans="1:8" x14ac:dyDescent="0.4">
      <c r="A12" s="34"/>
      <c r="B12" s="34"/>
      <c r="C12" s="34"/>
      <c r="D12" s="34"/>
      <c r="E12" s="34"/>
      <c r="F12" s="34"/>
      <c r="G12" s="34"/>
      <c r="H12" s="34"/>
    </row>
    <row r="13" spans="1:8" ht="19.5" thickBot="1" x14ac:dyDescent="0.45">
      <c r="A13" s="35" t="s">
        <v>66</v>
      </c>
      <c r="B13" s="35"/>
      <c r="C13" s="35"/>
      <c r="D13" s="35"/>
      <c r="E13" s="35"/>
      <c r="F13" s="53" t="s">
        <v>7</v>
      </c>
      <c r="G13" s="34"/>
      <c r="H13" s="34"/>
    </row>
    <row r="14" spans="1:8" ht="24" customHeight="1" x14ac:dyDescent="0.4">
      <c r="A14" s="200" t="s">
        <v>62</v>
      </c>
      <c r="B14" s="201"/>
      <c r="C14" s="201"/>
      <c r="D14" s="202" t="s">
        <v>74</v>
      </c>
      <c r="E14" s="203"/>
      <c r="F14" s="37" t="s">
        <v>63</v>
      </c>
      <c r="G14" s="34"/>
      <c r="H14" s="34"/>
    </row>
    <row r="15" spans="1:8" ht="24" customHeight="1" x14ac:dyDescent="0.4">
      <c r="A15" s="92"/>
      <c r="B15" s="95"/>
      <c r="C15" s="96"/>
      <c r="D15" s="204"/>
      <c r="E15" s="205"/>
      <c r="F15" s="91"/>
      <c r="G15" s="34"/>
      <c r="H15" s="34"/>
    </row>
    <row r="16" spans="1:8" ht="24" customHeight="1" x14ac:dyDescent="0.4">
      <c r="A16" s="92"/>
      <c r="B16" s="95"/>
      <c r="C16" s="96"/>
      <c r="D16" s="204"/>
      <c r="E16" s="205"/>
      <c r="F16" s="91"/>
      <c r="G16" s="34"/>
      <c r="H16" s="34"/>
    </row>
    <row r="17" spans="1:8" ht="24" customHeight="1" x14ac:dyDescent="0.4">
      <c r="A17" s="92"/>
      <c r="B17" s="95"/>
      <c r="C17" s="96"/>
      <c r="D17" s="204"/>
      <c r="E17" s="205"/>
      <c r="F17" s="91"/>
      <c r="G17" s="34"/>
      <c r="H17" s="34"/>
    </row>
    <row r="18" spans="1:8" ht="24" customHeight="1" x14ac:dyDescent="0.4">
      <c r="A18" s="92"/>
      <c r="B18" s="95"/>
      <c r="C18" s="96"/>
      <c r="D18" s="204"/>
      <c r="E18" s="205"/>
      <c r="F18" s="91"/>
      <c r="G18" s="35"/>
      <c r="H18" s="35"/>
    </row>
    <row r="19" spans="1:8" ht="24" customHeight="1" x14ac:dyDescent="0.4">
      <c r="A19" s="92"/>
      <c r="B19" s="95"/>
      <c r="C19" s="96"/>
      <c r="D19" s="204"/>
      <c r="E19" s="205"/>
      <c r="F19" s="91"/>
      <c r="G19" s="35"/>
      <c r="H19" s="35"/>
    </row>
    <row r="20" spans="1:8" ht="24" customHeight="1" x14ac:dyDescent="0.4">
      <c r="A20" s="92"/>
      <c r="B20" s="95"/>
      <c r="C20" s="95"/>
      <c r="D20" s="204"/>
      <c r="E20" s="205"/>
      <c r="F20" s="91"/>
      <c r="G20" s="44"/>
      <c r="H20" s="44"/>
    </row>
    <row r="21" spans="1:8" ht="24" customHeight="1" x14ac:dyDescent="0.4">
      <c r="A21" s="92"/>
      <c r="B21" s="95"/>
      <c r="C21" s="95"/>
      <c r="D21" s="204"/>
      <c r="E21" s="205"/>
      <c r="F21" s="91"/>
      <c r="G21" s="44"/>
      <c r="H21" s="44"/>
    </row>
    <row r="22" spans="1:8" ht="24" customHeight="1" x14ac:dyDescent="0.4">
      <c r="A22" s="92"/>
      <c r="B22" s="95"/>
      <c r="C22" s="95"/>
      <c r="D22" s="204"/>
      <c r="E22" s="205"/>
      <c r="F22" s="91"/>
      <c r="G22" s="44"/>
      <c r="H22" s="44"/>
    </row>
    <row r="23" spans="1:8" ht="24" customHeight="1" x14ac:dyDescent="0.4">
      <c r="A23" s="92"/>
      <c r="B23" s="95"/>
      <c r="C23" s="95"/>
      <c r="D23" s="204"/>
      <c r="E23" s="205"/>
      <c r="F23" s="91"/>
      <c r="G23" s="44"/>
      <c r="H23" s="44"/>
    </row>
    <row r="24" spans="1:8" ht="24" customHeight="1" x14ac:dyDescent="0.4">
      <c r="A24" s="92"/>
      <c r="B24" s="95"/>
      <c r="C24" s="95"/>
      <c r="D24" s="204"/>
      <c r="E24" s="205"/>
      <c r="F24" s="91"/>
      <c r="G24" s="44"/>
      <c r="H24" s="44"/>
    </row>
    <row r="25" spans="1:8" ht="24" customHeight="1" thickBot="1" x14ac:dyDescent="0.45">
      <c r="A25" s="38" t="s">
        <v>92</v>
      </c>
      <c r="B25" s="97"/>
      <c r="C25" s="97"/>
      <c r="D25" s="206">
        <f>SUM(D15:E24)</f>
        <v>0</v>
      </c>
      <c r="E25" s="207"/>
      <c r="F25" s="39"/>
      <c r="G25" s="35"/>
      <c r="H25" s="35"/>
    </row>
    <row r="26" spans="1:8" x14ac:dyDescent="0.4">
      <c r="A26" s="34"/>
      <c r="B26" s="34"/>
      <c r="C26" s="34"/>
      <c r="D26" s="34"/>
      <c r="E26" s="34"/>
      <c r="F26" s="34"/>
      <c r="G26" s="34"/>
      <c r="H26" s="34"/>
    </row>
    <row r="27" spans="1:8" x14ac:dyDescent="0.4">
      <c r="A27" s="34"/>
      <c r="B27" s="34"/>
      <c r="C27" s="34"/>
      <c r="D27" s="34"/>
      <c r="E27" s="34"/>
      <c r="F27" s="34"/>
      <c r="G27" s="34"/>
      <c r="H27" s="34"/>
    </row>
    <row r="28" spans="1:8" x14ac:dyDescent="0.4">
      <c r="A28" s="198" t="s">
        <v>67</v>
      </c>
      <c r="B28" s="198"/>
      <c r="C28" s="198"/>
      <c r="D28" s="198"/>
      <c r="E28" s="35"/>
      <c r="F28" s="35"/>
      <c r="G28" s="35"/>
      <c r="H28" s="35"/>
    </row>
    <row r="29" spans="1:8" x14ac:dyDescent="0.4">
      <c r="A29" s="40"/>
      <c r="B29" s="40"/>
      <c r="C29" s="40"/>
      <c r="D29" s="40"/>
      <c r="E29" s="35"/>
      <c r="F29" s="35"/>
      <c r="G29" s="35"/>
      <c r="H29" s="35"/>
    </row>
    <row r="30" spans="1:8" x14ac:dyDescent="0.4">
      <c r="A30" s="199" t="s">
        <v>68</v>
      </c>
      <c r="B30" s="199"/>
      <c r="C30" s="35"/>
      <c r="D30" s="35"/>
      <c r="E30" s="35"/>
      <c r="F30" s="35"/>
      <c r="G30" s="41"/>
      <c r="H30" s="35"/>
    </row>
    <row r="31" spans="1:8" x14ac:dyDescent="0.4">
      <c r="A31" s="42"/>
      <c r="B31" s="42"/>
      <c r="C31" s="35"/>
      <c r="D31" s="35"/>
      <c r="E31" s="35"/>
      <c r="F31" s="35"/>
      <c r="G31" s="41"/>
      <c r="H31" s="35"/>
    </row>
    <row r="32" spans="1:8" x14ac:dyDescent="0.4">
      <c r="A32" s="35"/>
      <c r="B32" s="35"/>
      <c r="C32" s="43" t="s">
        <v>93</v>
      </c>
      <c r="D32" s="210"/>
      <c r="E32" s="210"/>
      <c r="F32" s="210"/>
      <c r="G32" s="35"/>
      <c r="H32" s="35"/>
    </row>
    <row r="33" spans="1:8" x14ac:dyDescent="0.4">
      <c r="A33" s="35"/>
      <c r="B33" s="35"/>
      <c r="C33" s="43"/>
      <c r="D33" s="210"/>
      <c r="E33" s="210"/>
      <c r="F33" s="210"/>
      <c r="G33" s="35"/>
      <c r="H33" s="35"/>
    </row>
    <row r="34" spans="1:8" x14ac:dyDescent="0.4">
      <c r="A34" s="34"/>
      <c r="B34" s="34"/>
      <c r="C34" s="43" t="s">
        <v>69</v>
      </c>
      <c r="D34" s="210"/>
      <c r="E34" s="210"/>
      <c r="F34" s="210"/>
      <c r="G34" s="34"/>
      <c r="H34" s="34"/>
    </row>
    <row r="35" spans="1:8" x14ac:dyDescent="0.4">
      <c r="D35" s="211"/>
      <c r="E35" s="211"/>
      <c r="F35" s="211"/>
    </row>
  </sheetData>
  <sheetProtection algorithmName="SHA-512" hashValue="IskG8mM+ZAnXVYbmKh8lQdWUR8rq2M1Zzg+4EoPscGrLhHAiW5kAYIk9ThHq1AbshK/IfGWdoKuqJUkodQRcNA==" saltValue="Lj8wPnpN8MD2yssOC7dq5A==" spinCount="100000" sheet="1" objects="1" scenarios="1" formatCells="0" selectLockedCells="1"/>
  <mergeCells count="28">
    <mergeCell ref="A14:C14"/>
    <mergeCell ref="D32:F32"/>
    <mergeCell ref="D33:F33"/>
    <mergeCell ref="D34:F34"/>
    <mergeCell ref="D35:F35"/>
    <mergeCell ref="D15:E15"/>
    <mergeCell ref="D25:E25"/>
    <mergeCell ref="D17:E17"/>
    <mergeCell ref="D18:E18"/>
    <mergeCell ref="D19:E19"/>
    <mergeCell ref="D20:E20"/>
    <mergeCell ref="D22:E22"/>
    <mergeCell ref="A3:F3"/>
    <mergeCell ref="A1:B1"/>
    <mergeCell ref="A28:D28"/>
    <mergeCell ref="A30:B30"/>
    <mergeCell ref="A6:C6"/>
    <mergeCell ref="D6:E6"/>
    <mergeCell ref="D21:E21"/>
    <mergeCell ref="D7:E7"/>
    <mergeCell ref="D8:E8"/>
    <mergeCell ref="D9:E9"/>
    <mergeCell ref="D10:E10"/>
    <mergeCell ref="D14:E14"/>
    <mergeCell ref="D16:E16"/>
    <mergeCell ref="D23:E23"/>
    <mergeCell ref="D24:E24"/>
    <mergeCell ref="B7:C7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別紙1</vt:lpstr>
      <vt:lpstr>別紙1の1</vt:lpstr>
      <vt:lpstr>別紙1の2</vt:lpstr>
      <vt:lpstr>別紙1の3</vt:lpstr>
      <vt:lpstr>別紙1の4</vt:lpstr>
      <vt:lpstr>別紙1の3!Print_Area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2022-08-18T08:33:08Z</dcterms:modified>
</cp:coreProperties>
</file>