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35" tabRatio="638" activeTab="0"/>
  </bookViews>
  <sheets>
    <sheet name="Sheet1" sheetId="1" r:id="rId1"/>
  </sheets>
  <definedNames>
    <definedName name="_xlnm.Print_Area" localSheetId="0">'Sheet1'!$A$1:$F$25</definedName>
  </definedNames>
  <calcPr fullCalcOnLoad="1"/>
</workbook>
</file>

<file path=xl/sharedStrings.xml><?xml version="1.0" encoding="utf-8"?>
<sst xmlns="http://schemas.openxmlformats.org/spreadsheetml/2006/main" count="38" uniqueCount="26">
  <si>
    <t>(円）</t>
  </si>
  <si>
    <t>（円）</t>
  </si>
  <si>
    <t>（人）</t>
  </si>
  <si>
    <t>平成２３年度</t>
  </si>
  <si>
    <t>（２０１１年度）</t>
  </si>
  <si>
    <t>平成２４年度</t>
  </si>
  <si>
    <t>（２０１２年度）</t>
  </si>
  <si>
    <t>平成２５年度</t>
  </si>
  <si>
    <t>（２０１３年度）</t>
  </si>
  <si>
    <t>一般財源
（Ｄ）－（Ｅ）－（Ｆ）</t>
  </si>
  <si>
    <t xml:space="preserve">年度      </t>
  </si>
  <si>
    <t xml:space="preserve">  項目</t>
  </si>
  <si>
    <t>平成２６年度</t>
  </si>
  <si>
    <t>（２０１４年度）</t>
  </si>
  <si>
    <t>留守家庭児童育成室
使用料（収入済額）（Ｂ）</t>
  </si>
  <si>
    <t>留守家庭児童育成室
入室児童数（１か月平均）（Ｃ）</t>
  </si>
  <si>
    <t xml:space="preserve">児童1人当たりの経費（D)
（（A）－（B））÷（Ｃ） </t>
  </si>
  <si>
    <t>国府負担金・補助金額（Ｅ）</t>
  </si>
  <si>
    <t>その他（雇用保険料本人負担分等）（Ｆ）</t>
  </si>
  <si>
    <t>留守家庭児童育成室
にかかる経費   （Ａ）</t>
  </si>
  <si>
    <t>（単位：円）</t>
  </si>
  <si>
    <t>過去５年間の留守家庭児童育成室児童１人当たり経費</t>
  </si>
  <si>
    <t>（２０１５年度）</t>
  </si>
  <si>
    <t>平成２７年度</t>
  </si>
  <si>
    <t>地域教育部放課後子ども育成課</t>
  </si>
  <si>
    <t>　　　　　　　　　　　　第1版　平成28年（2016年）8月31日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</si>
</sst>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0_ "/>
    <numFmt numFmtId="181" formatCode="0.0_ "/>
    <numFmt numFmtId="182" formatCode="0.0_);[Red]\(0.0\)"/>
    <numFmt numFmtId="183" formatCode="g/&quot;人&quot;"/>
    <numFmt numFmtId="184" formatCode="0&quot;人&quot;"/>
    <numFmt numFmtId="185" formatCode="0,000&quot;人&quot;"/>
    <numFmt numFmtId="186" formatCode="0,000&quot;円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5" fillId="0" borderId="10" xfId="49" applyFont="1" applyBorder="1" applyAlignment="1">
      <alignment/>
    </xf>
    <xf numFmtId="38" fontId="5" fillId="0" borderId="11" xfId="49" applyFont="1" applyBorder="1" applyAlignment="1">
      <alignment/>
    </xf>
    <xf numFmtId="0" fontId="6" fillId="0" borderId="0" xfId="0" applyFont="1" applyAlignment="1">
      <alignment horizontal="right"/>
    </xf>
    <xf numFmtId="38" fontId="5" fillId="0" borderId="12" xfId="49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5" fillId="0" borderId="16" xfId="49" applyFont="1" applyBorder="1" applyAlignment="1">
      <alignment horizontal="right"/>
    </xf>
    <xf numFmtId="38" fontId="5" fillId="0" borderId="13" xfId="49" applyFont="1" applyBorder="1" applyAlignment="1">
      <alignment horizontal="right"/>
    </xf>
    <xf numFmtId="38" fontId="5" fillId="0" borderId="10" xfId="49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1</xdr:col>
      <xdr:colOff>0</xdr:colOff>
      <xdr:row>8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1495425"/>
          <a:ext cx="26955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47625</xdr:rowOff>
    </xdr:from>
    <xdr:to>
      <xdr:col>0</xdr:col>
      <xdr:colOff>819150</xdr:colOff>
      <xdr:row>0</xdr:row>
      <xdr:rowOff>285750</xdr:rowOff>
    </xdr:to>
    <xdr:sp>
      <xdr:nvSpPr>
        <xdr:cNvPr id="2" name="正方形/長方形 3"/>
        <xdr:cNvSpPr>
          <a:spLocks/>
        </xdr:cNvSpPr>
      </xdr:nvSpPr>
      <xdr:spPr>
        <a:xfrm>
          <a:off x="85725" y="47625"/>
          <a:ext cx="733425" cy="238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地教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7"/>
  <sheetViews>
    <sheetView tabSelected="1" zoomScaleSheetLayoutView="80" zoomScalePageLayoutView="0" workbookViewId="0" topLeftCell="A1">
      <selection activeCell="A3" sqref="A3"/>
    </sheetView>
  </sheetViews>
  <sheetFormatPr defaultColWidth="9.00390625" defaultRowHeight="13.5"/>
  <cols>
    <col min="1" max="1" width="35.375" style="10" customWidth="1"/>
    <col min="2" max="6" width="18.625" style="10" customWidth="1"/>
    <col min="7" max="16384" width="9.00390625" style="10" customWidth="1"/>
  </cols>
  <sheetData>
    <row r="1" ht="24.75" customHeight="1">
      <c r="A1" s="17" t="s">
        <v>25</v>
      </c>
    </row>
    <row r="3" spans="2:6" ht="19.5" customHeight="1">
      <c r="B3" s="3"/>
      <c r="C3" s="3"/>
      <c r="D3" s="3"/>
      <c r="E3" s="6"/>
      <c r="F3" s="6" t="s">
        <v>24</v>
      </c>
    </row>
    <row r="6" spans="1:6" ht="18.75" customHeight="1">
      <c r="A6" s="28" t="s">
        <v>21</v>
      </c>
      <c r="B6" s="28"/>
      <c r="C6" s="28"/>
      <c r="D6" s="28"/>
      <c r="E6" s="28"/>
      <c r="F6" s="28"/>
    </row>
    <row r="8" spans="1:6" ht="21.75" customHeight="1">
      <c r="A8" s="13" t="s">
        <v>10</v>
      </c>
      <c r="B8" s="5" t="s">
        <v>3</v>
      </c>
      <c r="C8" s="5" t="s">
        <v>5</v>
      </c>
      <c r="D8" s="5" t="s">
        <v>7</v>
      </c>
      <c r="E8" s="5" t="s">
        <v>12</v>
      </c>
      <c r="F8" s="5" t="s">
        <v>23</v>
      </c>
    </row>
    <row r="9" spans="1:6" ht="21.75" customHeight="1">
      <c r="A9" s="14" t="s">
        <v>11</v>
      </c>
      <c r="B9" s="15" t="s">
        <v>4</v>
      </c>
      <c r="C9" s="15" t="s">
        <v>6</v>
      </c>
      <c r="D9" s="15" t="s">
        <v>8</v>
      </c>
      <c r="E9" s="15" t="s">
        <v>13</v>
      </c>
      <c r="F9" s="15" t="s">
        <v>22</v>
      </c>
    </row>
    <row r="10" spans="1:6" ht="15.75" customHeight="1">
      <c r="A10" s="19" t="s">
        <v>19</v>
      </c>
      <c r="B10" s="11" t="s">
        <v>0</v>
      </c>
      <c r="C10" s="11" t="s">
        <v>0</v>
      </c>
      <c r="D10" s="11" t="s">
        <v>0</v>
      </c>
      <c r="E10" s="11" t="s">
        <v>0</v>
      </c>
      <c r="F10" s="11" t="s">
        <v>0</v>
      </c>
    </row>
    <row r="11" spans="1:6" ht="15.75" customHeight="1">
      <c r="A11" s="20"/>
      <c r="B11" s="25">
        <v>718164569</v>
      </c>
      <c r="C11" s="25">
        <v>709349165</v>
      </c>
      <c r="D11" s="25">
        <v>697126598</v>
      </c>
      <c r="E11" s="25">
        <v>791389702</v>
      </c>
      <c r="F11" s="25">
        <v>833885325</v>
      </c>
    </row>
    <row r="12" spans="1:6" ht="15.75" customHeight="1">
      <c r="A12" s="21"/>
      <c r="B12" s="26"/>
      <c r="C12" s="26"/>
      <c r="D12" s="26"/>
      <c r="E12" s="26"/>
      <c r="F12" s="26"/>
    </row>
    <row r="13" spans="1:6" ht="15.75" customHeight="1">
      <c r="A13" s="19" t="s">
        <v>14</v>
      </c>
      <c r="B13" s="12" t="s">
        <v>1</v>
      </c>
      <c r="C13" s="12" t="s">
        <v>1</v>
      </c>
      <c r="D13" s="12" t="s">
        <v>1</v>
      </c>
      <c r="E13" s="12" t="s">
        <v>1</v>
      </c>
      <c r="F13" s="12" t="s">
        <v>1</v>
      </c>
    </row>
    <row r="14" spans="1:6" ht="15.75" customHeight="1">
      <c r="A14" s="20"/>
      <c r="B14" s="25">
        <v>59643960</v>
      </c>
      <c r="C14" s="25">
        <v>76870200</v>
      </c>
      <c r="D14" s="25">
        <v>87004950</v>
      </c>
      <c r="E14" s="25">
        <v>91484010</v>
      </c>
      <c r="F14" s="25">
        <v>101490850</v>
      </c>
    </row>
    <row r="15" spans="1:6" ht="15.75" customHeight="1">
      <c r="A15" s="21"/>
      <c r="B15" s="26"/>
      <c r="C15" s="26"/>
      <c r="D15" s="26"/>
      <c r="E15" s="26"/>
      <c r="F15" s="26"/>
    </row>
    <row r="16" spans="1:6" ht="15.75" customHeight="1">
      <c r="A16" s="19" t="s">
        <v>15</v>
      </c>
      <c r="B16" s="11" t="s">
        <v>2</v>
      </c>
      <c r="C16" s="11" t="s">
        <v>2</v>
      </c>
      <c r="D16" s="11" t="s">
        <v>2</v>
      </c>
      <c r="E16" s="11" t="s">
        <v>2</v>
      </c>
      <c r="F16" s="11" t="s">
        <v>2</v>
      </c>
    </row>
    <row r="17" spans="1:6" ht="15.75" customHeight="1">
      <c r="A17" s="20"/>
      <c r="B17" s="25">
        <v>2074</v>
      </c>
      <c r="C17" s="25">
        <v>2004</v>
      </c>
      <c r="D17" s="25">
        <v>2072</v>
      </c>
      <c r="E17" s="25">
        <v>2166</v>
      </c>
      <c r="F17" s="25">
        <v>2402</v>
      </c>
    </row>
    <row r="18" spans="1:6" ht="15.75" customHeight="1">
      <c r="A18" s="21"/>
      <c r="B18" s="26"/>
      <c r="C18" s="26"/>
      <c r="D18" s="26"/>
      <c r="E18" s="26"/>
      <c r="F18" s="26"/>
    </row>
    <row r="19" ht="24.75" customHeight="1">
      <c r="F19" s="16" t="s">
        <v>20</v>
      </c>
    </row>
    <row r="20" spans="1:6" ht="13.5" customHeight="1">
      <c r="A20" s="22" t="s">
        <v>16</v>
      </c>
      <c r="B20" s="27">
        <f>(B11-B14)/B17</f>
        <v>317512.34763741563</v>
      </c>
      <c r="C20" s="27">
        <f>(C11-C14)/C17</f>
        <v>315608.26596806385</v>
      </c>
      <c r="D20" s="27">
        <f>(D11-D14)/D17</f>
        <v>294460.25482625485</v>
      </c>
      <c r="E20" s="27">
        <f>(E11-E14)/E17</f>
        <v>323132.8217913204</v>
      </c>
      <c r="F20" s="27">
        <f>(F11-F14)/F17</f>
        <v>304910.2726894255</v>
      </c>
    </row>
    <row r="21" spans="1:6" ht="15" customHeight="1">
      <c r="A21" s="23"/>
      <c r="B21" s="25"/>
      <c r="C21" s="25"/>
      <c r="D21" s="25"/>
      <c r="E21" s="25"/>
      <c r="F21" s="25"/>
    </row>
    <row r="22" spans="1:6" ht="13.5" customHeight="1">
      <c r="A22" s="24"/>
      <c r="B22" s="26"/>
      <c r="C22" s="26"/>
      <c r="D22" s="26"/>
      <c r="E22" s="26"/>
      <c r="F22" s="26"/>
    </row>
    <row r="23" spans="1:6" ht="38.25" customHeight="1">
      <c r="A23" s="7" t="s">
        <v>17</v>
      </c>
      <c r="B23" s="1">
        <v>65907</v>
      </c>
      <c r="C23" s="1">
        <v>70728</v>
      </c>
      <c r="D23" s="1">
        <v>75316</v>
      </c>
      <c r="E23" s="1">
        <v>76737</v>
      </c>
      <c r="F23" s="1">
        <v>115477</v>
      </c>
    </row>
    <row r="24" spans="1:6" ht="38.25" customHeight="1">
      <c r="A24" s="8" t="s">
        <v>18</v>
      </c>
      <c r="B24" s="2">
        <v>1455</v>
      </c>
      <c r="C24" s="2">
        <v>1210</v>
      </c>
      <c r="D24" s="2">
        <v>1522</v>
      </c>
      <c r="E24" s="2">
        <v>1317</v>
      </c>
      <c r="F24" s="2">
        <v>1303</v>
      </c>
    </row>
    <row r="25" spans="1:6" ht="38.25" customHeight="1">
      <c r="A25" s="9" t="s">
        <v>9</v>
      </c>
      <c r="B25" s="4">
        <f>B20-B23-B24</f>
        <v>250150.34763741563</v>
      </c>
      <c r="C25" s="4">
        <f>C20-C23-C24</f>
        <v>243670.26596806385</v>
      </c>
      <c r="D25" s="4">
        <f>D20-D23-D24</f>
        <v>217622.25482625485</v>
      </c>
      <c r="E25" s="4">
        <f>E20-E23-E24</f>
        <v>245078.8217913204</v>
      </c>
      <c r="F25" s="4">
        <v>188130</v>
      </c>
    </row>
    <row r="27" spans="1:6" ht="16.5" customHeight="1">
      <c r="A27" s="18"/>
      <c r="B27" s="18"/>
      <c r="C27" s="18"/>
      <c r="D27" s="18"/>
      <c r="E27" s="18"/>
      <c r="F27" s="18"/>
    </row>
  </sheetData>
  <sheetProtection/>
  <mergeCells count="26">
    <mergeCell ref="E14:E15"/>
    <mergeCell ref="E17:E18"/>
    <mergeCell ref="D11:D12"/>
    <mergeCell ref="D14:D15"/>
    <mergeCell ref="D17:D18"/>
    <mergeCell ref="C14:C15"/>
    <mergeCell ref="F11:F12"/>
    <mergeCell ref="F14:F15"/>
    <mergeCell ref="F17:F18"/>
    <mergeCell ref="A6:F6"/>
    <mergeCell ref="A10:A12"/>
    <mergeCell ref="B14:B15"/>
    <mergeCell ref="C11:C12"/>
    <mergeCell ref="A16:A18"/>
    <mergeCell ref="C17:C18"/>
    <mergeCell ref="E11:E12"/>
    <mergeCell ref="A27:F27"/>
    <mergeCell ref="A13:A15"/>
    <mergeCell ref="A20:A22"/>
    <mergeCell ref="B17:B18"/>
    <mergeCell ref="B11:B12"/>
    <mergeCell ref="B20:B22"/>
    <mergeCell ref="C20:C22"/>
    <mergeCell ref="D20:D22"/>
    <mergeCell ref="E20:E22"/>
    <mergeCell ref="F20:F22"/>
  </mergeCells>
  <printOptions horizontalCentered="1"/>
  <pageMargins left="0.7874015748031497" right="0.7874015748031497" top="0.8661417322834646" bottom="0.7874015748031497" header="0.35433070866141736" footer="0.905511811023622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吹田市役所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00005969</dc:creator>
  <cp:keywords/>
  <dc:description/>
  <cp:lastModifiedBy>吹田市役所</cp:lastModifiedBy>
  <cp:lastPrinted>2019-01-09T05:55:57Z</cp:lastPrinted>
  <dcterms:created xsi:type="dcterms:W3CDTF">2008-10-14T07:04:19Z</dcterms:created>
  <dcterms:modified xsi:type="dcterms:W3CDTF">2019-01-09T05:57:48Z</dcterms:modified>
  <cp:category/>
  <cp:version/>
  <cp:contentType/>
  <cp:contentStatus/>
</cp:coreProperties>
</file>