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青少年活動サポートプラザ\【青少年室】青少年活動サポートプラザ\4財務関係（予算・決算・財務諸表）\7サポートプラザ公開資料(オープンデータ）\R5\"/>
    </mc:Choice>
  </mc:AlternateContent>
  <bookViews>
    <workbookView xWindow="0" yWindow="132" windowWidth="15072" windowHeight="37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30" i="1" l="1"/>
  <c r="O31" i="1"/>
  <c r="O27" i="1" l="1"/>
  <c r="O26" i="1"/>
  <c r="O29" i="1" l="1"/>
  <c r="O28" i="1"/>
  <c r="O25" i="1" l="1"/>
  <c r="O24" i="1"/>
</calcChain>
</file>

<file path=xl/sharedStrings.xml><?xml version="1.0" encoding="utf-8"?>
<sst xmlns="http://schemas.openxmlformats.org/spreadsheetml/2006/main" count="59" uniqueCount="35">
  <si>
    <t>相談内容</t>
    <rPh sb="0" eb="2">
      <t>ソウダン</t>
    </rPh>
    <rPh sb="2" eb="4">
      <t>ナイヨウ</t>
    </rPh>
    <phoneticPr fontId="3"/>
  </si>
  <si>
    <t>ひきこもり</t>
  </si>
  <si>
    <t>不登校</t>
    <rPh sb="0" eb="3">
      <t>フトウコウ</t>
    </rPh>
    <phoneticPr fontId="3"/>
  </si>
  <si>
    <t>いじめ</t>
  </si>
  <si>
    <t>性格
・対人関係</t>
    <rPh sb="0" eb="2">
      <t>セイカク</t>
    </rPh>
    <rPh sb="4" eb="6">
      <t>タイジン</t>
    </rPh>
    <rPh sb="6" eb="8">
      <t>カンケイ</t>
    </rPh>
    <phoneticPr fontId="3"/>
  </si>
  <si>
    <t>発達障害</t>
    <rPh sb="0" eb="2">
      <t>ハッタツ</t>
    </rPh>
    <rPh sb="2" eb="4">
      <t>ショウガイ</t>
    </rPh>
    <phoneticPr fontId="3"/>
  </si>
  <si>
    <t>精神疾患</t>
    <rPh sb="0" eb="2">
      <t>セイシン</t>
    </rPh>
    <rPh sb="2" eb="4">
      <t>シッカン</t>
    </rPh>
    <phoneticPr fontId="3"/>
  </si>
  <si>
    <t>就労
・進路</t>
    <rPh sb="0" eb="2">
      <t>シュウロウ</t>
    </rPh>
    <rPh sb="4" eb="6">
      <t>シンロ</t>
    </rPh>
    <phoneticPr fontId="3"/>
  </si>
  <si>
    <t>問題行動
・非行</t>
    <rPh sb="0" eb="2">
      <t>モンダイ</t>
    </rPh>
    <rPh sb="2" eb="4">
      <t>コウドウ</t>
    </rPh>
    <rPh sb="6" eb="8">
      <t>ヒコウ</t>
    </rPh>
    <phoneticPr fontId="3"/>
  </si>
  <si>
    <t>子育て</t>
    <rPh sb="0" eb="2">
      <t>コソダ</t>
    </rPh>
    <phoneticPr fontId="3"/>
  </si>
  <si>
    <t>※
家族関係</t>
    <rPh sb="2" eb="4">
      <t>カゾク</t>
    </rPh>
    <rPh sb="4" eb="6">
      <t>カンケイ</t>
    </rPh>
    <phoneticPr fontId="3"/>
  </si>
  <si>
    <t>虐待</t>
    <rPh sb="0" eb="2">
      <t>ギャクタイ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</si>
  <si>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</si>
  <si>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</si>
  <si>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平成23年度
（2011年度）</t>
    <rPh sb="0" eb="2">
      <t>ヘイセイ</t>
    </rPh>
    <rPh sb="4" eb="6">
      <t>ネンド</t>
    </rPh>
    <rPh sb="12" eb="14">
      <t>ネンド</t>
    </rPh>
    <phoneticPr fontId="3"/>
  </si>
  <si>
    <t>ケース数
（ケース）</t>
    <rPh sb="3" eb="4">
      <t>スウ</t>
    </rPh>
    <phoneticPr fontId="3"/>
  </si>
  <si>
    <t>相談回数（回）</t>
    <rPh sb="0" eb="2">
      <t>ソウダン</t>
    </rPh>
    <rPh sb="2" eb="4">
      <t>カイスウ</t>
    </rPh>
    <rPh sb="5" eb="6">
      <t>カイ</t>
    </rPh>
    <phoneticPr fontId="3"/>
  </si>
  <si>
    <t>平成24年度
（2012年度）</t>
    <rPh sb="0" eb="2">
      <t>ヘイセイ</t>
    </rPh>
    <rPh sb="4" eb="6">
      <t>ネンド</t>
    </rPh>
    <rPh sb="12" eb="14">
      <t>ネンド</t>
    </rPh>
    <phoneticPr fontId="3"/>
  </si>
  <si>
    <t>平成25年度
（2013年度）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</si>
  <si>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平成26年度
（2014年度）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</si>
  <si>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平成27年度
（2015年度）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</si>
  <si>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</si>
  <si>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</si>
  <si>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※「家族関係」はH.28までは「その他」の中に含まれており、その中で大きな割合を占めていたのでH.29より新たに追加した。</t>
    <rPh sb="2" eb="4">
      <t>カゾク</t>
    </rPh>
    <rPh sb="4" eb="6">
      <t>カンケイ</t>
    </rPh>
    <rPh sb="18" eb="19">
      <t>タ</t>
    </rPh>
    <rPh sb="21" eb="22">
      <t>ナカ</t>
    </rPh>
    <rPh sb="23" eb="24">
      <t>フク</t>
    </rPh>
    <rPh sb="32" eb="33">
      <t>ナカ</t>
    </rPh>
    <rPh sb="34" eb="35">
      <t>オオ</t>
    </rPh>
    <rPh sb="37" eb="39">
      <t>ワリアイ</t>
    </rPh>
    <rPh sb="40" eb="41">
      <t>シ</t>
    </rPh>
    <rPh sb="53" eb="54">
      <t>アラ</t>
    </rPh>
    <rPh sb="56" eb="58">
      <t>ツイカ</t>
    </rPh>
    <phoneticPr fontId="3"/>
  </si>
  <si>
    <t>地教</t>
    <rPh sb="0" eb="1">
      <t>チ</t>
    </rPh>
    <rPh sb="1" eb="2">
      <t>キョウ</t>
    </rPh>
    <phoneticPr fontId="3"/>
  </si>
  <si>
    <t>青少年活動サポートプラザ（ぷらっとるーむ吹田）年度別・内容別相談状況</t>
    <rPh sb="0" eb="3">
      <t>セイショウネン</t>
    </rPh>
    <rPh sb="3" eb="5">
      <t>カツドウ</t>
    </rPh>
    <rPh sb="20" eb="22">
      <t>スイタ</t>
    </rPh>
    <rPh sb="30" eb="32">
      <t>ソウダン</t>
    </rPh>
    <rPh sb="32" eb="34">
      <t>ジョウキョウ</t>
    </rPh>
    <phoneticPr fontId="3"/>
  </si>
  <si>
    <t>地域教育部青少年室</t>
    <rPh sb="0" eb="2">
      <t>チイキ</t>
    </rPh>
    <rPh sb="2" eb="4">
      <t>キョウイク</t>
    </rPh>
    <rPh sb="4" eb="5">
      <t>ブ</t>
    </rPh>
    <rPh sb="5" eb="8">
      <t>セイショウネン</t>
    </rPh>
    <rPh sb="8" eb="9">
      <t>シツ</t>
    </rPh>
    <phoneticPr fontId="8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</si>
  <si>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</si>
  <si>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令和元年度
（2019年度）</t>
    <rPh sb="0" eb="2">
      <t>レイワ</t>
    </rPh>
    <rPh sb="2" eb="4">
      <t>ガンネン</t>
    </rPh>
    <rPh sb="4" eb="5">
      <t>ド</t>
    </rPh>
    <rPh sb="11" eb="12">
      <t>ネン</t>
    </rPh>
    <rPh sb="12" eb="13">
      <t>ド</t>
    </rPh>
    <phoneticPr fontId="3"/>
  </si>
  <si>
    <t>令和２年度
（2020年度）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</si>
  <si>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令和３年度
（2021年度）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</si>
  <si>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（単位　上段：ケース、下段：回）</t>
    <rPh sb="1" eb="3">
      <t>タンイ</t>
    </rPh>
    <rPh sb="4" eb="6">
      <t>ジョウダン</t>
    </rPh>
    <rPh sb="11" eb="13">
      <t>カダン</t>
    </rPh>
    <rPh sb="14" eb="15">
      <t>カイ</t>
    </rPh>
    <phoneticPr fontId="8"/>
  </si>
  <si>
    <t>令和４年度
（2022年度）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</si>
  <si>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令和５年度
（2023年度）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</si>
  <si>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　第１版　令和６年(2024年)７月２４日</t>
    <rPh sb="1" eb="2">
      <t>ダイ</t>
    </rPh>
    <rPh sb="3" eb="4">
      <t>ハン</t>
    </rPh>
    <rPh sb="5" eb="6">
      <t>レイ</t>
    </rPh>
    <rPh sb="6" eb="7">
      <t>ワ</t>
    </rPh>
    <rPh sb="8" eb="9">
      <t>ネン</t>
    </rPh>
    <rPh sb="14" eb="15">
      <t>ネン</t>
    </rPh>
    <rPh sb="17" eb="18">
      <t>ガツ</t>
    </rPh>
    <rPh sb="20" eb="21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</si>
</sst>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176" fontId="5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0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27" xfId="1" applyFont="1" applyBorder="1" applyAlignment="1">
      <alignment horizontal="center" vertical="center" wrapText="1"/>
    </xf>
    <xf numFmtId="176" fontId="5" fillId="0" borderId="28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6" fontId="5" fillId="0" borderId="30" xfId="1" applyNumberFormat="1" applyFont="1" applyBorder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5" fillId="0" borderId="0" xfId="1" applyFont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right"/>
    </xf>
    <xf numFmtId="176" fontId="5" fillId="0" borderId="38" xfId="1" applyNumberFormat="1" applyFont="1" applyBorder="1">
      <alignment vertical="center"/>
    </xf>
    <xf numFmtId="176" fontId="5" fillId="0" borderId="39" xfId="1" applyNumberFormat="1" applyFont="1" applyBorder="1">
      <alignment vertical="center"/>
    </xf>
    <xf numFmtId="176" fontId="5" fillId="0" borderId="40" xfId="1" applyNumberFormat="1" applyFont="1" applyBorder="1">
      <alignment vertical="center"/>
    </xf>
    <xf numFmtId="176" fontId="5" fillId="0" borderId="35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32" xfId="1" applyFont="1" applyBorder="1" applyAlignment="1"/>
    <xf numFmtId="0" fontId="5" fillId="0" borderId="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7" fillId="0" borderId="41" xfId="1" applyFont="1" applyBorder="1" applyAlignment="1">
      <alignment horizontal="center" vertical="center" wrapText="1"/>
    </xf>
    <xf numFmtId="176" fontId="5" fillId="0" borderId="42" xfId="1" applyNumberFormat="1" applyFont="1" applyBorder="1">
      <alignment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0" fontId="7" fillId="0" borderId="45" xfId="0" applyFont="1" applyBorder="1" applyAlignment="1">
      <alignment horizontal="center" vertical="center" wrapText="1"/>
    </xf>
    <xf numFmtId="176" fontId="5" fillId="0" borderId="46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3.2" x14ac:dyDescent="0.2"/>
  <cols>
    <col min="1" max="1" width="11" customWidth="1"/>
  </cols>
  <sheetData>
    <row r="1" spans="1:15" ht="22.5" customHeight="1" x14ac:dyDescent="0.2">
      <c r="A1" s="68" t="s">
        <v>24</v>
      </c>
      <c r="B1" s="1" t="s">
        <v>34</v>
      </c>
      <c r="C1" s="1"/>
      <c r="D1" s="1"/>
      <c r="E1" s="1"/>
      <c r="F1" s="1"/>
      <c r="G1" s="1"/>
      <c r="H1" s="1"/>
      <c r="I1" s="2"/>
      <c r="J1" s="2"/>
      <c r="K1" s="2"/>
      <c r="M1" s="47"/>
      <c r="N1" s="3"/>
      <c r="O1" s="65" t="s">
        <v>26</v>
      </c>
    </row>
    <row r="2" spans="1:15" ht="8.25" customHeight="1" x14ac:dyDescent="0.2">
      <c r="A2" s="67"/>
      <c r="B2" s="1"/>
      <c r="C2" s="1"/>
      <c r="D2" s="1"/>
      <c r="E2" s="1"/>
      <c r="F2" s="1"/>
      <c r="G2" s="1"/>
      <c r="H2" s="1"/>
      <c r="I2" s="2"/>
      <c r="J2" s="2"/>
      <c r="K2" s="2"/>
      <c r="M2" s="47"/>
      <c r="N2" s="3"/>
      <c r="O2" s="65"/>
    </row>
    <row r="3" spans="1:15" ht="16.2" x14ac:dyDescent="0.2">
      <c r="A3" s="90" t="s">
        <v>25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1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66"/>
      <c r="N4" s="66"/>
      <c r="O4" s="50" t="s">
        <v>31</v>
      </c>
    </row>
    <row r="5" spans="1:15" ht="36.6" thickBot="1" x14ac:dyDescent="0.25">
      <c r="A5" s="4"/>
      <c r="B5" s="5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8" t="s">
        <v>12</v>
      </c>
      <c r="O5" s="5" t="s">
        <v>13</v>
      </c>
    </row>
    <row r="6" spans="1:15" ht="24" x14ac:dyDescent="0.2">
      <c r="A6" s="95" t="s">
        <v>14</v>
      </c>
      <c r="B6" s="21" t="s">
        <v>15</v>
      </c>
      <c r="C6" s="35">
        <v>33</v>
      </c>
      <c r="D6" s="9">
        <v>22</v>
      </c>
      <c r="E6" s="9">
        <v>2</v>
      </c>
      <c r="F6" s="9">
        <v>15</v>
      </c>
      <c r="G6" s="9">
        <v>6</v>
      </c>
      <c r="H6" s="9">
        <v>4</v>
      </c>
      <c r="I6" s="9">
        <v>15</v>
      </c>
      <c r="J6" s="9">
        <v>10</v>
      </c>
      <c r="K6" s="9">
        <v>14</v>
      </c>
      <c r="L6" s="39"/>
      <c r="M6" s="9">
        <v>1</v>
      </c>
      <c r="N6" s="10">
        <v>11</v>
      </c>
      <c r="O6" s="11">
        <v>133</v>
      </c>
    </row>
    <row r="7" spans="1:15" ht="24" x14ac:dyDescent="0.2">
      <c r="A7" s="96"/>
      <c r="B7" s="38" t="s">
        <v>16</v>
      </c>
      <c r="C7" s="23">
        <v>261</v>
      </c>
      <c r="D7" s="24">
        <v>118</v>
      </c>
      <c r="E7" s="24">
        <v>2</v>
      </c>
      <c r="F7" s="24">
        <v>126</v>
      </c>
      <c r="G7" s="24">
        <v>34</v>
      </c>
      <c r="H7" s="24">
        <v>24</v>
      </c>
      <c r="I7" s="24">
        <v>131</v>
      </c>
      <c r="J7" s="24">
        <v>35</v>
      </c>
      <c r="K7" s="24">
        <v>30</v>
      </c>
      <c r="L7" s="40"/>
      <c r="M7" s="24">
        <v>1</v>
      </c>
      <c r="N7" s="24">
        <v>16</v>
      </c>
      <c r="O7" s="25">
        <v>778</v>
      </c>
    </row>
    <row r="8" spans="1:15" ht="24" x14ac:dyDescent="0.2">
      <c r="A8" s="97" t="s">
        <v>17</v>
      </c>
      <c r="B8" s="16" t="s">
        <v>15</v>
      </c>
      <c r="C8" s="26">
        <v>57</v>
      </c>
      <c r="D8" s="27">
        <v>40</v>
      </c>
      <c r="E8" s="27">
        <v>4</v>
      </c>
      <c r="F8" s="27">
        <v>29</v>
      </c>
      <c r="G8" s="27">
        <v>12</v>
      </c>
      <c r="H8" s="27">
        <v>4</v>
      </c>
      <c r="I8" s="27">
        <v>25</v>
      </c>
      <c r="J8" s="27">
        <v>9</v>
      </c>
      <c r="K8" s="27">
        <v>40</v>
      </c>
      <c r="L8" s="41"/>
      <c r="M8" s="27">
        <v>1</v>
      </c>
      <c r="N8" s="28">
        <v>29</v>
      </c>
      <c r="O8" s="29">
        <v>250</v>
      </c>
    </row>
    <row r="9" spans="1:15" ht="24" x14ac:dyDescent="0.2">
      <c r="A9" s="98"/>
      <c r="B9" s="22" t="s">
        <v>16</v>
      </c>
      <c r="C9" s="36">
        <v>522</v>
      </c>
      <c r="D9" s="30">
        <v>173</v>
      </c>
      <c r="E9" s="30">
        <v>5</v>
      </c>
      <c r="F9" s="30">
        <v>223</v>
      </c>
      <c r="G9" s="30">
        <v>102</v>
      </c>
      <c r="H9" s="30">
        <v>73</v>
      </c>
      <c r="I9" s="30">
        <v>378</v>
      </c>
      <c r="J9" s="30">
        <v>44</v>
      </c>
      <c r="K9" s="30">
        <v>61</v>
      </c>
      <c r="L9" s="40"/>
      <c r="M9" s="30">
        <v>1</v>
      </c>
      <c r="N9" s="24">
        <v>51</v>
      </c>
      <c r="O9" s="25">
        <v>1633</v>
      </c>
    </row>
    <row r="10" spans="1:15" ht="24" x14ac:dyDescent="0.2">
      <c r="A10" s="97" t="s">
        <v>18</v>
      </c>
      <c r="B10" s="16" t="s">
        <v>15</v>
      </c>
      <c r="C10" s="12">
        <v>72</v>
      </c>
      <c r="D10" s="13">
        <v>68</v>
      </c>
      <c r="E10" s="13">
        <v>5</v>
      </c>
      <c r="F10" s="13">
        <v>34</v>
      </c>
      <c r="G10" s="13">
        <v>11</v>
      </c>
      <c r="H10" s="13">
        <v>12</v>
      </c>
      <c r="I10" s="13">
        <v>34</v>
      </c>
      <c r="J10" s="13">
        <v>14</v>
      </c>
      <c r="K10" s="13">
        <v>21</v>
      </c>
      <c r="L10" s="42"/>
      <c r="M10" s="13">
        <v>2</v>
      </c>
      <c r="N10" s="14">
        <v>41</v>
      </c>
      <c r="O10" s="15">
        <v>314</v>
      </c>
    </row>
    <row r="11" spans="1:15" ht="24" x14ac:dyDescent="0.2">
      <c r="A11" s="96"/>
      <c r="B11" s="38" t="s">
        <v>16</v>
      </c>
      <c r="C11" s="34">
        <v>883</v>
      </c>
      <c r="D11" s="31">
        <v>510</v>
      </c>
      <c r="E11" s="31">
        <v>5</v>
      </c>
      <c r="F11" s="31">
        <v>132</v>
      </c>
      <c r="G11" s="31">
        <v>77</v>
      </c>
      <c r="H11" s="31">
        <v>248</v>
      </c>
      <c r="I11" s="31">
        <v>553</v>
      </c>
      <c r="J11" s="31">
        <v>35</v>
      </c>
      <c r="K11" s="31">
        <v>56</v>
      </c>
      <c r="L11" s="43"/>
      <c r="M11" s="31">
        <v>2</v>
      </c>
      <c r="N11" s="32">
        <v>48</v>
      </c>
      <c r="O11" s="33">
        <v>2549</v>
      </c>
    </row>
    <row r="12" spans="1:15" ht="24" x14ac:dyDescent="0.2">
      <c r="A12" s="97" t="s">
        <v>19</v>
      </c>
      <c r="B12" s="16" t="s">
        <v>15</v>
      </c>
      <c r="C12" s="17">
        <v>53</v>
      </c>
      <c r="D12" s="18">
        <v>46</v>
      </c>
      <c r="E12" s="18">
        <v>1</v>
      </c>
      <c r="F12" s="18">
        <v>25</v>
      </c>
      <c r="G12" s="18">
        <v>9</v>
      </c>
      <c r="H12" s="18">
        <v>12</v>
      </c>
      <c r="I12" s="18">
        <v>51</v>
      </c>
      <c r="J12" s="18">
        <v>4</v>
      </c>
      <c r="K12" s="18">
        <v>34</v>
      </c>
      <c r="L12" s="44"/>
      <c r="M12" s="18">
        <v>0</v>
      </c>
      <c r="N12" s="19">
        <v>19</v>
      </c>
      <c r="O12" s="20">
        <v>254</v>
      </c>
    </row>
    <row r="13" spans="1:15" ht="24" x14ac:dyDescent="0.2">
      <c r="A13" s="96"/>
      <c r="B13" s="22" t="s">
        <v>16</v>
      </c>
      <c r="C13" s="34">
        <v>767</v>
      </c>
      <c r="D13" s="31">
        <v>403</v>
      </c>
      <c r="E13" s="31">
        <v>1</v>
      </c>
      <c r="F13" s="31">
        <v>120</v>
      </c>
      <c r="G13" s="31">
        <v>148</v>
      </c>
      <c r="H13" s="31">
        <v>231</v>
      </c>
      <c r="I13" s="31">
        <v>779</v>
      </c>
      <c r="J13" s="31">
        <v>19</v>
      </c>
      <c r="K13" s="31">
        <v>53</v>
      </c>
      <c r="L13" s="43"/>
      <c r="M13" s="31">
        <v>0</v>
      </c>
      <c r="N13" s="32">
        <v>43</v>
      </c>
      <c r="O13" s="33">
        <v>2564</v>
      </c>
    </row>
    <row r="14" spans="1:15" ht="24" x14ac:dyDescent="0.2">
      <c r="A14" s="97" t="s">
        <v>20</v>
      </c>
      <c r="B14" s="16" t="s">
        <v>15</v>
      </c>
      <c r="C14" s="17">
        <v>62</v>
      </c>
      <c r="D14" s="18">
        <v>38</v>
      </c>
      <c r="E14" s="18">
        <v>1</v>
      </c>
      <c r="F14" s="18">
        <v>19</v>
      </c>
      <c r="G14" s="18">
        <v>6</v>
      </c>
      <c r="H14" s="18">
        <v>13</v>
      </c>
      <c r="I14" s="18">
        <v>66</v>
      </c>
      <c r="J14" s="18">
        <v>6</v>
      </c>
      <c r="K14" s="18">
        <v>14</v>
      </c>
      <c r="L14" s="44"/>
      <c r="M14" s="18">
        <v>1</v>
      </c>
      <c r="N14" s="19">
        <v>29</v>
      </c>
      <c r="O14" s="20">
        <v>255</v>
      </c>
    </row>
    <row r="15" spans="1:15" ht="24" x14ac:dyDescent="0.2">
      <c r="A15" s="96"/>
      <c r="B15" s="38" t="s">
        <v>16</v>
      </c>
      <c r="C15" s="34">
        <v>683</v>
      </c>
      <c r="D15" s="31">
        <v>327</v>
      </c>
      <c r="E15" s="31">
        <v>1</v>
      </c>
      <c r="F15" s="31">
        <v>182</v>
      </c>
      <c r="G15" s="31">
        <v>165</v>
      </c>
      <c r="H15" s="31">
        <v>147</v>
      </c>
      <c r="I15" s="31">
        <v>1117</v>
      </c>
      <c r="J15" s="31">
        <v>17</v>
      </c>
      <c r="K15" s="31">
        <v>35</v>
      </c>
      <c r="L15" s="43"/>
      <c r="M15" s="31">
        <v>2</v>
      </c>
      <c r="N15" s="32">
        <v>128</v>
      </c>
      <c r="O15" s="33">
        <v>2804</v>
      </c>
    </row>
    <row r="16" spans="1:15" ht="24" x14ac:dyDescent="0.2">
      <c r="A16" s="99" t="s">
        <v>21</v>
      </c>
      <c r="B16" s="16" t="s">
        <v>15</v>
      </c>
      <c r="C16" s="17">
        <v>61</v>
      </c>
      <c r="D16" s="18">
        <v>37</v>
      </c>
      <c r="E16" s="18">
        <v>0</v>
      </c>
      <c r="F16" s="18">
        <v>21</v>
      </c>
      <c r="G16" s="18">
        <v>12</v>
      </c>
      <c r="H16" s="18">
        <v>10</v>
      </c>
      <c r="I16" s="18">
        <v>52</v>
      </c>
      <c r="J16" s="18">
        <v>8</v>
      </c>
      <c r="K16" s="18">
        <v>8</v>
      </c>
      <c r="L16" s="44"/>
      <c r="M16" s="18">
        <v>1</v>
      </c>
      <c r="N16" s="19">
        <v>30</v>
      </c>
      <c r="O16" s="20">
        <v>240</v>
      </c>
    </row>
    <row r="17" spans="1:15" ht="24" x14ac:dyDescent="0.2">
      <c r="A17" s="100"/>
      <c r="B17" s="22" t="s">
        <v>16</v>
      </c>
      <c r="C17" s="34">
        <v>674</v>
      </c>
      <c r="D17" s="31">
        <v>208</v>
      </c>
      <c r="E17" s="31">
        <v>0</v>
      </c>
      <c r="F17" s="31">
        <v>217</v>
      </c>
      <c r="G17" s="31">
        <v>137</v>
      </c>
      <c r="H17" s="31">
        <v>76</v>
      </c>
      <c r="I17" s="31">
        <v>1158</v>
      </c>
      <c r="J17" s="31">
        <v>19</v>
      </c>
      <c r="K17" s="31">
        <v>8</v>
      </c>
      <c r="L17" s="43"/>
      <c r="M17" s="31">
        <v>1</v>
      </c>
      <c r="N17" s="32">
        <v>143</v>
      </c>
      <c r="O17" s="33">
        <v>2641</v>
      </c>
    </row>
    <row r="18" spans="1:15" ht="24" x14ac:dyDescent="0.2">
      <c r="A18" s="99" t="s">
        <v>22</v>
      </c>
      <c r="B18" s="16" t="s">
        <v>15</v>
      </c>
      <c r="C18" s="17">
        <v>57</v>
      </c>
      <c r="D18" s="18">
        <v>27</v>
      </c>
      <c r="E18" s="18">
        <v>0</v>
      </c>
      <c r="F18" s="18">
        <v>19</v>
      </c>
      <c r="G18" s="18">
        <v>19</v>
      </c>
      <c r="H18" s="18">
        <v>12</v>
      </c>
      <c r="I18" s="18">
        <v>66</v>
      </c>
      <c r="J18" s="18">
        <v>7</v>
      </c>
      <c r="K18" s="18">
        <v>25</v>
      </c>
      <c r="L18" s="18">
        <v>7</v>
      </c>
      <c r="M18" s="18">
        <v>0</v>
      </c>
      <c r="N18" s="19">
        <v>25</v>
      </c>
      <c r="O18" s="20">
        <v>264</v>
      </c>
    </row>
    <row r="19" spans="1:15" ht="24" x14ac:dyDescent="0.2">
      <c r="A19" s="100"/>
      <c r="B19" s="22" t="s">
        <v>16</v>
      </c>
      <c r="C19" s="34">
        <v>647</v>
      </c>
      <c r="D19" s="31">
        <v>129</v>
      </c>
      <c r="E19" s="31">
        <v>0</v>
      </c>
      <c r="F19" s="31">
        <v>292</v>
      </c>
      <c r="G19" s="31">
        <v>185</v>
      </c>
      <c r="H19" s="31">
        <v>76</v>
      </c>
      <c r="I19" s="31">
        <v>1288</v>
      </c>
      <c r="J19" s="31">
        <v>27</v>
      </c>
      <c r="K19" s="31">
        <v>32</v>
      </c>
      <c r="L19" s="31">
        <v>26</v>
      </c>
      <c r="M19" s="31">
        <v>0</v>
      </c>
      <c r="N19" s="32">
        <v>73</v>
      </c>
      <c r="O19" s="33">
        <v>2775</v>
      </c>
    </row>
    <row r="20" spans="1:15" ht="24" x14ac:dyDescent="0.2">
      <c r="A20" s="99" t="s">
        <v>27</v>
      </c>
      <c r="B20" s="48" t="s">
        <v>15</v>
      </c>
      <c r="C20" s="17">
        <v>66</v>
      </c>
      <c r="D20" s="18">
        <v>33</v>
      </c>
      <c r="E20" s="18">
        <v>2</v>
      </c>
      <c r="F20" s="18">
        <v>26</v>
      </c>
      <c r="G20" s="18">
        <v>28</v>
      </c>
      <c r="H20" s="18">
        <v>17</v>
      </c>
      <c r="I20" s="18">
        <v>74</v>
      </c>
      <c r="J20" s="18">
        <v>9</v>
      </c>
      <c r="K20" s="18">
        <v>38</v>
      </c>
      <c r="L20" s="18">
        <v>14</v>
      </c>
      <c r="M20" s="18">
        <v>0</v>
      </c>
      <c r="N20" s="19">
        <v>34</v>
      </c>
      <c r="O20" s="20">
        <v>341</v>
      </c>
    </row>
    <row r="21" spans="1:15" ht="24" x14ac:dyDescent="0.2">
      <c r="A21" s="100"/>
      <c r="B21" s="22" t="s">
        <v>16</v>
      </c>
      <c r="C21" s="34">
        <v>1049</v>
      </c>
      <c r="D21" s="31">
        <v>219</v>
      </c>
      <c r="E21" s="31">
        <v>2</v>
      </c>
      <c r="F21" s="31">
        <v>342</v>
      </c>
      <c r="G21" s="31">
        <v>405</v>
      </c>
      <c r="H21" s="31">
        <v>115</v>
      </c>
      <c r="I21" s="31">
        <v>1321</v>
      </c>
      <c r="J21" s="31">
        <v>58</v>
      </c>
      <c r="K21" s="31">
        <v>59</v>
      </c>
      <c r="L21" s="31">
        <v>42</v>
      </c>
      <c r="M21" s="31">
        <v>0</v>
      </c>
      <c r="N21" s="32">
        <v>82</v>
      </c>
      <c r="O21" s="33">
        <v>3694</v>
      </c>
    </row>
    <row r="22" spans="1:15" ht="24" x14ac:dyDescent="0.2">
      <c r="A22" s="97" t="s">
        <v>28</v>
      </c>
      <c r="B22" s="74" t="s">
        <v>15</v>
      </c>
      <c r="C22" s="75">
        <v>76</v>
      </c>
      <c r="D22" s="76">
        <v>42</v>
      </c>
      <c r="E22" s="76">
        <v>0</v>
      </c>
      <c r="F22" s="76">
        <v>18</v>
      </c>
      <c r="G22" s="76">
        <v>24</v>
      </c>
      <c r="H22" s="76">
        <v>20</v>
      </c>
      <c r="I22" s="76">
        <v>75</v>
      </c>
      <c r="J22" s="76">
        <v>14</v>
      </c>
      <c r="K22" s="76">
        <v>32</v>
      </c>
      <c r="L22" s="76">
        <v>18</v>
      </c>
      <c r="M22" s="76">
        <v>1</v>
      </c>
      <c r="N22" s="77">
        <v>41</v>
      </c>
      <c r="O22" s="78">
        <v>361</v>
      </c>
    </row>
    <row r="23" spans="1:15" ht="24" x14ac:dyDescent="0.2">
      <c r="A23" s="96"/>
      <c r="B23" s="49" t="s">
        <v>16</v>
      </c>
      <c r="C23" s="51">
        <v>1116</v>
      </c>
      <c r="D23" s="52">
        <v>250</v>
      </c>
      <c r="E23" s="52">
        <v>0</v>
      </c>
      <c r="F23" s="52">
        <v>320</v>
      </c>
      <c r="G23" s="52">
        <v>348</v>
      </c>
      <c r="H23" s="52">
        <v>88</v>
      </c>
      <c r="I23" s="52">
        <v>1372</v>
      </c>
      <c r="J23" s="52">
        <v>30</v>
      </c>
      <c r="K23" s="52">
        <v>75</v>
      </c>
      <c r="L23" s="52">
        <v>54</v>
      </c>
      <c r="M23" s="52">
        <v>2</v>
      </c>
      <c r="N23" s="53">
        <v>157</v>
      </c>
      <c r="O23" s="54">
        <v>3812</v>
      </c>
    </row>
    <row r="24" spans="1:15" ht="24" x14ac:dyDescent="0.2">
      <c r="A24" s="91" t="s">
        <v>29</v>
      </c>
      <c r="B24" s="55" t="s">
        <v>15</v>
      </c>
      <c r="C24" s="56">
        <v>75</v>
      </c>
      <c r="D24" s="57">
        <v>73</v>
      </c>
      <c r="E24" s="57">
        <v>0</v>
      </c>
      <c r="F24" s="57">
        <v>26</v>
      </c>
      <c r="G24" s="57">
        <v>32</v>
      </c>
      <c r="H24" s="57">
        <v>36</v>
      </c>
      <c r="I24" s="57">
        <v>94</v>
      </c>
      <c r="J24" s="57">
        <v>13</v>
      </c>
      <c r="K24" s="57">
        <v>25</v>
      </c>
      <c r="L24" s="57">
        <v>11</v>
      </c>
      <c r="M24" s="57">
        <v>3</v>
      </c>
      <c r="N24" s="58">
        <v>47</v>
      </c>
      <c r="O24" s="59">
        <f t="shared" ref="O24:O25" si="0">SUM(C24:N24)</f>
        <v>435</v>
      </c>
    </row>
    <row r="25" spans="1:15" ht="24" x14ac:dyDescent="0.2">
      <c r="A25" s="92"/>
      <c r="B25" s="84" t="s">
        <v>16</v>
      </c>
      <c r="C25" s="85">
        <v>1034</v>
      </c>
      <c r="D25" s="86">
        <v>540</v>
      </c>
      <c r="E25" s="86">
        <v>0</v>
      </c>
      <c r="F25" s="86">
        <v>406</v>
      </c>
      <c r="G25" s="86">
        <v>452</v>
      </c>
      <c r="H25" s="86">
        <v>178</v>
      </c>
      <c r="I25" s="86">
        <v>1558</v>
      </c>
      <c r="J25" s="86">
        <v>169</v>
      </c>
      <c r="K25" s="86">
        <v>30</v>
      </c>
      <c r="L25" s="86">
        <v>135</v>
      </c>
      <c r="M25" s="86">
        <v>22</v>
      </c>
      <c r="N25" s="87">
        <v>120</v>
      </c>
      <c r="O25" s="88">
        <f t="shared" si="0"/>
        <v>4644</v>
      </c>
    </row>
    <row r="26" spans="1:15" ht="24" customHeight="1" x14ac:dyDescent="0.2">
      <c r="A26" s="93" t="s">
        <v>30</v>
      </c>
      <c r="B26" s="79" t="s">
        <v>15</v>
      </c>
      <c r="C26" s="80">
        <v>98</v>
      </c>
      <c r="D26" s="81">
        <v>115</v>
      </c>
      <c r="E26" s="81">
        <v>1</v>
      </c>
      <c r="F26" s="81">
        <v>38</v>
      </c>
      <c r="G26" s="81">
        <v>37</v>
      </c>
      <c r="H26" s="81">
        <v>40</v>
      </c>
      <c r="I26" s="81">
        <v>92</v>
      </c>
      <c r="J26" s="81">
        <v>28</v>
      </c>
      <c r="K26" s="81">
        <v>55</v>
      </c>
      <c r="L26" s="81">
        <v>24</v>
      </c>
      <c r="M26" s="81">
        <v>4</v>
      </c>
      <c r="N26" s="82">
        <v>56</v>
      </c>
      <c r="O26" s="83">
        <f>SUM(C26:N26)</f>
        <v>588</v>
      </c>
    </row>
    <row r="27" spans="1:15" ht="24" customHeight="1" x14ac:dyDescent="0.2">
      <c r="A27" s="92"/>
      <c r="B27" s="55" t="s">
        <v>16</v>
      </c>
      <c r="C27" s="56">
        <v>1176</v>
      </c>
      <c r="D27" s="57">
        <v>1169</v>
      </c>
      <c r="E27" s="57">
        <v>46</v>
      </c>
      <c r="F27" s="57">
        <v>380</v>
      </c>
      <c r="G27" s="57">
        <v>551</v>
      </c>
      <c r="H27" s="57">
        <v>361</v>
      </c>
      <c r="I27" s="57">
        <v>1453</v>
      </c>
      <c r="J27" s="57">
        <v>101</v>
      </c>
      <c r="K27" s="57">
        <v>99</v>
      </c>
      <c r="L27" s="57">
        <v>377</v>
      </c>
      <c r="M27" s="57">
        <v>9</v>
      </c>
      <c r="N27" s="58">
        <v>167</v>
      </c>
      <c r="O27" s="59">
        <f>SUM(C27:N27)</f>
        <v>5889</v>
      </c>
    </row>
    <row r="28" spans="1:15" ht="24" x14ac:dyDescent="0.2">
      <c r="A28" s="91" t="s">
        <v>32</v>
      </c>
      <c r="B28" s="69" t="s">
        <v>15</v>
      </c>
      <c r="C28" s="70">
        <v>100</v>
      </c>
      <c r="D28" s="71">
        <v>152</v>
      </c>
      <c r="E28" s="71">
        <v>6</v>
      </c>
      <c r="F28" s="71">
        <v>54</v>
      </c>
      <c r="G28" s="71">
        <v>39</v>
      </c>
      <c r="H28" s="71">
        <v>42</v>
      </c>
      <c r="I28" s="71">
        <v>110</v>
      </c>
      <c r="J28" s="71">
        <v>28</v>
      </c>
      <c r="K28" s="71">
        <v>70</v>
      </c>
      <c r="L28" s="71">
        <v>25</v>
      </c>
      <c r="M28" s="71">
        <v>6</v>
      </c>
      <c r="N28" s="72">
        <v>33</v>
      </c>
      <c r="O28" s="73">
        <f t="shared" ref="O28:O29" si="1">SUM(C28:N28)</f>
        <v>665</v>
      </c>
    </row>
    <row r="29" spans="1:15" ht="24" x14ac:dyDescent="0.2">
      <c r="A29" s="92"/>
      <c r="B29" s="84" t="s">
        <v>16</v>
      </c>
      <c r="C29" s="85">
        <v>1301</v>
      </c>
      <c r="D29" s="86">
        <v>1180</v>
      </c>
      <c r="E29" s="86">
        <v>70</v>
      </c>
      <c r="F29" s="86">
        <v>446</v>
      </c>
      <c r="G29" s="86">
        <v>338</v>
      </c>
      <c r="H29" s="86">
        <v>490</v>
      </c>
      <c r="I29" s="86">
        <v>1341</v>
      </c>
      <c r="J29" s="86">
        <v>150</v>
      </c>
      <c r="K29" s="86">
        <v>172</v>
      </c>
      <c r="L29" s="86">
        <v>399</v>
      </c>
      <c r="M29" s="86">
        <v>30</v>
      </c>
      <c r="N29" s="87">
        <v>161</v>
      </c>
      <c r="O29" s="88">
        <f t="shared" si="1"/>
        <v>6078</v>
      </c>
    </row>
    <row r="30" spans="1:15" ht="24" x14ac:dyDescent="0.2">
      <c r="A30" s="101" t="s">
        <v>33</v>
      </c>
      <c r="B30" s="89" t="s">
        <v>15</v>
      </c>
      <c r="C30" s="56">
        <v>108</v>
      </c>
      <c r="D30" s="57">
        <v>142</v>
      </c>
      <c r="E30" s="57">
        <v>2</v>
      </c>
      <c r="F30" s="57">
        <v>65</v>
      </c>
      <c r="G30" s="57">
        <v>45</v>
      </c>
      <c r="H30" s="57">
        <v>45</v>
      </c>
      <c r="I30" s="57">
        <v>108</v>
      </c>
      <c r="J30" s="57">
        <v>42</v>
      </c>
      <c r="K30" s="57">
        <v>68</v>
      </c>
      <c r="L30" s="57">
        <v>32</v>
      </c>
      <c r="M30" s="57">
        <v>2</v>
      </c>
      <c r="N30" s="58">
        <v>28</v>
      </c>
      <c r="O30" s="59">
        <f t="shared" ref="O30:O31" si="2">SUM(C30:N30)</f>
        <v>687</v>
      </c>
    </row>
    <row r="31" spans="1:15" ht="24.6" thickBot="1" x14ac:dyDescent="0.25">
      <c r="A31" s="102"/>
      <c r="B31" s="60" t="s">
        <v>16</v>
      </c>
      <c r="C31" s="61">
        <v>1197</v>
      </c>
      <c r="D31" s="62">
        <v>822</v>
      </c>
      <c r="E31" s="62">
        <v>2</v>
      </c>
      <c r="F31" s="62">
        <v>661</v>
      </c>
      <c r="G31" s="62">
        <v>474</v>
      </c>
      <c r="H31" s="62">
        <v>383</v>
      </c>
      <c r="I31" s="62">
        <v>1077</v>
      </c>
      <c r="J31" s="62">
        <v>133</v>
      </c>
      <c r="K31" s="62">
        <v>275</v>
      </c>
      <c r="L31" s="62">
        <v>346</v>
      </c>
      <c r="M31" s="62">
        <v>0</v>
      </c>
      <c r="N31" s="63">
        <v>140</v>
      </c>
      <c r="O31" s="64">
        <f t="shared" si="2"/>
        <v>5510</v>
      </c>
    </row>
    <row r="32" spans="1:15" ht="16.2" x14ac:dyDescent="0.2">
      <c r="A32" s="94" t="s">
        <v>23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5" ht="16.2" x14ac:dyDescent="0.2">
      <c r="A33" s="1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45"/>
      <c r="N33" s="46"/>
      <c r="O33" s="1"/>
    </row>
  </sheetData>
  <mergeCells count="15">
    <mergeCell ref="A3:O3"/>
    <mergeCell ref="A28:A29"/>
    <mergeCell ref="A26:A27"/>
    <mergeCell ref="A32:O32"/>
    <mergeCell ref="A6:A7"/>
    <mergeCell ref="A8:A9"/>
    <mergeCell ref="A10:A11"/>
    <mergeCell ref="A20:A21"/>
    <mergeCell ref="A12:A13"/>
    <mergeCell ref="A14:A15"/>
    <mergeCell ref="A16:A17"/>
    <mergeCell ref="A18:A19"/>
    <mergeCell ref="A24:A25"/>
    <mergeCell ref="A22:A23"/>
    <mergeCell ref="A30:A3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川村　大輝</cp:lastModifiedBy>
  <cp:lastPrinted>2022-08-18T11:05:17Z</cp:lastPrinted>
  <dcterms:created xsi:type="dcterms:W3CDTF">2019-08-14T05:42:24Z</dcterms:created>
  <dcterms:modified xsi:type="dcterms:W3CDTF">2024-07-24T06:06:35Z</dcterms:modified>
</cp:coreProperties>
</file>