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29k005a-1.dsa02.sa.suitalocal\files\k0000527\室課専用\008 決算関係\09 オープンデータ（決算関連資料）\掲載用データ\"/>
    </mc:Choice>
  </mc:AlternateContent>
  <bookViews>
    <workbookView xWindow="0" yWindow="0" windowWidth="20400" windowHeight="7530"/>
  </bookViews>
  <sheets>
    <sheet name="Sheet1" sheetId="25" r:id="rId1"/>
  </sheets>
  <definedNames>
    <definedName name="_xlnm.Print_Area" localSheetId="0">Sheet1!$A$1:$F$19</definedName>
  </definedNames>
  <calcPr calcId="162913"/>
</workbook>
</file>

<file path=xl/calcChain.xml><?xml version="1.0" encoding="utf-8"?>
<calcChain xmlns="http://schemas.openxmlformats.org/spreadsheetml/2006/main">
  <c r="F8" i="25" l="1"/>
  <c r="B8" i="25" l="1"/>
  <c r="D8" i="25" l="1"/>
  <c r="C8" i="25"/>
  <c r="E8" i="25"/>
</calcChain>
</file>

<file path=xl/sharedStrings.xml><?xml version="1.0" encoding="utf-8"?>
<sst xmlns="http://schemas.openxmlformats.org/spreadsheetml/2006/main" count="21" uniqueCount="21">
  <si>
    <t>地域教育部文化財保護課</t>
    <rPh sb="0" eb="5">
      <t>チイキキョウイクブ</t>
    </rPh>
    <rPh sb="5" eb="11">
      <t>ブンカザイホゴカ</t>
    </rPh>
    <phoneticPr fontId="1"/>
  </si>
  <si>
    <t>令和２年度
（2020年度）</t>
    <rPh sb="0" eb="2">
      <t>レイワ</t>
    </rPh>
    <rPh sb="3" eb="5">
      <t>ネンド</t>
    </rPh>
    <rPh sb="11" eb="13">
      <t>ネンド</t>
    </rPh>
    <phoneticPr fontId="1"/>
  </si>
  <si>
    <t>令和３年度
（2021年度）</t>
    <rPh sb="0" eb="2">
      <t>レイワ</t>
    </rPh>
    <rPh sb="3" eb="5">
      <t>ネンド</t>
    </rPh>
    <rPh sb="11" eb="13">
      <t>ネンド</t>
    </rPh>
    <phoneticPr fontId="1"/>
  </si>
  <si>
    <t>令和４年度
（2022年度）</t>
    <rPh sb="0" eb="2">
      <t>レイワ</t>
    </rPh>
    <rPh sb="3" eb="5">
      <t>ネンド</t>
    </rPh>
    <rPh sb="11" eb="13">
      <t>ネンド</t>
    </rPh>
    <phoneticPr fontId="1"/>
  </si>
  <si>
    <t>令和５年度
（2023年度）</t>
    <rPh sb="0" eb="2">
      <t>レイワ</t>
    </rPh>
    <rPh sb="3" eb="5">
      <t>ネンド</t>
    </rPh>
    <rPh sb="11" eb="13">
      <t>ネンド</t>
    </rPh>
    <phoneticPr fontId="1"/>
  </si>
  <si>
    <t>年度</t>
    <rPh sb="0" eb="2">
      <t>ネンド</t>
    </rPh>
    <phoneticPr fontId="1"/>
  </si>
  <si>
    <t>運営費</t>
    <rPh sb="0" eb="3">
      <t>ウンエイヒ</t>
    </rPh>
    <phoneticPr fontId="1"/>
  </si>
  <si>
    <t>開館日数</t>
    <rPh sb="0" eb="4">
      <t>カイカンニッスウ</t>
    </rPh>
    <phoneticPr fontId="1"/>
  </si>
  <si>
    <t>　※ 令和４年度（2022年度）の運営費は、エレベーター改修工事の費用を含みます。</t>
    <rPh sb="3" eb="5">
      <t>レイワ</t>
    </rPh>
    <rPh sb="6" eb="8">
      <t>ネンド</t>
    </rPh>
    <rPh sb="13" eb="15">
      <t>ネンド</t>
    </rPh>
    <rPh sb="17" eb="20">
      <t>ウンエイヒ</t>
    </rPh>
    <rPh sb="28" eb="30">
      <t>カイシュウ</t>
    </rPh>
    <rPh sb="30" eb="32">
      <t>コウジ</t>
    </rPh>
    <rPh sb="33" eb="35">
      <t>ヒヨウ</t>
    </rPh>
    <rPh sb="36" eb="37">
      <t>フク</t>
    </rPh>
    <phoneticPr fontId="1"/>
  </si>
  <si>
    <t>　※ 運営費には、一般職職員人件費は含みません。</t>
    <phoneticPr fontId="1"/>
  </si>
  <si>
    <t>　※ 新型コロナウイルス感染症の影響による休館期間は次のとおりです。</t>
    <rPh sb="3" eb="5">
      <t>シンガタ</t>
    </rPh>
    <rPh sb="12" eb="15">
      <t>カンセンショウ</t>
    </rPh>
    <rPh sb="16" eb="18">
      <t>エイキョウ</t>
    </rPh>
    <rPh sb="21" eb="23">
      <t>キュウカン</t>
    </rPh>
    <rPh sb="23" eb="25">
      <t>キカン</t>
    </rPh>
    <rPh sb="26" eb="27">
      <t>ツギ</t>
    </rPh>
    <phoneticPr fontId="1"/>
  </si>
  <si>
    <t>　　　令和３年度：令和３年４月25日～６月21日</t>
    <phoneticPr fontId="1"/>
  </si>
  <si>
    <t>入館者数（A）</t>
    <rPh sb="0" eb="4">
      <t>ニュウカンシャスウ</t>
    </rPh>
    <phoneticPr fontId="1"/>
  </si>
  <si>
    <t>合計利用者数（A+B）</t>
    <rPh sb="0" eb="2">
      <t>ゴウケイ</t>
    </rPh>
    <rPh sb="2" eb="5">
      <t>リヨウシャ</t>
    </rPh>
    <rPh sb="5" eb="6">
      <t>スウ</t>
    </rPh>
    <phoneticPr fontId="1"/>
  </si>
  <si>
    <t>吹田市立博物館の利用者数及び運営費の過去５年間の推移</t>
    <rPh sb="0" eb="4">
      <t>スイタシリツ</t>
    </rPh>
    <rPh sb="4" eb="6">
      <t>ハクブツ</t>
    </rPh>
    <rPh sb="6" eb="7">
      <t>カン</t>
    </rPh>
    <rPh sb="8" eb="12">
      <t>リヨウシャスウ</t>
    </rPh>
    <rPh sb="12" eb="13">
      <t>オヨ</t>
    </rPh>
    <rPh sb="14" eb="17">
      <t>ウンエイヒ</t>
    </rPh>
    <rPh sb="18" eb="20">
      <t>カコ</t>
    </rPh>
    <rPh sb="21" eb="23">
      <t>ネンカン</t>
    </rPh>
    <rPh sb="24" eb="26">
      <t>スイイ</t>
    </rPh>
    <phoneticPr fontId="1"/>
  </si>
  <si>
    <t>その他利用者数（B）</t>
    <rPh sb="2" eb="3">
      <t>タ</t>
    </rPh>
    <rPh sb="3" eb="5">
      <t>リヨウ</t>
    </rPh>
    <rPh sb="5" eb="6">
      <t>シャ</t>
    </rPh>
    <rPh sb="6" eb="7">
      <t>スウ</t>
    </rPh>
    <phoneticPr fontId="1"/>
  </si>
  <si>
    <t>　※ 入館者数（A）は、観覧者及び館内で実施した講演会やイベント等の参加者の合計人数です。</t>
    <rPh sb="3" eb="6">
      <t>ニュウカンシャ</t>
    </rPh>
    <rPh sb="6" eb="7">
      <t>スウ</t>
    </rPh>
    <rPh sb="12" eb="14">
      <t>カンラン</t>
    </rPh>
    <rPh sb="14" eb="15">
      <t>シャ</t>
    </rPh>
    <rPh sb="15" eb="16">
      <t>オヨ</t>
    </rPh>
    <rPh sb="17" eb="19">
      <t>カンナイ</t>
    </rPh>
    <rPh sb="20" eb="22">
      <t>ジッシ</t>
    </rPh>
    <rPh sb="24" eb="27">
      <t>コウエンカイ</t>
    </rPh>
    <rPh sb="32" eb="33">
      <t>トウ</t>
    </rPh>
    <rPh sb="34" eb="37">
      <t>サンカシャ</t>
    </rPh>
    <rPh sb="38" eb="40">
      <t>ゴウケイ</t>
    </rPh>
    <rPh sb="40" eb="42">
      <t>ニンズウ</t>
    </rPh>
    <phoneticPr fontId="1"/>
  </si>
  <si>
    <t>　※ その他利用者数（B）は、出前講座・授業の受講者や、観覧等以外の目的で博物館を利用した方の合計人数です。</t>
    <rPh sb="5" eb="6">
      <t>タ</t>
    </rPh>
    <rPh sb="6" eb="8">
      <t>リヨウ</t>
    </rPh>
    <rPh sb="8" eb="10">
      <t>シャスウ</t>
    </rPh>
    <rPh sb="15" eb="17">
      <t>デマエ</t>
    </rPh>
    <rPh sb="17" eb="19">
      <t>コウザ</t>
    </rPh>
    <rPh sb="20" eb="22">
      <t>ジュギョウ</t>
    </rPh>
    <rPh sb="23" eb="26">
      <t>ジュコウシャ</t>
    </rPh>
    <rPh sb="28" eb="30">
      <t>カンラン</t>
    </rPh>
    <rPh sb="30" eb="31">
      <t>トウ</t>
    </rPh>
    <rPh sb="31" eb="33">
      <t>イガイ</t>
    </rPh>
    <rPh sb="34" eb="36">
      <t>モクテキ</t>
    </rPh>
    <rPh sb="37" eb="40">
      <t>ハクブツカン</t>
    </rPh>
    <rPh sb="41" eb="43">
      <t>リヨウ</t>
    </rPh>
    <rPh sb="45" eb="46">
      <t>カタ</t>
    </rPh>
    <rPh sb="47" eb="49">
      <t>ゴウケイ</t>
    </rPh>
    <rPh sb="49" eb="51">
      <t>ニンズウ</t>
    </rPh>
    <phoneticPr fontId="1"/>
  </si>
  <si>
    <t>　　　令和２年度：令和２年４月１日～５月25日及び12月７日～令和３年２月９日</t>
    <phoneticPr fontId="1"/>
  </si>
  <si>
    <t>　※ 令和３年度（2021年度）の運営費は、空調設備更新工事及び改修工事(屋上防水、外壁の一部)の費用を含みます。</t>
  </si>
  <si>
    <t>令和６年度
（2024年度）</t>
    <rPh sb="0" eb="2">
      <t>レイワ</t>
    </rPh>
    <rPh sb="3" eb="5">
      <t>ネンド</t>
    </rPh>
    <rPh sb="11" eb="13">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</si>
</sst>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人&quot;\ "/>
    <numFmt numFmtId="177" formatCode="#,##0&quot;円&quot;\ "/>
    <numFmt numFmtId="178" formatCode="#,##0&quot;日&quot;\ "/>
  </numFmts>
  <fonts count="5" x14ac:knownFonts="1">
    <font>
      <sz val="11"/>
      <name val="ＭＳ Ｐゴシック"/>
      <family val="3"/>
      <charset val="128"/>
    </font>
    <font>
      <sz val="6"/>
      <name val="ＭＳ Ｐゴシック"/>
      <family val="3"/>
      <charset val="128"/>
    </font>
    <font>
      <sz val="11"/>
      <name val="BIZ UD明朝 Medium"/>
      <family val="1"/>
      <charset val="128"/>
    </font>
    <font>
      <sz val="16"/>
      <name val="BIZ UD明朝 Medium"/>
      <family val="1"/>
      <charset val="128"/>
    </font>
    <font>
      <sz val="10"/>
      <name val="BIZ UD明朝 Medium"/>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lignment vertical="center"/>
    </xf>
    <xf numFmtId="178" fontId="2" fillId="0" borderId="1" xfId="0" applyNumberFormat="1" applyFont="1" applyBorder="1">
      <alignment vertical="center"/>
    </xf>
    <xf numFmtId="177" fontId="2" fillId="0" borderId="1" xfId="0" applyNumberFormat="1" applyFont="1" applyBorder="1">
      <alignment vertical="center"/>
    </xf>
    <xf numFmtId="0" fontId="2" fillId="0" borderId="0" xfId="0" applyFont="1" applyAlignment="1">
      <alignment horizontal="right" vertical="center"/>
    </xf>
    <xf numFmtId="0" fontId="4" fillId="0" borderId="0" xfId="0" applyFont="1">
      <alignment vertical="center"/>
    </xf>
    <xf numFmtId="176" fontId="2" fillId="0" borderId="1" xfId="0" applyNumberFormat="1" applyFont="1" applyFill="1" applyBorder="1">
      <alignment vertical="center"/>
    </xf>
    <xf numFmtId="178" fontId="2" fillId="0" borderId="1" xfId="0" applyNumberFormat="1" applyFont="1" applyFill="1" applyBorder="1">
      <alignment vertical="center"/>
    </xf>
    <xf numFmtId="177" fontId="2" fillId="0" borderId="1" xfId="0" applyNumberFormat="1" applyFont="1" applyFill="1" applyBorder="1">
      <alignment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view="pageBreakPreview" zoomScaleNormal="100" zoomScaleSheetLayoutView="100" workbookViewId="0">
      <selection activeCell="F5" sqref="F5"/>
    </sheetView>
  </sheetViews>
  <sheetFormatPr defaultRowHeight="13.5" x14ac:dyDescent="0.15"/>
  <cols>
    <col min="1" max="1" width="23.125" style="1" customWidth="1"/>
    <col min="2" max="6" width="18.125" style="1" customWidth="1"/>
    <col min="7" max="16384" width="9" style="1"/>
  </cols>
  <sheetData>
    <row r="1" spans="1:6" x14ac:dyDescent="0.15">
      <c r="F1" s="7" t="s">
        <v>0</v>
      </c>
    </row>
    <row r="2" spans="1:6" ht="15.75" customHeight="1" x14ac:dyDescent="0.15"/>
    <row r="3" spans="1:6" ht="30.75" customHeight="1" x14ac:dyDescent="0.15">
      <c r="A3" s="12" t="s">
        <v>14</v>
      </c>
      <c r="B3" s="12"/>
      <c r="C3" s="12"/>
      <c r="D3" s="12"/>
      <c r="E3" s="12"/>
      <c r="F3" s="12"/>
    </row>
    <row r="4" spans="1:6" ht="7.5" customHeight="1" x14ac:dyDescent="0.15"/>
    <row r="5" spans="1:6" ht="39" customHeight="1" x14ac:dyDescent="0.15">
      <c r="A5" s="2" t="s">
        <v>5</v>
      </c>
      <c r="B5" s="3" t="s">
        <v>1</v>
      </c>
      <c r="C5" s="3" t="s">
        <v>2</v>
      </c>
      <c r="D5" s="3" t="s">
        <v>3</v>
      </c>
      <c r="E5" s="3" t="s">
        <v>4</v>
      </c>
      <c r="F5" s="3" t="s">
        <v>20</v>
      </c>
    </row>
    <row r="6" spans="1:6" ht="46.5" customHeight="1" x14ac:dyDescent="0.15">
      <c r="A6" s="2" t="s">
        <v>12</v>
      </c>
      <c r="B6" s="4">
        <v>5790</v>
      </c>
      <c r="C6" s="4">
        <v>6746</v>
      </c>
      <c r="D6" s="4">
        <v>12056</v>
      </c>
      <c r="E6" s="4">
        <v>13350</v>
      </c>
      <c r="F6" s="9">
        <v>13794</v>
      </c>
    </row>
    <row r="7" spans="1:6" ht="46.5" customHeight="1" x14ac:dyDescent="0.15">
      <c r="A7" s="3" t="s">
        <v>15</v>
      </c>
      <c r="B7" s="4">
        <v>1667</v>
      </c>
      <c r="C7" s="4">
        <v>5768</v>
      </c>
      <c r="D7" s="4">
        <v>2602</v>
      </c>
      <c r="E7" s="4">
        <v>3010</v>
      </c>
      <c r="F7" s="9">
        <v>5712</v>
      </c>
    </row>
    <row r="8" spans="1:6" ht="46.5" customHeight="1" x14ac:dyDescent="0.15">
      <c r="A8" s="2" t="s">
        <v>13</v>
      </c>
      <c r="B8" s="4">
        <f>B6+B7</f>
        <v>7457</v>
      </c>
      <c r="C8" s="4">
        <f>C6+C7</f>
        <v>12514</v>
      </c>
      <c r="D8" s="4">
        <f>D6+D7</f>
        <v>14658</v>
      </c>
      <c r="E8" s="4">
        <f>E6+E7</f>
        <v>16360</v>
      </c>
      <c r="F8" s="9">
        <f>F6+F7</f>
        <v>19506</v>
      </c>
    </row>
    <row r="9" spans="1:6" ht="46.5" customHeight="1" x14ac:dyDescent="0.15">
      <c r="A9" s="2" t="s">
        <v>7</v>
      </c>
      <c r="B9" s="5">
        <v>202</v>
      </c>
      <c r="C9" s="5">
        <v>234</v>
      </c>
      <c r="D9" s="5">
        <v>288</v>
      </c>
      <c r="E9" s="5">
        <v>292</v>
      </c>
      <c r="F9" s="10">
        <v>289</v>
      </c>
    </row>
    <row r="10" spans="1:6" ht="46.5" customHeight="1" x14ac:dyDescent="0.15">
      <c r="A10" s="2" t="s">
        <v>6</v>
      </c>
      <c r="B10" s="6">
        <v>84392830</v>
      </c>
      <c r="C10" s="6">
        <v>426213212</v>
      </c>
      <c r="D10" s="6">
        <v>166574124</v>
      </c>
      <c r="E10" s="6">
        <v>92142660</v>
      </c>
      <c r="F10" s="11">
        <v>95183709</v>
      </c>
    </row>
    <row r="12" spans="1:6" s="8" customFormat="1" ht="18" customHeight="1" x14ac:dyDescent="0.15">
      <c r="A12" s="8" t="s">
        <v>16</v>
      </c>
    </row>
    <row r="13" spans="1:6" s="8" customFormat="1" ht="18" customHeight="1" x14ac:dyDescent="0.15">
      <c r="A13" s="8" t="s">
        <v>17</v>
      </c>
    </row>
    <row r="14" spans="1:6" s="8" customFormat="1" ht="18" customHeight="1" x14ac:dyDescent="0.15">
      <c r="A14" s="8" t="s">
        <v>9</v>
      </c>
    </row>
    <row r="15" spans="1:6" s="8" customFormat="1" ht="18" customHeight="1" x14ac:dyDescent="0.15">
      <c r="A15" s="8" t="s">
        <v>19</v>
      </c>
    </row>
    <row r="16" spans="1:6" s="8" customFormat="1" ht="18" customHeight="1" x14ac:dyDescent="0.15">
      <c r="A16" s="8" t="s">
        <v>8</v>
      </c>
    </row>
    <row r="17" spans="1:1" s="8" customFormat="1" ht="18" customHeight="1" x14ac:dyDescent="0.15">
      <c r="A17" s="8" t="s">
        <v>10</v>
      </c>
    </row>
    <row r="18" spans="1:1" s="8" customFormat="1" ht="18" customHeight="1" x14ac:dyDescent="0.15">
      <c r="A18" s="8" t="s">
        <v>18</v>
      </c>
    </row>
    <row r="19" spans="1:1" s="8" customFormat="1" ht="18" customHeight="1" x14ac:dyDescent="0.15">
      <c r="A19" s="8" t="s">
        <v>11</v>
      </c>
    </row>
  </sheetData>
  <mergeCells count="1">
    <mergeCell ref="A3:F3"/>
  </mergeCells>
  <phoneticPr fontId="1"/>
  <printOptions horizontalCentered="1"/>
  <pageMargins left="0.78740157480314965" right="0.78740157480314965"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吹田市役所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吹田市役所</dc:creator>
  <cp:lastModifiedBy>中石　奏</cp:lastModifiedBy>
  <cp:lastPrinted>2025-08-08T00:50:21Z</cp:lastPrinted>
  <dcterms:created xsi:type="dcterms:W3CDTF">2006-02-28T01:03:00Z</dcterms:created>
  <dcterms:modified xsi:type="dcterms:W3CDTF">2025-08-08T00:50:30Z</dcterms:modified>
</cp:coreProperties>
</file>