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/>
  </bookViews>
  <sheets>
    <sheet name="運営状況の経年変化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D7" i="5"/>
  <c r="D8" i="5"/>
  <c r="D9" i="5"/>
  <c r="D10" i="5"/>
  <c r="D11" i="5"/>
  <c r="D12" i="5"/>
  <c r="D13" i="5"/>
  <c r="D14" i="5"/>
  <c r="D15" i="5"/>
  <c r="D16" i="5"/>
  <c r="D17" i="5"/>
  <c r="D18" i="5"/>
  <c r="D6" i="5"/>
  <c r="D5" i="5"/>
</calcChain>
</file>

<file path=xl/sharedStrings.xml><?xml version="1.0" encoding="utf-8"?>
<sst xmlns="http://schemas.openxmlformats.org/spreadsheetml/2006/main" count="52" uniqueCount="42">
  <si>
    <t>備考</t>
    <rPh sb="0" eb="2">
      <t>ビコウ</t>
    </rPh>
    <phoneticPr fontId="1"/>
  </si>
  <si>
    <t>9館1分室</t>
    <rPh sb="1" eb="2">
      <t>カン</t>
    </rPh>
    <rPh sb="3" eb="5">
      <t>ブンシツ</t>
    </rPh>
    <phoneticPr fontId="1"/>
  </si>
  <si>
    <t>8館2分室</t>
    <rPh sb="1" eb="2">
      <t>カン</t>
    </rPh>
    <rPh sb="3" eb="5">
      <t>ブンシツ</t>
    </rPh>
    <phoneticPr fontId="1"/>
  </si>
  <si>
    <t>館数合計</t>
    <rPh sb="0" eb="1">
      <t>カン</t>
    </rPh>
    <rPh sb="1" eb="2">
      <t>スウ</t>
    </rPh>
    <rPh sb="2" eb="4">
      <t>ゴウケイ</t>
    </rPh>
    <phoneticPr fontId="1"/>
  </si>
  <si>
    <t>直営館</t>
    <rPh sb="0" eb="2">
      <t>チョクエイ</t>
    </rPh>
    <rPh sb="2" eb="3">
      <t>カン</t>
    </rPh>
    <phoneticPr fontId="1"/>
  </si>
  <si>
    <t>7館2分室</t>
    <rPh sb="1" eb="2">
      <t>カン</t>
    </rPh>
    <rPh sb="3" eb="5">
      <t>ブンシツ</t>
    </rPh>
    <phoneticPr fontId="1"/>
  </si>
  <si>
    <t>6館2分室</t>
    <rPh sb="1" eb="2">
      <t>カン</t>
    </rPh>
    <rPh sb="3" eb="5">
      <t>ブンシツ</t>
    </rPh>
    <phoneticPr fontId="1"/>
  </si>
  <si>
    <t>指定
管理館</t>
    <rPh sb="0" eb="2">
      <t>シテイ</t>
    </rPh>
    <rPh sb="3" eb="5">
      <t>カンリ</t>
    </rPh>
    <rPh sb="5" eb="6">
      <t>カン</t>
    </rPh>
    <phoneticPr fontId="1"/>
  </si>
  <si>
    <t>年度</t>
    <rPh sb="0" eb="2">
      <t>ネンド</t>
    </rPh>
    <phoneticPr fontId="1"/>
  </si>
  <si>
    <t>正規</t>
    <phoneticPr fontId="1"/>
  </si>
  <si>
    <t>合計</t>
    <rPh sb="0" eb="2">
      <t>ゴウケイ</t>
    </rPh>
    <phoneticPr fontId="1"/>
  </si>
  <si>
    <t>職員数</t>
    <phoneticPr fontId="1"/>
  </si>
  <si>
    <t>（内窓口等業務委託館)</t>
    <rPh sb="4" eb="5">
      <t>トウ</t>
    </rPh>
    <phoneticPr fontId="1"/>
  </si>
  <si>
    <t xml:space="preserve">  8月    千里図書館委託開始</t>
    <rPh sb="3" eb="4">
      <t>ガツ</t>
    </rPh>
    <rPh sb="8" eb="10">
      <t>センリ</t>
    </rPh>
    <rPh sb="10" eb="13">
      <t>トショカン</t>
    </rPh>
    <rPh sb="13" eb="15">
      <t>イタク</t>
    </rPh>
    <rPh sb="15" eb="17">
      <t>カイシ</t>
    </rPh>
    <phoneticPr fontId="1"/>
  </si>
  <si>
    <t>10月　江坂図書館委託開始</t>
    <rPh sb="2" eb="3">
      <t>ガツ</t>
    </rPh>
    <rPh sb="4" eb="6">
      <t>エサカ</t>
    </rPh>
    <rPh sb="6" eb="9">
      <t>トショカン</t>
    </rPh>
    <rPh sb="9" eb="11">
      <t>イタク</t>
    </rPh>
    <rPh sb="11" eb="13">
      <t>カイシ</t>
    </rPh>
    <phoneticPr fontId="1"/>
  </si>
  <si>
    <t xml:space="preserve">  7月　健都ライブラリー指定管理開始
11月　健都ライブラリー供用開始</t>
    <rPh sb="3" eb="4">
      <t>ガツ</t>
    </rPh>
    <rPh sb="5" eb="7">
      <t>ケント</t>
    </rPh>
    <rPh sb="13" eb="15">
      <t>シテイ</t>
    </rPh>
    <rPh sb="15" eb="17">
      <t>カンリ</t>
    </rPh>
    <rPh sb="17" eb="19">
      <t>カイシ</t>
    </rPh>
    <rPh sb="22" eb="23">
      <t>ガツ</t>
    </rPh>
    <rPh sb="24" eb="25">
      <t>ケン</t>
    </rPh>
    <rPh sb="25" eb="26">
      <t>ミヤコ</t>
    </rPh>
    <rPh sb="32" eb="34">
      <t>キョウヨウ</t>
    </rPh>
    <rPh sb="34" eb="36">
      <t>カイシ</t>
    </rPh>
    <phoneticPr fontId="1"/>
  </si>
  <si>
    <t xml:space="preserve">  7月　江坂図書館指定管理開始
  8月　北千里図書館指定管理開始
10月　千里図書館北千里分室閉室
11月　北千里図書館供用開始</t>
    <rPh sb="3" eb="4">
      <t>ガツ</t>
    </rPh>
    <rPh sb="5" eb="7">
      <t>エサカ</t>
    </rPh>
    <rPh sb="7" eb="10">
      <t>トショカン</t>
    </rPh>
    <rPh sb="10" eb="12">
      <t>シテイ</t>
    </rPh>
    <rPh sb="12" eb="14">
      <t>カンリ</t>
    </rPh>
    <rPh sb="14" eb="16">
      <t>カイシ</t>
    </rPh>
    <rPh sb="22" eb="25">
      <t>キタセンリ</t>
    </rPh>
    <rPh sb="25" eb="28">
      <t>トショカン</t>
    </rPh>
    <rPh sb="32" eb="34">
      <t>カイシ</t>
    </rPh>
    <rPh sb="37" eb="38">
      <t>ガツ</t>
    </rPh>
    <rPh sb="39" eb="41">
      <t>センリ</t>
    </rPh>
    <rPh sb="41" eb="44">
      <t>トショカン</t>
    </rPh>
    <rPh sb="44" eb="47">
      <t>キタセンリ</t>
    </rPh>
    <rPh sb="47" eb="49">
      <t>ブンシツ</t>
    </rPh>
    <rPh sb="49" eb="51">
      <t>ヘイシツ</t>
    </rPh>
    <rPh sb="54" eb="55">
      <t>ガツ</t>
    </rPh>
    <rPh sb="56" eb="59">
      <t>キタセンリ</t>
    </rPh>
    <rPh sb="59" eb="62">
      <t>トショカン</t>
    </rPh>
    <rPh sb="62" eb="64">
      <t>キョウヨウ</t>
    </rPh>
    <rPh sb="64" eb="66">
      <t>カイシ</t>
    </rPh>
    <phoneticPr fontId="1"/>
  </si>
  <si>
    <t>10月　千里山・佐井寺図書館委託開始
  3月　山田駅前図書館供用開始
  3月　山田図書館を山田駅前図書館山
　　　田分室に位置づけ変更　　　
  3月　 山田駅前図書館委託開始</t>
    <rPh sb="2" eb="3">
      <t>ガツ</t>
    </rPh>
    <rPh sb="4" eb="7">
      <t>センリヤマ</t>
    </rPh>
    <rPh sb="8" eb="11">
      <t>サイデラ</t>
    </rPh>
    <rPh sb="11" eb="14">
      <t>トショカン</t>
    </rPh>
    <rPh sb="14" eb="16">
      <t>イタク</t>
    </rPh>
    <rPh sb="16" eb="18">
      <t>カイシ</t>
    </rPh>
    <rPh sb="22" eb="23">
      <t>ガツ</t>
    </rPh>
    <rPh sb="24" eb="26">
      <t>ヤマダ</t>
    </rPh>
    <rPh sb="26" eb="28">
      <t>エキマエ</t>
    </rPh>
    <rPh sb="28" eb="31">
      <t>トショカン</t>
    </rPh>
    <rPh sb="31" eb="33">
      <t>キョウヨウ</t>
    </rPh>
    <rPh sb="33" eb="35">
      <t>カイシ</t>
    </rPh>
    <rPh sb="39" eb="40">
      <t>ガツ</t>
    </rPh>
    <rPh sb="41" eb="43">
      <t>ヤマダ</t>
    </rPh>
    <rPh sb="43" eb="46">
      <t>トショカン</t>
    </rPh>
    <rPh sb="47" eb="49">
      <t>ヤマダ</t>
    </rPh>
    <rPh sb="49" eb="51">
      <t>エキマエ</t>
    </rPh>
    <rPh sb="51" eb="54">
      <t>トショカン</t>
    </rPh>
    <rPh sb="54" eb="55">
      <t>ヤマ</t>
    </rPh>
    <rPh sb="59" eb="60">
      <t>デン</t>
    </rPh>
    <rPh sb="60" eb="62">
      <t>ブンシツ</t>
    </rPh>
    <rPh sb="63" eb="65">
      <t>イチ</t>
    </rPh>
    <rPh sb="67" eb="69">
      <t>ヘンコウ</t>
    </rPh>
    <rPh sb="76" eb="77">
      <t>ガツ</t>
    </rPh>
    <rPh sb="83" eb="86">
      <t>トショカン</t>
    </rPh>
    <rPh sb="86" eb="88">
      <t>イタク</t>
    </rPh>
    <rPh sb="88" eb="90">
      <t>カイシ</t>
    </rPh>
    <phoneticPr fontId="1"/>
  </si>
  <si>
    <t xml:space="preserve">  6月　山田駅前図書館山田分室委託開
　　　始</t>
    <rPh sb="3" eb="4">
      <t>ガツ</t>
    </rPh>
    <rPh sb="5" eb="7">
      <t>ヤマダ</t>
    </rPh>
    <rPh sb="7" eb="9">
      <t>エキマエ</t>
    </rPh>
    <rPh sb="9" eb="12">
      <t>トショカン</t>
    </rPh>
    <rPh sb="12" eb="14">
      <t>ヤマダ</t>
    </rPh>
    <rPh sb="14" eb="16">
      <t>ブンシツ</t>
    </rPh>
    <rPh sb="16" eb="18">
      <t>イタク</t>
    </rPh>
    <rPh sb="18" eb="19">
      <t>カイ</t>
    </rPh>
    <rPh sb="23" eb="24">
      <t>ハジメ</t>
    </rPh>
    <phoneticPr fontId="1"/>
  </si>
  <si>
    <t>平成21年度
（2009年度）</t>
    <rPh sb="0" eb="2">
      <t>ヘイセイ</t>
    </rPh>
    <rPh sb="4" eb="6">
      <t>ネンド</t>
    </rPh>
    <rPh sb="12" eb="14">
      <t>ネンド</t>
    </rPh>
    <phoneticPr fontId="1"/>
  </si>
  <si>
    <t>平成22年度
（2010年度）</t>
    <rPh sb="0" eb="2">
      <t>ヘイセイ</t>
    </rPh>
    <rPh sb="4" eb="6">
      <t>ネンド</t>
    </rPh>
    <rPh sb="12" eb="14">
      <t>ネンド</t>
    </rPh>
    <phoneticPr fontId="1"/>
  </si>
  <si>
    <t>平成23年度
（2011年度）</t>
    <rPh sb="0" eb="2">
      <t>ヘイセイ</t>
    </rPh>
    <rPh sb="4" eb="6">
      <t>ネンド</t>
    </rPh>
    <rPh sb="12" eb="14">
      <t>ネンド</t>
    </rPh>
    <phoneticPr fontId="1"/>
  </si>
  <si>
    <t>平成24年度
（2012年度）</t>
    <rPh sb="0" eb="2">
      <t>ヘイセイ</t>
    </rPh>
    <rPh sb="4" eb="6">
      <t>ネンド</t>
    </rPh>
    <rPh sb="12" eb="14">
      <t>ネンド</t>
    </rPh>
    <phoneticPr fontId="1"/>
  </si>
  <si>
    <t>平成25年度
（2013年度）</t>
    <rPh sb="0" eb="2">
      <t>ヘイセイ</t>
    </rPh>
    <rPh sb="4" eb="6">
      <t>ネンド</t>
    </rPh>
    <rPh sb="12" eb="14">
      <t>ネンド</t>
    </rPh>
    <phoneticPr fontId="1"/>
  </si>
  <si>
    <t>平成26年度
（2014年度）</t>
    <rPh sb="0" eb="2">
      <t>ヘイセイ</t>
    </rPh>
    <rPh sb="4" eb="6">
      <t>ネンド</t>
    </rPh>
    <rPh sb="12" eb="14">
      <t>ネンド</t>
    </rPh>
    <phoneticPr fontId="1"/>
  </si>
  <si>
    <t>平成27年度
（2015年度）</t>
    <rPh sb="0" eb="2">
      <t>ヘイセイ</t>
    </rPh>
    <rPh sb="4" eb="6">
      <t>ネンド</t>
    </rPh>
    <rPh sb="12" eb="14">
      <t>ネンド</t>
    </rPh>
    <phoneticPr fontId="1"/>
  </si>
  <si>
    <t>平成28年度
（2016年度）</t>
    <rPh sb="0" eb="2">
      <t>ヘイセイ</t>
    </rPh>
    <rPh sb="4" eb="6">
      <t>ネンド</t>
    </rPh>
    <rPh sb="12" eb="14">
      <t>ネンド</t>
    </rPh>
    <phoneticPr fontId="1"/>
  </si>
  <si>
    <t>平成29年度
（2017年度）</t>
    <rPh sb="0" eb="2">
      <t>ヘイセイ</t>
    </rPh>
    <rPh sb="4" eb="6">
      <t>ネンド</t>
    </rPh>
    <rPh sb="12" eb="14">
      <t>ネンド</t>
    </rPh>
    <phoneticPr fontId="1"/>
  </si>
  <si>
    <t>平成30年度
（2018年度）</t>
    <rPh sb="0" eb="2">
      <t>ヘイセイ</t>
    </rPh>
    <rPh sb="4" eb="6">
      <t>ネンド</t>
    </rPh>
    <rPh sb="12" eb="14">
      <t>ネンド</t>
    </rPh>
    <phoneticPr fontId="1"/>
  </si>
  <si>
    <t>令和元年度（2019年度）</t>
    <rPh sb="0" eb="2">
      <t>レイワ</t>
    </rPh>
    <rPh sb="2" eb="3">
      <t>モト</t>
    </rPh>
    <rPh sb="3" eb="5">
      <t>ネンド</t>
    </rPh>
    <rPh sb="10" eb="12">
      <t>ネンド</t>
    </rPh>
    <phoneticPr fontId="1"/>
  </si>
  <si>
    <t>令和2年度
（2020年度）</t>
    <rPh sb="0" eb="2">
      <t>レイワ</t>
    </rPh>
    <rPh sb="3" eb="5">
      <t>ネンド</t>
    </rPh>
    <rPh sb="11" eb="13">
      <t>ネンド</t>
    </rPh>
    <phoneticPr fontId="1"/>
  </si>
  <si>
    <t>令和3年度
（2021年度）</t>
    <rPh sb="0" eb="2">
      <t>レイワ</t>
    </rPh>
    <rPh sb="3" eb="5">
      <t>ネンド</t>
    </rPh>
    <rPh sb="11" eb="13">
      <t>ネンド</t>
    </rPh>
    <phoneticPr fontId="1"/>
  </si>
  <si>
    <t>令和4年度
（2022年度）</t>
    <rPh sb="0" eb="2">
      <t>レイワ</t>
    </rPh>
    <rPh sb="3" eb="5">
      <t>ネンド</t>
    </rPh>
    <rPh sb="11" eb="13">
      <t>ネンド</t>
    </rPh>
    <phoneticPr fontId="1"/>
  </si>
  <si>
    <t>令和5年度
（2023年度）</t>
    <rPh sb="0" eb="2">
      <t>レイワ</t>
    </rPh>
    <rPh sb="3" eb="5">
      <t>ネンド</t>
    </rPh>
    <rPh sb="11" eb="13">
      <t>ネンド</t>
    </rPh>
    <phoneticPr fontId="1"/>
  </si>
  <si>
    <t>数値は4月1日現在</t>
    <rPh sb="0" eb="2">
      <t>スウチ</t>
    </rPh>
    <rPh sb="4" eb="5">
      <t>ガツ</t>
    </rPh>
    <rPh sb="6" eb="7">
      <t>ニチ</t>
    </rPh>
    <rPh sb="7" eb="9">
      <t>ゲンザイ</t>
    </rPh>
    <phoneticPr fontId="1"/>
  </si>
  <si>
    <t>6館1分室</t>
    <rPh sb="1" eb="2">
      <t>カン</t>
    </rPh>
    <rPh sb="3" eb="5">
      <t>ブンシツ</t>
    </rPh>
    <phoneticPr fontId="1"/>
  </si>
  <si>
    <t>非常勤*</t>
    <phoneticPr fontId="1"/>
  </si>
  <si>
    <t>※その他図書館に係る統計、計画等は図書館ホームページで公表しています。</t>
    <rPh sb="3" eb="4">
      <t>ホカ</t>
    </rPh>
    <rPh sb="4" eb="7">
      <t>トショカン</t>
    </rPh>
    <rPh sb="8" eb="9">
      <t>カカ</t>
    </rPh>
    <rPh sb="10" eb="12">
      <t>トウケイ</t>
    </rPh>
    <rPh sb="13" eb="15">
      <t>ケイカク</t>
    </rPh>
    <rPh sb="15" eb="16">
      <t>トウ</t>
    </rPh>
    <rPh sb="17" eb="20">
      <t>トショカン</t>
    </rPh>
    <rPh sb="27" eb="29">
      <t>コウヒョウ</t>
    </rPh>
    <phoneticPr fontId="1"/>
  </si>
  <si>
    <t>＊令和2年度（2020年度）より、非常勤職員から会計年度任用職員へと名称変更</t>
    <rPh sb="17" eb="20">
      <t>ヒジョウキン</t>
    </rPh>
    <rPh sb="20" eb="22">
      <t>ショクイン</t>
    </rPh>
    <rPh sb="24" eb="26">
      <t>カイケイ</t>
    </rPh>
    <rPh sb="26" eb="28">
      <t>ネンド</t>
    </rPh>
    <rPh sb="28" eb="30">
      <t>ニンヨウ</t>
    </rPh>
    <rPh sb="30" eb="32">
      <t>ショクイン</t>
    </rPh>
    <rPh sb="34" eb="36">
      <t>メイショウ</t>
    </rPh>
    <rPh sb="36" eb="38">
      <t>ヘンコウ</t>
    </rPh>
    <phoneticPr fontId="1"/>
  </si>
  <si>
    <t>トップページ &gt;  図書館運営 https://www.lib.suita.osaka.jp/management/index.html</t>
    <phoneticPr fontId="1"/>
  </si>
  <si>
    <t>吹田市立図書館の運営状況の経年変化（図書館市職員数・施設数と委託・指定管理導入状況）</t>
    <rPh sb="0" eb="4">
      <t>スイタシリツ</t>
    </rPh>
    <rPh sb="4" eb="7">
      <t>トショカン</t>
    </rPh>
    <rPh sb="8" eb="10">
      <t>ウンエイ</t>
    </rPh>
    <rPh sb="10" eb="12">
      <t>ジョウキョウ</t>
    </rPh>
    <rPh sb="13" eb="15">
      <t>ケイネン</t>
    </rPh>
    <rPh sb="15" eb="17">
      <t>ヘンカ</t>
    </rPh>
    <rPh sb="21" eb="24">
      <t>シショクイン</t>
    </rPh>
    <rPh sb="24" eb="25">
      <t>スウ</t>
    </rPh>
    <rPh sb="26" eb="29">
      <t>シセツスウ</t>
    </rPh>
    <rPh sb="37" eb="39">
      <t>ドウニュウ</t>
    </rPh>
    <rPh sb="39" eb="41">
      <t>ジョウキョウ</t>
    </rPh>
    <phoneticPr fontId="1"/>
  </si>
  <si>
    <t xml:space="preserve">  7月　さんくす図書館委託開始
  9月　千里図書館、千里ニュータウン
　　　プラザ内へ移転・供用開始
  1月    千里丘図書館供用・委託開始</t>
    <rPh sb="3" eb="4">
      <t>ガツ</t>
    </rPh>
    <rPh sb="9" eb="12">
      <t>トショカン</t>
    </rPh>
    <rPh sb="12" eb="14">
      <t>イタク</t>
    </rPh>
    <rPh sb="14" eb="16">
      <t>カイシ</t>
    </rPh>
    <rPh sb="20" eb="21">
      <t>ガツ</t>
    </rPh>
    <rPh sb="22" eb="24">
      <t>センリ</t>
    </rPh>
    <rPh sb="24" eb="27">
      <t>トショカン</t>
    </rPh>
    <rPh sb="28" eb="30">
      <t>センリ</t>
    </rPh>
    <rPh sb="43" eb="44">
      <t>ナイ</t>
    </rPh>
    <rPh sb="45" eb="47">
      <t>イテン</t>
    </rPh>
    <rPh sb="48" eb="50">
      <t>キョウヨウ</t>
    </rPh>
    <rPh sb="50" eb="52">
      <t>カイシ</t>
    </rPh>
    <rPh sb="56" eb="57">
      <t>ガツ</t>
    </rPh>
    <rPh sb="61" eb="64">
      <t>センリオカ</t>
    </rPh>
    <rPh sb="64" eb="67">
      <t>トショカン</t>
    </rPh>
    <rPh sb="67" eb="69">
      <t>キョウヨウ</t>
    </rPh>
    <rPh sb="70" eb="72">
      <t>イタク</t>
    </rPh>
    <rPh sb="72" eb="74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</si>
</sst>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&quot;#&quot;）&quot;"/>
    <numFmt numFmtId="177" formatCode="&quot;（&quot;0&quot;）&quot;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  <font>
      <b/>
      <sz val="8"/>
      <name val="Yu Gothic"/>
      <family val="3"/>
      <charset val="128"/>
      <scheme val="minor"/>
    </font>
    <font>
      <sz val="1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1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0" fillId="0" borderId="0" xfId="0" applyFill="1"/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zoomScaleSheetLayoutView="100" workbookViewId="0">
      <selection activeCell="K4" sqref="K4"/>
    </sheetView>
  </sheetViews>
  <sheetFormatPr defaultRowHeight="18.75"/>
  <cols>
    <col min="1" max="1" width="11.25" style="1" customWidth="1"/>
    <col min="2" max="7" width="6.625" customWidth="1"/>
    <col min="8" max="8" width="8.625" style="2" customWidth="1"/>
    <col min="9" max="9" width="34.625" customWidth="1"/>
  </cols>
  <sheetData>
    <row r="1" spans="1:9" ht="19.5">
      <c r="A1" s="35" t="s">
        <v>40</v>
      </c>
      <c r="B1" s="36"/>
      <c r="C1" s="36"/>
      <c r="D1" s="36"/>
      <c r="E1" s="36"/>
      <c r="F1" s="36"/>
      <c r="G1" s="36"/>
      <c r="H1" s="36"/>
      <c r="I1" s="36"/>
    </row>
    <row r="2" spans="1:9" ht="19.5" thickBot="1">
      <c r="A2" s="4"/>
      <c r="B2" s="5"/>
      <c r="C2" s="5"/>
      <c r="D2" s="5"/>
      <c r="E2" s="5"/>
      <c r="F2" s="5"/>
      <c r="G2" s="5"/>
      <c r="H2" s="6"/>
      <c r="I2" s="7" t="s">
        <v>34</v>
      </c>
    </row>
    <row r="3" spans="1:9">
      <c r="A3" s="46" t="s">
        <v>8</v>
      </c>
      <c r="B3" s="37" t="s">
        <v>11</v>
      </c>
      <c r="C3" s="38"/>
      <c r="D3" s="39"/>
      <c r="E3" s="40" t="s">
        <v>4</v>
      </c>
      <c r="F3" s="41"/>
      <c r="G3" s="42" t="s">
        <v>7</v>
      </c>
      <c r="H3" s="44" t="s">
        <v>3</v>
      </c>
      <c r="I3" s="46" t="s">
        <v>0</v>
      </c>
    </row>
    <row r="4" spans="1:9" ht="40.5" customHeight="1" thickBot="1">
      <c r="A4" s="47"/>
      <c r="B4" s="8" t="s">
        <v>9</v>
      </c>
      <c r="C4" s="9" t="s">
        <v>36</v>
      </c>
      <c r="D4" s="10" t="s">
        <v>10</v>
      </c>
      <c r="E4" s="11"/>
      <c r="F4" s="12" t="s">
        <v>12</v>
      </c>
      <c r="G4" s="43"/>
      <c r="H4" s="45"/>
      <c r="I4" s="47"/>
    </row>
    <row r="5" spans="1:9" ht="33">
      <c r="A5" s="13" t="s">
        <v>19</v>
      </c>
      <c r="B5" s="14">
        <v>62</v>
      </c>
      <c r="C5" s="15">
        <v>24</v>
      </c>
      <c r="D5" s="16">
        <f>SUM(B5:C5)</f>
        <v>86</v>
      </c>
      <c r="E5" s="14">
        <v>7</v>
      </c>
      <c r="F5" s="17">
        <v>0</v>
      </c>
      <c r="G5" s="15">
        <v>0</v>
      </c>
      <c r="H5" s="16" t="s">
        <v>35</v>
      </c>
      <c r="I5" s="18"/>
    </row>
    <row r="6" spans="1:9" ht="93.75">
      <c r="A6" s="19" t="s">
        <v>20</v>
      </c>
      <c r="B6" s="20">
        <v>57</v>
      </c>
      <c r="C6" s="21">
        <v>27</v>
      </c>
      <c r="D6" s="22">
        <f>SUM(B6:C6)</f>
        <v>84</v>
      </c>
      <c r="E6" s="20">
        <v>7</v>
      </c>
      <c r="F6" s="23">
        <v>0</v>
      </c>
      <c r="G6" s="21">
        <v>0</v>
      </c>
      <c r="H6" s="22" t="s">
        <v>35</v>
      </c>
      <c r="I6" s="24" t="s">
        <v>17</v>
      </c>
    </row>
    <row r="7" spans="1:9" ht="37.5">
      <c r="A7" s="19" t="s">
        <v>21</v>
      </c>
      <c r="B7" s="20">
        <v>57</v>
      </c>
      <c r="C7" s="21">
        <v>29</v>
      </c>
      <c r="D7" s="22">
        <f t="shared" ref="D7:D18" si="0">SUM(B7:C7)</f>
        <v>86</v>
      </c>
      <c r="E7" s="20">
        <v>8</v>
      </c>
      <c r="F7" s="25">
        <v>2</v>
      </c>
      <c r="G7" s="21">
        <v>0</v>
      </c>
      <c r="H7" s="22" t="s">
        <v>6</v>
      </c>
      <c r="I7" s="24" t="s">
        <v>18</v>
      </c>
    </row>
    <row r="8" spans="1:9" ht="75">
      <c r="A8" s="19" t="s">
        <v>22</v>
      </c>
      <c r="B8" s="20">
        <v>54</v>
      </c>
      <c r="C8" s="21">
        <v>28</v>
      </c>
      <c r="D8" s="22">
        <f t="shared" si="0"/>
        <v>82</v>
      </c>
      <c r="E8" s="20">
        <v>8</v>
      </c>
      <c r="F8" s="25">
        <v>3</v>
      </c>
      <c r="G8" s="21">
        <v>0</v>
      </c>
      <c r="H8" s="22" t="s">
        <v>6</v>
      </c>
      <c r="I8" s="24" t="s">
        <v>41</v>
      </c>
    </row>
    <row r="9" spans="1:9" ht="33">
      <c r="A9" s="19" t="s">
        <v>23</v>
      </c>
      <c r="B9" s="20">
        <v>52</v>
      </c>
      <c r="C9" s="21">
        <v>28</v>
      </c>
      <c r="D9" s="22">
        <f t="shared" si="0"/>
        <v>80</v>
      </c>
      <c r="E9" s="20">
        <v>9</v>
      </c>
      <c r="F9" s="25">
        <v>5</v>
      </c>
      <c r="G9" s="21">
        <v>0</v>
      </c>
      <c r="H9" s="22" t="s">
        <v>5</v>
      </c>
      <c r="I9" s="24" t="s">
        <v>13</v>
      </c>
    </row>
    <row r="10" spans="1:9" ht="33">
      <c r="A10" s="19" t="s">
        <v>24</v>
      </c>
      <c r="B10" s="20">
        <v>50</v>
      </c>
      <c r="C10" s="21">
        <v>26</v>
      </c>
      <c r="D10" s="22">
        <f t="shared" si="0"/>
        <v>76</v>
      </c>
      <c r="E10" s="20">
        <v>9</v>
      </c>
      <c r="F10" s="25">
        <v>6</v>
      </c>
      <c r="G10" s="21">
        <v>0</v>
      </c>
      <c r="H10" s="22" t="s">
        <v>5</v>
      </c>
      <c r="I10" s="24"/>
    </row>
    <row r="11" spans="1:9" ht="33">
      <c r="A11" s="19" t="s">
        <v>25</v>
      </c>
      <c r="B11" s="20">
        <v>50</v>
      </c>
      <c r="C11" s="21">
        <v>25</v>
      </c>
      <c r="D11" s="22">
        <f t="shared" si="0"/>
        <v>75</v>
      </c>
      <c r="E11" s="20">
        <v>9</v>
      </c>
      <c r="F11" s="25">
        <v>6</v>
      </c>
      <c r="G11" s="21">
        <v>0</v>
      </c>
      <c r="H11" s="22" t="s">
        <v>5</v>
      </c>
      <c r="I11" s="24"/>
    </row>
    <row r="12" spans="1:9" ht="33">
      <c r="A12" s="19" t="s">
        <v>26</v>
      </c>
      <c r="B12" s="20">
        <v>47</v>
      </c>
      <c r="C12" s="21">
        <v>26</v>
      </c>
      <c r="D12" s="22">
        <f t="shared" si="0"/>
        <v>73</v>
      </c>
      <c r="E12" s="20">
        <v>9</v>
      </c>
      <c r="F12" s="25">
        <v>6</v>
      </c>
      <c r="G12" s="21">
        <v>0</v>
      </c>
      <c r="H12" s="22" t="s">
        <v>5</v>
      </c>
      <c r="I12" s="24"/>
    </row>
    <row r="13" spans="1:9" ht="33">
      <c r="A13" s="19" t="s">
        <v>27</v>
      </c>
      <c r="B13" s="20">
        <v>48</v>
      </c>
      <c r="C13" s="21">
        <v>24</v>
      </c>
      <c r="D13" s="22">
        <f t="shared" si="0"/>
        <v>72</v>
      </c>
      <c r="E13" s="20">
        <v>9</v>
      </c>
      <c r="F13" s="25">
        <v>6</v>
      </c>
      <c r="G13" s="21">
        <v>0</v>
      </c>
      <c r="H13" s="22" t="s">
        <v>5</v>
      </c>
      <c r="I13" s="24" t="s">
        <v>14</v>
      </c>
    </row>
    <row r="14" spans="1:9" ht="33">
      <c r="A14" s="19" t="s">
        <v>28</v>
      </c>
      <c r="B14" s="20">
        <v>48</v>
      </c>
      <c r="C14" s="21">
        <v>26</v>
      </c>
      <c r="D14" s="22">
        <f t="shared" si="0"/>
        <v>74</v>
      </c>
      <c r="E14" s="20">
        <v>9</v>
      </c>
      <c r="F14" s="25">
        <v>7</v>
      </c>
      <c r="G14" s="21">
        <v>0</v>
      </c>
      <c r="H14" s="22" t="s">
        <v>5</v>
      </c>
      <c r="I14" s="24"/>
    </row>
    <row r="15" spans="1:9" ht="33">
      <c r="A15" s="19" t="s">
        <v>29</v>
      </c>
      <c r="B15" s="20">
        <v>48</v>
      </c>
      <c r="C15" s="21">
        <v>26</v>
      </c>
      <c r="D15" s="22">
        <f t="shared" si="0"/>
        <v>74</v>
      </c>
      <c r="E15" s="20">
        <v>9</v>
      </c>
      <c r="F15" s="25">
        <v>7</v>
      </c>
      <c r="G15" s="21">
        <v>0</v>
      </c>
      <c r="H15" s="22" t="s">
        <v>5</v>
      </c>
      <c r="I15" s="24"/>
    </row>
    <row r="16" spans="1:9" ht="37.5">
      <c r="A16" s="19" t="s">
        <v>30</v>
      </c>
      <c r="B16" s="20">
        <v>52</v>
      </c>
      <c r="C16" s="21">
        <v>28</v>
      </c>
      <c r="D16" s="22">
        <f t="shared" si="0"/>
        <v>80</v>
      </c>
      <c r="E16" s="20">
        <v>9</v>
      </c>
      <c r="F16" s="25">
        <v>7</v>
      </c>
      <c r="G16" s="21">
        <v>0</v>
      </c>
      <c r="H16" s="22" t="s">
        <v>5</v>
      </c>
      <c r="I16" s="24" t="s">
        <v>15</v>
      </c>
    </row>
    <row r="17" spans="1:9" ht="33">
      <c r="A17" s="19" t="s">
        <v>31</v>
      </c>
      <c r="B17" s="20">
        <v>51</v>
      </c>
      <c r="C17" s="21">
        <v>27</v>
      </c>
      <c r="D17" s="22">
        <f t="shared" si="0"/>
        <v>78</v>
      </c>
      <c r="E17" s="20">
        <v>9</v>
      </c>
      <c r="F17" s="25">
        <v>7</v>
      </c>
      <c r="G17" s="21">
        <v>1</v>
      </c>
      <c r="H17" s="22" t="s">
        <v>2</v>
      </c>
      <c r="I17" s="24"/>
    </row>
    <row r="18" spans="1:9" ht="79.5" customHeight="1">
      <c r="A18" s="19" t="s">
        <v>32</v>
      </c>
      <c r="B18" s="20">
        <v>51</v>
      </c>
      <c r="C18" s="21">
        <v>28</v>
      </c>
      <c r="D18" s="22">
        <f t="shared" si="0"/>
        <v>79</v>
      </c>
      <c r="E18" s="20">
        <v>9</v>
      </c>
      <c r="F18" s="25">
        <v>7</v>
      </c>
      <c r="G18" s="21">
        <v>1</v>
      </c>
      <c r="H18" s="22" t="s">
        <v>1</v>
      </c>
      <c r="I18" s="24" t="s">
        <v>16</v>
      </c>
    </row>
    <row r="19" spans="1:9" ht="33.75" thickBot="1">
      <c r="A19" s="26" t="s">
        <v>33</v>
      </c>
      <c r="B19" s="27">
        <v>50</v>
      </c>
      <c r="C19" s="28">
        <v>28</v>
      </c>
      <c r="D19" s="29">
        <f>SUM(B19:C19)</f>
        <v>78</v>
      </c>
      <c r="E19" s="27">
        <v>7</v>
      </c>
      <c r="F19" s="30">
        <v>6</v>
      </c>
      <c r="G19" s="28">
        <v>3</v>
      </c>
      <c r="H19" s="29" t="s">
        <v>1</v>
      </c>
      <c r="I19" s="31"/>
    </row>
    <row r="20" spans="1:9">
      <c r="A20" s="3" t="s">
        <v>38</v>
      </c>
      <c r="B20" s="32"/>
      <c r="C20" s="32"/>
      <c r="D20" s="32"/>
      <c r="E20" s="32"/>
      <c r="F20" s="32"/>
      <c r="G20" s="32"/>
      <c r="H20" s="32"/>
      <c r="I20" s="5"/>
    </row>
    <row r="21" spans="1:9">
      <c r="A21" s="34" t="s">
        <v>37</v>
      </c>
      <c r="B21" s="1"/>
      <c r="C21" s="1"/>
      <c r="D21" s="1"/>
      <c r="E21" s="1"/>
      <c r="F21" s="1"/>
      <c r="G21" s="1"/>
      <c r="H21" s="1"/>
      <c r="I21" s="1"/>
    </row>
    <row r="22" spans="1:9">
      <c r="A22" s="33" t="s">
        <v>39</v>
      </c>
    </row>
  </sheetData>
  <mergeCells count="7">
    <mergeCell ref="A1:I1"/>
    <mergeCell ref="B3:D3"/>
    <mergeCell ref="E3:F3"/>
    <mergeCell ref="G3:G4"/>
    <mergeCell ref="H3:H4"/>
    <mergeCell ref="A3:A4"/>
    <mergeCell ref="I3:I4"/>
  </mergeCells>
  <phoneticPr fontId="1"/>
  <pageMargins left="0.7" right="0.7" top="0.75" bottom="0.75" header="0.3" footer="0.3"/>
  <pageSetup paperSize="9" scale="85" fitToHeight="0" orientation="portrait" r:id="rId1"/>
  <headerFooter>
    <oddHeader>&amp;R令和6年（2024年）3月31日
地域教育部中央図書館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運営状況の経年変化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2024-06-25T01:57:22Z</dcterms:modified>
</cp:coreProperties>
</file>