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4C651ED1-4EB8-4191-8BF6-410CC72BD13D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令和５年度_公民館利用状況" sheetId="1"/>
  </sheets>
  <definedNames>
    <definedName localSheetId="0" name="_xlnm.Print_Area">令和５年度_公民館利用状況!$A$1:$K$41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8" i="1" l="1"/>
</calcChain>
</file>

<file path=xl/sharedStrings.xml><?xml version="1.0" encoding="utf-8"?>
<sst xmlns="http://schemas.openxmlformats.org/spreadsheetml/2006/main" count="54" uniqueCount="47">
  <si>
    <t xml:space="preserve">主 催 講 座 </t>
  </si>
  <si>
    <t>グループ活動</t>
  </si>
  <si>
    <t>そ れ 以 外</t>
  </si>
  <si>
    <t>総　　　数</t>
  </si>
  <si>
    <t>文化祭</t>
  </si>
  <si>
    <t>件数</t>
  </si>
  <si>
    <t>人数</t>
  </si>
  <si>
    <t>吹一地区公民館※1</t>
  </si>
  <si>
    <t>吹二地区公民館</t>
  </si>
  <si>
    <t>吹三地区公民館</t>
  </si>
  <si>
    <t>吹六地区公民館</t>
  </si>
  <si>
    <t>千一地区公民館</t>
  </si>
  <si>
    <t>千二地区公民館</t>
  </si>
  <si>
    <t>千三地区公民館</t>
  </si>
  <si>
    <t>山一地区公民館</t>
  </si>
  <si>
    <t>山二地区公民館</t>
  </si>
  <si>
    <t>山三地区公民館</t>
  </si>
  <si>
    <t>岸一地区公民館</t>
  </si>
  <si>
    <t>岸二地区公民館</t>
  </si>
  <si>
    <t>豊一地区公民館</t>
  </si>
  <si>
    <t>豊二地区公民館</t>
  </si>
  <si>
    <t>南千里地区公民館</t>
  </si>
  <si>
    <t>南山田地区公民館</t>
  </si>
  <si>
    <t>山手地区公民館</t>
  </si>
  <si>
    <t>吹田東地区公民館</t>
  </si>
  <si>
    <t>北千里地区公民館</t>
  </si>
  <si>
    <t>西山田地区公民館</t>
  </si>
  <si>
    <t>東山田地区公民館</t>
  </si>
  <si>
    <t>片山地区公民館</t>
  </si>
  <si>
    <t>江坂大池地区公民館</t>
  </si>
  <si>
    <t>東佐井寺地区公民館</t>
  </si>
  <si>
    <t>北山田地区公民館</t>
  </si>
  <si>
    <t>佐井寺地区公民館</t>
  </si>
  <si>
    <t>千里新田地区公民館</t>
  </si>
  <si>
    <t>山五地区公民館</t>
  </si>
  <si>
    <t>②</t>
  </si>
  <si>
    <t>合計</t>
  </si>
  <si>
    <t>平均</t>
  </si>
  <si>
    <t>総合計</t>
  </si>
  <si>
    <t>①＋②</t>
  </si>
  <si>
    <t>令和５年度 ( 2023年度 )　各地区公民館の利用状況</t>
    <rPh sb="0" eb="2">
      <t>レイワ</t>
    </rPh>
    <rPh sb="17" eb="20">
      <t>カクチク</t>
    </rPh>
    <phoneticPr fontId="2"/>
  </si>
  <si>
    <t>吹田南地区公民館</t>
    <phoneticPr fontId="2"/>
  </si>
  <si>
    <t>－</t>
    <phoneticPr fontId="2"/>
  </si>
  <si>
    <t>地域教育部まなびの支援課</t>
    <rPh sb="0" eb="5">
      <t>チイキキョウイクブ</t>
    </rPh>
    <rPh sb="9" eb="12">
      <t>シエンカ</t>
    </rPh>
    <phoneticPr fontId="2"/>
  </si>
  <si>
    <t>①</t>
    <phoneticPr fontId="2"/>
  </si>
  <si>
    <t>※１　吹一地区公民館にさんくす分館を含みます。</t>
    <rPh sb="3" eb="4">
      <t>スイ</t>
    </rPh>
    <rPh sb="4" eb="5">
      <t>イチ</t>
    </rPh>
    <rPh sb="5" eb="7">
      <t>チク</t>
    </rPh>
    <rPh sb="7" eb="10">
      <t>コウミンカン</t>
    </rPh>
    <rPh sb="15" eb="17">
      <t>ブンカン</t>
    </rPh>
    <rPh sb="18" eb="19">
      <t>フク</t>
    </rPh>
    <phoneticPr fontId="6"/>
  </si>
  <si>
    <t>※２　吹三地区公民館は、建替え仮施設開館のため文化祭を実施していません。</t>
    <rPh sb="3" eb="4">
      <t>スイ</t>
    </rPh>
    <rPh sb="4" eb="5">
      <t>サン</t>
    </rPh>
    <rPh sb="5" eb="10">
      <t>チクコウミンカン</t>
    </rPh>
    <rPh sb="12" eb="14">
      <t>タテカ</t>
    </rPh>
    <rPh sb="15" eb="16">
      <t>カリ</t>
    </rPh>
    <rPh sb="16" eb="18">
      <t>シセツ</t>
    </rPh>
    <rPh sb="18" eb="20">
      <t>カイカン</t>
    </rPh>
    <rPh sb="23" eb="26">
      <t>ブンカサイ</t>
    </rPh>
    <rPh sb="27" eb="29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</si>
</sst>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#,##0;[Red]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6"/>
      <name val="ＭＳ Ｐ明朝"/>
      <family val="1"/>
      <charset val="128"/>
    </font>
    <font>
      <sz val="12"/>
      <color theme="1"/>
      <name val="BIZ UD明朝 Medium"/>
      <family val="1"/>
      <charset val="128"/>
    </font>
    <font>
      <sz val="11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3" fillId="0" borderId="0"/>
  </cellStyleXfs>
  <cellXfs count="87">
    <xf numFmtId="0" fontId="0" fillId="0" borderId="0" xfId="0">
      <alignment vertical="center"/>
    </xf>
    <xf numFmtId="0" fontId="4" fillId="0" borderId="0" xfId="0" applyFo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Continuous" vertical="center"/>
    </xf>
    <xf numFmtId="0" fontId="4" fillId="0" borderId="3" xfId="0" applyFont="1" applyBorder="1" applyAlignment="1" applyProtection="1">
      <alignment horizontal="centerContinuous" vertical="center"/>
    </xf>
    <xf numFmtId="0" fontId="4" fillId="0" borderId="4" xfId="0" applyFont="1" applyBorder="1" applyAlignment="1" applyProtection="1">
      <alignment horizontal="centerContinuous" vertical="center"/>
    </xf>
    <xf numFmtId="0" fontId="4" fillId="0" borderId="3" xfId="0" applyFont="1" applyBorder="1" applyAlignment="1" applyProtection="1">
      <alignment horizontal="center" vertical="center"/>
    </xf>
    <xf numFmtId="37" fontId="4" fillId="0" borderId="0" xfId="0" applyNumberFormat="1" applyFo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distributed" vertical="center"/>
    </xf>
    <xf numFmtId="0" fontId="4" fillId="0" borderId="11" xfId="0" applyFont="1" applyBorder="1" applyAlignment="1" applyProtection="1">
      <alignment horizontal="distributed" vertical="center"/>
    </xf>
    <xf numFmtId="0" fontId="4" fillId="0" borderId="11" xfId="0" applyFont="1" applyFill="1" applyBorder="1" applyAlignment="1" applyProtection="1">
      <alignment horizontal="distributed" vertical="center"/>
    </xf>
    <xf numFmtId="0" fontId="4" fillId="0" borderId="28" xfId="0" applyFont="1" applyBorder="1" applyAlignment="1" applyProtection="1">
      <alignment horizontal="distributed" vertical="center"/>
    </xf>
    <xf numFmtId="0" fontId="4" fillId="0" borderId="32" xfId="0" applyFont="1" applyBorder="1" applyProtection="1">
      <alignment vertical="center"/>
    </xf>
    <xf numFmtId="176" fontId="4" fillId="0" borderId="13" xfId="3" applyNumberFormat="1" applyFont="1" applyBorder="1" applyAlignment="1" applyProtection="1">
      <alignment vertical="center"/>
    </xf>
    <xf numFmtId="0" fontId="4" fillId="0" borderId="15" xfId="0" applyFont="1" applyFill="1" applyBorder="1" applyAlignment="1" applyProtection="1">
      <alignment horizontal="distributed" vertical="center" indent="1"/>
    </xf>
    <xf numFmtId="0" fontId="4" fillId="0" borderId="0" xfId="0" applyFont="1" applyBorder="1" applyAlignment="1"/>
    <xf numFmtId="38" fontId="4" fillId="0" borderId="0" xfId="1" applyFont="1" applyBorder="1" applyAlignment="1" applyProtection="1"/>
    <xf numFmtId="0" fontId="4" fillId="0" borderId="33" xfId="0" applyFont="1" applyBorder="1" applyAlignment="1" applyProtection="1"/>
    <xf numFmtId="176" fontId="4" fillId="0" borderId="14" xfId="3" applyNumberFormat="1" applyFont="1" applyBorder="1" applyAlignment="1" applyProtection="1">
      <alignment vertical="center"/>
    </xf>
    <xf numFmtId="176" fontId="4" fillId="0" borderId="13" xfId="0" applyNumberFormat="1" applyFont="1" applyBorder="1" applyAlignment="1" applyProtection="1">
      <alignment vertical="center"/>
    </xf>
    <xf numFmtId="176" fontId="4" fillId="0" borderId="34" xfId="0" applyNumberFormat="1" applyFont="1" applyBorder="1" applyAlignment="1" applyProtection="1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/>
    <xf numFmtId="0" fontId="4" fillId="0" borderId="0" xfId="0" applyFont="1" applyBorder="1" applyAlignment="1" applyProtection="1">
      <alignment horizontal="center" vertical="center"/>
    </xf>
    <xf numFmtId="178" fontId="4" fillId="0" borderId="16" xfId="0" applyNumberFormat="1" applyFont="1" applyBorder="1" applyAlignment="1" applyProtection="1">
      <alignment vertical="center"/>
    </xf>
    <xf numFmtId="178" fontId="4" fillId="0" borderId="24" xfId="0" applyNumberFormat="1" applyFont="1" applyBorder="1" applyAlignment="1" applyProtection="1">
      <alignment vertical="center"/>
    </xf>
    <xf numFmtId="178" fontId="4" fillId="0" borderId="24" xfId="0" applyNumberFormat="1" applyFont="1" applyBorder="1" applyAlignment="1" applyProtection="1">
      <alignment vertical="center" shrinkToFit="1"/>
    </xf>
    <xf numFmtId="178" fontId="4" fillId="0" borderId="17" xfId="0" applyNumberFormat="1" applyFont="1" applyBorder="1" applyAlignment="1" applyProtection="1">
      <alignment vertical="center"/>
    </xf>
    <xf numFmtId="178" fontId="4" fillId="0" borderId="15" xfId="0" applyNumberFormat="1" applyFont="1" applyBorder="1" applyAlignment="1" applyProtection="1">
      <alignment vertical="center"/>
    </xf>
    <xf numFmtId="178" fontId="4" fillId="0" borderId="25" xfId="0" applyNumberFormat="1" applyFont="1" applyBorder="1" applyAlignment="1" applyProtection="1">
      <alignment vertical="center"/>
    </xf>
    <xf numFmtId="178" fontId="4" fillId="0" borderId="26" xfId="0" applyNumberFormat="1" applyFont="1" applyBorder="1" applyAlignment="1" applyProtection="1">
      <alignment vertical="center"/>
    </xf>
    <xf numFmtId="178" fontId="4" fillId="0" borderId="27" xfId="0" applyNumberFormat="1" applyFont="1" applyBorder="1" applyAlignment="1" applyProtection="1">
      <alignment vertical="center"/>
    </xf>
    <xf numFmtId="178" fontId="4" fillId="0" borderId="16" xfId="3" applyNumberFormat="1" applyFont="1" applyBorder="1" applyAlignment="1" applyProtection="1">
      <alignment vertical="center"/>
    </xf>
    <xf numFmtId="178" fontId="4" fillId="0" borderId="17" xfId="3" applyNumberFormat="1" applyFont="1" applyBorder="1" applyAlignment="1" applyProtection="1">
      <alignment vertical="center"/>
    </xf>
    <xf numFmtId="178" fontId="4" fillId="0" borderId="18" xfId="3" applyNumberFormat="1" applyFont="1" applyBorder="1" applyAlignment="1" applyProtection="1">
      <alignment vertical="center"/>
    </xf>
    <xf numFmtId="178" fontId="4" fillId="0" borderId="19" xfId="0" applyNumberFormat="1" applyFont="1" applyBorder="1" applyAlignment="1" applyProtection="1">
      <alignment vertical="center"/>
    </xf>
    <xf numFmtId="178" fontId="4" fillId="0" borderId="20" xfId="3" applyNumberFormat="1" applyFont="1" applyBorder="1" applyAlignment="1" applyProtection="1">
      <alignment vertical="center"/>
    </xf>
    <xf numFmtId="178" fontId="4" fillId="0" borderId="21" xfId="3" applyNumberFormat="1" applyFont="1" applyBorder="1" applyAlignment="1" applyProtection="1">
      <alignment vertical="center"/>
    </xf>
    <xf numFmtId="178" fontId="4" fillId="0" borderId="20" xfId="0" applyNumberFormat="1" applyFont="1" applyBorder="1" applyAlignment="1" applyProtection="1">
      <alignment vertical="center"/>
    </xf>
    <xf numFmtId="178" fontId="4" fillId="0" borderId="21" xfId="0" applyNumberFormat="1" applyFont="1" applyBorder="1" applyAlignment="1" applyProtection="1">
      <alignment vertical="center"/>
    </xf>
    <xf numFmtId="178" fontId="4" fillId="0" borderId="19" xfId="0" applyNumberFormat="1" applyFont="1" applyBorder="1" applyAlignment="1" applyProtection="1">
      <alignment horizontal="center" vertical="center"/>
    </xf>
    <xf numFmtId="178" fontId="4" fillId="0" borderId="25" xfId="3" applyNumberFormat="1" applyFont="1" applyBorder="1" applyAlignment="1" applyProtection="1">
      <alignment vertical="center"/>
    </xf>
    <xf numFmtId="178" fontId="4" fillId="0" borderId="26" xfId="3" applyNumberFormat="1" applyFont="1" applyBorder="1" applyAlignment="1" applyProtection="1">
      <alignment vertical="center"/>
    </xf>
    <xf numFmtId="178" fontId="4" fillId="0" borderId="22" xfId="0" applyNumberFormat="1" applyFont="1" applyBorder="1" applyAlignment="1" applyProtection="1">
      <alignment vertical="center"/>
    </xf>
    <xf numFmtId="178" fontId="4" fillId="0" borderId="29" xfId="3" applyNumberFormat="1" applyFont="1" applyBorder="1" applyAlignment="1" applyProtection="1">
      <alignment vertical="center"/>
    </xf>
    <xf numFmtId="178" fontId="4" fillId="0" borderId="30" xfId="3" applyNumberFormat="1" applyFont="1" applyBorder="1" applyAlignment="1" applyProtection="1">
      <alignment vertical="center"/>
    </xf>
    <xf numFmtId="178" fontId="4" fillId="0" borderId="29" xfId="0" applyNumberFormat="1" applyFont="1" applyBorder="1" applyAlignment="1" applyProtection="1">
      <alignment vertical="center"/>
    </xf>
    <xf numFmtId="178" fontId="4" fillId="0" borderId="30" xfId="0" applyNumberFormat="1" applyFont="1" applyBorder="1" applyAlignment="1" applyProtection="1">
      <alignment vertical="center"/>
    </xf>
    <xf numFmtId="178" fontId="4" fillId="0" borderId="31" xfId="0" applyNumberFormat="1" applyFont="1" applyBorder="1" applyAlignment="1" applyProtection="1">
      <alignment vertical="center"/>
    </xf>
    <xf numFmtId="178" fontId="4" fillId="0" borderId="12" xfId="3" applyNumberFormat="1" applyFont="1" applyBorder="1" applyAlignment="1" applyProtection="1">
      <alignment vertical="center"/>
    </xf>
    <xf numFmtId="178" fontId="4" fillId="0" borderId="37" xfId="0" applyNumberFormat="1" applyFont="1" applyBorder="1" applyAlignment="1" applyProtection="1">
      <alignment vertical="center"/>
    </xf>
    <xf numFmtId="178" fontId="4" fillId="0" borderId="12" xfId="0" applyNumberFormat="1" applyFont="1" applyBorder="1" applyAlignment="1" applyProtection="1">
      <alignment vertical="center"/>
    </xf>
    <xf numFmtId="178" fontId="4" fillId="0" borderId="36" xfId="0" applyNumberFormat="1" applyFont="1" applyBorder="1" applyAlignment="1" applyProtection="1">
      <alignment vertical="center"/>
    </xf>
    <xf numFmtId="0" fontId="4" fillId="0" borderId="38" xfId="0" applyFont="1" applyFill="1" applyBorder="1" applyAlignment="1" applyProtection="1">
      <alignment horizontal="distributed" vertical="center" indent="1"/>
    </xf>
    <xf numFmtId="178" fontId="4" fillId="0" borderId="39" xfId="0" applyNumberFormat="1" applyFont="1" applyBorder="1" applyAlignment="1" applyProtection="1">
      <alignment vertical="center"/>
    </xf>
    <xf numFmtId="178" fontId="4" fillId="0" borderId="40" xfId="0" applyNumberFormat="1" applyFont="1" applyBorder="1" applyAlignment="1" applyProtection="1">
      <alignment vertical="center"/>
    </xf>
    <xf numFmtId="178" fontId="4" fillId="0" borderId="41" xfId="0" applyNumberFormat="1" applyFont="1" applyBorder="1" applyAlignment="1" applyProtection="1">
      <alignment vertical="center"/>
    </xf>
    <xf numFmtId="0" fontId="4" fillId="0" borderId="27" xfId="0" applyFont="1" applyFill="1" applyBorder="1" applyAlignment="1" applyProtection="1">
      <alignment horizontal="distributed" vertical="center" indent="1"/>
    </xf>
    <xf numFmtId="178" fontId="4" fillId="0" borderId="42" xfId="0" applyNumberFormat="1" applyFont="1" applyBorder="1" applyAlignment="1" applyProtection="1">
      <alignment vertical="center"/>
    </xf>
    <xf numFmtId="178" fontId="4" fillId="0" borderId="42" xfId="0" applyNumberFormat="1" applyFont="1" applyBorder="1" applyAlignment="1" applyProtection="1">
      <alignment vertical="center" shrinkToFit="1"/>
    </xf>
    <xf numFmtId="0" fontId="4" fillId="0" borderId="0" xfId="0" applyFont="1" applyFill="1" applyBorder="1" applyAlignment="1" applyProtection="1">
      <alignment horizontal="distributed" vertical="center" indent="1"/>
    </xf>
    <xf numFmtId="178" fontId="4" fillId="0" borderId="0" xfId="0" applyNumberFormat="1" applyFont="1" applyBorder="1" applyAlignment="1" applyProtection="1">
      <alignment vertical="center"/>
    </xf>
    <xf numFmtId="178" fontId="4" fillId="0" borderId="43" xfId="0" applyNumberFormat="1" applyFont="1" applyBorder="1" applyAlignment="1" applyProtection="1">
      <alignment vertical="center"/>
    </xf>
    <xf numFmtId="178" fontId="4" fillId="0" borderId="44" xfId="0" applyNumberFormat="1" applyFont="1" applyBorder="1" applyAlignment="1" applyProtection="1">
      <alignment vertical="center"/>
    </xf>
    <xf numFmtId="0" fontId="4" fillId="0" borderId="45" xfId="0" applyFont="1" applyBorder="1" applyAlignment="1" applyProtection="1">
      <alignment horizontal="center" vertical="center"/>
    </xf>
    <xf numFmtId="38" fontId="4" fillId="0" borderId="46" xfId="1" applyFont="1" applyBorder="1" applyAlignment="1" applyProtection="1"/>
    <xf numFmtId="178" fontId="4" fillId="0" borderId="47" xfId="0" applyNumberFormat="1" applyFont="1" applyBorder="1" applyAlignment="1" applyProtection="1">
      <alignment vertical="center"/>
    </xf>
    <xf numFmtId="0" fontId="4" fillId="0" borderId="48" xfId="0" applyFont="1" applyBorder="1" applyAlignment="1" applyProtection="1">
      <alignment horizontal="center" vertical="center"/>
    </xf>
    <xf numFmtId="176" fontId="4" fillId="0" borderId="14" xfId="3" applyNumberFormat="1" applyFont="1" applyBorder="1" applyAlignment="1" applyProtection="1">
      <alignment horizontal="center"/>
    </xf>
    <xf numFmtId="177" fontId="4" fillId="0" borderId="23" xfId="0" applyNumberFormat="1" applyFont="1" applyBorder="1" applyAlignment="1" applyProtection="1">
      <alignment horizont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/>
    <xf numFmtId="0" fontId="4" fillId="0" borderId="32" xfId="0" applyFont="1" applyBorder="1" applyAlignme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講座別合計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M45"/>
  <sheetViews>
    <sheetView tabSelected="1" view="pageBreakPreview" zoomScaleNormal="100" zoomScaleSheetLayoutView="100" workbookViewId="0">
      <pane xSplit="2" ySplit="3" topLeftCell="C26" activePane="bottomRight" state="frozen"/>
      <selection pane="topRight" activeCell="B1" sqref="B1"/>
      <selection pane="bottomLeft" activeCell="A4" sqref="A4"/>
      <selection pane="bottomRight" activeCell="J33" sqref="J33:K33"/>
    </sheetView>
  </sheetViews>
  <sheetFormatPr defaultColWidth="10.6640625" defaultRowHeight="12.6" x14ac:dyDescent="0.2"/>
  <cols>
    <col min="1" max="1" width="3.88671875" style="1" bestFit="1" customWidth="1"/>
    <col min="2" max="2" width="20.109375" style="6" customWidth="1"/>
    <col min="3" max="3" width="7.6640625" style="1" customWidth="1"/>
    <col min="4" max="4" width="9.77734375" style="1" bestFit="1" customWidth="1"/>
    <col min="5" max="5" width="8.5546875" style="1" bestFit="1" customWidth="1"/>
    <col min="6" max="6" width="9.77734375" style="1" bestFit="1" customWidth="1"/>
    <col min="7" max="7" width="7.6640625" style="1" customWidth="1"/>
    <col min="8" max="8" width="8.6640625" style="1" customWidth="1"/>
    <col min="9" max="9" width="8.44140625" style="1" bestFit="1" customWidth="1"/>
    <col min="10" max="10" width="9.77734375" style="1" bestFit="1" customWidth="1"/>
    <col min="11" max="11" width="8.88671875" style="1" bestFit="1" customWidth="1"/>
    <col min="12" max="12" width="3.6640625" style="1" customWidth="1"/>
    <col min="13" max="13" width="5.6640625" style="1" bestFit="1" customWidth="1"/>
    <col min="14" max="21" width="5.6640625" style="1" customWidth="1"/>
    <col min="22" max="16384" width="10.6640625" style="1"/>
  </cols>
  <sheetData>
    <row r="1" spans="1:13" ht="38.25" customHeight="1" thickBot="1" x14ac:dyDescent="0.25">
      <c r="B1" s="2" t="s">
        <v>40</v>
      </c>
      <c r="C1" s="3"/>
      <c r="D1" s="3"/>
      <c r="E1" s="3"/>
      <c r="F1" s="3"/>
      <c r="G1" s="4"/>
      <c r="H1" s="5"/>
      <c r="I1" s="81" t="s">
        <v>43</v>
      </c>
      <c r="J1" s="81"/>
      <c r="K1" s="81"/>
    </row>
    <row r="2" spans="1:13" ht="36" customHeight="1" x14ac:dyDescent="0.2">
      <c r="B2" s="7"/>
      <c r="C2" s="8" t="s">
        <v>0</v>
      </c>
      <c r="D2" s="9"/>
      <c r="E2" s="8" t="s">
        <v>1</v>
      </c>
      <c r="F2" s="9"/>
      <c r="G2" s="8" t="s">
        <v>2</v>
      </c>
      <c r="H2" s="9"/>
      <c r="I2" s="10" t="s">
        <v>3</v>
      </c>
      <c r="J2" s="9"/>
      <c r="K2" s="11" t="s">
        <v>4</v>
      </c>
      <c r="M2" s="12"/>
    </row>
    <row r="3" spans="1:13" ht="19.95" customHeight="1" thickBot="1" x14ac:dyDescent="0.25">
      <c r="B3" s="13"/>
      <c r="C3" s="14" t="s">
        <v>5</v>
      </c>
      <c r="D3" s="15" t="s">
        <v>6</v>
      </c>
      <c r="E3" s="14" t="s">
        <v>5</v>
      </c>
      <c r="F3" s="15" t="s">
        <v>6</v>
      </c>
      <c r="G3" s="14" t="s">
        <v>5</v>
      </c>
      <c r="H3" s="16" t="s">
        <v>6</v>
      </c>
      <c r="I3" s="14" t="s">
        <v>5</v>
      </c>
      <c r="J3" s="15" t="s">
        <v>6</v>
      </c>
      <c r="K3" s="17" t="s">
        <v>6</v>
      </c>
      <c r="M3" s="12"/>
    </row>
    <row r="4" spans="1:13" ht="19.95" customHeight="1" x14ac:dyDescent="0.2">
      <c r="A4" s="1">
        <v>1</v>
      </c>
      <c r="B4" s="18" t="s">
        <v>7</v>
      </c>
      <c r="C4" s="43">
        <v>74</v>
      </c>
      <c r="D4" s="44">
        <v>1209</v>
      </c>
      <c r="E4" s="43">
        <v>354</v>
      </c>
      <c r="F4" s="44">
        <v>3170</v>
      </c>
      <c r="G4" s="43">
        <v>400</v>
      </c>
      <c r="H4" s="45">
        <v>2921</v>
      </c>
      <c r="I4" s="43">
        <v>828</v>
      </c>
      <c r="J4" s="44">
        <v>7300</v>
      </c>
      <c r="K4" s="46">
        <v>286</v>
      </c>
    </row>
    <row r="5" spans="1:13" ht="19.95" customHeight="1" x14ac:dyDescent="0.2">
      <c r="A5" s="1">
        <v>2</v>
      </c>
      <c r="B5" s="19" t="s">
        <v>8</v>
      </c>
      <c r="C5" s="47">
        <v>48</v>
      </c>
      <c r="D5" s="48">
        <v>646</v>
      </c>
      <c r="E5" s="47">
        <v>1038</v>
      </c>
      <c r="F5" s="48">
        <v>7215</v>
      </c>
      <c r="G5" s="49">
        <v>395</v>
      </c>
      <c r="H5" s="50">
        <v>5881</v>
      </c>
      <c r="I5" s="47">
        <v>1481</v>
      </c>
      <c r="J5" s="44">
        <v>13742</v>
      </c>
      <c r="K5" s="46">
        <v>350</v>
      </c>
    </row>
    <row r="6" spans="1:13" ht="19.95" customHeight="1" x14ac:dyDescent="0.2">
      <c r="A6" s="1">
        <v>3</v>
      </c>
      <c r="B6" s="19" t="s">
        <v>9</v>
      </c>
      <c r="C6" s="47">
        <v>59</v>
      </c>
      <c r="D6" s="48">
        <v>875</v>
      </c>
      <c r="E6" s="47">
        <v>258</v>
      </c>
      <c r="F6" s="48">
        <v>1290</v>
      </c>
      <c r="G6" s="49">
        <v>35</v>
      </c>
      <c r="H6" s="50">
        <v>300</v>
      </c>
      <c r="I6" s="47">
        <v>352</v>
      </c>
      <c r="J6" s="44">
        <v>2465</v>
      </c>
      <c r="K6" s="51" t="s">
        <v>42</v>
      </c>
    </row>
    <row r="7" spans="1:13" ht="19.95" customHeight="1" x14ac:dyDescent="0.2">
      <c r="A7" s="1">
        <v>4</v>
      </c>
      <c r="B7" s="19" t="s">
        <v>24</v>
      </c>
      <c r="C7" s="47">
        <v>56</v>
      </c>
      <c r="D7" s="48">
        <v>873</v>
      </c>
      <c r="E7" s="47">
        <v>345</v>
      </c>
      <c r="F7" s="48">
        <v>3385</v>
      </c>
      <c r="G7" s="49">
        <v>208</v>
      </c>
      <c r="H7" s="50">
        <v>2632</v>
      </c>
      <c r="I7" s="47">
        <v>609</v>
      </c>
      <c r="J7" s="44">
        <v>6890</v>
      </c>
      <c r="K7" s="46">
        <v>445</v>
      </c>
    </row>
    <row r="8" spans="1:13" ht="19.95" customHeight="1" x14ac:dyDescent="0.2">
      <c r="A8" s="1">
        <v>5</v>
      </c>
      <c r="B8" s="20" t="s">
        <v>41</v>
      </c>
      <c r="C8" s="47">
        <v>36</v>
      </c>
      <c r="D8" s="48">
        <v>1487</v>
      </c>
      <c r="E8" s="47">
        <v>309</v>
      </c>
      <c r="F8" s="48">
        <v>3944</v>
      </c>
      <c r="G8" s="49">
        <v>157</v>
      </c>
      <c r="H8" s="50">
        <v>1402</v>
      </c>
      <c r="I8" s="47">
        <v>502</v>
      </c>
      <c r="J8" s="44">
        <v>6833</v>
      </c>
      <c r="K8" s="46">
        <v>248</v>
      </c>
    </row>
    <row r="9" spans="1:13" ht="19.95" customHeight="1" x14ac:dyDescent="0.2">
      <c r="A9" s="1">
        <v>6</v>
      </c>
      <c r="B9" s="19" t="s">
        <v>10</v>
      </c>
      <c r="C9" s="47">
        <v>54</v>
      </c>
      <c r="D9" s="48">
        <v>969</v>
      </c>
      <c r="E9" s="47">
        <v>445</v>
      </c>
      <c r="F9" s="48">
        <v>3583</v>
      </c>
      <c r="G9" s="49">
        <v>292</v>
      </c>
      <c r="H9" s="50">
        <v>2342</v>
      </c>
      <c r="I9" s="47">
        <v>791</v>
      </c>
      <c r="J9" s="44">
        <v>6894</v>
      </c>
      <c r="K9" s="46">
        <v>351</v>
      </c>
    </row>
    <row r="10" spans="1:13" ht="19.95" customHeight="1" x14ac:dyDescent="0.2">
      <c r="A10" s="1">
        <v>7</v>
      </c>
      <c r="B10" s="19" t="s">
        <v>11</v>
      </c>
      <c r="C10" s="47">
        <v>31</v>
      </c>
      <c r="D10" s="48">
        <v>1041</v>
      </c>
      <c r="E10" s="47">
        <v>232</v>
      </c>
      <c r="F10" s="48">
        <v>1339</v>
      </c>
      <c r="G10" s="49">
        <v>264</v>
      </c>
      <c r="H10" s="50">
        <v>2780</v>
      </c>
      <c r="I10" s="47">
        <v>527</v>
      </c>
      <c r="J10" s="44">
        <v>5160</v>
      </c>
      <c r="K10" s="46">
        <v>498</v>
      </c>
    </row>
    <row r="11" spans="1:13" ht="19.95" customHeight="1" x14ac:dyDescent="0.2">
      <c r="A11" s="1">
        <v>8</v>
      </c>
      <c r="B11" s="19" t="s">
        <v>12</v>
      </c>
      <c r="C11" s="47">
        <v>93</v>
      </c>
      <c r="D11" s="48">
        <v>1480</v>
      </c>
      <c r="E11" s="47">
        <v>944</v>
      </c>
      <c r="F11" s="48">
        <v>9444</v>
      </c>
      <c r="G11" s="49">
        <v>240</v>
      </c>
      <c r="H11" s="50">
        <v>3735</v>
      </c>
      <c r="I11" s="47">
        <v>1277</v>
      </c>
      <c r="J11" s="44">
        <v>14659</v>
      </c>
      <c r="K11" s="46">
        <v>350</v>
      </c>
    </row>
    <row r="12" spans="1:13" ht="19.95" customHeight="1" x14ac:dyDescent="0.2">
      <c r="A12" s="1">
        <v>9</v>
      </c>
      <c r="B12" s="19" t="s">
        <v>13</v>
      </c>
      <c r="C12" s="47">
        <v>46</v>
      </c>
      <c r="D12" s="48">
        <v>602</v>
      </c>
      <c r="E12" s="47">
        <v>348</v>
      </c>
      <c r="F12" s="48">
        <v>2792</v>
      </c>
      <c r="G12" s="49">
        <v>328</v>
      </c>
      <c r="H12" s="50">
        <v>4783</v>
      </c>
      <c r="I12" s="47">
        <v>722</v>
      </c>
      <c r="J12" s="44">
        <v>8177</v>
      </c>
      <c r="K12" s="46">
        <v>1521</v>
      </c>
    </row>
    <row r="13" spans="1:13" ht="19.95" customHeight="1" x14ac:dyDescent="0.2">
      <c r="A13" s="1">
        <v>10</v>
      </c>
      <c r="B13" s="19" t="s">
        <v>33</v>
      </c>
      <c r="C13" s="47">
        <v>38</v>
      </c>
      <c r="D13" s="48">
        <v>568</v>
      </c>
      <c r="E13" s="47">
        <v>515</v>
      </c>
      <c r="F13" s="48">
        <v>4358</v>
      </c>
      <c r="G13" s="49">
        <v>328</v>
      </c>
      <c r="H13" s="50">
        <v>6786</v>
      </c>
      <c r="I13" s="47">
        <v>881</v>
      </c>
      <c r="J13" s="44">
        <v>11712</v>
      </c>
      <c r="K13" s="46">
        <v>1700</v>
      </c>
    </row>
    <row r="14" spans="1:13" ht="19.95" customHeight="1" x14ac:dyDescent="0.2">
      <c r="A14" s="1">
        <v>11</v>
      </c>
      <c r="B14" s="19" t="s">
        <v>32</v>
      </c>
      <c r="C14" s="47">
        <v>31</v>
      </c>
      <c r="D14" s="48">
        <v>341</v>
      </c>
      <c r="E14" s="47">
        <v>346</v>
      </c>
      <c r="F14" s="48">
        <v>2588</v>
      </c>
      <c r="G14" s="49">
        <v>244</v>
      </c>
      <c r="H14" s="50">
        <v>2886</v>
      </c>
      <c r="I14" s="47">
        <v>621</v>
      </c>
      <c r="J14" s="44">
        <v>5815</v>
      </c>
      <c r="K14" s="46">
        <v>176</v>
      </c>
    </row>
    <row r="15" spans="1:13" ht="19.95" customHeight="1" x14ac:dyDescent="0.2">
      <c r="A15" s="1">
        <v>12</v>
      </c>
      <c r="B15" s="19" t="s">
        <v>30</v>
      </c>
      <c r="C15" s="47">
        <v>46</v>
      </c>
      <c r="D15" s="48">
        <v>463</v>
      </c>
      <c r="E15" s="47">
        <v>405</v>
      </c>
      <c r="F15" s="48">
        <v>4432</v>
      </c>
      <c r="G15" s="49">
        <v>501</v>
      </c>
      <c r="H15" s="50">
        <v>7062</v>
      </c>
      <c r="I15" s="47">
        <v>952</v>
      </c>
      <c r="J15" s="44">
        <v>11957</v>
      </c>
      <c r="K15" s="46">
        <v>720</v>
      </c>
    </row>
    <row r="16" spans="1:13" ht="19.95" customHeight="1" x14ac:dyDescent="0.2">
      <c r="A16" s="1">
        <v>13</v>
      </c>
      <c r="B16" s="19" t="s">
        <v>17</v>
      </c>
      <c r="C16" s="47">
        <v>47</v>
      </c>
      <c r="D16" s="48">
        <v>2215</v>
      </c>
      <c r="E16" s="47">
        <v>532</v>
      </c>
      <c r="F16" s="48">
        <v>3884</v>
      </c>
      <c r="G16" s="49">
        <v>161</v>
      </c>
      <c r="H16" s="50">
        <v>2631</v>
      </c>
      <c r="I16" s="47">
        <v>740</v>
      </c>
      <c r="J16" s="44">
        <v>8730</v>
      </c>
      <c r="K16" s="46">
        <v>629</v>
      </c>
    </row>
    <row r="17" spans="1:11" ht="19.95" customHeight="1" x14ac:dyDescent="0.2">
      <c r="A17" s="1">
        <v>14</v>
      </c>
      <c r="B17" s="19" t="s">
        <v>18</v>
      </c>
      <c r="C17" s="47">
        <v>52</v>
      </c>
      <c r="D17" s="48">
        <v>2220</v>
      </c>
      <c r="E17" s="47">
        <v>374</v>
      </c>
      <c r="F17" s="48">
        <v>2961</v>
      </c>
      <c r="G17" s="49">
        <v>84</v>
      </c>
      <c r="H17" s="50">
        <v>1071</v>
      </c>
      <c r="I17" s="47">
        <v>510</v>
      </c>
      <c r="J17" s="44">
        <v>6252</v>
      </c>
      <c r="K17" s="46">
        <v>585</v>
      </c>
    </row>
    <row r="18" spans="1:11" ht="19.95" customHeight="1" x14ac:dyDescent="0.2">
      <c r="A18" s="1">
        <v>15</v>
      </c>
      <c r="B18" s="19" t="s">
        <v>19</v>
      </c>
      <c r="C18" s="47">
        <v>32</v>
      </c>
      <c r="D18" s="48">
        <v>2784</v>
      </c>
      <c r="E18" s="47">
        <v>778</v>
      </c>
      <c r="F18" s="48">
        <v>5812</v>
      </c>
      <c r="G18" s="49">
        <v>542</v>
      </c>
      <c r="H18" s="50">
        <v>5729</v>
      </c>
      <c r="I18" s="47">
        <v>1352</v>
      </c>
      <c r="J18" s="44">
        <v>14325</v>
      </c>
      <c r="K18" s="46">
        <v>2500</v>
      </c>
    </row>
    <row r="19" spans="1:11" ht="19.95" customHeight="1" x14ac:dyDescent="0.2">
      <c r="A19" s="1">
        <v>16</v>
      </c>
      <c r="B19" s="19" t="s">
        <v>20</v>
      </c>
      <c r="C19" s="47">
        <v>51</v>
      </c>
      <c r="D19" s="48">
        <v>1017</v>
      </c>
      <c r="E19" s="47">
        <v>521</v>
      </c>
      <c r="F19" s="48">
        <v>4472</v>
      </c>
      <c r="G19" s="49">
        <v>110</v>
      </c>
      <c r="H19" s="50">
        <v>2851</v>
      </c>
      <c r="I19" s="47">
        <v>682</v>
      </c>
      <c r="J19" s="44">
        <v>8340</v>
      </c>
      <c r="K19" s="46">
        <v>1718</v>
      </c>
    </row>
    <row r="20" spans="1:11" ht="19.95" customHeight="1" x14ac:dyDescent="0.2">
      <c r="A20" s="1">
        <v>17</v>
      </c>
      <c r="B20" s="19" t="s">
        <v>29</v>
      </c>
      <c r="C20" s="47">
        <v>52</v>
      </c>
      <c r="D20" s="48">
        <v>810</v>
      </c>
      <c r="E20" s="47">
        <v>571</v>
      </c>
      <c r="F20" s="48">
        <v>4034</v>
      </c>
      <c r="G20" s="49">
        <v>263</v>
      </c>
      <c r="H20" s="50">
        <v>2533</v>
      </c>
      <c r="I20" s="47">
        <v>886</v>
      </c>
      <c r="J20" s="44">
        <v>7377</v>
      </c>
      <c r="K20" s="46">
        <v>1269</v>
      </c>
    </row>
    <row r="21" spans="1:11" ht="19.95" customHeight="1" x14ac:dyDescent="0.2">
      <c r="A21" s="1">
        <v>18</v>
      </c>
      <c r="B21" s="19" t="s">
        <v>23</v>
      </c>
      <c r="C21" s="47">
        <v>51</v>
      </c>
      <c r="D21" s="48">
        <v>641</v>
      </c>
      <c r="E21" s="47">
        <v>270</v>
      </c>
      <c r="F21" s="48">
        <v>1531</v>
      </c>
      <c r="G21" s="49">
        <v>233</v>
      </c>
      <c r="H21" s="50">
        <v>4172</v>
      </c>
      <c r="I21" s="47">
        <v>554</v>
      </c>
      <c r="J21" s="44">
        <v>6344</v>
      </c>
      <c r="K21" s="46">
        <v>503</v>
      </c>
    </row>
    <row r="22" spans="1:11" ht="19.95" customHeight="1" x14ac:dyDescent="0.2">
      <c r="A22" s="1">
        <v>19</v>
      </c>
      <c r="B22" s="19" t="s">
        <v>28</v>
      </c>
      <c r="C22" s="47">
        <v>61</v>
      </c>
      <c r="D22" s="48">
        <v>1298</v>
      </c>
      <c r="E22" s="47">
        <v>414</v>
      </c>
      <c r="F22" s="48">
        <v>3161</v>
      </c>
      <c r="G22" s="49">
        <v>245</v>
      </c>
      <c r="H22" s="50">
        <v>3748</v>
      </c>
      <c r="I22" s="47">
        <v>720</v>
      </c>
      <c r="J22" s="44">
        <v>8207</v>
      </c>
      <c r="K22" s="46">
        <v>1225</v>
      </c>
    </row>
    <row r="23" spans="1:11" ht="19.95" customHeight="1" x14ac:dyDescent="0.2">
      <c r="A23" s="1">
        <v>20</v>
      </c>
      <c r="B23" s="19" t="s">
        <v>14</v>
      </c>
      <c r="C23" s="47">
        <v>74</v>
      </c>
      <c r="D23" s="48">
        <v>1943</v>
      </c>
      <c r="E23" s="47">
        <v>266</v>
      </c>
      <c r="F23" s="48">
        <v>1869</v>
      </c>
      <c r="G23" s="49">
        <v>499</v>
      </c>
      <c r="H23" s="50">
        <v>4760</v>
      </c>
      <c r="I23" s="47">
        <v>839</v>
      </c>
      <c r="J23" s="44">
        <v>8572</v>
      </c>
      <c r="K23" s="46">
        <v>504</v>
      </c>
    </row>
    <row r="24" spans="1:11" ht="19.95" customHeight="1" x14ac:dyDescent="0.2">
      <c r="A24" s="1">
        <v>21</v>
      </c>
      <c r="B24" s="19" t="s">
        <v>15</v>
      </c>
      <c r="C24" s="47">
        <v>75</v>
      </c>
      <c r="D24" s="48">
        <v>1312</v>
      </c>
      <c r="E24" s="47">
        <v>625</v>
      </c>
      <c r="F24" s="48">
        <v>6809</v>
      </c>
      <c r="G24" s="49">
        <v>251</v>
      </c>
      <c r="H24" s="50">
        <v>4081</v>
      </c>
      <c r="I24" s="47">
        <v>951</v>
      </c>
      <c r="J24" s="44">
        <v>12202</v>
      </c>
      <c r="K24" s="46">
        <v>1024</v>
      </c>
    </row>
    <row r="25" spans="1:11" ht="19.95" customHeight="1" x14ac:dyDescent="0.2">
      <c r="A25" s="1">
        <v>22</v>
      </c>
      <c r="B25" s="19" t="s">
        <v>16</v>
      </c>
      <c r="C25" s="47">
        <v>50</v>
      </c>
      <c r="D25" s="48">
        <v>1144</v>
      </c>
      <c r="E25" s="47">
        <v>749</v>
      </c>
      <c r="F25" s="48">
        <v>6248</v>
      </c>
      <c r="G25" s="49">
        <v>221</v>
      </c>
      <c r="H25" s="50">
        <v>1527</v>
      </c>
      <c r="I25" s="47">
        <v>1020</v>
      </c>
      <c r="J25" s="44">
        <v>8919</v>
      </c>
      <c r="K25" s="46">
        <v>1200</v>
      </c>
    </row>
    <row r="26" spans="1:11" ht="19.95" customHeight="1" x14ac:dyDescent="0.2">
      <c r="A26" s="1">
        <v>23</v>
      </c>
      <c r="B26" s="21" t="s">
        <v>34</v>
      </c>
      <c r="C26" s="52">
        <v>39</v>
      </c>
      <c r="D26" s="53">
        <v>645</v>
      </c>
      <c r="E26" s="52">
        <v>925</v>
      </c>
      <c r="F26" s="53">
        <v>5333</v>
      </c>
      <c r="G26" s="40">
        <v>360</v>
      </c>
      <c r="H26" s="41">
        <v>3437</v>
      </c>
      <c r="I26" s="52">
        <v>1324</v>
      </c>
      <c r="J26" s="53">
        <v>9415</v>
      </c>
      <c r="K26" s="54">
        <v>623</v>
      </c>
    </row>
    <row r="27" spans="1:11" ht="19.95" customHeight="1" x14ac:dyDescent="0.2">
      <c r="A27" s="1">
        <v>24</v>
      </c>
      <c r="B27" s="19" t="s">
        <v>27</v>
      </c>
      <c r="C27" s="55">
        <v>55</v>
      </c>
      <c r="D27" s="56">
        <v>1386</v>
      </c>
      <c r="E27" s="55">
        <v>736</v>
      </c>
      <c r="F27" s="56">
        <v>5802</v>
      </c>
      <c r="G27" s="57">
        <v>364</v>
      </c>
      <c r="H27" s="58">
        <v>5792</v>
      </c>
      <c r="I27" s="55">
        <v>1155</v>
      </c>
      <c r="J27" s="56">
        <v>12980</v>
      </c>
      <c r="K27" s="59">
        <v>779</v>
      </c>
    </row>
    <row r="28" spans="1:11" ht="19.95" customHeight="1" x14ac:dyDescent="0.2">
      <c r="A28" s="1">
        <v>25</v>
      </c>
      <c r="B28" s="19" t="s">
        <v>22</v>
      </c>
      <c r="C28" s="47">
        <v>52</v>
      </c>
      <c r="D28" s="48">
        <v>1056</v>
      </c>
      <c r="E28" s="47">
        <v>564</v>
      </c>
      <c r="F28" s="48">
        <v>5742</v>
      </c>
      <c r="G28" s="49">
        <v>210</v>
      </c>
      <c r="H28" s="50">
        <v>2483</v>
      </c>
      <c r="I28" s="47">
        <v>826</v>
      </c>
      <c r="J28" s="44">
        <v>9281</v>
      </c>
      <c r="K28" s="46">
        <v>672</v>
      </c>
    </row>
    <row r="29" spans="1:11" ht="19.95" customHeight="1" x14ac:dyDescent="0.2">
      <c r="A29" s="1">
        <v>26</v>
      </c>
      <c r="B29" s="19" t="s">
        <v>26</v>
      </c>
      <c r="C29" s="47">
        <v>209</v>
      </c>
      <c r="D29" s="48">
        <v>3625</v>
      </c>
      <c r="E29" s="47">
        <v>841</v>
      </c>
      <c r="F29" s="48">
        <v>6232</v>
      </c>
      <c r="G29" s="49">
        <v>386</v>
      </c>
      <c r="H29" s="50">
        <v>3331</v>
      </c>
      <c r="I29" s="47">
        <v>1436</v>
      </c>
      <c r="J29" s="44">
        <v>13188</v>
      </c>
      <c r="K29" s="46">
        <v>739</v>
      </c>
    </row>
    <row r="30" spans="1:11" ht="19.95" customHeight="1" x14ac:dyDescent="0.2">
      <c r="A30" s="1">
        <v>27</v>
      </c>
      <c r="B30" s="19" t="s">
        <v>31</v>
      </c>
      <c r="C30" s="47">
        <v>90</v>
      </c>
      <c r="D30" s="48">
        <v>1680</v>
      </c>
      <c r="E30" s="47">
        <v>429</v>
      </c>
      <c r="F30" s="48">
        <v>3241</v>
      </c>
      <c r="G30" s="49">
        <v>98</v>
      </c>
      <c r="H30" s="50">
        <v>1704</v>
      </c>
      <c r="I30" s="47">
        <v>617</v>
      </c>
      <c r="J30" s="44">
        <v>6625</v>
      </c>
      <c r="K30" s="46">
        <v>510</v>
      </c>
    </row>
    <row r="31" spans="1:11" ht="19.95" customHeight="1" x14ac:dyDescent="0.2">
      <c r="A31" s="1">
        <v>28</v>
      </c>
      <c r="B31" s="19" t="s">
        <v>21</v>
      </c>
      <c r="C31" s="47">
        <v>87</v>
      </c>
      <c r="D31" s="48">
        <v>1991</v>
      </c>
      <c r="E31" s="47">
        <v>1983</v>
      </c>
      <c r="F31" s="48">
        <v>16068</v>
      </c>
      <c r="G31" s="49">
        <v>104</v>
      </c>
      <c r="H31" s="50">
        <v>3576</v>
      </c>
      <c r="I31" s="47">
        <v>2174</v>
      </c>
      <c r="J31" s="44">
        <v>21635</v>
      </c>
      <c r="K31" s="46">
        <v>1479</v>
      </c>
    </row>
    <row r="32" spans="1:11" ht="19.95" customHeight="1" thickBot="1" x14ac:dyDescent="0.25">
      <c r="A32" s="1">
        <v>29</v>
      </c>
      <c r="B32" s="21" t="s">
        <v>25</v>
      </c>
      <c r="C32" s="52">
        <v>75</v>
      </c>
      <c r="D32" s="53">
        <v>2752</v>
      </c>
      <c r="E32" s="52">
        <v>1652</v>
      </c>
      <c r="F32" s="53">
        <v>13461</v>
      </c>
      <c r="G32" s="40">
        <v>1230</v>
      </c>
      <c r="H32" s="41">
        <v>14090</v>
      </c>
      <c r="I32" s="52">
        <v>2957</v>
      </c>
      <c r="J32" s="60">
        <v>30303</v>
      </c>
      <c r="K32" s="54">
        <v>705</v>
      </c>
    </row>
    <row r="33" spans="1:11" ht="13.8" customHeight="1" thickTop="1" x14ac:dyDescent="0.15">
      <c r="A33" s="22"/>
      <c r="B33" s="27"/>
      <c r="C33" s="23"/>
      <c r="D33" s="28"/>
      <c r="E33" s="23"/>
      <c r="F33" s="28"/>
      <c r="G33" s="29"/>
      <c r="H33" s="30"/>
      <c r="I33" s="23"/>
      <c r="J33" s="79" t="s">
        <v>44</v>
      </c>
      <c r="K33" s="80" t="s">
        <v>35</v>
      </c>
    </row>
    <row r="34" spans="1:11" ht="13.8" customHeight="1" x14ac:dyDescent="0.2">
      <c r="B34" s="24" t="s">
        <v>36</v>
      </c>
      <c r="C34" s="35">
        <v>1764</v>
      </c>
      <c r="D34" s="36">
        <v>39073</v>
      </c>
      <c r="E34" s="35">
        <v>17769</v>
      </c>
      <c r="F34" s="36">
        <v>144200</v>
      </c>
      <c r="G34" s="35">
        <v>8753</v>
      </c>
      <c r="H34" s="37">
        <v>111026</v>
      </c>
      <c r="I34" s="35">
        <v>28286</v>
      </c>
      <c r="J34" s="38">
        <v>294299</v>
      </c>
      <c r="K34" s="39">
        <v>23309</v>
      </c>
    </row>
    <row r="35" spans="1:11" ht="13.8" customHeight="1" x14ac:dyDescent="0.2">
      <c r="B35" s="68"/>
      <c r="C35" s="40"/>
      <c r="D35" s="69"/>
      <c r="E35" s="40"/>
      <c r="F35" s="69"/>
      <c r="G35" s="40"/>
      <c r="H35" s="70"/>
      <c r="I35" s="40"/>
      <c r="J35" s="41"/>
      <c r="K35" s="42"/>
    </row>
    <row r="36" spans="1:11" ht="13.8" customHeight="1" thickBot="1" x14ac:dyDescent="0.25">
      <c r="B36" s="64" t="s">
        <v>37</v>
      </c>
      <c r="C36" s="65">
        <v>60.827586206896555</v>
      </c>
      <c r="D36" s="66">
        <v>1347.344827586207</v>
      </c>
      <c r="E36" s="65">
        <v>612.72413793103453</v>
      </c>
      <c r="F36" s="66">
        <v>4972.4137931034484</v>
      </c>
      <c r="G36" s="65">
        <v>301.82758620689657</v>
      </c>
      <c r="H36" s="67">
        <v>3828.4827586206898</v>
      </c>
      <c r="I36" s="61">
        <v>975.37931034482756</v>
      </c>
      <c r="J36" s="62">
        <v>10148.241379310344</v>
      </c>
      <c r="K36" s="63">
        <v>803.75862068965512</v>
      </c>
    </row>
    <row r="37" spans="1:11" ht="13.8" customHeight="1" x14ac:dyDescent="0.2">
      <c r="B37" s="71"/>
      <c r="C37" s="72"/>
      <c r="D37" s="72"/>
      <c r="E37" s="72"/>
      <c r="F37" s="72"/>
      <c r="G37" s="72"/>
      <c r="H37" s="72"/>
      <c r="I37" s="73"/>
      <c r="J37" s="77"/>
      <c r="K37" s="74"/>
    </row>
    <row r="38" spans="1:11" ht="13.8" customHeight="1" thickBot="1" x14ac:dyDescent="0.2">
      <c r="B38" s="83"/>
      <c r="C38" s="83"/>
      <c r="D38" s="83"/>
      <c r="E38" s="83"/>
      <c r="F38" s="83"/>
      <c r="G38" s="83"/>
      <c r="H38" s="84"/>
      <c r="I38" s="75" t="s">
        <v>38</v>
      </c>
      <c r="J38" s="78" t="s">
        <v>39</v>
      </c>
      <c r="K38" s="76">
        <f>J34+K34</f>
        <v>317608</v>
      </c>
    </row>
    <row r="39" spans="1:11" ht="12.6" customHeight="1" x14ac:dyDescent="0.15">
      <c r="B39" s="25"/>
      <c r="C39" s="25"/>
      <c r="D39" s="25"/>
      <c r="E39" s="25"/>
      <c r="F39" s="25"/>
      <c r="G39" s="25"/>
      <c r="H39" s="25"/>
      <c r="I39" s="34"/>
      <c r="J39" s="34"/>
      <c r="K39" s="26"/>
    </row>
    <row r="40" spans="1:11" s="33" customFormat="1" ht="13.8" x14ac:dyDescent="0.15">
      <c r="B40" s="85" t="s">
        <v>45</v>
      </c>
      <c r="C40" s="86"/>
      <c r="D40" s="86"/>
      <c r="E40" s="86"/>
      <c r="F40" s="86"/>
      <c r="G40" s="86"/>
      <c r="H40" s="86"/>
      <c r="I40" s="86"/>
      <c r="J40" s="86"/>
      <c r="K40" s="86"/>
    </row>
    <row r="41" spans="1:11" s="33" customFormat="1" ht="13.8" x14ac:dyDescent="0.15">
      <c r="B41" s="31" t="s">
        <v>46</v>
      </c>
      <c r="C41" s="32"/>
      <c r="D41" s="32"/>
      <c r="E41" s="32"/>
      <c r="F41" s="32"/>
      <c r="G41" s="32"/>
      <c r="H41" s="32"/>
      <c r="I41" s="32"/>
      <c r="J41" s="32"/>
      <c r="K41" s="32"/>
    </row>
    <row r="42" spans="1:11" x14ac:dyDescent="0.2">
      <c r="B42" s="82"/>
      <c r="C42" s="82"/>
      <c r="D42" s="82"/>
      <c r="E42" s="82"/>
      <c r="F42" s="82"/>
      <c r="G42" s="82"/>
      <c r="H42" s="82"/>
      <c r="I42" s="82"/>
      <c r="J42" s="82"/>
      <c r="K42" s="82"/>
    </row>
    <row r="43" spans="1:11" ht="18" customHeight="1" x14ac:dyDescent="0.2">
      <c r="B43" s="82"/>
      <c r="C43" s="82"/>
      <c r="D43" s="82"/>
      <c r="E43" s="82"/>
      <c r="F43" s="82"/>
      <c r="G43" s="82"/>
      <c r="H43" s="82"/>
      <c r="I43" s="82"/>
      <c r="J43" s="82"/>
      <c r="K43" s="82"/>
    </row>
    <row r="44" spans="1:11" ht="18" customHeight="1" x14ac:dyDescent="0.2">
      <c r="B44" s="82"/>
      <c r="C44" s="82"/>
      <c r="D44" s="82"/>
      <c r="E44" s="82"/>
      <c r="F44" s="82"/>
      <c r="G44" s="82"/>
      <c r="H44" s="82"/>
      <c r="I44" s="82"/>
      <c r="J44" s="82"/>
      <c r="K44" s="82"/>
    </row>
    <row r="45" spans="1:11" x14ac:dyDescent="0.2">
      <c r="B45" s="82"/>
      <c r="C45" s="82"/>
      <c r="D45" s="82"/>
      <c r="E45" s="82"/>
      <c r="F45" s="82"/>
      <c r="G45" s="82"/>
      <c r="H45" s="82"/>
      <c r="I45" s="82"/>
      <c r="J45" s="82"/>
      <c r="K45" s="82"/>
    </row>
  </sheetData>
  <mergeCells count="7">
    <mergeCell ref="I1:K1"/>
    <mergeCell ref="B45:K45"/>
    <mergeCell ref="B38:H38"/>
    <mergeCell ref="B40:K40"/>
    <mergeCell ref="B42:K42"/>
    <mergeCell ref="B43:K43"/>
    <mergeCell ref="B44:K44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scale="84" fitToHeight="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令和５年度_公民館利用状況</vt:lpstr>
      <vt:lpstr>令和５年度_公民館利用状況!Print_Area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2026-08-14T01:15:44Z</dcterms:created>
  <dcterms:modified xsi:type="dcterms:W3CDTF">2026-08-14T01:15:54Z</dcterms:modified>
</cp:coreProperties>
</file>