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7829\Desktop\決算ホームページ\起案\"/>
    </mc:Choice>
  </mc:AlternateContent>
  <bookViews>
    <workbookView xWindow="0" yWindow="0" windowWidth="24000" windowHeight="9510"/>
  </bookViews>
  <sheets>
    <sheet name="家庭系ごみ集運搬事業費推移表" sheetId="1" r:id="rId1"/>
  </sheets>
  <externalReferences>
    <externalReference r:id="rId2"/>
    <externalReference r:id="rId3"/>
    <externalReference r:id="rId4"/>
    <externalReference r:id="rId5"/>
  </externalReferences>
  <definedNames>
    <definedName name="⑬所属別①">#REF!</definedName>
    <definedName name="_xlnm.Print_Area">#REF!</definedName>
    <definedName name="_xlnm.Print_Titles">#REF!</definedName>
    <definedName name="PRINT_TITLES_MI">#REF!</definedName>
    <definedName name="委託業務名_1">#REF!</definedName>
    <definedName name="委託業務名_10">#REF!</definedName>
    <definedName name="委託業務名_11">#REF!</definedName>
    <definedName name="委託業務名_12">#REF!</definedName>
    <definedName name="委託業務名_13">#REF!</definedName>
    <definedName name="委託業務名_2">#REF!</definedName>
    <definedName name="委託業務名_3">#REF!</definedName>
    <definedName name="委託業務名_4">#REF!</definedName>
    <definedName name="委託業務名_5">#REF!</definedName>
    <definedName name="委託業務名_6">#REF!</definedName>
    <definedName name="委託業務名_7">#REF!</definedName>
    <definedName name="委託業務名_8">#REF!</definedName>
    <definedName name="委託業務名_9">#REF!</definedName>
    <definedName name="委託業務名１_1">#REF!</definedName>
    <definedName name="委託業務名１_10">#REF!</definedName>
    <definedName name="委託業務名１_11">#REF!</definedName>
    <definedName name="委託業務名１_12">#REF!</definedName>
    <definedName name="委託業務名１_13">#REF!</definedName>
    <definedName name="委託業務名１_2">#REF!</definedName>
    <definedName name="委託業務名１_3">#REF!</definedName>
    <definedName name="委託業務名１_4">#REF!</definedName>
    <definedName name="委託業務名１_5">#REF!</definedName>
    <definedName name="委託業務名１_6">#REF!</definedName>
    <definedName name="委託業務名１_7">#REF!</definedName>
    <definedName name="委託業務名１_8">#REF!</definedName>
    <definedName name="委託業務名１_9">#REF!</definedName>
    <definedName name="委託業務名２_1">#REF!</definedName>
    <definedName name="委託業務名２_10">#REF!</definedName>
    <definedName name="委託業務名２_11">#REF!</definedName>
    <definedName name="委託業務名２_12">#REF!</definedName>
    <definedName name="委託業務名２_13">#REF!</definedName>
    <definedName name="委託業務名２_2">#REF!</definedName>
    <definedName name="委託業務名２_3">#REF!</definedName>
    <definedName name="委託業務名２_4">#REF!</definedName>
    <definedName name="委託業務名２_5">#REF!</definedName>
    <definedName name="委託業務名２_6">#REF!</definedName>
    <definedName name="委託業務名２_7">#REF!</definedName>
    <definedName name="委託業務名２_8">#REF!</definedName>
    <definedName name="委託業務名２_9">#REF!</definedName>
    <definedName name="委託先_1">#REF!</definedName>
    <definedName name="委託先_10">#REF!</definedName>
    <definedName name="委託先_11">#REF!</definedName>
    <definedName name="委託先_12">#REF!</definedName>
    <definedName name="委託先_13">#REF!</definedName>
    <definedName name="委託先_2">#REF!</definedName>
    <definedName name="委託先_3">#REF!</definedName>
    <definedName name="委託先_4">#REF!</definedName>
    <definedName name="委託先_5">#REF!</definedName>
    <definedName name="委託先_6">#REF!</definedName>
    <definedName name="委託先_7">#REF!</definedName>
    <definedName name="委託先_8">#REF!</definedName>
    <definedName name="委託先_9">#REF!</definedName>
    <definedName name="委託先１_1">#REF!</definedName>
    <definedName name="委託先１_10">#REF!</definedName>
    <definedName name="委託先１_11">#REF!</definedName>
    <definedName name="委託先１_12">#REF!</definedName>
    <definedName name="委託先１_13">#REF!</definedName>
    <definedName name="委託先１_2">#REF!</definedName>
    <definedName name="委託先１_3">#REF!</definedName>
    <definedName name="委託先１_4">#REF!</definedName>
    <definedName name="委託先１_5">#REF!</definedName>
    <definedName name="委託先１_6">#REF!</definedName>
    <definedName name="委託先１_7">#REF!</definedName>
    <definedName name="委託先１_8">#REF!</definedName>
    <definedName name="委託先１_9">#REF!</definedName>
    <definedName name="委託先２_1">#REF!</definedName>
    <definedName name="委託先２_10">#REF!</definedName>
    <definedName name="委託先２_11">#REF!</definedName>
    <definedName name="委託先２_12">#REF!</definedName>
    <definedName name="委託先２_13">#REF!</definedName>
    <definedName name="委託先２_2">#REF!</definedName>
    <definedName name="委託先２_3">#REF!</definedName>
    <definedName name="委託先２_4">#REF!</definedName>
    <definedName name="委託先２_5">#REF!</definedName>
    <definedName name="委託先２_6">#REF!</definedName>
    <definedName name="委託先２_7">#REF!</definedName>
    <definedName name="委託先２_8">#REF!</definedName>
    <definedName name="委託先２_9">#REF!</definedName>
    <definedName name="科目名称_1">#REF!</definedName>
    <definedName name="科目名称_10">#REF!</definedName>
    <definedName name="科目名称_11">#REF!</definedName>
    <definedName name="科目名称_12">#REF!</definedName>
    <definedName name="科目名称_13">#REF!</definedName>
    <definedName name="科目名称_14">#REF!</definedName>
    <definedName name="科目名称_15">#REF!</definedName>
    <definedName name="科目名称_16">#REF!</definedName>
    <definedName name="科目名称_17">#REF!</definedName>
    <definedName name="科目名称_2">#REF!</definedName>
    <definedName name="科目名称_3">#REF!</definedName>
    <definedName name="科目名称_4">#REF!</definedName>
    <definedName name="科目名称_5">#REF!</definedName>
    <definedName name="科目名称_6">#REF!</definedName>
    <definedName name="科目名称_7">#REF!</definedName>
    <definedName name="科目名称_8">#REF!</definedName>
    <definedName name="科目名称_9">#REF!</definedName>
    <definedName name="介護保険">#REF!</definedName>
    <definedName name="会計名称">#REF!</definedName>
    <definedName name="款_1">#REF!</definedName>
    <definedName name="款_10">#REF!</definedName>
    <definedName name="款_11">#REF!</definedName>
    <definedName name="款_12">#REF!</definedName>
    <definedName name="款_13">#REF!</definedName>
    <definedName name="款_14">#REF!</definedName>
    <definedName name="款_15">#REF!</definedName>
    <definedName name="款_2">#REF!</definedName>
    <definedName name="款_3">#REF!</definedName>
    <definedName name="款_4">#REF!</definedName>
    <definedName name="款_5">#REF!</definedName>
    <definedName name="款_6">#REF!</definedName>
    <definedName name="款_7">#REF!</definedName>
    <definedName name="款_8">#REF!</definedName>
    <definedName name="款_9">#REF!</definedName>
    <definedName name="繰越事業費繰越額_1">#REF!</definedName>
    <definedName name="繰越事業費繰越額_10">#REF!</definedName>
    <definedName name="繰越事業費繰越額_11">#REF!</definedName>
    <definedName name="繰越事業費繰越額_12">#REF!</definedName>
    <definedName name="繰越事業費繰越額_13">#REF!</definedName>
    <definedName name="繰越事業費繰越額_14">#REF!</definedName>
    <definedName name="繰越事業費繰越額_15">#REF!</definedName>
    <definedName name="繰越事業費繰越額_16">#REF!</definedName>
    <definedName name="繰越事業費繰越額_17">#REF!</definedName>
    <definedName name="繰越事業費繰越額_2">#REF!</definedName>
    <definedName name="繰越事業費繰越額_3">#REF!</definedName>
    <definedName name="繰越事業費繰越額_4">#REF!</definedName>
    <definedName name="繰越事業費繰越額_5">#REF!</definedName>
    <definedName name="繰越事業費繰越額_6">#REF!</definedName>
    <definedName name="繰越事業費繰越額_7">#REF!</definedName>
    <definedName name="繰越事業費繰越額_8">#REF!</definedName>
    <definedName name="繰越事業費繰越額_9">#REF!</definedName>
    <definedName name="契約期間_1">#REF!</definedName>
    <definedName name="契約期間_10">#REF!</definedName>
    <definedName name="契約期間_11">#REF!</definedName>
    <definedName name="契約期間_12">#REF!</definedName>
    <definedName name="契約期間_13">#REF!</definedName>
    <definedName name="契約期間_2">#REF!</definedName>
    <definedName name="契約期間_3">#REF!</definedName>
    <definedName name="契約期間_4">#REF!</definedName>
    <definedName name="契約期間_5">#REF!</definedName>
    <definedName name="契約期間_6">#REF!</definedName>
    <definedName name="契約期間_7">#REF!</definedName>
    <definedName name="契約期間_8">#REF!</definedName>
    <definedName name="契約期間_9">#REF!</definedName>
    <definedName name="契約番号_1">#REF!</definedName>
    <definedName name="契約番号_10">#REF!</definedName>
    <definedName name="契約番号_11">#REF!</definedName>
    <definedName name="契約番号_12">#REF!</definedName>
    <definedName name="契約番号_13">#REF!</definedName>
    <definedName name="契約番号_2">#REF!</definedName>
    <definedName name="契約番号_3">#REF!</definedName>
    <definedName name="契約番号_4">#REF!</definedName>
    <definedName name="契約番号_5">#REF!</definedName>
    <definedName name="契約番号_6">#REF!</definedName>
    <definedName name="契約番号_7">#REF!</definedName>
    <definedName name="契約番号_8">#REF!</definedName>
    <definedName name="契約番号_9">#REF!</definedName>
    <definedName name="契約方法_1">#REF!</definedName>
    <definedName name="契約方法_10">#REF!</definedName>
    <definedName name="契約方法_11">#REF!</definedName>
    <definedName name="契約方法_12">#REF!</definedName>
    <definedName name="契約方法_13">#REF!</definedName>
    <definedName name="契約方法_2">#REF!</definedName>
    <definedName name="契約方法_3">#REF!</definedName>
    <definedName name="契約方法_4">#REF!</definedName>
    <definedName name="契約方法_5">#REF!</definedName>
    <definedName name="契約方法_6">#REF!</definedName>
    <definedName name="契約方法_7">#REF!</definedName>
    <definedName name="契約方法_8">#REF!</definedName>
    <definedName name="契約方法_9">#REF!</definedName>
    <definedName name="決算額_1">#REF!</definedName>
    <definedName name="決算額_10">#REF!</definedName>
    <definedName name="決算額_11">#REF!</definedName>
    <definedName name="決算額_12">#REF!</definedName>
    <definedName name="決算額_13">#REF!</definedName>
    <definedName name="決算額_14">#REF!</definedName>
    <definedName name="決算額_15">#REF!</definedName>
    <definedName name="決算額_2">#REF!</definedName>
    <definedName name="決算額_3">#REF!</definedName>
    <definedName name="決算額_4">#REF!</definedName>
    <definedName name="決算額_5">#REF!</definedName>
    <definedName name="決算額_6">#REF!</definedName>
    <definedName name="決算額_7">#REF!</definedName>
    <definedName name="決算額_8">#REF!</definedName>
    <definedName name="決算額_9">#REF!</definedName>
    <definedName name="決定合計額">'[1]146057_6_BuppinKihon (2)'!$L$2:$L$496</definedName>
    <definedName name="鋼製容器包装比率">[2]②搬出年報!$A$276</definedName>
    <definedName name="項_1">#REF!</definedName>
    <definedName name="項_10">#REF!</definedName>
    <definedName name="項_11">#REF!</definedName>
    <definedName name="項_12">#REF!</definedName>
    <definedName name="項_13">#REF!</definedName>
    <definedName name="項_14">#REF!</definedName>
    <definedName name="項_15">#REF!</definedName>
    <definedName name="項_2">#REF!</definedName>
    <definedName name="項_3">#REF!</definedName>
    <definedName name="項_4">#REF!</definedName>
    <definedName name="項_5">#REF!</definedName>
    <definedName name="項_6">#REF!</definedName>
    <definedName name="項_7">#REF!</definedName>
    <definedName name="項_8">#REF!</definedName>
    <definedName name="項_9">#REF!</definedName>
    <definedName name="合計_1">#REF!</definedName>
    <definedName name="合計_10">#REF!</definedName>
    <definedName name="合計_11">#REF!</definedName>
    <definedName name="合計_12">#REF!</definedName>
    <definedName name="合計_13">#REF!</definedName>
    <definedName name="合計_14">#REF!</definedName>
    <definedName name="合計_15">#REF!</definedName>
    <definedName name="合計_16">#REF!</definedName>
    <definedName name="合計_17">#REF!</definedName>
    <definedName name="合計_2">#REF!</definedName>
    <definedName name="合計_3">#REF!</definedName>
    <definedName name="合計_4">#REF!</definedName>
    <definedName name="合計_5">#REF!</definedName>
    <definedName name="合計_6">#REF!</definedName>
    <definedName name="合計_7">#REF!</definedName>
    <definedName name="合計_8">#REF!</definedName>
    <definedName name="合計_9">#REF!</definedName>
    <definedName name="市町村負担比率">[2]②搬出年報!$A$266</definedName>
    <definedName name="市町村負担率">[3]④搬出重量!$R$73</definedName>
    <definedName name="支出済額_1">#REF!</definedName>
    <definedName name="支出済額_10">#REF!</definedName>
    <definedName name="支出済額_11">#REF!</definedName>
    <definedName name="支出済額_12">#REF!</definedName>
    <definedName name="支出済額_13">#REF!</definedName>
    <definedName name="支出済額_14">#REF!</definedName>
    <definedName name="支出済額_15">#REF!</definedName>
    <definedName name="支出済額_16">#REF!</definedName>
    <definedName name="支出済額_17">#REF!</definedName>
    <definedName name="支出済額_2">#REF!</definedName>
    <definedName name="支出済額_3">#REF!</definedName>
    <definedName name="支出済額_4">#REF!</definedName>
    <definedName name="支出済額_5">#REF!</definedName>
    <definedName name="支出済額_6">#REF!</definedName>
    <definedName name="支出済額_7">#REF!</definedName>
    <definedName name="支出済額_8">#REF!</definedName>
    <definedName name="支出済額_9">#REF!</definedName>
    <definedName name="紙製容器包装比率">[2]②搬出年報!$A$275</definedName>
    <definedName name="執行率_1">#REF!</definedName>
    <definedName name="執行率_10">#REF!</definedName>
    <definedName name="執行率_11">#REF!</definedName>
    <definedName name="執行率_12">#REF!</definedName>
    <definedName name="執行率_13">#REF!</definedName>
    <definedName name="執行率_14">#REF!</definedName>
    <definedName name="執行率_15">#REF!</definedName>
    <definedName name="執行率_16">#REF!</definedName>
    <definedName name="執行率_17">#REF!</definedName>
    <definedName name="執行率_2">#REF!</definedName>
    <definedName name="執行率_3">#REF!</definedName>
    <definedName name="執行率_4">#REF!</definedName>
    <definedName name="執行率_5">#REF!</definedName>
    <definedName name="執行率_6">#REF!</definedName>
    <definedName name="執行率_7">#REF!</definedName>
    <definedName name="執行率_8">#REF!</definedName>
    <definedName name="執行率_9">#REF!</definedName>
    <definedName name="種類">'[1]146057_6_BuppinKihon (2)'!$M$2:$M$496</definedName>
    <definedName name="収入済額_1">#REF!</definedName>
    <definedName name="収入済額_10">#REF!</definedName>
    <definedName name="収入済額_11">#REF!</definedName>
    <definedName name="収入済額_12">#REF!</definedName>
    <definedName name="収入済額_13">#REF!</definedName>
    <definedName name="収入済額_14">#REF!</definedName>
    <definedName name="収入済額_15">#REF!</definedName>
    <definedName name="収入済額_16">#REF!</definedName>
    <definedName name="収入済額_17">#REF!</definedName>
    <definedName name="収入済額_2">#REF!</definedName>
    <definedName name="収入済額_3">#REF!</definedName>
    <definedName name="収入済額_4">#REF!</definedName>
    <definedName name="収入済額_5">#REF!</definedName>
    <definedName name="収入済額_6">#REF!</definedName>
    <definedName name="収入済額_7">#REF!</definedName>
    <definedName name="収入済額_8">#REF!</definedName>
    <definedName name="収入済額_9">#REF!</definedName>
    <definedName name="収入未済額_1">#REF!</definedName>
    <definedName name="収入未済額_10">#REF!</definedName>
    <definedName name="収入未済額_11">#REF!</definedName>
    <definedName name="収入未済額_12">#REF!</definedName>
    <definedName name="収入未済額_13">#REF!</definedName>
    <definedName name="収入未済額_14">#REF!</definedName>
    <definedName name="収入未済額_15">#REF!</definedName>
    <definedName name="収入未済額_16">#REF!</definedName>
    <definedName name="収入未済額_17">#REF!</definedName>
    <definedName name="収入未済額_2">#REF!</definedName>
    <definedName name="収入未済額_3">#REF!</definedName>
    <definedName name="収入未済額_4">#REF!</definedName>
    <definedName name="収入未済額_5">#REF!</definedName>
    <definedName name="収入未済額_6">#REF!</definedName>
    <definedName name="収入未済額_7">#REF!</definedName>
    <definedName name="収入未済額_8">#REF!</definedName>
    <definedName name="収入未済額_9">#REF!</definedName>
    <definedName name="団体名">#REF!</definedName>
    <definedName name="調定額_1">#REF!</definedName>
    <definedName name="調定額_10">#REF!</definedName>
    <definedName name="調定額_11">#REF!</definedName>
    <definedName name="調定額_12">#REF!</definedName>
    <definedName name="調定額_13">#REF!</definedName>
    <definedName name="調定額_14">#REF!</definedName>
    <definedName name="調定額_15">#REF!</definedName>
    <definedName name="調定額_16">#REF!</definedName>
    <definedName name="調定額_17">#REF!</definedName>
    <definedName name="調定額_2">#REF!</definedName>
    <definedName name="調定額_3">#REF!</definedName>
    <definedName name="調定額_4">#REF!</definedName>
    <definedName name="調定額_5">#REF!</definedName>
    <definedName name="調定額_6">#REF!</definedName>
    <definedName name="調定額_7">#REF!</definedName>
    <definedName name="調定額_8">#REF!</definedName>
    <definedName name="調定額_9">#REF!</definedName>
    <definedName name="調定額に対する収入率_1">#REF!</definedName>
    <definedName name="調定額に対する収入率_10">#REF!</definedName>
    <definedName name="調定額に対する収入率_11">#REF!</definedName>
    <definedName name="調定額に対する収入率_12">#REF!</definedName>
    <definedName name="調定額に対する収入率_13">#REF!</definedName>
    <definedName name="調定額に対する収入率_14">#REF!</definedName>
    <definedName name="調定額に対する収入率_15">#REF!</definedName>
    <definedName name="調定額に対する収入率_16">#REF!</definedName>
    <definedName name="調定額に対する収入率_17">#REF!</definedName>
    <definedName name="調定額に対する収入率_2">#REF!</definedName>
    <definedName name="調定額に対する収入率_3">#REF!</definedName>
    <definedName name="調定額に対する収入率_4">#REF!</definedName>
    <definedName name="調定額に対する収入率_5">#REF!</definedName>
    <definedName name="調定額に対する収入率_6">#REF!</definedName>
    <definedName name="調定額に対する収入率_7">#REF!</definedName>
    <definedName name="調定額に対する収入率_8">#REF!</definedName>
    <definedName name="調定額に対する収入率_9">#REF!</definedName>
    <definedName name="定義体ＩＤ">#REF!</definedName>
    <definedName name="定年一覧">[4]B!#REF!</definedName>
    <definedName name="当初予算額_1">#REF!</definedName>
    <definedName name="当初予算額_10">#REF!</definedName>
    <definedName name="当初予算額_11">#REF!</definedName>
    <definedName name="当初予算額_12">#REF!</definedName>
    <definedName name="当初予算額_13">#REF!</definedName>
    <definedName name="当初予算額_14">#REF!</definedName>
    <definedName name="当初予算額_15">#REF!</definedName>
    <definedName name="当初予算額_16">#REF!</definedName>
    <definedName name="当初予算額_17">#REF!</definedName>
    <definedName name="当初予算額_2">#REF!</definedName>
    <definedName name="当初予算額_3">#REF!</definedName>
    <definedName name="当初予算額_4">#REF!</definedName>
    <definedName name="当初予算額_5">#REF!</definedName>
    <definedName name="当初予算額_6">#REF!</definedName>
    <definedName name="当初予算額_7">#REF!</definedName>
    <definedName name="当初予算額_8">#REF!</definedName>
    <definedName name="当初予算額_9">#REF!</definedName>
    <definedName name="特定事業者責任比率">[2]②搬出年報!$A$265</definedName>
    <definedName name="入力規則リスト">'[1]146057_6_BuppinKihon (2)'!$O$1:$W$1</definedName>
    <definedName name="売却額表">#REF!</definedName>
    <definedName name="売却単価表">#REF!</definedName>
    <definedName name="搬出重量表">#REF!</definedName>
    <definedName name="不納欠損額_1">#REF!</definedName>
    <definedName name="不納欠損額_10">#REF!</definedName>
    <definedName name="不納欠損額_11">#REF!</definedName>
    <definedName name="不納欠損額_12">#REF!</definedName>
    <definedName name="不納欠損額_13">#REF!</definedName>
    <definedName name="不納欠損額_14">#REF!</definedName>
    <definedName name="不納欠損額_15">#REF!</definedName>
    <definedName name="不納欠損額_16">#REF!</definedName>
    <definedName name="不納欠損額_17">#REF!</definedName>
    <definedName name="不納欠損額_2">#REF!</definedName>
    <definedName name="不納欠損額_3">#REF!</definedName>
    <definedName name="不納欠損額_4">#REF!</definedName>
    <definedName name="不納欠損額_5">#REF!</definedName>
    <definedName name="不納欠損額_6">#REF!</definedName>
    <definedName name="不納欠損額_7">#REF!</definedName>
    <definedName name="不納欠損額_8">#REF!</definedName>
    <definedName name="不納欠損額_9">#REF!</definedName>
    <definedName name="不用額_1">#REF!</definedName>
    <definedName name="不用額_10">#REF!</definedName>
    <definedName name="不用額_11">#REF!</definedName>
    <definedName name="不用額_12">#REF!</definedName>
    <definedName name="不用額_13">#REF!</definedName>
    <definedName name="不用額_14">#REF!</definedName>
    <definedName name="不用額_15">#REF!</definedName>
    <definedName name="不用額_16">#REF!</definedName>
    <definedName name="不用額_17">#REF!</definedName>
    <definedName name="不用額_2">#REF!</definedName>
    <definedName name="不用額_3">#REF!</definedName>
    <definedName name="不用額_4">#REF!</definedName>
    <definedName name="不用額_5">#REF!</definedName>
    <definedName name="不用額_6">#REF!</definedName>
    <definedName name="不用額_7">#REF!</definedName>
    <definedName name="不用額_8">#REF!</definedName>
    <definedName name="不用額_9">#REF!</definedName>
    <definedName name="負担行為番号_1">#REF!</definedName>
    <definedName name="負担行為番号_10">#REF!</definedName>
    <definedName name="負担行為番号_11">#REF!</definedName>
    <definedName name="負担行為番号_12">#REF!</definedName>
    <definedName name="負担行為番号_13">#REF!</definedName>
    <definedName name="負担行為番号_14">#REF!</definedName>
    <definedName name="負担行為番号_15">#REF!</definedName>
    <definedName name="負担行為番号_2">#REF!</definedName>
    <definedName name="負担行為番号_3">#REF!</definedName>
    <definedName name="負担行為番号_4">#REF!</definedName>
    <definedName name="負担行為番号_5">#REF!</definedName>
    <definedName name="負担行為番号_6">#REF!</definedName>
    <definedName name="負担行為番号_7">#REF!</definedName>
    <definedName name="負担行為番号_8">#REF!</definedName>
    <definedName name="負担行為番号_9">#REF!</definedName>
    <definedName name="補正予算額_1">#REF!</definedName>
    <definedName name="補正予算額_10">#REF!</definedName>
    <definedName name="補正予算額_11">#REF!</definedName>
    <definedName name="補正予算額_12">#REF!</definedName>
    <definedName name="補正予算額_13">#REF!</definedName>
    <definedName name="補正予算額_14">#REF!</definedName>
    <definedName name="補正予算額_15">#REF!</definedName>
    <definedName name="補正予算額_16">#REF!</definedName>
    <definedName name="補正予算額_17">#REF!</definedName>
    <definedName name="補正予算額_2">#REF!</definedName>
    <definedName name="補正予算額_3">#REF!</definedName>
    <definedName name="補正予算額_4">#REF!</definedName>
    <definedName name="補正予算額_5">#REF!</definedName>
    <definedName name="補正予算額_6">#REF!</definedName>
    <definedName name="補正予算額_7">#REF!</definedName>
    <definedName name="補正予算額_8">#REF!</definedName>
    <definedName name="補正予算額_9">#REF!</definedName>
    <definedName name="名称_1">#REF!</definedName>
    <definedName name="名称_10">#REF!</definedName>
    <definedName name="名称_11">#REF!</definedName>
    <definedName name="名称_12">#REF!</definedName>
    <definedName name="名称_13">#REF!</definedName>
    <definedName name="名称_14">#REF!</definedName>
    <definedName name="名称_15">#REF!</definedName>
    <definedName name="名称_2">#REF!</definedName>
    <definedName name="名称_3">#REF!</definedName>
    <definedName name="名称_4">#REF!</definedName>
    <definedName name="名称_5">#REF!</definedName>
    <definedName name="名称_6">#REF!</definedName>
    <definedName name="名称_7">#REF!</definedName>
    <definedName name="名称_8">#REF!</definedName>
    <definedName name="名称_9">#REF!</definedName>
    <definedName name="目_1">#REF!</definedName>
    <definedName name="目_10">#REF!</definedName>
    <definedName name="目_11">#REF!</definedName>
    <definedName name="目_12">#REF!</definedName>
    <definedName name="目_13">#REF!</definedName>
    <definedName name="目_14">#REF!</definedName>
    <definedName name="目_15">#REF!</definedName>
    <definedName name="目_2">#REF!</definedName>
    <definedName name="目_3">#REF!</definedName>
    <definedName name="目_4">#REF!</definedName>
    <definedName name="目_5">#REF!</definedName>
    <definedName name="目_6">#REF!</definedName>
    <definedName name="目_7">#REF!</definedName>
    <definedName name="目_8">#REF!</definedName>
    <definedName name="目_9">#REF!</definedName>
    <definedName name="予算現額_1">#REF!</definedName>
    <definedName name="予算現額_10">#REF!</definedName>
    <definedName name="予算現額_11">#REF!</definedName>
    <definedName name="予算現額_12">#REF!</definedName>
    <definedName name="予算現額_13">#REF!</definedName>
    <definedName name="予算現額_14">#REF!</definedName>
    <definedName name="予算現額_15">#REF!</definedName>
    <definedName name="予算現額_16">#REF!</definedName>
    <definedName name="予算現額_17">#REF!</definedName>
    <definedName name="予算現額_2">#REF!</definedName>
    <definedName name="予算現額_3">#REF!</definedName>
    <definedName name="予算現額_4">#REF!</definedName>
    <definedName name="予算現額_5">#REF!</definedName>
    <definedName name="予算現額_6">#REF!</definedName>
    <definedName name="予算現額_7">#REF!</definedName>
    <definedName name="予算現額_8">#REF!</definedName>
    <definedName name="予算現額_9">#REF!</definedName>
    <definedName name="予算現額に対する収入率_1">#REF!</definedName>
    <definedName name="予算現額に対する収入率_10">#REF!</definedName>
    <definedName name="予算現額に対する収入率_11">#REF!</definedName>
    <definedName name="予算現額に対する収入率_12">#REF!</definedName>
    <definedName name="予算現額に対する収入率_13">#REF!</definedName>
    <definedName name="予算現額に対する収入率_14">#REF!</definedName>
    <definedName name="予算現額に対する収入率_15">#REF!</definedName>
    <definedName name="予算現額に対する収入率_16">#REF!</definedName>
    <definedName name="予算現額に対する収入率_17">#REF!</definedName>
    <definedName name="予算現額に対する収入率_2">#REF!</definedName>
    <definedName name="予算現額に対する収入率_3">#REF!</definedName>
    <definedName name="予算現額に対する収入率_4">#REF!</definedName>
    <definedName name="予算現額に対する収入率_5">#REF!</definedName>
    <definedName name="予算現額に対する収入率_6">#REF!</definedName>
    <definedName name="予算現額に対する収入率_7">#REF!</definedName>
    <definedName name="予算現額に対する収入率_8">#REF!</definedName>
    <definedName name="予算現額に対する収入率_9">#REF!</definedName>
    <definedName name="翌年度繰越額_1">#REF!</definedName>
    <definedName name="翌年度繰越額_10">#REF!</definedName>
    <definedName name="翌年度繰越額_11">#REF!</definedName>
    <definedName name="翌年度繰越額_12">#REF!</definedName>
    <definedName name="翌年度繰越額_13">#REF!</definedName>
    <definedName name="翌年度繰越額_14">#REF!</definedName>
    <definedName name="翌年度繰越額_15">#REF!</definedName>
    <definedName name="翌年度繰越額_16">#REF!</definedName>
    <definedName name="翌年度繰越額_17">#REF!</definedName>
    <definedName name="翌年度繰越額_2">#REF!</definedName>
    <definedName name="翌年度繰越額_3">#REF!</definedName>
    <definedName name="翌年度繰越額_4">#REF!</definedName>
    <definedName name="翌年度繰越額_5">#REF!</definedName>
    <definedName name="翌年度繰越額_6">#REF!</definedName>
    <definedName name="翌年度繰越額_7">#REF!</definedName>
    <definedName name="翌年度繰越額_8">#REF!</definedName>
    <definedName name="翌年度繰越額_9">#REF!</definedName>
    <definedName name="流用増減_1">#REF!</definedName>
    <definedName name="流用増減_10">#REF!</definedName>
    <definedName name="流用増減_11">#REF!</definedName>
    <definedName name="流用増減_12">#REF!</definedName>
    <definedName name="流用増減_13">#REF!</definedName>
    <definedName name="流用増減_14">#REF!</definedName>
    <definedName name="流用増減_15">#REF!</definedName>
    <definedName name="流用増減_16">#REF!</definedName>
    <definedName name="流用増減_17">#REF!</definedName>
    <definedName name="流用増減_2">#REF!</definedName>
    <definedName name="流用増減_3">#REF!</definedName>
    <definedName name="流用増減_4">#REF!</definedName>
    <definedName name="流用増減_5">#REF!</definedName>
    <definedName name="流用増減_6">#REF!</definedName>
    <definedName name="流用増減_7">#REF!</definedName>
    <definedName name="流用増減_8">#REF!</definedName>
    <definedName name="流用増減_9">#REF!</definedName>
    <definedName name="和暦年度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6" i="1" l="1"/>
  <c r="H18" i="1" s="1"/>
  <c r="H14" i="1"/>
  <c r="H9" i="1"/>
  <c r="H17" i="1"/>
  <c r="H8" i="1" s="1"/>
  <c r="H13" i="1" l="1"/>
  <c r="G14" i="1"/>
  <c r="G9" i="1"/>
  <c r="G17" i="1" l="1"/>
  <c r="G13" i="1" l="1"/>
  <c r="G8" i="1"/>
  <c r="F19" i="1"/>
  <c r="E19" i="1"/>
  <c r="D19" i="1"/>
  <c r="F17" i="1"/>
  <c r="E17" i="1"/>
  <c r="D17" i="1"/>
  <c r="F16" i="1"/>
  <c r="F18" i="1" s="1"/>
  <c r="E16" i="1"/>
  <c r="D16" i="1"/>
  <c r="F14" i="1"/>
  <c r="E14" i="1"/>
  <c r="D14" i="1"/>
  <c r="F13" i="1"/>
  <c r="E13" i="1"/>
  <c r="F9" i="1"/>
  <c r="E9" i="1"/>
  <c r="D9" i="1"/>
  <c r="F8" i="1"/>
  <c r="E8" i="1"/>
  <c r="D18" i="1" l="1"/>
  <c r="E18" i="1"/>
  <c r="G19" i="1"/>
  <c r="G16" i="1"/>
  <c r="G18" i="1" s="1"/>
</calcChain>
</file>

<file path=xl/sharedStrings.xml><?xml version="1.0" encoding="utf-8"?>
<sst xmlns="http://schemas.openxmlformats.org/spreadsheetml/2006/main" count="26" uniqueCount="17">
  <si>
    <t>環境部事業課</t>
    <rPh sb="0" eb="3">
      <t>カンキョウブ</t>
    </rPh>
    <rPh sb="3" eb="5">
      <t>ジギョウ</t>
    </rPh>
    <rPh sb="5" eb="6">
      <t>カ</t>
    </rPh>
    <phoneticPr fontId="2"/>
  </si>
  <si>
    <t>令和２年度
　(2020年度）</t>
    <rPh sb="0" eb="2">
      <t>レイワ</t>
    </rPh>
    <rPh sb="3" eb="5">
      <t>ネンド</t>
    </rPh>
    <rPh sb="4" eb="5">
      <t>ド</t>
    </rPh>
    <rPh sb="12" eb="14">
      <t>ネンド</t>
    </rPh>
    <phoneticPr fontId="2"/>
  </si>
  <si>
    <t>令和３年度
　(2021年度）</t>
    <rPh sb="0" eb="2">
      <t>レイワ</t>
    </rPh>
    <rPh sb="3" eb="5">
      <t>ネンド</t>
    </rPh>
    <rPh sb="4" eb="5">
      <t>ド</t>
    </rPh>
    <rPh sb="12" eb="14">
      <t>ネンド</t>
    </rPh>
    <phoneticPr fontId="2"/>
  </si>
  <si>
    <t>令和４年度
　(2022年度）</t>
    <rPh sb="0" eb="2">
      <t>レイワ</t>
    </rPh>
    <rPh sb="3" eb="5">
      <t>ネンド</t>
    </rPh>
    <rPh sb="12" eb="13">
      <t>ネン</t>
    </rPh>
    <rPh sb="13" eb="14">
      <t>ド</t>
    </rPh>
    <phoneticPr fontId="2"/>
  </si>
  <si>
    <t>直　営</t>
    <rPh sb="0" eb="1">
      <t>チョク</t>
    </rPh>
    <rPh sb="2" eb="3">
      <t>エイ</t>
    </rPh>
    <phoneticPr fontId="2"/>
  </si>
  <si>
    <t>事業費（人件費含む）</t>
    <rPh sb="0" eb="3">
      <t>ジギョウヒ</t>
    </rPh>
    <rPh sb="4" eb="7">
      <t>ジンケンヒ</t>
    </rPh>
    <rPh sb="7" eb="8">
      <t>フク</t>
    </rPh>
    <phoneticPr fontId="2"/>
  </si>
  <si>
    <t>年間延べ収集世帯数</t>
    <rPh sb="0" eb="2">
      <t>ネンカン</t>
    </rPh>
    <rPh sb="2" eb="3">
      <t>ノ</t>
    </rPh>
    <rPh sb="4" eb="6">
      <t>シュウシュウ</t>
    </rPh>
    <rPh sb="6" eb="8">
      <t>セタイ</t>
    </rPh>
    <rPh sb="8" eb="9">
      <t>スウ</t>
    </rPh>
    <phoneticPr fontId="2"/>
  </si>
  <si>
    <t>世帯比</t>
    <rPh sb="0" eb="2">
      <t>セタイ</t>
    </rPh>
    <rPh sb="2" eb="3">
      <t>ヒ</t>
    </rPh>
    <phoneticPr fontId="2"/>
  </si>
  <si>
    <t>1戸当たり経費　</t>
    <rPh sb="1" eb="2">
      <t>コ</t>
    </rPh>
    <rPh sb="2" eb="3">
      <t>ア</t>
    </rPh>
    <rPh sb="5" eb="7">
      <t>ケイヒ</t>
    </rPh>
    <phoneticPr fontId="2"/>
  </si>
  <si>
    <t>収集量</t>
    <rPh sb="0" eb="2">
      <t>シュウシュウ</t>
    </rPh>
    <rPh sb="2" eb="3">
      <t>リョウ</t>
    </rPh>
    <phoneticPr fontId="2"/>
  </si>
  <si>
    <t>委　託</t>
    <rPh sb="0" eb="1">
      <t>イ</t>
    </rPh>
    <rPh sb="2" eb="3">
      <t>コトヅケ</t>
    </rPh>
    <phoneticPr fontId="2"/>
  </si>
  <si>
    <t>合　計</t>
    <rPh sb="0" eb="1">
      <t>ゴウ</t>
    </rPh>
    <rPh sb="2" eb="3">
      <t>ケイ</t>
    </rPh>
    <phoneticPr fontId="2"/>
  </si>
  <si>
    <t>※</t>
    <phoneticPr fontId="2"/>
  </si>
  <si>
    <t>令和5年度
　(2023年度）</t>
    <rPh sb="0" eb="2">
      <t>レイワ</t>
    </rPh>
    <rPh sb="3" eb="5">
      <t>ネンド</t>
    </rPh>
    <rPh sb="12" eb="13">
      <t>ネン</t>
    </rPh>
    <rPh sb="13" eb="14">
      <t>ド</t>
    </rPh>
    <phoneticPr fontId="2"/>
  </si>
  <si>
    <t>令和6年度
　(2024年度）</t>
    <rPh sb="0" eb="2">
      <t>レイワ</t>
    </rPh>
    <rPh sb="3" eb="5">
      <t>ネンド</t>
    </rPh>
    <rPh sb="12" eb="13">
      <t>ネン</t>
    </rPh>
    <rPh sb="13" eb="14">
      <t>ド</t>
    </rPh>
    <phoneticPr fontId="2"/>
  </si>
  <si>
    <t>令和2年度（2020年度）の事業統合に伴い人件費に関する積算人数を変更しています。</t>
    <phoneticPr fontId="2"/>
  </si>
  <si>
    <t>令和２年度(2020年度)～令和６年度（2024年度）家庭系ごみ収集運搬事業費推移表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rPh sb="14" eb="16">
      <t>レイワ</t>
    </rPh>
    <rPh sb="17" eb="19">
      <t>ネンド</t>
    </rPh>
    <rPh sb="18" eb="19">
      <t>ド</t>
    </rPh>
    <rPh sb="24" eb="26">
      <t>ネンド</t>
    </rPh>
    <rPh sb="27" eb="29">
      <t>カテイ</t>
    </rPh>
    <rPh sb="29" eb="30">
      <t>ケイ</t>
    </rPh>
    <rPh sb="32" eb="34">
      <t>シュウシュウ</t>
    </rPh>
    <rPh sb="34" eb="36">
      <t>ウンパン</t>
    </rPh>
    <rPh sb="36" eb="38">
      <t>ジギョウ</t>
    </rPh>
    <rPh sb="38" eb="39">
      <t>ヒ</t>
    </rPh>
    <rPh sb="39" eb="41">
      <t>スイイ</t>
    </rPh>
    <rPh sb="41" eb="4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</si>
</sst>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,000&quot;円&quot;"/>
    <numFmt numFmtId="177" formatCode="000,000&quot;戸&quot;"/>
    <numFmt numFmtId="178" formatCode="0.0%"/>
    <numFmt numFmtId="179" formatCode="0,000.00\t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right" vertical="center"/>
    </xf>
    <xf numFmtId="176" fontId="0" fillId="2" borderId="1" xfId="1" applyNumberFormat="1" applyFont="1" applyFill="1" applyBorder="1" applyAlignment="1">
      <alignment horizontal="right" vertical="center"/>
    </xf>
    <xf numFmtId="177" fontId="0" fillId="0" borderId="6" xfId="1" applyNumberFormat="1" applyFont="1" applyBorder="1" applyAlignment="1">
      <alignment horizontal="right" vertical="center"/>
    </xf>
    <xf numFmtId="177" fontId="0" fillId="2" borderId="6" xfId="1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9" xfId="1" applyNumberFormat="1" applyFont="1" applyBorder="1" applyAlignment="1">
      <alignment horizontal="right" vertical="center"/>
    </xf>
    <xf numFmtId="179" fontId="0" fillId="0" borderId="1" xfId="1" applyNumberFormat="1" applyFont="1" applyBorder="1" applyAlignment="1">
      <alignment horizontal="right" vertical="center"/>
    </xf>
    <xf numFmtId="179" fontId="0" fillId="2" borderId="1" xfId="1" applyNumberFormat="1" applyFont="1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7" fontId="0" fillId="0" borderId="6" xfId="0" applyNumberFormat="1" applyBorder="1">
      <alignment vertical="center"/>
    </xf>
    <xf numFmtId="178" fontId="0" fillId="0" borderId="9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179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9" fontId="0" fillId="2" borderId="1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178" fontId="0" fillId="2" borderId="9" xfId="1" applyNumberFormat="1" applyFont="1" applyFill="1" applyBorder="1" applyAlignment="1">
      <alignment horizontal="right" vertical="center"/>
    </xf>
    <xf numFmtId="178" fontId="0" fillId="2" borderId="9" xfId="0" applyNumberFormat="1" applyFill="1" applyBorder="1">
      <alignment vertical="center"/>
    </xf>
    <xf numFmtId="176" fontId="0" fillId="2" borderId="1" xfId="1" applyNumberFormat="1" applyFont="1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182\&#23460;&#35506;&#23554;&#29992;\N%20&#30772;&#30741;&#36984;&#21029;&#24037;&#22580;&#23455;&#32318;&#65288;&#37325;&#35201;&#65281;&#65281;&#65289;\&#24180;&#24230;&#21029;&#25644;&#20837;&#20986;&#37327;&#65281;&#65281;&#65281;\27&#24180;&#24230;(&#20966;&#29702;&#3732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182\&#23460;&#35506;&#23554;&#29992;\N%20&#30772;&#30741;&#36984;&#21029;&#24037;&#22580;&#23455;&#32318;&#65288;&#37325;&#35201;&#65281;&#65281;&#65289;\&#24180;&#24230;&#21029;&#25644;&#20837;&#20986;&#37327;&#65281;&#65281;&#65281;\31&#24180;&#24230;(&#20966;&#29702;&#3732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182\&#23460;&#35506;&#23554;&#29992;\N%20&#30772;&#30741;&#36984;&#21029;&#24037;&#22580;&#23455;&#32318;&#65288;&#37325;&#35201;&#65281;&#65281;&#65289;\&#24180;&#24230;&#21029;&#25644;&#20837;&#20986;&#37327;&#65281;&#65281;&#65281;\28&#24180;&#24230;(&#20966;&#29702;&#3732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u1\Kyu\&#20104;&#31639;&#38306;&#20418;\&#24403;&#21021;&#20104;&#31639;\14&#24180;&#24230;\&#36039;14&#24180;&#24230;&#24403;&#21021;&#36864;&#32887;&#25163;&#244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レンダー"/>
      <sheetName val="入力方法"/>
      <sheetName val="１　搬入年報（入力表）"/>
      <sheetName val="２　搬入年報（直営重量入力）"/>
      <sheetName val="３　ｴﾈﾙｷﾞｰｾﾝﾀｰ資源"/>
      <sheetName val="４　搬出重量"/>
      <sheetName val="５　資源売却単価"/>
      <sheetName val="１　搬入年報"/>
      <sheetName val=" かご重量修正表"/>
      <sheetName val="２　資源売却額"/>
      <sheetName val="　搬入月報 "/>
      <sheetName val="搬出月報"/>
      <sheetName val="ごみ処理実績"/>
      <sheetName val="ごみ処理実績 (全庁公開用)"/>
      <sheetName val="×環境事業概要　P36 (元)"/>
      <sheetName val="環境事業概要　P36"/>
      <sheetName val="環境事業概要　P49"/>
      <sheetName val="環境事業概要P50"/>
      <sheetName val="環境事業概要P51"/>
      <sheetName val="説明用資料（ﾍﾟｯﾄ1ベール重量）"/>
      <sheetName val="説明用資料（ﾘﾀｰﾅﾌﾞﾙ本数）"/>
      <sheetName val="見学用ごみ処理実績"/>
      <sheetName val="見学用再資源"/>
      <sheetName val="見学用搬入量"/>
      <sheetName val="負担区分について"/>
      <sheetName val="負担区分（変更後）"/>
      <sheetName val="財務会計のありか"/>
      <sheetName val="146057_6_BuppinKihon"/>
      <sheetName val="146057_6_BuppinKihon (2)"/>
      <sheetName val="負担区分消耗品（変更前） (2)"/>
      <sheetName val="負担区分（変更前）"/>
      <sheetName val="負担区分消耗品（変更前）"/>
      <sheetName val="修繕（財務会計より）"/>
      <sheetName val="146122_1_KeiyakuKihon"/>
      <sheetName val="146122_1_KeiyakuKiho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P1" t="str">
            <v>樹木</v>
          </cell>
          <cell r="Q1" t="str">
            <v>空調</v>
          </cell>
          <cell r="R1" t="str">
            <v>清掃</v>
          </cell>
          <cell r="S1" t="str">
            <v>トイレ</v>
          </cell>
          <cell r="T1" t="str">
            <v>工房</v>
          </cell>
          <cell r="U1" t="str">
            <v>電気</v>
          </cell>
          <cell r="V1" t="str">
            <v>誘導灯</v>
          </cell>
          <cell r="W1" t="str">
            <v>その他</v>
          </cell>
        </row>
        <row r="2">
          <cell r="L2">
            <v>6480</v>
          </cell>
        </row>
        <row r="3">
          <cell r="L3">
            <v>45144</v>
          </cell>
          <cell r="M3" t="str">
            <v>その他</v>
          </cell>
        </row>
        <row r="4">
          <cell r="L4">
            <v>1026000</v>
          </cell>
        </row>
        <row r="5">
          <cell r="L5">
            <v>10908</v>
          </cell>
        </row>
        <row r="6">
          <cell r="L6">
            <v>32400</v>
          </cell>
        </row>
        <row r="7">
          <cell r="L7">
            <v>1591920</v>
          </cell>
        </row>
        <row r="8">
          <cell r="L8">
            <v>1242</v>
          </cell>
          <cell r="M8" t="str">
            <v>電気</v>
          </cell>
        </row>
        <row r="9">
          <cell r="L9">
            <v>177660</v>
          </cell>
        </row>
        <row r="10">
          <cell r="L10">
            <v>52704</v>
          </cell>
        </row>
        <row r="11">
          <cell r="L11">
            <v>0</v>
          </cell>
        </row>
        <row r="12">
          <cell r="L12">
            <v>0</v>
          </cell>
        </row>
        <row r="13">
          <cell r="L13">
            <v>9828</v>
          </cell>
        </row>
        <row r="14">
          <cell r="L14">
            <v>8553</v>
          </cell>
        </row>
        <row r="15">
          <cell r="L15">
            <v>14040</v>
          </cell>
        </row>
        <row r="16">
          <cell r="L16">
            <v>388800</v>
          </cell>
        </row>
        <row r="17">
          <cell r="L17">
            <v>33696</v>
          </cell>
        </row>
        <row r="18">
          <cell r="L18">
            <v>1447</v>
          </cell>
        </row>
        <row r="19">
          <cell r="L19">
            <v>0</v>
          </cell>
        </row>
        <row r="20">
          <cell r="L20">
            <v>4536</v>
          </cell>
        </row>
        <row r="21">
          <cell r="L21">
            <v>5940</v>
          </cell>
        </row>
        <row r="22">
          <cell r="L22">
            <v>43470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16740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3175</v>
          </cell>
        </row>
        <row r="36">
          <cell r="L36">
            <v>349401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42606</v>
          </cell>
        </row>
        <row r="43">
          <cell r="L43">
            <v>439560</v>
          </cell>
        </row>
        <row r="44">
          <cell r="L44">
            <v>0</v>
          </cell>
        </row>
        <row r="45">
          <cell r="L45">
            <v>486</v>
          </cell>
        </row>
        <row r="46">
          <cell r="L46">
            <v>5076</v>
          </cell>
        </row>
        <row r="47">
          <cell r="L47">
            <v>0</v>
          </cell>
        </row>
        <row r="48">
          <cell r="L48">
            <v>10260</v>
          </cell>
        </row>
        <row r="49">
          <cell r="L49">
            <v>7695</v>
          </cell>
          <cell r="M49" t="str">
            <v>電気</v>
          </cell>
        </row>
        <row r="50">
          <cell r="L50">
            <v>73440</v>
          </cell>
        </row>
        <row r="51">
          <cell r="L51">
            <v>1986120</v>
          </cell>
        </row>
        <row r="52">
          <cell r="L52">
            <v>0</v>
          </cell>
        </row>
        <row r="53">
          <cell r="L53">
            <v>1222</v>
          </cell>
        </row>
        <row r="54">
          <cell r="L54">
            <v>1166</v>
          </cell>
        </row>
        <row r="55">
          <cell r="L55">
            <v>424008</v>
          </cell>
          <cell r="M55" t="str">
            <v>空調</v>
          </cell>
        </row>
        <row r="56">
          <cell r="L56">
            <v>0</v>
          </cell>
        </row>
        <row r="57">
          <cell r="L57">
            <v>0</v>
          </cell>
        </row>
        <row r="58">
          <cell r="L58">
            <v>18036</v>
          </cell>
        </row>
        <row r="59">
          <cell r="L59">
            <v>89424</v>
          </cell>
        </row>
        <row r="60">
          <cell r="L60">
            <v>0</v>
          </cell>
        </row>
        <row r="61">
          <cell r="L61">
            <v>174960</v>
          </cell>
        </row>
        <row r="62">
          <cell r="L62">
            <v>0</v>
          </cell>
        </row>
        <row r="63">
          <cell r="L63">
            <v>5108</v>
          </cell>
        </row>
        <row r="64">
          <cell r="L64">
            <v>0</v>
          </cell>
        </row>
        <row r="65">
          <cell r="L65">
            <v>0</v>
          </cell>
        </row>
        <row r="66">
          <cell r="L66">
            <v>0</v>
          </cell>
        </row>
        <row r="67">
          <cell r="L67">
            <v>0</v>
          </cell>
        </row>
        <row r="68">
          <cell r="L68">
            <v>453</v>
          </cell>
        </row>
        <row r="69">
          <cell r="L69">
            <v>19440</v>
          </cell>
        </row>
        <row r="70">
          <cell r="L70">
            <v>0</v>
          </cell>
        </row>
        <row r="71">
          <cell r="L71">
            <v>3888</v>
          </cell>
        </row>
        <row r="72">
          <cell r="L72">
            <v>14040</v>
          </cell>
        </row>
        <row r="73">
          <cell r="L73">
            <v>6804</v>
          </cell>
        </row>
        <row r="74">
          <cell r="L74">
            <v>4644</v>
          </cell>
        </row>
        <row r="75">
          <cell r="L75">
            <v>38448</v>
          </cell>
        </row>
        <row r="76">
          <cell r="L76">
            <v>82944</v>
          </cell>
        </row>
        <row r="77">
          <cell r="L77">
            <v>20401</v>
          </cell>
        </row>
        <row r="78">
          <cell r="L78">
            <v>0</v>
          </cell>
        </row>
        <row r="79">
          <cell r="L79">
            <v>0</v>
          </cell>
        </row>
        <row r="80">
          <cell r="L80">
            <v>0</v>
          </cell>
        </row>
        <row r="81">
          <cell r="L81">
            <v>0</v>
          </cell>
        </row>
        <row r="82">
          <cell r="L82">
            <v>0</v>
          </cell>
        </row>
        <row r="83">
          <cell r="L83">
            <v>0</v>
          </cell>
        </row>
        <row r="84">
          <cell r="L84">
            <v>0</v>
          </cell>
        </row>
        <row r="85">
          <cell r="L85">
            <v>84294</v>
          </cell>
        </row>
        <row r="86">
          <cell r="L86">
            <v>0</v>
          </cell>
        </row>
        <row r="87">
          <cell r="L87">
            <v>0</v>
          </cell>
        </row>
        <row r="88">
          <cell r="L88">
            <v>118260</v>
          </cell>
        </row>
        <row r="89">
          <cell r="L89">
            <v>88560</v>
          </cell>
        </row>
        <row r="90">
          <cell r="L90">
            <v>0</v>
          </cell>
        </row>
        <row r="91">
          <cell r="L91">
            <v>5184</v>
          </cell>
        </row>
        <row r="92">
          <cell r="L92">
            <v>220320</v>
          </cell>
        </row>
        <row r="93">
          <cell r="L93">
            <v>15552</v>
          </cell>
        </row>
        <row r="94">
          <cell r="L94">
            <v>36882</v>
          </cell>
        </row>
        <row r="95">
          <cell r="L95">
            <v>0</v>
          </cell>
        </row>
        <row r="96">
          <cell r="L96">
            <v>0</v>
          </cell>
        </row>
        <row r="97">
          <cell r="L97">
            <v>1771</v>
          </cell>
        </row>
        <row r="98">
          <cell r="L98">
            <v>13608</v>
          </cell>
        </row>
        <row r="99">
          <cell r="L99">
            <v>5076</v>
          </cell>
        </row>
        <row r="100">
          <cell r="L100">
            <v>95364</v>
          </cell>
        </row>
        <row r="101">
          <cell r="L101">
            <v>0</v>
          </cell>
        </row>
        <row r="102">
          <cell r="L102">
            <v>0</v>
          </cell>
        </row>
        <row r="103">
          <cell r="L103">
            <v>7236</v>
          </cell>
        </row>
        <row r="104">
          <cell r="L104">
            <v>160920</v>
          </cell>
        </row>
        <row r="105">
          <cell r="L105">
            <v>8640</v>
          </cell>
        </row>
        <row r="106">
          <cell r="L106">
            <v>30240</v>
          </cell>
        </row>
        <row r="107">
          <cell r="L107">
            <v>47304</v>
          </cell>
        </row>
        <row r="108">
          <cell r="L108">
            <v>0</v>
          </cell>
        </row>
        <row r="109">
          <cell r="L109">
            <v>23047</v>
          </cell>
          <cell r="M109" t="str">
            <v>樹木</v>
          </cell>
        </row>
        <row r="110">
          <cell r="L110">
            <v>0</v>
          </cell>
        </row>
        <row r="111">
          <cell r="L111">
            <v>43200</v>
          </cell>
        </row>
        <row r="112">
          <cell r="L112">
            <v>5346</v>
          </cell>
        </row>
        <row r="113">
          <cell r="L113">
            <v>0</v>
          </cell>
        </row>
        <row r="114">
          <cell r="L114">
            <v>200340</v>
          </cell>
        </row>
        <row r="115">
          <cell r="L115">
            <v>0</v>
          </cell>
        </row>
        <row r="116">
          <cell r="L116">
            <v>0</v>
          </cell>
        </row>
        <row r="117">
          <cell r="L117">
            <v>125388</v>
          </cell>
          <cell r="M117" t="str">
            <v>その他</v>
          </cell>
        </row>
        <row r="118">
          <cell r="L118">
            <v>0</v>
          </cell>
        </row>
        <row r="119">
          <cell r="L119">
            <v>8370</v>
          </cell>
        </row>
        <row r="120">
          <cell r="L120">
            <v>0</v>
          </cell>
        </row>
        <row r="121">
          <cell r="L121">
            <v>2106</v>
          </cell>
        </row>
        <row r="122">
          <cell r="L122">
            <v>5680</v>
          </cell>
          <cell r="M122" t="str">
            <v>樹木</v>
          </cell>
        </row>
        <row r="124">
          <cell r="L124">
            <v>7657</v>
          </cell>
        </row>
        <row r="125">
          <cell r="L125">
            <v>0</v>
          </cell>
        </row>
        <row r="126">
          <cell r="L126">
            <v>449280</v>
          </cell>
          <cell r="M126" t="str">
            <v>空調</v>
          </cell>
        </row>
        <row r="127">
          <cell r="L127">
            <v>12528</v>
          </cell>
        </row>
        <row r="128">
          <cell r="L128">
            <v>5184</v>
          </cell>
        </row>
        <row r="129">
          <cell r="L129">
            <v>0</v>
          </cell>
        </row>
        <row r="130">
          <cell r="L130">
            <v>16092</v>
          </cell>
        </row>
        <row r="131">
          <cell r="L131">
            <v>0</v>
          </cell>
        </row>
        <row r="132">
          <cell r="L132">
            <v>0</v>
          </cell>
        </row>
        <row r="133">
          <cell r="L133">
            <v>0</v>
          </cell>
        </row>
        <row r="134">
          <cell r="L134">
            <v>0</v>
          </cell>
        </row>
        <row r="135">
          <cell r="L135">
            <v>0</v>
          </cell>
        </row>
        <row r="136">
          <cell r="L136">
            <v>0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378540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198720</v>
          </cell>
        </row>
        <row r="147">
          <cell r="L147">
            <v>112320</v>
          </cell>
        </row>
        <row r="148">
          <cell r="L148">
            <v>15120</v>
          </cell>
        </row>
        <row r="149">
          <cell r="L149">
            <v>6804</v>
          </cell>
        </row>
        <row r="150">
          <cell r="L150">
            <v>6480</v>
          </cell>
        </row>
        <row r="151">
          <cell r="L151">
            <v>29160</v>
          </cell>
          <cell r="M151" t="str">
            <v>樹木</v>
          </cell>
        </row>
        <row r="152">
          <cell r="L152">
            <v>28830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9396</v>
          </cell>
        </row>
        <row r="158">
          <cell r="L158">
            <v>36720</v>
          </cell>
        </row>
        <row r="159">
          <cell r="L159">
            <v>64800</v>
          </cell>
          <cell r="M159" t="str">
            <v>空調</v>
          </cell>
        </row>
        <row r="160">
          <cell r="L160">
            <v>10854</v>
          </cell>
        </row>
        <row r="161">
          <cell r="L161">
            <v>31644</v>
          </cell>
        </row>
        <row r="162">
          <cell r="L162">
            <v>0</v>
          </cell>
        </row>
        <row r="163">
          <cell r="L163">
            <v>19440</v>
          </cell>
        </row>
        <row r="164">
          <cell r="L164">
            <v>10368</v>
          </cell>
        </row>
        <row r="165">
          <cell r="L165">
            <v>0</v>
          </cell>
        </row>
        <row r="166">
          <cell r="L166">
            <v>75168</v>
          </cell>
        </row>
        <row r="167">
          <cell r="L167">
            <v>60264</v>
          </cell>
        </row>
        <row r="168">
          <cell r="L168">
            <v>0</v>
          </cell>
        </row>
        <row r="169">
          <cell r="L169">
            <v>72900</v>
          </cell>
        </row>
        <row r="170">
          <cell r="L170">
            <v>1922</v>
          </cell>
        </row>
        <row r="171">
          <cell r="L171">
            <v>16416</v>
          </cell>
        </row>
        <row r="172">
          <cell r="L172">
            <v>9612</v>
          </cell>
        </row>
        <row r="173">
          <cell r="L173">
            <v>0</v>
          </cell>
        </row>
        <row r="174">
          <cell r="L174">
            <v>8586</v>
          </cell>
          <cell r="M174" t="str">
            <v>空調</v>
          </cell>
        </row>
        <row r="175">
          <cell r="L175">
            <v>19062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11880</v>
          </cell>
        </row>
        <row r="181">
          <cell r="L181">
            <v>0</v>
          </cell>
        </row>
        <row r="182">
          <cell r="L182">
            <v>1242</v>
          </cell>
        </row>
        <row r="183">
          <cell r="L183">
            <v>3564</v>
          </cell>
          <cell r="M183" t="str">
            <v>電気</v>
          </cell>
        </row>
        <row r="184">
          <cell r="L184">
            <v>205200</v>
          </cell>
        </row>
        <row r="185">
          <cell r="L185">
            <v>10400</v>
          </cell>
        </row>
        <row r="186">
          <cell r="L186">
            <v>8375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7571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23565</v>
          </cell>
        </row>
        <row r="200">
          <cell r="L200">
            <v>0</v>
          </cell>
        </row>
        <row r="201">
          <cell r="L201">
            <v>1620</v>
          </cell>
        </row>
        <row r="202">
          <cell r="L202">
            <v>15606</v>
          </cell>
        </row>
        <row r="203">
          <cell r="L203">
            <v>0</v>
          </cell>
        </row>
        <row r="204">
          <cell r="L204">
            <v>0</v>
          </cell>
        </row>
        <row r="205">
          <cell r="L205">
            <v>1900</v>
          </cell>
        </row>
        <row r="206">
          <cell r="L206">
            <v>0</v>
          </cell>
        </row>
        <row r="207">
          <cell r="L207">
            <v>11232</v>
          </cell>
        </row>
        <row r="208">
          <cell r="L208">
            <v>47304</v>
          </cell>
        </row>
        <row r="209">
          <cell r="L209">
            <v>51840</v>
          </cell>
        </row>
        <row r="210">
          <cell r="L210">
            <v>2700</v>
          </cell>
        </row>
        <row r="211">
          <cell r="L211">
            <v>47304</v>
          </cell>
          <cell r="M211" t="str">
            <v>その他</v>
          </cell>
        </row>
        <row r="212">
          <cell r="L212">
            <v>178200</v>
          </cell>
          <cell r="M212" t="str">
            <v>空調</v>
          </cell>
        </row>
        <row r="213">
          <cell r="L213">
            <v>75600</v>
          </cell>
        </row>
        <row r="214">
          <cell r="L214">
            <v>191160</v>
          </cell>
        </row>
        <row r="215">
          <cell r="L215">
            <v>23868</v>
          </cell>
        </row>
        <row r="216">
          <cell r="L216">
            <v>0</v>
          </cell>
        </row>
        <row r="218">
          <cell r="L218">
            <v>0</v>
          </cell>
        </row>
        <row r="219">
          <cell r="L219">
            <v>0</v>
          </cell>
        </row>
        <row r="220">
          <cell r="L220">
            <v>0</v>
          </cell>
        </row>
        <row r="221">
          <cell r="L221">
            <v>0</v>
          </cell>
        </row>
        <row r="222">
          <cell r="L222">
            <v>0</v>
          </cell>
        </row>
        <row r="223">
          <cell r="L223">
            <v>110160</v>
          </cell>
        </row>
        <row r="224">
          <cell r="L224">
            <v>79488</v>
          </cell>
        </row>
        <row r="225">
          <cell r="L225">
            <v>15984</v>
          </cell>
        </row>
        <row r="226">
          <cell r="L226">
            <v>2268</v>
          </cell>
          <cell r="M226" t="str">
            <v>空調</v>
          </cell>
        </row>
        <row r="227">
          <cell r="L227">
            <v>625320</v>
          </cell>
        </row>
        <row r="228">
          <cell r="L228">
            <v>16977</v>
          </cell>
        </row>
        <row r="229">
          <cell r="L229">
            <v>35640</v>
          </cell>
          <cell r="M229" t="str">
            <v>空調</v>
          </cell>
        </row>
        <row r="230">
          <cell r="L230">
            <v>0</v>
          </cell>
        </row>
        <row r="231">
          <cell r="L231">
            <v>673920</v>
          </cell>
        </row>
        <row r="232">
          <cell r="L232">
            <v>144936</v>
          </cell>
        </row>
        <row r="233">
          <cell r="L233">
            <v>89640</v>
          </cell>
        </row>
        <row r="234">
          <cell r="L234">
            <v>8748</v>
          </cell>
        </row>
        <row r="235">
          <cell r="L235">
            <v>4320</v>
          </cell>
          <cell r="M235" t="str">
            <v>樹木</v>
          </cell>
        </row>
        <row r="236">
          <cell r="L236">
            <v>12960</v>
          </cell>
          <cell r="M236" t="str">
            <v>電気</v>
          </cell>
        </row>
        <row r="237">
          <cell r="L237">
            <v>4514</v>
          </cell>
        </row>
        <row r="238">
          <cell r="L238">
            <v>0</v>
          </cell>
        </row>
        <row r="239">
          <cell r="L239">
            <v>0</v>
          </cell>
        </row>
        <row r="240">
          <cell r="L240">
            <v>6750</v>
          </cell>
        </row>
        <row r="241">
          <cell r="L241">
            <v>57888</v>
          </cell>
        </row>
        <row r="242">
          <cell r="L242">
            <v>0</v>
          </cell>
        </row>
        <row r="243">
          <cell r="L243">
            <v>0</v>
          </cell>
        </row>
        <row r="244">
          <cell r="L244">
            <v>0</v>
          </cell>
        </row>
        <row r="245">
          <cell r="L245">
            <v>0</v>
          </cell>
        </row>
        <row r="246">
          <cell r="L246">
            <v>0</v>
          </cell>
        </row>
        <row r="247">
          <cell r="L247">
            <v>0</v>
          </cell>
        </row>
        <row r="248">
          <cell r="L248">
            <v>0</v>
          </cell>
        </row>
        <row r="249">
          <cell r="L249">
            <v>0</v>
          </cell>
        </row>
        <row r="250">
          <cell r="L250">
            <v>0</v>
          </cell>
        </row>
        <row r="251">
          <cell r="L251">
            <v>0</v>
          </cell>
        </row>
        <row r="252">
          <cell r="L252">
            <v>7560</v>
          </cell>
        </row>
        <row r="254">
          <cell r="L254">
            <v>6955</v>
          </cell>
          <cell r="M254" t="str">
            <v>その他</v>
          </cell>
        </row>
        <row r="255">
          <cell r="L255">
            <v>628560</v>
          </cell>
        </row>
        <row r="256">
          <cell r="L256">
            <v>3456</v>
          </cell>
        </row>
        <row r="257">
          <cell r="L257">
            <v>27378</v>
          </cell>
        </row>
        <row r="258">
          <cell r="L258">
            <v>0</v>
          </cell>
        </row>
        <row r="259">
          <cell r="L259">
            <v>0</v>
          </cell>
        </row>
        <row r="260">
          <cell r="L260">
            <v>13284</v>
          </cell>
        </row>
        <row r="261">
          <cell r="L261">
            <v>4644</v>
          </cell>
        </row>
        <row r="262">
          <cell r="L262">
            <v>7776</v>
          </cell>
        </row>
        <row r="263">
          <cell r="L263">
            <v>137289</v>
          </cell>
        </row>
        <row r="264">
          <cell r="L264">
            <v>0</v>
          </cell>
        </row>
        <row r="265">
          <cell r="L265">
            <v>0</v>
          </cell>
        </row>
        <row r="266">
          <cell r="L266">
            <v>0</v>
          </cell>
        </row>
        <row r="267">
          <cell r="L267">
            <v>0</v>
          </cell>
        </row>
        <row r="268">
          <cell r="L268">
            <v>0</v>
          </cell>
        </row>
        <row r="269">
          <cell r="L269">
            <v>0</v>
          </cell>
        </row>
        <row r="270">
          <cell r="L270">
            <v>0</v>
          </cell>
        </row>
        <row r="271">
          <cell r="L271">
            <v>5940</v>
          </cell>
          <cell r="M271" t="str">
            <v>樹木</v>
          </cell>
        </row>
        <row r="272">
          <cell r="L272">
            <v>10557</v>
          </cell>
          <cell r="M272" t="str">
            <v>トイレ</v>
          </cell>
        </row>
        <row r="273">
          <cell r="L273">
            <v>6336576</v>
          </cell>
        </row>
        <row r="274">
          <cell r="L274">
            <v>0</v>
          </cell>
        </row>
        <row r="275">
          <cell r="L275">
            <v>0</v>
          </cell>
        </row>
        <row r="276">
          <cell r="L276">
            <v>0</v>
          </cell>
        </row>
        <row r="277">
          <cell r="L277">
            <v>0</v>
          </cell>
        </row>
        <row r="278">
          <cell r="L278">
            <v>0</v>
          </cell>
        </row>
        <row r="279">
          <cell r="L279">
            <v>0</v>
          </cell>
        </row>
        <row r="280">
          <cell r="L280">
            <v>0</v>
          </cell>
        </row>
        <row r="281">
          <cell r="L281">
            <v>0</v>
          </cell>
        </row>
        <row r="282">
          <cell r="L282">
            <v>0</v>
          </cell>
        </row>
        <row r="283">
          <cell r="L283">
            <v>0</v>
          </cell>
        </row>
        <row r="284">
          <cell r="L284">
            <v>0</v>
          </cell>
        </row>
        <row r="285">
          <cell r="L285">
            <v>0</v>
          </cell>
        </row>
        <row r="286">
          <cell r="L286">
            <v>0</v>
          </cell>
        </row>
        <row r="287">
          <cell r="L287">
            <v>39085</v>
          </cell>
          <cell r="M287" t="str">
            <v>その他</v>
          </cell>
        </row>
        <row r="288">
          <cell r="L288">
            <v>0</v>
          </cell>
        </row>
        <row r="289">
          <cell r="L289">
            <v>0</v>
          </cell>
        </row>
        <row r="290">
          <cell r="L290">
            <v>127980</v>
          </cell>
        </row>
        <row r="291">
          <cell r="L291">
            <v>0</v>
          </cell>
        </row>
        <row r="292">
          <cell r="L292">
            <v>263088</v>
          </cell>
        </row>
        <row r="293">
          <cell r="L293">
            <v>0</v>
          </cell>
        </row>
        <row r="294">
          <cell r="L294">
            <v>0</v>
          </cell>
        </row>
        <row r="295">
          <cell r="L295">
            <v>1512000</v>
          </cell>
        </row>
        <row r="296">
          <cell r="L296">
            <v>0</v>
          </cell>
        </row>
        <row r="297">
          <cell r="L297">
            <v>66420</v>
          </cell>
        </row>
        <row r="298">
          <cell r="L298">
            <v>0</v>
          </cell>
        </row>
        <row r="299">
          <cell r="L299">
            <v>0</v>
          </cell>
        </row>
        <row r="300">
          <cell r="L300">
            <v>0</v>
          </cell>
        </row>
        <row r="301">
          <cell r="L301">
            <v>0</v>
          </cell>
        </row>
        <row r="302">
          <cell r="L302">
            <v>42606</v>
          </cell>
        </row>
        <row r="303">
          <cell r="L303">
            <v>0</v>
          </cell>
        </row>
        <row r="304">
          <cell r="L304">
            <v>0</v>
          </cell>
        </row>
        <row r="305">
          <cell r="L305">
            <v>0</v>
          </cell>
        </row>
        <row r="306">
          <cell r="L306">
            <v>0</v>
          </cell>
        </row>
        <row r="307">
          <cell r="L307">
            <v>0</v>
          </cell>
        </row>
        <row r="308">
          <cell r="L308">
            <v>0</v>
          </cell>
        </row>
        <row r="309">
          <cell r="L309">
            <v>0</v>
          </cell>
        </row>
        <row r="310">
          <cell r="L310">
            <v>0</v>
          </cell>
        </row>
        <row r="311">
          <cell r="L311">
            <v>0</v>
          </cell>
        </row>
        <row r="312">
          <cell r="L312">
            <v>5508</v>
          </cell>
          <cell r="M312" t="str">
            <v>空調</v>
          </cell>
        </row>
        <row r="313">
          <cell r="L313">
            <v>151200</v>
          </cell>
        </row>
        <row r="314">
          <cell r="L314">
            <v>565920</v>
          </cell>
        </row>
        <row r="315">
          <cell r="L315">
            <v>0</v>
          </cell>
        </row>
        <row r="316">
          <cell r="L316">
            <v>171504</v>
          </cell>
        </row>
        <row r="317">
          <cell r="L317">
            <v>8640</v>
          </cell>
        </row>
        <row r="318">
          <cell r="L318">
            <v>6480</v>
          </cell>
        </row>
        <row r="319">
          <cell r="L319">
            <v>4860</v>
          </cell>
        </row>
        <row r="320">
          <cell r="L320">
            <v>15120</v>
          </cell>
          <cell r="M320" t="str">
            <v>空調</v>
          </cell>
        </row>
        <row r="321">
          <cell r="L321">
            <v>0</v>
          </cell>
        </row>
        <row r="322">
          <cell r="L322">
            <v>24926</v>
          </cell>
        </row>
        <row r="323">
          <cell r="L323">
            <v>0</v>
          </cell>
        </row>
        <row r="324">
          <cell r="L324">
            <v>565920</v>
          </cell>
        </row>
        <row r="325">
          <cell r="L325">
            <v>0</v>
          </cell>
        </row>
        <row r="326">
          <cell r="L326">
            <v>6480</v>
          </cell>
        </row>
        <row r="327">
          <cell r="L327">
            <v>129600</v>
          </cell>
        </row>
        <row r="328">
          <cell r="L328">
            <v>8910</v>
          </cell>
        </row>
        <row r="329">
          <cell r="L329">
            <v>1566</v>
          </cell>
        </row>
        <row r="330">
          <cell r="L330">
            <v>1296</v>
          </cell>
        </row>
        <row r="331">
          <cell r="L331">
            <v>389826</v>
          </cell>
          <cell r="M331" t="str">
            <v>空調</v>
          </cell>
        </row>
        <row r="332">
          <cell r="L332">
            <v>0</v>
          </cell>
        </row>
        <row r="333">
          <cell r="L333">
            <v>0</v>
          </cell>
        </row>
        <row r="334">
          <cell r="L334">
            <v>5940</v>
          </cell>
          <cell r="M334" t="str">
            <v>電気</v>
          </cell>
        </row>
        <row r="335">
          <cell r="L335">
            <v>40996</v>
          </cell>
        </row>
        <row r="336">
          <cell r="L336">
            <v>0</v>
          </cell>
        </row>
        <row r="337">
          <cell r="L337">
            <v>0</v>
          </cell>
        </row>
        <row r="338">
          <cell r="L338">
            <v>0</v>
          </cell>
        </row>
        <row r="339">
          <cell r="L339">
            <v>0</v>
          </cell>
        </row>
        <row r="340">
          <cell r="L340">
            <v>0</v>
          </cell>
        </row>
        <row r="341">
          <cell r="L341">
            <v>0</v>
          </cell>
        </row>
        <row r="342">
          <cell r="L342">
            <v>1927</v>
          </cell>
        </row>
        <row r="343">
          <cell r="L343">
            <v>0</v>
          </cell>
        </row>
        <row r="344">
          <cell r="L344">
            <v>7830</v>
          </cell>
        </row>
        <row r="345">
          <cell r="L345">
            <v>57078</v>
          </cell>
        </row>
        <row r="346">
          <cell r="L346">
            <v>0</v>
          </cell>
        </row>
        <row r="347">
          <cell r="L347">
            <v>0</v>
          </cell>
        </row>
        <row r="348">
          <cell r="L348">
            <v>0</v>
          </cell>
        </row>
        <row r="349">
          <cell r="L349">
            <v>61128</v>
          </cell>
        </row>
        <row r="350">
          <cell r="L350">
            <v>34560</v>
          </cell>
        </row>
        <row r="351">
          <cell r="L351">
            <v>6912</v>
          </cell>
          <cell r="M351" t="str">
            <v>空調</v>
          </cell>
        </row>
        <row r="352">
          <cell r="L352">
            <v>60480</v>
          </cell>
        </row>
        <row r="353">
          <cell r="L353">
            <v>5940</v>
          </cell>
        </row>
        <row r="354">
          <cell r="L354">
            <v>6750</v>
          </cell>
        </row>
        <row r="355">
          <cell r="L355">
            <v>19440</v>
          </cell>
        </row>
        <row r="356">
          <cell r="L356">
            <v>35640</v>
          </cell>
        </row>
        <row r="357">
          <cell r="L357">
            <v>38880</v>
          </cell>
        </row>
        <row r="358">
          <cell r="L358">
            <v>43200</v>
          </cell>
        </row>
        <row r="359">
          <cell r="L359">
            <v>272160</v>
          </cell>
        </row>
        <row r="360">
          <cell r="L360">
            <v>6149</v>
          </cell>
        </row>
        <row r="361">
          <cell r="L361">
            <v>10260</v>
          </cell>
        </row>
        <row r="362">
          <cell r="L362">
            <v>775</v>
          </cell>
        </row>
        <row r="363">
          <cell r="L363">
            <v>44712</v>
          </cell>
        </row>
        <row r="364">
          <cell r="L364">
            <v>0</v>
          </cell>
        </row>
        <row r="365">
          <cell r="L365">
            <v>0</v>
          </cell>
        </row>
        <row r="366">
          <cell r="L366">
            <v>11912</v>
          </cell>
        </row>
        <row r="367">
          <cell r="L367">
            <v>1620</v>
          </cell>
        </row>
        <row r="368">
          <cell r="L368">
            <v>3348</v>
          </cell>
        </row>
        <row r="369">
          <cell r="L369">
            <v>72576</v>
          </cell>
          <cell r="M369" t="str">
            <v>電気</v>
          </cell>
        </row>
        <row r="370">
          <cell r="L370">
            <v>475200</v>
          </cell>
        </row>
        <row r="371">
          <cell r="L371">
            <v>0</v>
          </cell>
        </row>
        <row r="373">
          <cell r="L373">
            <v>31428</v>
          </cell>
          <cell r="M373" t="str">
            <v>電気</v>
          </cell>
        </row>
        <row r="374">
          <cell r="L374">
            <v>38880</v>
          </cell>
        </row>
        <row r="375">
          <cell r="L375">
            <v>0</v>
          </cell>
        </row>
        <row r="376">
          <cell r="L376">
            <v>0</v>
          </cell>
        </row>
        <row r="377">
          <cell r="L377">
            <v>3855</v>
          </cell>
        </row>
        <row r="378">
          <cell r="L378">
            <v>0</v>
          </cell>
        </row>
        <row r="379">
          <cell r="L379">
            <v>0</v>
          </cell>
        </row>
        <row r="380">
          <cell r="L380">
            <v>0</v>
          </cell>
        </row>
        <row r="381">
          <cell r="L381">
            <v>0</v>
          </cell>
        </row>
        <row r="382">
          <cell r="L382">
            <v>0</v>
          </cell>
        </row>
        <row r="383">
          <cell r="L383">
            <v>1987</v>
          </cell>
        </row>
        <row r="384">
          <cell r="L384">
            <v>0</v>
          </cell>
        </row>
        <row r="385">
          <cell r="L385">
            <v>230904</v>
          </cell>
        </row>
        <row r="386">
          <cell r="L386">
            <v>0</v>
          </cell>
        </row>
        <row r="387">
          <cell r="L387">
            <v>23079</v>
          </cell>
          <cell r="M387" t="str">
            <v>空調</v>
          </cell>
        </row>
        <row r="388">
          <cell r="L388">
            <v>0</v>
          </cell>
        </row>
        <row r="389">
          <cell r="L389">
            <v>21448</v>
          </cell>
          <cell r="M389" t="str">
            <v>空調</v>
          </cell>
        </row>
        <row r="390">
          <cell r="L390">
            <v>0</v>
          </cell>
        </row>
        <row r="391">
          <cell r="L391">
            <v>152118</v>
          </cell>
        </row>
        <row r="392">
          <cell r="L392">
            <v>0</v>
          </cell>
        </row>
        <row r="393">
          <cell r="L393">
            <v>0</v>
          </cell>
        </row>
        <row r="394">
          <cell r="L394">
            <v>7257</v>
          </cell>
        </row>
        <row r="395">
          <cell r="L395">
            <v>2700</v>
          </cell>
        </row>
        <row r="396">
          <cell r="L396">
            <v>753840</v>
          </cell>
        </row>
        <row r="397">
          <cell r="L397">
            <v>23760</v>
          </cell>
        </row>
        <row r="398">
          <cell r="L398">
            <v>1404</v>
          </cell>
        </row>
        <row r="399">
          <cell r="L399">
            <v>2419</v>
          </cell>
        </row>
        <row r="400">
          <cell r="L400">
            <v>35640</v>
          </cell>
        </row>
        <row r="401">
          <cell r="L401">
            <v>15120</v>
          </cell>
        </row>
        <row r="402">
          <cell r="L402">
            <v>4752</v>
          </cell>
        </row>
        <row r="403">
          <cell r="L403">
            <v>0</v>
          </cell>
        </row>
        <row r="404">
          <cell r="L404">
            <v>3753</v>
          </cell>
        </row>
        <row r="405">
          <cell r="L405">
            <v>0</v>
          </cell>
        </row>
        <row r="406">
          <cell r="L406">
            <v>0</v>
          </cell>
        </row>
        <row r="407">
          <cell r="L407">
            <v>13284</v>
          </cell>
        </row>
        <row r="408">
          <cell r="L408">
            <v>29160</v>
          </cell>
        </row>
        <row r="409">
          <cell r="L409">
            <v>248400</v>
          </cell>
        </row>
        <row r="410">
          <cell r="L410">
            <v>1279</v>
          </cell>
        </row>
        <row r="411">
          <cell r="L411">
            <v>0</v>
          </cell>
        </row>
        <row r="412">
          <cell r="L412">
            <v>0</v>
          </cell>
        </row>
        <row r="413">
          <cell r="L413">
            <v>199800</v>
          </cell>
        </row>
        <row r="414">
          <cell r="L414">
            <v>282117</v>
          </cell>
        </row>
        <row r="415">
          <cell r="L415">
            <v>0</v>
          </cell>
        </row>
        <row r="416">
          <cell r="L416">
            <v>0</v>
          </cell>
        </row>
        <row r="417">
          <cell r="L417">
            <v>0</v>
          </cell>
        </row>
        <row r="418">
          <cell r="L418">
            <v>0</v>
          </cell>
        </row>
        <row r="419">
          <cell r="L419">
            <v>0</v>
          </cell>
        </row>
        <row r="420">
          <cell r="L420">
            <v>0</v>
          </cell>
        </row>
        <row r="421">
          <cell r="L421">
            <v>0</v>
          </cell>
        </row>
        <row r="422">
          <cell r="L422">
            <v>216000</v>
          </cell>
        </row>
        <row r="423">
          <cell r="L423">
            <v>7776</v>
          </cell>
        </row>
        <row r="424">
          <cell r="L424">
            <v>19332</v>
          </cell>
        </row>
        <row r="425">
          <cell r="L425">
            <v>0</v>
          </cell>
        </row>
        <row r="426">
          <cell r="L426">
            <v>237168</v>
          </cell>
        </row>
        <row r="427">
          <cell r="L427">
            <v>0</v>
          </cell>
        </row>
        <row r="428">
          <cell r="L428">
            <v>58320</v>
          </cell>
        </row>
        <row r="429">
          <cell r="L429">
            <v>7236</v>
          </cell>
        </row>
        <row r="430">
          <cell r="L430">
            <v>2890080</v>
          </cell>
        </row>
        <row r="431">
          <cell r="L431">
            <v>0</v>
          </cell>
        </row>
        <row r="432">
          <cell r="L432">
            <v>11340</v>
          </cell>
        </row>
        <row r="433">
          <cell r="L433">
            <v>17928</v>
          </cell>
        </row>
        <row r="434">
          <cell r="L434">
            <v>0</v>
          </cell>
        </row>
        <row r="435">
          <cell r="L435">
            <v>0</v>
          </cell>
        </row>
        <row r="436">
          <cell r="L436">
            <v>0</v>
          </cell>
        </row>
        <row r="437">
          <cell r="L437">
            <v>0</v>
          </cell>
        </row>
        <row r="438">
          <cell r="L438">
            <v>0</v>
          </cell>
        </row>
        <row r="439">
          <cell r="L439">
            <v>0</v>
          </cell>
        </row>
        <row r="440">
          <cell r="L440">
            <v>0</v>
          </cell>
        </row>
        <row r="441">
          <cell r="L441">
            <v>41439</v>
          </cell>
        </row>
        <row r="442">
          <cell r="L442">
            <v>0</v>
          </cell>
        </row>
        <row r="443">
          <cell r="L443">
            <v>0</v>
          </cell>
        </row>
        <row r="444">
          <cell r="L444">
            <v>64972</v>
          </cell>
        </row>
        <row r="445">
          <cell r="L445">
            <v>0</v>
          </cell>
        </row>
        <row r="446">
          <cell r="L446">
            <v>0</v>
          </cell>
        </row>
        <row r="447">
          <cell r="L447">
            <v>0</v>
          </cell>
        </row>
        <row r="448">
          <cell r="L448">
            <v>0</v>
          </cell>
        </row>
        <row r="449">
          <cell r="L449">
            <v>0</v>
          </cell>
        </row>
        <row r="450">
          <cell r="L450">
            <v>64368</v>
          </cell>
        </row>
        <row r="451">
          <cell r="L451">
            <v>0</v>
          </cell>
        </row>
        <row r="452">
          <cell r="L452">
            <v>540</v>
          </cell>
        </row>
        <row r="453">
          <cell r="L453">
            <v>59994</v>
          </cell>
        </row>
        <row r="454">
          <cell r="L454">
            <v>0</v>
          </cell>
        </row>
        <row r="455">
          <cell r="L455">
            <v>0</v>
          </cell>
        </row>
        <row r="456">
          <cell r="L456">
            <v>0</v>
          </cell>
        </row>
        <row r="457">
          <cell r="L457">
            <v>0</v>
          </cell>
        </row>
        <row r="458">
          <cell r="L458">
            <v>0</v>
          </cell>
        </row>
        <row r="459">
          <cell r="L459">
            <v>0</v>
          </cell>
        </row>
        <row r="460">
          <cell r="L460">
            <v>0</v>
          </cell>
        </row>
        <row r="461">
          <cell r="L461">
            <v>0</v>
          </cell>
        </row>
        <row r="462">
          <cell r="L462">
            <v>0</v>
          </cell>
        </row>
        <row r="463">
          <cell r="L463">
            <v>0</v>
          </cell>
        </row>
        <row r="464">
          <cell r="L464">
            <v>0</v>
          </cell>
        </row>
        <row r="465">
          <cell r="L465">
            <v>57758</v>
          </cell>
        </row>
        <row r="466">
          <cell r="L466">
            <v>0</v>
          </cell>
        </row>
        <row r="467">
          <cell r="L467">
            <v>0</v>
          </cell>
        </row>
        <row r="468">
          <cell r="L468">
            <v>0</v>
          </cell>
        </row>
        <row r="469">
          <cell r="L469">
            <v>0</v>
          </cell>
        </row>
        <row r="470">
          <cell r="L470">
            <v>0</v>
          </cell>
        </row>
        <row r="471">
          <cell r="L471">
            <v>0</v>
          </cell>
        </row>
        <row r="472">
          <cell r="L472">
            <v>2484</v>
          </cell>
        </row>
        <row r="473">
          <cell r="L473">
            <v>3132</v>
          </cell>
        </row>
        <row r="474">
          <cell r="L474">
            <v>10557</v>
          </cell>
          <cell r="M474" t="str">
            <v>トイレ</v>
          </cell>
        </row>
        <row r="475">
          <cell r="L475">
            <v>1922</v>
          </cell>
        </row>
        <row r="476">
          <cell r="L476">
            <v>17820</v>
          </cell>
        </row>
        <row r="477">
          <cell r="L477">
            <v>10368</v>
          </cell>
        </row>
        <row r="478">
          <cell r="L478">
            <v>19440</v>
          </cell>
        </row>
        <row r="479">
          <cell r="L479">
            <v>26460</v>
          </cell>
        </row>
        <row r="480">
          <cell r="L480">
            <v>7711</v>
          </cell>
        </row>
        <row r="481">
          <cell r="L481">
            <v>0</v>
          </cell>
        </row>
        <row r="482">
          <cell r="L482">
            <v>0</v>
          </cell>
        </row>
        <row r="483">
          <cell r="L483">
            <v>14605</v>
          </cell>
        </row>
        <row r="484">
          <cell r="L484">
            <v>0</v>
          </cell>
        </row>
        <row r="485">
          <cell r="L485">
            <v>0</v>
          </cell>
        </row>
        <row r="486">
          <cell r="L486">
            <v>0</v>
          </cell>
        </row>
        <row r="487">
          <cell r="L487">
            <v>0</v>
          </cell>
        </row>
        <row r="488">
          <cell r="L488">
            <v>0</v>
          </cell>
        </row>
        <row r="489">
          <cell r="L489">
            <v>16200</v>
          </cell>
        </row>
        <row r="490">
          <cell r="L490">
            <v>10557</v>
          </cell>
          <cell r="M490" t="str">
            <v>トイレ</v>
          </cell>
        </row>
        <row r="491">
          <cell r="L491">
            <v>4002</v>
          </cell>
        </row>
        <row r="492">
          <cell r="L492">
            <v>0</v>
          </cell>
        </row>
        <row r="493">
          <cell r="L493">
            <v>3639</v>
          </cell>
        </row>
        <row r="494">
          <cell r="L494">
            <v>3078</v>
          </cell>
        </row>
        <row r="495">
          <cell r="L495">
            <v>24840</v>
          </cell>
        </row>
        <row r="496">
          <cell r="L496">
            <v>0</v>
          </cell>
        </row>
      </sheetData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とPETについて"/>
      <sheetName val="カレンダー"/>
      <sheetName val="①搬入年報（入力表）"/>
      <sheetName val="②搬出年報"/>
      <sheetName val="③ｴﾈﾙｷﾞｰｾﾝﾀｰ資源"/>
      <sheetName val="ごみ処理実績 "/>
      <sheetName val="ごみ処理実績 (政策室）"/>
      <sheetName val="環境事業概要　P35"/>
      <sheetName val="環境事業概要　P49"/>
      <sheetName val="環境事業概要P50"/>
      <sheetName val="環境事業概要P51"/>
      <sheetName val="見学用搬入量(人口付） "/>
      <sheetName val="見学用再資源（元データ）"/>
      <sheetName val="見学用再資源 (編集用)"/>
      <sheetName val="公開（やり方）⇒"/>
      <sheetName val="入4月"/>
      <sheetName val="入5月"/>
      <sheetName val="入6月"/>
      <sheetName val="入7月"/>
      <sheetName val="入8月"/>
      <sheetName val="入9月"/>
      <sheetName val="入10月"/>
      <sheetName val="入11月"/>
      <sheetName val="入12月"/>
      <sheetName val="入1月"/>
      <sheetName val="入2月"/>
      <sheetName val="入3月"/>
      <sheetName val="出4月"/>
      <sheetName val="出5月"/>
      <sheetName val="出6月"/>
      <sheetName val="出7月"/>
      <sheetName val="出8月"/>
      <sheetName val="出9月"/>
      <sheetName val="出10月"/>
      <sheetName val="出11月"/>
      <sheetName val="出12月"/>
      <sheetName val="出1月"/>
      <sheetName val="出2月"/>
      <sheetName val="出3月"/>
      <sheetName val="説明用資料（ﾍﾟｯﾄ1ベール重量）"/>
      <sheetName val="説明用資料（ﾘﾀｰﾅﾌﾞﾙ本数）"/>
      <sheetName val="負担区分について"/>
      <sheetName val="負担区分（変更後）"/>
      <sheetName val="HP用年度別搬入量"/>
      <sheetName val="HP用年度別再生資源回収量"/>
      <sheetName val="Sheet1"/>
    </sheetNames>
    <sheetDataSet>
      <sheetData sheetId="0"/>
      <sheetData sheetId="1"/>
      <sheetData sheetId="2"/>
      <sheetData sheetId="3">
        <row r="8">
          <cell r="A8" t="str">
            <v>破砕後可燃物</v>
          </cell>
        </row>
        <row r="265">
          <cell r="A265">
            <v>0.89</v>
          </cell>
        </row>
        <row r="266">
          <cell r="A266">
            <v>0.11</v>
          </cell>
        </row>
        <row r="275">
          <cell r="A275">
            <v>0.3</v>
          </cell>
        </row>
        <row r="276">
          <cell r="A276">
            <v>0.22</v>
          </cell>
        </row>
      </sheetData>
      <sheetData sheetId="4">
        <row r="41">
          <cell r="AY41">
            <v>26.5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レンダー"/>
      <sheetName val="入力方法"/>
      <sheetName val="①搬入年報（入力表）"/>
      <sheetName val="②搬入年報（直営重量入力）"/>
      <sheetName val="③ｴﾈﾙｷﾞｰｾﾝﾀｰ資源"/>
      <sheetName val="④搬出重量"/>
      <sheetName val="⑤資源売却単価"/>
      <sheetName val=" かご重量修正表"/>
      <sheetName val="Ⅰ搬入年報"/>
      <sheetName val="Ⅱ資源売却額"/>
      <sheetName val="　搬入月報 "/>
      <sheetName val="搬出月報"/>
      <sheetName val="ごみ処理実績 (環境政策へ)"/>
      <sheetName val="ごみ処理実績"/>
      <sheetName val="見学用　ごみ処理実績"/>
      <sheetName val="ごみ処理実績 (2)"/>
      <sheetName val="環境事業概要　P36"/>
      <sheetName val="環境事業概要　P49"/>
      <sheetName val="環境事業概要P50"/>
      <sheetName val="環境事業概要P51"/>
      <sheetName val="見学用ごみ処理実績"/>
      <sheetName val="見学用再資源"/>
      <sheetName val="見学用再資源 (2)"/>
      <sheetName val="見学用搬入量"/>
      <sheetName val="負担区分について"/>
      <sheetName val="負担区分（変更後）"/>
      <sheetName val="説明用資料（ﾍﾟｯﾄ1ベール重量）"/>
      <sheetName val="説明用資料（ﾘﾀｰﾅﾌﾞﾙ本数）"/>
      <sheetName val="見学用搬入量(人口付） "/>
      <sheetName val="見学用搬入量(人口付）案 "/>
      <sheetName val="見学用再資源 (3)"/>
      <sheetName val="④搬出重量 (2)"/>
      <sheetName val="Ⅱ資源売却額 (2)"/>
    </sheetNames>
    <sheetDataSet>
      <sheetData sheetId="0"/>
      <sheetData sheetId="1"/>
      <sheetData sheetId="2"/>
      <sheetData sheetId="3"/>
      <sheetData sheetId="4"/>
      <sheetData sheetId="5">
        <row r="8">
          <cell r="E8" t="str">
            <v>破砕後</v>
          </cell>
        </row>
        <row r="73">
          <cell r="R73">
            <v>194347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B (どおすんねん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K6" sqref="K6"/>
    </sheetView>
  </sheetViews>
  <sheetFormatPr defaultRowHeight="18.75" x14ac:dyDescent="0.4"/>
  <cols>
    <col min="1" max="1" width="7.125" bestFit="1" customWidth="1"/>
    <col min="2" max="2" width="18.25" customWidth="1"/>
    <col min="3" max="3" width="7.125" bestFit="1" customWidth="1"/>
    <col min="4" max="8" width="17.375" customWidth="1"/>
    <col min="10" max="10" width="11.5" bestFit="1" customWidth="1"/>
    <col min="11" max="11" width="11.625" bestFit="1" customWidth="1"/>
  </cols>
  <sheetData>
    <row r="1" spans="1:8" x14ac:dyDescent="0.4">
      <c r="H1" s="1" t="s">
        <v>0</v>
      </c>
    </row>
    <row r="3" spans="1:8" ht="19.5" x14ac:dyDescent="0.4">
      <c r="A3" s="26" t="s">
        <v>16</v>
      </c>
      <c r="B3" s="27"/>
      <c r="C3" s="27"/>
      <c r="D3" s="27"/>
      <c r="E3" s="27"/>
      <c r="F3" s="27"/>
      <c r="G3" s="27"/>
      <c r="H3" s="27"/>
    </row>
    <row r="5" spans="1:8" ht="35.25" customHeight="1" x14ac:dyDescent="0.4">
      <c r="A5" s="28"/>
      <c r="B5" s="28"/>
      <c r="C5" s="28"/>
      <c r="D5" s="2" t="s">
        <v>1</v>
      </c>
      <c r="E5" s="2" t="s">
        <v>2</v>
      </c>
      <c r="F5" s="3" t="s">
        <v>3</v>
      </c>
      <c r="G5" s="3" t="s">
        <v>13</v>
      </c>
      <c r="H5" s="3" t="s">
        <v>14</v>
      </c>
    </row>
    <row r="6" spans="1:8" x14ac:dyDescent="0.4">
      <c r="A6" s="28" t="s">
        <v>4</v>
      </c>
      <c r="B6" s="29" t="s">
        <v>5</v>
      </c>
      <c r="C6" s="30"/>
      <c r="D6" s="4">
        <v>444342987</v>
      </c>
      <c r="E6" s="4">
        <v>442005690</v>
      </c>
      <c r="F6" s="5">
        <v>453196075</v>
      </c>
      <c r="G6" s="5">
        <v>443984281</v>
      </c>
      <c r="H6" s="5">
        <v>453513759</v>
      </c>
    </row>
    <row r="7" spans="1:8" x14ac:dyDescent="0.4">
      <c r="A7" s="28"/>
      <c r="B7" s="31" t="s">
        <v>6</v>
      </c>
      <c r="C7" s="32"/>
      <c r="D7" s="6">
        <v>226508</v>
      </c>
      <c r="E7" s="6">
        <v>229313</v>
      </c>
      <c r="F7" s="7">
        <v>236053</v>
      </c>
      <c r="G7" s="7">
        <v>237980</v>
      </c>
      <c r="H7" s="7">
        <v>236804</v>
      </c>
    </row>
    <row r="8" spans="1:8" x14ac:dyDescent="0.4">
      <c r="A8" s="28"/>
      <c r="B8" s="8"/>
      <c r="C8" s="9" t="s">
        <v>7</v>
      </c>
      <c r="D8" s="10">
        <v>0.10799688502476136</v>
      </c>
      <c r="E8" s="10">
        <f>E7/E17</f>
        <v>0.10718064968450572</v>
      </c>
      <c r="F8" s="10">
        <f>F7/F17</f>
        <v>0.10855806552491676</v>
      </c>
      <c r="G8" s="21">
        <f>G7/G17</f>
        <v>0.10792043871984719</v>
      </c>
      <c r="H8" s="21">
        <f>H7/H17</f>
        <v>0.1059834904858151</v>
      </c>
    </row>
    <row r="9" spans="1:8" x14ac:dyDescent="0.4">
      <c r="A9" s="28"/>
      <c r="B9" s="29" t="s">
        <v>8</v>
      </c>
      <c r="C9" s="30"/>
      <c r="D9" s="4">
        <f>D6/D7</f>
        <v>1961.7099042859413</v>
      </c>
      <c r="E9" s="4">
        <f>E6/E7</f>
        <v>1927.5212918587258</v>
      </c>
      <c r="F9" s="4">
        <f>F6/F7</f>
        <v>1919.8911896904508</v>
      </c>
      <c r="G9" s="5">
        <f>G6/G7</f>
        <v>1865.6369484830659</v>
      </c>
      <c r="H9" s="5">
        <f>H6/H7</f>
        <v>1915.1439967230283</v>
      </c>
    </row>
    <row r="10" spans="1:8" x14ac:dyDescent="0.4">
      <c r="A10" s="28"/>
      <c r="B10" s="29" t="s">
        <v>9</v>
      </c>
      <c r="C10" s="30"/>
      <c r="D10" s="11">
        <v>8335.5300000000007</v>
      </c>
      <c r="E10" s="11">
        <v>8254.2999999999993</v>
      </c>
      <c r="F10" s="12">
        <v>8128.4840999999997</v>
      </c>
      <c r="G10" s="12">
        <v>7849.9</v>
      </c>
      <c r="H10" s="12">
        <v>7827.88</v>
      </c>
    </row>
    <row r="11" spans="1:8" x14ac:dyDescent="0.4">
      <c r="A11" s="28" t="s">
        <v>10</v>
      </c>
      <c r="B11" s="29" t="s">
        <v>5</v>
      </c>
      <c r="C11" s="30"/>
      <c r="D11" s="13">
        <v>1960370260</v>
      </c>
      <c r="E11" s="13">
        <v>1983093848</v>
      </c>
      <c r="F11" s="5">
        <v>2019487135</v>
      </c>
      <c r="G11" s="5">
        <v>2040834482</v>
      </c>
      <c r="H11" s="5">
        <v>2100948564</v>
      </c>
    </row>
    <row r="12" spans="1:8" x14ac:dyDescent="0.4">
      <c r="A12" s="28"/>
      <c r="B12" s="31" t="s">
        <v>6</v>
      </c>
      <c r="C12" s="32"/>
      <c r="D12" s="14">
        <v>1877977</v>
      </c>
      <c r="E12" s="14">
        <v>1910187</v>
      </c>
      <c r="F12" s="7">
        <v>1938387</v>
      </c>
      <c r="G12" s="7">
        <v>1967163</v>
      </c>
      <c r="H12" s="7">
        <v>1997544</v>
      </c>
    </row>
    <row r="13" spans="1:8" x14ac:dyDescent="0.4">
      <c r="A13" s="28"/>
      <c r="B13" s="8"/>
      <c r="C13" s="9" t="s">
        <v>7</v>
      </c>
      <c r="D13" s="15">
        <v>0.89200311497523865</v>
      </c>
      <c r="E13" s="15">
        <f>E12/E17</f>
        <v>0.89281935031549431</v>
      </c>
      <c r="F13" s="15">
        <f>F12/F17</f>
        <v>0.89144193447508324</v>
      </c>
      <c r="G13" s="22">
        <f>G12/G17</f>
        <v>0.89207956128015276</v>
      </c>
      <c r="H13" s="22">
        <f>H12/H17</f>
        <v>0.89401650951418488</v>
      </c>
    </row>
    <row r="14" spans="1:8" x14ac:dyDescent="0.4">
      <c r="A14" s="28"/>
      <c r="B14" s="29" t="s">
        <v>8</v>
      </c>
      <c r="C14" s="30"/>
      <c r="D14" s="16">
        <f>D11/D12</f>
        <v>1043.8734127201772</v>
      </c>
      <c r="E14" s="16">
        <f>E11/E12</f>
        <v>1038.1673878002521</v>
      </c>
      <c r="F14" s="16">
        <f>F11/F12</f>
        <v>1041.8389800385578</v>
      </c>
      <c r="G14" s="23">
        <f>G11/G12</f>
        <v>1037.4506240713149</v>
      </c>
      <c r="H14" s="23">
        <f>H11/H12</f>
        <v>1051.7658504643703</v>
      </c>
    </row>
    <row r="15" spans="1:8" x14ac:dyDescent="0.4">
      <c r="A15" s="28"/>
      <c r="B15" s="29" t="s">
        <v>9</v>
      </c>
      <c r="C15" s="30"/>
      <c r="D15" s="17">
        <v>67372.37</v>
      </c>
      <c r="E15" s="17">
        <v>65994.09</v>
      </c>
      <c r="F15" s="12">
        <v>63868.800000000003</v>
      </c>
      <c r="G15" s="12">
        <v>61960.59</v>
      </c>
      <c r="H15" s="12">
        <v>61356.2</v>
      </c>
    </row>
    <row r="16" spans="1:8" x14ac:dyDescent="0.4">
      <c r="A16" s="28" t="s">
        <v>11</v>
      </c>
      <c r="B16" s="29" t="s">
        <v>5</v>
      </c>
      <c r="C16" s="30"/>
      <c r="D16" s="16">
        <f t="shared" ref="D16:F16" si="0">D6+D11</f>
        <v>2404713247</v>
      </c>
      <c r="E16" s="16">
        <f t="shared" si="0"/>
        <v>2425099538</v>
      </c>
      <c r="F16" s="16">
        <f t="shared" si="0"/>
        <v>2472683210</v>
      </c>
      <c r="G16" s="23">
        <f t="shared" ref="G16" si="1">G6+G11</f>
        <v>2484818763</v>
      </c>
      <c r="H16" s="23">
        <f>H6+H11</f>
        <v>2554462323</v>
      </c>
    </row>
    <row r="17" spans="1:8" x14ac:dyDescent="0.4">
      <c r="A17" s="28"/>
      <c r="B17" s="29" t="s">
        <v>6</v>
      </c>
      <c r="C17" s="30"/>
      <c r="D17" s="18">
        <f t="shared" ref="D17" si="2">D7+D12</f>
        <v>2104485</v>
      </c>
      <c r="E17" s="18">
        <f>E7+E12</f>
        <v>2139500</v>
      </c>
      <c r="F17" s="18">
        <f>F7+F12</f>
        <v>2174440</v>
      </c>
      <c r="G17" s="24">
        <f>G7+G12</f>
        <v>2205143</v>
      </c>
      <c r="H17" s="24">
        <f>H7+H12</f>
        <v>2234348</v>
      </c>
    </row>
    <row r="18" spans="1:8" x14ac:dyDescent="0.4">
      <c r="A18" s="28"/>
      <c r="B18" s="29" t="s">
        <v>8</v>
      </c>
      <c r="C18" s="30"/>
      <c r="D18" s="13">
        <f t="shared" ref="D18:F18" si="3">D16/D17</f>
        <v>1142.6611484519965</v>
      </c>
      <c r="E18" s="13">
        <f t="shared" si="3"/>
        <v>1133.4889170366907</v>
      </c>
      <c r="F18" s="13">
        <f t="shared" si="3"/>
        <v>1137.158629348246</v>
      </c>
      <c r="G18" s="25">
        <f t="shared" ref="G18" si="4">G16/G17</f>
        <v>1126.8288555436088</v>
      </c>
      <c r="H18" s="25">
        <f>H16/H17</f>
        <v>1143.2696800140354</v>
      </c>
    </row>
    <row r="19" spans="1:8" x14ac:dyDescent="0.4">
      <c r="A19" s="28"/>
      <c r="B19" s="29" t="s">
        <v>9</v>
      </c>
      <c r="C19" s="30"/>
      <c r="D19" s="17">
        <f t="shared" ref="D19:E19" si="5">D10+D15</f>
        <v>75707.899999999994</v>
      </c>
      <c r="E19" s="17">
        <f t="shared" si="5"/>
        <v>74248.39</v>
      </c>
      <c r="F19" s="19">
        <f>F10+F15</f>
        <v>71997.284100000004</v>
      </c>
      <c r="G19" s="19">
        <f>G10+G15</f>
        <v>69810.489999999991</v>
      </c>
      <c r="H19" s="19">
        <f>H10+H15</f>
        <v>69184.08</v>
      </c>
    </row>
    <row r="20" spans="1:8" x14ac:dyDescent="0.4">
      <c r="A20" s="20" t="s">
        <v>12</v>
      </c>
      <c r="B20" s="33" t="s">
        <v>15</v>
      </c>
      <c r="C20" s="33"/>
      <c r="D20" s="33"/>
      <c r="E20" s="33"/>
      <c r="F20" s="33"/>
      <c r="G20" s="33"/>
      <c r="H20" s="33"/>
    </row>
    <row r="21" spans="1:8" x14ac:dyDescent="0.4">
      <c r="B21" s="33"/>
      <c r="C21" s="33"/>
      <c r="D21" s="33"/>
      <c r="E21" s="33"/>
      <c r="F21" s="33"/>
      <c r="G21" s="33"/>
      <c r="H21" s="33"/>
    </row>
  </sheetData>
  <mergeCells count="19">
    <mergeCell ref="B20:H20"/>
    <mergeCell ref="B21:H21"/>
    <mergeCell ref="A11:A15"/>
    <mergeCell ref="B11:C11"/>
    <mergeCell ref="B12:C12"/>
    <mergeCell ref="B14:C14"/>
    <mergeCell ref="B15:C15"/>
    <mergeCell ref="A16:A19"/>
    <mergeCell ref="B16:C16"/>
    <mergeCell ref="B17:C17"/>
    <mergeCell ref="B18:C18"/>
    <mergeCell ref="B19:C19"/>
    <mergeCell ref="A3:H3"/>
    <mergeCell ref="A5:C5"/>
    <mergeCell ref="A6:A10"/>
    <mergeCell ref="B6:C6"/>
    <mergeCell ref="B7:C7"/>
    <mergeCell ref="B9:C9"/>
    <mergeCell ref="B10:C10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家庭系ごみ集運搬事業費推移表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青島　貴信</dc:creator>
  <cp:lastModifiedBy>武石 康秀</cp:lastModifiedBy>
  <cp:lastPrinted>2025-07-25T06:05:37Z</cp:lastPrinted>
  <dcterms:created xsi:type="dcterms:W3CDTF">2023-08-21T05:35:59Z</dcterms:created>
  <dcterms:modified xsi:type="dcterms:W3CDTF">2025-07-25T06:06:41Z</dcterms:modified>
</cp:coreProperties>
</file>