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15" windowWidth="20490" windowHeight="7515"/>
  </bookViews>
  <sheets>
    <sheet name="R2-R6" sheetId="1" r:id="rId1"/>
  </sheets>
  <definedNames>
    <definedName name="_xlnm.Print_Area" localSheetId="0">'R2-R6'!$A$1:$I$26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G17" i="1"/>
  <c r="H17" i="1"/>
  <c r="I17" i="1"/>
</calcChain>
</file>

<file path=xl/sharedStrings.xml><?xml version="1.0" encoding="utf-8"?>
<sst xmlns="http://schemas.openxmlformats.org/spreadsheetml/2006/main" count="51" uniqueCount="43">
  <si>
    <t>保険契約先</t>
    <rPh sb="0" eb="2">
      <t>ホケン</t>
    </rPh>
    <rPh sb="2" eb="4">
      <t>ケイヤク</t>
    </rPh>
    <rPh sb="4" eb="5">
      <t>サキ</t>
    </rPh>
    <phoneticPr fontId="1"/>
  </si>
  <si>
    <t>死亡</t>
    <rPh sb="0" eb="2">
      <t>シボウ</t>
    </rPh>
    <phoneticPr fontId="1"/>
  </si>
  <si>
    <t>後遺障害</t>
    <rPh sb="0" eb="2">
      <t>コウイ</t>
    </rPh>
    <rPh sb="2" eb="4">
      <t>ショウガイ</t>
    </rPh>
    <phoneticPr fontId="1"/>
  </si>
  <si>
    <t>入院</t>
    <rPh sb="0" eb="2">
      <t>ニュウイン</t>
    </rPh>
    <phoneticPr fontId="1"/>
  </si>
  <si>
    <t>※注1 　保険契約期間は各年とも5月1日から翌年5月1日までの1年間</t>
    <phoneticPr fontId="1"/>
  </si>
  <si>
    <t>※注2 　保険料については、①～③のいずれかを元に各保険会社が積算</t>
    <phoneticPr fontId="1"/>
  </si>
  <si>
    <t>市民部市民自治推進室</t>
    <rPh sb="0" eb="10">
      <t>シ</t>
    </rPh>
    <phoneticPr fontId="1"/>
  </si>
  <si>
    <t>①</t>
    <phoneticPr fontId="1"/>
  </si>
  <si>
    <t>②</t>
    <phoneticPr fontId="1"/>
  </si>
  <si>
    <t>③</t>
    <phoneticPr fontId="1"/>
  </si>
  <si>
    <t>損害
賠償</t>
    <rPh sb="0" eb="2">
      <t>ソンガイ</t>
    </rPh>
    <rPh sb="3" eb="5">
      <t>バイショウ</t>
    </rPh>
    <phoneticPr fontId="1"/>
  </si>
  <si>
    <t>傷害</t>
    <rPh sb="0" eb="2">
      <t>ショウガイ</t>
    </rPh>
    <phoneticPr fontId="1"/>
  </si>
  <si>
    <t>計</t>
    <rPh sb="0" eb="1">
      <t>ケイ</t>
    </rPh>
    <phoneticPr fontId="1"/>
  </si>
  <si>
    <t>補償内容</t>
    <rPh sb="0" eb="2">
      <t>ホショウ</t>
    </rPh>
    <rPh sb="2" eb="4">
      <t>ナイヨウ</t>
    </rPh>
    <phoneticPr fontId="1"/>
  </si>
  <si>
    <t>身体</t>
    <rPh sb="0" eb="2">
      <t>シンタイ</t>
    </rPh>
    <phoneticPr fontId="1"/>
  </si>
  <si>
    <t>通院</t>
    <rPh sb="0" eb="2">
      <t>ツウイン</t>
    </rPh>
    <phoneticPr fontId="1"/>
  </si>
  <si>
    <t>財物</t>
    <rPh sb="0" eb="2">
      <t>ザイブツ</t>
    </rPh>
    <phoneticPr fontId="1"/>
  </si>
  <si>
    <t>受託物</t>
    <rPh sb="0" eb="2">
      <t>ジュタク</t>
    </rPh>
    <rPh sb="2" eb="3">
      <t>ブツ</t>
    </rPh>
    <phoneticPr fontId="1"/>
  </si>
  <si>
    <t>人口</t>
    <rPh sb="0" eb="2">
      <t>ジンコウ</t>
    </rPh>
    <phoneticPr fontId="1"/>
  </si>
  <si>
    <t>市主催事業数</t>
    <rPh sb="0" eb="1">
      <t>シ</t>
    </rPh>
    <rPh sb="1" eb="3">
      <t>シュサイ</t>
    </rPh>
    <rPh sb="3" eb="5">
      <t>ジギョウ</t>
    </rPh>
    <rPh sb="5" eb="6">
      <t>スウ</t>
    </rPh>
    <phoneticPr fontId="1"/>
  </si>
  <si>
    <t>事業参加見込者数</t>
    <rPh sb="0" eb="2">
      <t>ジギョウ</t>
    </rPh>
    <rPh sb="2" eb="4">
      <t>サンカ</t>
    </rPh>
    <rPh sb="4" eb="6">
      <t>ミコミ</t>
    </rPh>
    <rPh sb="6" eb="7">
      <t>シャ</t>
    </rPh>
    <rPh sb="7" eb="8">
      <t>スウ</t>
    </rPh>
    <phoneticPr fontId="1"/>
  </si>
  <si>
    <t>団体登録数</t>
    <rPh sb="0" eb="2">
      <t>ダンタイ</t>
    </rPh>
    <rPh sb="2" eb="5">
      <t>トウロクスウ</t>
    </rPh>
    <phoneticPr fontId="1"/>
  </si>
  <si>
    <t>件数</t>
    <rPh sb="0" eb="2">
      <t>ケンスウ</t>
    </rPh>
    <phoneticPr fontId="1"/>
  </si>
  <si>
    <t>金額</t>
    <rPh sb="0" eb="2">
      <t>キンガク</t>
    </rPh>
    <phoneticPr fontId="1"/>
  </si>
  <si>
    <t>保険契約額</t>
    <rPh sb="0" eb="2">
      <t>ホケン</t>
    </rPh>
    <rPh sb="2" eb="4">
      <t>ケイヤク</t>
    </rPh>
    <rPh sb="4" eb="5">
      <t>ガク</t>
    </rPh>
    <phoneticPr fontId="1"/>
  </si>
  <si>
    <t>ザ・ニュー・インディア・アシュアランス・カンパニー・リミテッド　大阪支店</t>
    <phoneticPr fontId="1"/>
  </si>
  <si>
    <t>令和２年度
（2020年度）</t>
    <rPh sb="3" eb="5">
      <t>ネンド</t>
    </rPh>
    <rPh sb="11" eb="13">
      <t>ネンド</t>
    </rPh>
    <phoneticPr fontId="1"/>
  </si>
  <si>
    <t>（限度額）3,000万円／1名、3億円／1事故</t>
    <rPh sb="10" eb="12">
      <t>マンエン</t>
    </rPh>
    <rPh sb="14" eb="15">
      <t>メイ</t>
    </rPh>
    <rPh sb="17" eb="19">
      <t>オクエン</t>
    </rPh>
    <rPh sb="21" eb="23">
      <t>ジコ</t>
    </rPh>
    <phoneticPr fontId="1"/>
  </si>
  <si>
    <t>（限度額）500万円／1事故</t>
    <rPh sb="8" eb="10">
      <t>マンエン</t>
    </rPh>
    <rPh sb="12" eb="14">
      <t>ジコ</t>
    </rPh>
    <phoneticPr fontId="1"/>
  </si>
  <si>
    <t>（限度額）100万円／1事故</t>
    <rPh sb="8" eb="10">
      <t>マンエン</t>
    </rPh>
    <rPh sb="12" eb="14">
      <t>ジコ</t>
    </rPh>
    <phoneticPr fontId="1"/>
  </si>
  <si>
    <t>200万円／1名</t>
    <rPh sb="3" eb="5">
      <t>マンエン</t>
    </rPh>
    <rPh sb="7" eb="8">
      <t>メイ</t>
    </rPh>
    <phoneticPr fontId="1"/>
  </si>
  <si>
    <t>6万円～200万円／1名</t>
    <rPh sb="1" eb="3">
      <t>マンエン</t>
    </rPh>
    <rPh sb="7" eb="9">
      <t>マンエン</t>
    </rPh>
    <rPh sb="11" eb="12">
      <t>メイ</t>
    </rPh>
    <phoneticPr fontId="1"/>
  </si>
  <si>
    <t>1,500円／1日</t>
    <rPh sb="5" eb="6">
      <t>エン</t>
    </rPh>
    <rPh sb="8" eb="9">
      <t>ニチ</t>
    </rPh>
    <phoneticPr fontId="1"/>
  </si>
  <si>
    <t>1,000円／1日（90日を限度）</t>
    <rPh sb="5" eb="6">
      <t>エン</t>
    </rPh>
    <rPh sb="8" eb="9">
      <t>ニチ</t>
    </rPh>
    <phoneticPr fontId="1"/>
  </si>
  <si>
    <t>令和３年度
（2021年度）</t>
    <rPh sb="3" eb="5">
      <t>ネンド</t>
    </rPh>
    <rPh sb="11" eb="13">
      <t>ネンド</t>
    </rPh>
    <phoneticPr fontId="1"/>
  </si>
  <si>
    <t>令和４年度
（2022年度）</t>
    <rPh sb="3" eb="5">
      <t>ネンド</t>
    </rPh>
    <rPh sb="11" eb="13">
      <t>ネンド</t>
    </rPh>
    <phoneticPr fontId="1"/>
  </si>
  <si>
    <t>令和５年度
（2023年度）</t>
    <rPh sb="3" eb="5">
      <t>ネンド</t>
    </rPh>
    <rPh sb="11" eb="13">
      <t>ネンド</t>
    </rPh>
    <phoneticPr fontId="1"/>
  </si>
  <si>
    <t>令和６年度
（2024年度）</t>
    <rPh sb="3" eb="5">
      <t>ネンド</t>
    </rPh>
    <rPh sb="11" eb="13">
      <t>ネンド</t>
    </rPh>
    <phoneticPr fontId="1"/>
  </si>
  <si>
    <t>令2年度（2020年度）～令和6年度（2024年度）市民活動災害保障制度の推移</t>
    <rPh sb="0" eb="1">
      <t>レイ</t>
    </rPh>
    <rPh sb="2" eb="4">
      <t>ネンド</t>
    </rPh>
    <rPh sb="9" eb="10">
      <t>ネン</t>
    </rPh>
    <rPh sb="13" eb="15">
      <t>レイワ</t>
    </rPh>
    <rPh sb="16" eb="18">
      <t>ネンド</t>
    </rPh>
    <phoneticPr fontId="1"/>
  </si>
  <si>
    <r>
      <t xml:space="preserve">保険料の
積算根拠
</t>
    </r>
    <r>
      <rPr>
        <sz val="8"/>
        <color theme="1"/>
        <rFont val="UD デジタル 教科書体 NK-R"/>
        <family val="1"/>
        <charset val="128"/>
      </rPr>
      <t>※注２</t>
    </r>
    <rPh sb="0" eb="3">
      <t>ホケンリョウ</t>
    </rPh>
    <rPh sb="5" eb="7">
      <t>セキサン</t>
    </rPh>
    <rPh sb="7" eb="9">
      <t>コンキョ</t>
    </rPh>
    <rPh sb="11" eb="12">
      <t>チュウ</t>
    </rPh>
    <phoneticPr fontId="1"/>
  </si>
  <si>
    <r>
      <rPr>
        <sz val="11"/>
        <color theme="1"/>
        <rFont val="UD デジタル 教科書体 NK-R"/>
        <family val="1"/>
        <charset val="128"/>
      </rPr>
      <t>支払状況</t>
    </r>
    <r>
      <rPr>
        <sz val="9"/>
        <color theme="1"/>
        <rFont val="UD デジタル 教科書体 NK-R"/>
        <family val="1"/>
        <charset val="128"/>
      </rPr>
      <t xml:space="preserve">
令和７年
（2025年）
８月１日現在</t>
    </r>
    <rPh sb="0" eb="2">
      <t>シハラ</t>
    </rPh>
    <rPh sb="2" eb="4">
      <t>ジョウキョウ</t>
    </rPh>
    <rPh sb="5" eb="6">
      <t>レイ</t>
    </rPh>
    <rPh sb="6" eb="7">
      <t>ワ</t>
    </rPh>
    <rPh sb="8" eb="9">
      <t>ネン</t>
    </rPh>
    <rPh sb="15" eb="16">
      <t>ネン</t>
    </rPh>
    <rPh sb="19" eb="20">
      <t>ガツ</t>
    </rPh>
    <rPh sb="21" eb="22">
      <t>ヒ</t>
    </rPh>
    <rPh sb="22" eb="24">
      <t>ゲンザイ</t>
    </rPh>
    <phoneticPr fontId="1"/>
  </si>
  <si>
    <r>
      <t>損害賠償</t>
    </r>
    <r>
      <rPr>
        <sz val="9"/>
        <color theme="1"/>
        <rFont val="UD デジタル 教科書体 NK-R"/>
        <family val="1"/>
        <charset val="128"/>
      </rPr>
      <t xml:space="preserve">
（免責額
1,000円）</t>
    </r>
    <rPh sb="0" eb="2">
      <t>ソンガイ</t>
    </rPh>
    <rPh sb="2" eb="4">
      <t>バイショウ</t>
    </rPh>
    <rPh sb="6" eb="8">
      <t>メンセキ</t>
    </rPh>
    <rPh sb="8" eb="9">
      <t>ガク</t>
    </rPh>
    <rPh sb="15" eb="16">
      <t>エン</t>
    </rPh>
    <phoneticPr fontId="1"/>
  </si>
  <si>
    <r>
      <t>傷害</t>
    </r>
    <r>
      <rPr>
        <sz val="9"/>
        <color theme="1"/>
        <rFont val="UD デジタル 教科書体 NK-R"/>
        <family val="1"/>
        <charset val="128"/>
      </rPr>
      <t xml:space="preserve">
（事故の日から180日以内）</t>
    </r>
    <rPh sb="0" eb="2">
      <t>ショウガイ</t>
    </rPh>
    <rPh sb="4" eb="6">
      <t>ジコ</t>
    </rPh>
    <rPh sb="7" eb="8">
      <t>ヒ</t>
    </rPh>
    <rPh sb="13" eb="14">
      <t>ヒ</t>
    </rPh>
    <rPh sb="14" eb="16">
      <t>イナイ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</si>
</sst>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&quot;円&quot;"/>
    <numFmt numFmtId="177" formatCode="#,##0&quot;人&quot;"/>
    <numFmt numFmtId="178" formatCode="#,##0&quot;事&quot;&quot;業&quot;"/>
    <numFmt numFmtId="179" formatCode="#,##0&quot;団&quot;&quot;体&quot;"/>
    <numFmt numFmtId="180" formatCode="#,##0&quot;件&quot;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7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177" fontId="2" fillId="0" borderId="1" xfId="0" applyNumberFormat="1" applyFont="1" applyFill="1" applyBorder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179" fontId="2" fillId="0" borderId="1" xfId="0" applyNumberFormat="1" applyFont="1" applyFill="1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12" xfId="0" applyFont="1" applyFill="1" applyBorder="1">
      <alignment vertical="center"/>
    </xf>
    <xf numFmtId="180" fontId="2" fillId="0" borderId="1" xfId="0" applyNumberFormat="1" applyFont="1" applyFill="1" applyBorder="1">
      <alignment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3</xdr:row>
      <xdr:rowOff>209550</xdr:rowOff>
    </xdr:from>
    <xdr:to>
      <xdr:col>4</xdr:col>
      <xdr:colOff>209550</xdr:colOff>
      <xdr:row>5</xdr:row>
      <xdr:rowOff>57150</xdr:rowOff>
    </xdr:to>
    <xdr:sp macro="" textlink="">
      <xdr:nvSpPr>
        <xdr:cNvPr id="2" name="テキスト ボックス 1"/>
        <xdr:cNvSpPr txBox="1"/>
      </xdr:nvSpPr>
      <xdr:spPr>
        <a:xfrm>
          <a:off x="1895475" y="1000125"/>
          <a:ext cx="1038225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  <a:r>
            <a:rPr kumimoji="1" lang="ja-JP" altLang="en-US" sz="110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注１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95249</xdr:colOff>
      <xdr:row>4</xdr:row>
      <xdr:rowOff>76200</xdr:rowOff>
    </xdr:from>
    <xdr:to>
      <xdr:col>1</xdr:col>
      <xdr:colOff>295274</xdr:colOff>
      <xdr:row>5</xdr:row>
      <xdr:rowOff>57150</xdr:rowOff>
    </xdr:to>
    <xdr:sp macro="" textlink="">
      <xdr:nvSpPr>
        <xdr:cNvPr id="3" name="テキスト ボックス 2"/>
        <xdr:cNvSpPr txBox="1"/>
      </xdr:nvSpPr>
      <xdr:spPr>
        <a:xfrm>
          <a:off x="95249" y="638175"/>
          <a:ext cx="119062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契約内容等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zoomScale="106" zoomScaleNormal="100" zoomScaleSheetLayoutView="100" workbookViewId="0"/>
  </sheetViews>
  <sheetFormatPr defaultRowHeight="15" x14ac:dyDescent="0.4"/>
  <cols>
    <col min="1" max="1" width="13" style="1" customWidth="1"/>
    <col min="2" max="2" width="4.75" style="1" customWidth="1"/>
    <col min="3" max="3" width="5.125" style="1" customWidth="1"/>
    <col min="4" max="4" width="12.875" style="1" customWidth="1"/>
    <col min="5" max="9" width="18.625" style="1" customWidth="1"/>
    <col min="10" max="16384" width="9" style="1"/>
  </cols>
  <sheetData>
    <row r="1" spans="1:9" ht="15.75" customHeight="1" x14ac:dyDescent="0.4">
      <c r="G1" s="2"/>
      <c r="H1" s="2"/>
      <c r="I1" s="2" t="s">
        <v>6</v>
      </c>
    </row>
    <row r="2" spans="1:9" ht="15.75" customHeight="1" x14ac:dyDescent="0.4">
      <c r="G2" s="2"/>
      <c r="H2" s="2"/>
      <c r="I2" s="2"/>
    </row>
    <row r="3" spans="1:9" ht="30.75" customHeight="1" x14ac:dyDescent="0.4">
      <c r="A3" s="3" t="s">
        <v>38</v>
      </c>
      <c r="B3" s="3"/>
      <c r="C3" s="3"/>
      <c r="D3" s="3"/>
      <c r="E3" s="3"/>
      <c r="F3" s="3"/>
      <c r="G3" s="3"/>
      <c r="H3" s="3"/>
      <c r="I3" s="3"/>
    </row>
    <row r="4" spans="1:9" ht="18" customHeight="1" x14ac:dyDescent="0.4">
      <c r="A4" s="4"/>
      <c r="B4" s="4"/>
      <c r="C4" s="4"/>
      <c r="D4" s="4"/>
      <c r="E4" s="4"/>
      <c r="F4" s="4"/>
      <c r="G4" s="4"/>
      <c r="H4" s="4"/>
      <c r="I4" s="4"/>
    </row>
    <row r="5" spans="1:9" ht="30" x14ac:dyDescent="0.4">
      <c r="A5" s="5"/>
      <c r="B5" s="6"/>
      <c r="C5" s="6"/>
      <c r="D5" s="6"/>
      <c r="E5" s="7" t="s">
        <v>26</v>
      </c>
      <c r="F5" s="7" t="s">
        <v>34</v>
      </c>
      <c r="G5" s="7" t="s">
        <v>35</v>
      </c>
      <c r="H5" s="7" t="s">
        <v>36</v>
      </c>
      <c r="I5" s="7" t="s">
        <v>37</v>
      </c>
    </row>
    <row r="6" spans="1:9" ht="35.25" customHeight="1" x14ac:dyDescent="0.4">
      <c r="A6" s="8" t="s">
        <v>0</v>
      </c>
      <c r="B6" s="9"/>
      <c r="C6" s="9"/>
      <c r="D6" s="9"/>
      <c r="E6" s="10" t="s">
        <v>25</v>
      </c>
      <c r="F6" s="10" t="s">
        <v>25</v>
      </c>
      <c r="G6" s="10" t="s">
        <v>25</v>
      </c>
      <c r="H6" s="10" t="s">
        <v>25</v>
      </c>
      <c r="I6" s="10" t="s">
        <v>25</v>
      </c>
    </row>
    <row r="7" spans="1:9" ht="18" customHeight="1" x14ac:dyDescent="0.4">
      <c r="A7" s="8" t="s">
        <v>24</v>
      </c>
      <c r="B7" s="9"/>
      <c r="C7" s="9"/>
      <c r="D7" s="9"/>
      <c r="E7" s="11">
        <v>5078080</v>
      </c>
      <c r="F7" s="11">
        <v>3503610</v>
      </c>
      <c r="G7" s="11">
        <v>2022220</v>
      </c>
      <c r="H7" s="11">
        <v>1403020</v>
      </c>
      <c r="I7" s="11">
        <v>1260000</v>
      </c>
    </row>
    <row r="8" spans="1:9" ht="18" customHeight="1" x14ac:dyDescent="0.4">
      <c r="A8" s="12" t="s">
        <v>39</v>
      </c>
      <c r="B8" s="13" t="s">
        <v>7</v>
      </c>
      <c r="C8" s="14" t="s">
        <v>18</v>
      </c>
      <c r="D8" s="15"/>
      <c r="E8" s="16">
        <v>373561</v>
      </c>
      <c r="F8" s="16">
        <v>376072</v>
      </c>
      <c r="G8" s="16">
        <v>378782</v>
      </c>
      <c r="H8" s="16">
        <v>381176</v>
      </c>
      <c r="I8" s="16">
        <v>384295</v>
      </c>
    </row>
    <row r="9" spans="1:9" ht="18" customHeight="1" x14ac:dyDescent="0.4">
      <c r="A9" s="17"/>
      <c r="B9" s="18" t="s">
        <v>8</v>
      </c>
      <c r="C9" s="14" t="s">
        <v>19</v>
      </c>
      <c r="D9" s="15"/>
      <c r="E9" s="19">
        <v>135</v>
      </c>
      <c r="F9" s="19">
        <v>136</v>
      </c>
      <c r="G9" s="19">
        <v>140</v>
      </c>
      <c r="H9" s="19">
        <v>146</v>
      </c>
      <c r="I9" s="19">
        <v>173</v>
      </c>
    </row>
    <row r="10" spans="1:9" ht="18" customHeight="1" x14ac:dyDescent="0.4">
      <c r="A10" s="17"/>
      <c r="B10" s="18"/>
      <c r="C10" s="14" t="s">
        <v>20</v>
      </c>
      <c r="D10" s="15"/>
      <c r="E10" s="16">
        <v>928353</v>
      </c>
      <c r="F10" s="16">
        <v>894487</v>
      </c>
      <c r="G10" s="16">
        <v>710628</v>
      </c>
      <c r="H10" s="16">
        <v>614650</v>
      </c>
      <c r="I10" s="16">
        <v>736979</v>
      </c>
    </row>
    <row r="11" spans="1:9" ht="18" customHeight="1" x14ac:dyDescent="0.4">
      <c r="A11" s="20"/>
      <c r="B11" s="13" t="s">
        <v>9</v>
      </c>
      <c r="C11" s="14" t="s">
        <v>21</v>
      </c>
      <c r="D11" s="15"/>
      <c r="E11" s="21">
        <v>394</v>
      </c>
      <c r="F11" s="21">
        <v>388</v>
      </c>
      <c r="G11" s="21">
        <v>376</v>
      </c>
      <c r="H11" s="21">
        <v>369</v>
      </c>
      <c r="I11" s="21">
        <v>284</v>
      </c>
    </row>
    <row r="12" spans="1:9" ht="18" customHeight="1" x14ac:dyDescent="0.4">
      <c r="A12" s="22" t="s">
        <v>40</v>
      </c>
      <c r="B12" s="23" t="s">
        <v>10</v>
      </c>
      <c r="C12" s="24"/>
      <c r="D12" s="25" t="s">
        <v>22</v>
      </c>
      <c r="E12" s="26">
        <v>0</v>
      </c>
      <c r="F12" s="26">
        <v>1</v>
      </c>
      <c r="G12" s="26">
        <v>1</v>
      </c>
      <c r="H12" s="26">
        <v>1</v>
      </c>
      <c r="I12" s="26">
        <v>0</v>
      </c>
    </row>
    <row r="13" spans="1:9" ht="18" customHeight="1" x14ac:dyDescent="0.4">
      <c r="A13" s="27"/>
      <c r="B13" s="28"/>
      <c r="C13" s="29"/>
      <c r="D13" s="25" t="s">
        <v>23</v>
      </c>
      <c r="E13" s="11">
        <v>0</v>
      </c>
      <c r="F13" s="11">
        <v>144299</v>
      </c>
      <c r="G13" s="11">
        <v>114000</v>
      </c>
      <c r="H13" s="11">
        <v>19200</v>
      </c>
      <c r="I13" s="11">
        <v>0</v>
      </c>
    </row>
    <row r="14" spans="1:9" ht="18" customHeight="1" x14ac:dyDescent="0.4">
      <c r="A14" s="27"/>
      <c r="B14" s="23" t="s">
        <v>11</v>
      </c>
      <c r="C14" s="24"/>
      <c r="D14" s="25" t="s">
        <v>22</v>
      </c>
      <c r="E14" s="26">
        <v>48</v>
      </c>
      <c r="F14" s="26">
        <v>57</v>
      </c>
      <c r="G14" s="26">
        <v>81</v>
      </c>
      <c r="H14" s="26">
        <v>132</v>
      </c>
      <c r="I14" s="26">
        <v>141</v>
      </c>
    </row>
    <row r="15" spans="1:9" ht="18" customHeight="1" x14ac:dyDescent="0.4">
      <c r="A15" s="27"/>
      <c r="B15" s="28"/>
      <c r="C15" s="29"/>
      <c r="D15" s="25" t="s">
        <v>23</v>
      </c>
      <c r="E15" s="11">
        <v>666000</v>
      </c>
      <c r="F15" s="11">
        <v>1148500</v>
      </c>
      <c r="G15" s="11">
        <v>1115500</v>
      </c>
      <c r="H15" s="11">
        <v>2297500</v>
      </c>
      <c r="I15" s="11">
        <v>1351500</v>
      </c>
    </row>
    <row r="16" spans="1:9" ht="18" customHeight="1" x14ac:dyDescent="0.4">
      <c r="A16" s="27"/>
      <c r="B16" s="23" t="s">
        <v>12</v>
      </c>
      <c r="C16" s="24"/>
      <c r="D16" s="25" t="s">
        <v>22</v>
      </c>
      <c r="E16" s="26">
        <v>48</v>
      </c>
      <c r="F16" s="26">
        <v>58</v>
      </c>
      <c r="G16" s="26">
        <v>82</v>
      </c>
      <c r="H16" s="26">
        <v>133</v>
      </c>
      <c r="I16" s="26">
        <v>141</v>
      </c>
    </row>
    <row r="17" spans="1:9" ht="18" customHeight="1" x14ac:dyDescent="0.4">
      <c r="A17" s="30"/>
      <c r="B17" s="28"/>
      <c r="C17" s="29"/>
      <c r="D17" s="25" t="s">
        <v>23</v>
      </c>
      <c r="E17" s="11">
        <f>E13+E15</f>
        <v>666000</v>
      </c>
      <c r="F17" s="11">
        <f>F13+F15</f>
        <v>1292799</v>
      </c>
      <c r="G17" s="11">
        <f>G13+G15</f>
        <v>1229500</v>
      </c>
      <c r="H17" s="11">
        <f>H13+H15</f>
        <v>2316700</v>
      </c>
      <c r="I17" s="11">
        <f>I13+I15</f>
        <v>1351500</v>
      </c>
    </row>
    <row r="18" spans="1:9" ht="18" customHeight="1" x14ac:dyDescent="0.4">
      <c r="A18" s="31" t="s">
        <v>13</v>
      </c>
      <c r="B18" s="23" t="s">
        <v>41</v>
      </c>
      <c r="C18" s="24"/>
      <c r="D18" s="25" t="s">
        <v>14</v>
      </c>
      <c r="E18" s="32" t="s">
        <v>27</v>
      </c>
      <c r="F18" s="33"/>
      <c r="G18" s="33"/>
      <c r="H18" s="33"/>
      <c r="I18" s="34"/>
    </row>
    <row r="19" spans="1:9" ht="18" customHeight="1" x14ac:dyDescent="0.4">
      <c r="A19" s="35"/>
      <c r="B19" s="28"/>
      <c r="C19" s="29"/>
      <c r="D19" s="25" t="s">
        <v>16</v>
      </c>
      <c r="E19" s="32" t="s">
        <v>28</v>
      </c>
      <c r="F19" s="33"/>
      <c r="G19" s="33"/>
      <c r="H19" s="33"/>
      <c r="I19" s="34"/>
    </row>
    <row r="20" spans="1:9" ht="18" customHeight="1" x14ac:dyDescent="0.4">
      <c r="A20" s="35"/>
      <c r="B20" s="36"/>
      <c r="C20" s="37"/>
      <c r="D20" s="25" t="s">
        <v>17</v>
      </c>
      <c r="E20" s="32" t="s">
        <v>29</v>
      </c>
      <c r="F20" s="33"/>
      <c r="G20" s="33"/>
      <c r="H20" s="33"/>
      <c r="I20" s="34"/>
    </row>
    <row r="21" spans="1:9" ht="18" customHeight="1" x14ac:dyDescent="0.4">
      <c r="A21" s="35"/>
      <c r="B21" s="23" t="s">
        <v>42</v>
      </c>
      <c r="C21" s="38"/>
      <c r="D21" s="25" t="s">
        <v>1</v>
      </c>
      <c r="E21" s="32" t="s">
        <v>30</v>
      </c>
      <c r="F21" s="33"/>
      <c r="G21" s="33"/>
      <c r="H21" s="33"/>
      <c r="I21" s="34"/>
    </row>
    <row r="22" spans="1:9" ht="18" customHeight="1" x14ac:dyDescent="0.4">
      <c r="A22" s="35"/>
      <c r="B22" s="39"/>
      <c r="C22" s="40"/>
      <c r="D22" s="25" t="s">
        <v>2</v>
      </c>
      <c r="E22" s="32" t="s">
        <v>31</v>
      </c>
      <c r="F22" s="33"/>
      <c r="G22" s="33"/>
      <c r="H22" s="33"/>
      <c r="I22" s="34"/>
    </row>
    <row r="23" spans="1:9" ht="18" customHeight="1" x14ac:dyDescent="0.4">
      <c r="A23" s="35"/>
      <c r="B23" s="39"/>
      <c r="C23" s="40"/>
      <c r="D23" s="25" t="s">
        <v>3</v>
      </c>
      <c r="E23" s="32" t="s">
        <v>32</v>
      </c>
      <c r="F23" s="33"/>
      <c r="G23" s="33"/>
      <c r="H23" s="33"/>
      <c r="I23" s="34"/>
    </row>
    <row r="24" spans="1:9" ht="18" customHeight="1" x14ac:dyDescent="0.4">
      <c r="A24" s="41"/>
      <c r="B24" s="42"/>
      <c r="C24" s="43"/>
      <c r="D24" s="25" t="s">
        <v>15</v>
      </c>
      <c r="E24" s="32" t="s">
        <v>33</v>
      </c>
      <c r="F24" s="33"/>
      <c r="G24" s="33"/>
      <c r="H24" s="33"/>
      <c r="I24" s="34"/>
    </row>
    <row r="25" spans="1:9" ht="18" customHeight="1" x14ac:dyDescent="0.4">
      <c r="A25" s="44" t="s">
        <v>4</v>
      </c>
      <c r="B25" s="44"/>
      <c r="C25" s="44"/>
    </row>
    <row r="26" spans="1:9" ht="18" customHeight="1" x14ac:dyDescent="0.4">
      <c r="A26" s="44" t="s">
        <v>5</v>
      </c>
      <c r="B26" s="44"/>
      <c r="C26" s="44"/>
    </row>
  </sheetData>
  <mergeCells count="17">
    <mergeCell ref="A3:I3"/>
    <mergeCell ref="B9:B10"/>
    <mergeCell ref="B12:C13"/>
    <mergeCell ref="B14:C15"/>
    <mergeCell ref="B16:C17"/>
    <mergeCell ref="C11:D11"/>
    <mergeCell ref="A6:D6"/>
    <mergeCell ref="A5:D5"/>
    <mergeCell ref="A18:A24"/>
    <mergeCell ref="B18:C20"/>
    <mergeCell ref="B21:C24"/>
    <mergeCell ref="A7:D7"/>
    <mergeCell ref="A8:A11"/>
    <mergeCell ref="A12:A17"/>
    <mergeCell ref="C8:D8"/>
    <mergeCell ref="C9:D9"/>
    <mergeCell ref="C10:D10"/>
  </mergeCells>
  <phoneticPr fontId="1"/>
  <pageMargins left="0.7" right="0.7" top="0.75" bottom="0.75" header="0.3" footer="0.3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R2-R6</vt:lpstr>
      <vt:lpstr>'R2-R6'!Print_Area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2021-08-23T02:25:28Z</dcterms:created>
  <dcterms:modified xsi:type="dcterms:W3CDTF">2025-08-19T03:54:32Z</dcterms:modified>
</cp:coreProperties>
</file>