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95"/>
  </bookViews>
  <sheets>
    <sheet name="庁舎案内" sheetId="1" r:id="rId1"/>
  </sheets>
  <definedNames>
    <definedName name="_xlnm.Print_Area" localSheetId="0">庁舎案内!$A$1:$P$17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5" i="1"/>
  <c r="G6" i="1"/>
  <c r="G7" i="1"/>
  <c r="G8" i="1"/>
  <c r="G9" i="1"/>
  <c r="G10" i="1"/>
  <c r="G11" i="1"/>
  <c r="G12" i="1"/>
  <c r="G13" i="1"/>
  <c r="G14" i="1"/>
  <c r="G15" i="1"/>
  <c r="G16" i="1"/>
  <c r="G5" i="1"/>
  <c r="D6" i="1"/>
  <c r="D7" i="1"/>
  <c r="D8" i="1"/>
  <c r="D9" i="1"/>
  <c r="D10" i="1"/>
  <c r="D11" i="1"/>
  <c r="D12" i="1"/>
  <c r="D13" i="1"/>
  <c r="D14" i="1"/>
  <c r="D15" i="1"/>
  <c r="D16" i="1"/>
  <c r="D5" i="1"/>
  <c r="O17" i="1" l="1"/>
  <c r="N17" i="1"/>
  <c r="P16" i="1"/>
  <c r="P15" i="1"/>
  <c r="P14" i="1"/>
  <c r="P13" i="1"/>
  <c r="P12" i="1"/>
  <c r="P11" i="1"/>
  <c r="P10" i="1"/>
  <c r="P9" i="1"/>
  <c r="P8" i="1"/>
  <c r="P7" i="1"/>
  <c r="P6" i="1"/>
  <c r="P5" i="1"/>
  <c r="P17" i="1" l="1"/>
  <c r="M16" i="1"/>
  <c r="M15" i="1"/>
  <c r="M14" i="1"/>
  <c r="M13" i="1"/>
  <c r="M12" i="1"/>
  <c r="M11" i="1"/>
  <c r="M10" i="1"/>
  <c r="M9" i="1"/>
  <c r="M8" i="1"/>
  <c r="M7" i="1"/>
  <c r="M6" i="1"/>
  <c r="M5" i="1"/>
  <c r="L17" i="1" l="1"/>
  <c r="K17" i="1"/>
  <c r="M17" i="1" l="1"/>
  <c r="I17" i="1" l="1"/>
  <c r="H17" i="1"/>
  <c r="F17" i="1"/>
  <c r="E17" i="1"/>
  <c r="C17" i="1"/>
  <c r="B17" i="1"/>
  <c r="D17" i="1" l="1"/>
  <c r="J17" i="1"/>
  <c r="G17" i="1"/>
</calcChain>
</file>

<file path=xl/sharedStrings.xml><?xml version="1.0" encoding="utf-8"?>
<sst xmlns="http://schemas.openxmlformats.org/spreadsheetml/2006/main" count="34" uniqueCount="22">
  <si>
    <t>計</t>
    <rPh sb="0" eb="1">
      <t>ケイ</t>
    </rPh>
    <phoneticPr fontId="3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</si>
  <si>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</si>
  <si>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</si>
  <si>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</si>
  <si>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</si>
  <si>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</si>
  <si>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</si>
  <si>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</si>
  <si>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</si>
  <si>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</si>
  <si>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</si>
  <si>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</si>
  <si>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3"/>
  </si>
  <si>
    <t>1日当たり
平均件数</t>
    <rPh sb="1" eb="2">
      <t>ニチ</t>
    </rPh>
    <rPh sb="2" eb="3">
      <t>ア</t>
    </rPh>
    <rPh sb="6" eb="8">
      <t>ヘイキン</t>
    </rPh>
    <rPh sb="8" eb="10">
      <t>ケンスウ</t>
    </rPh>
    <phoneticPr fontId="3"/>
  </si>
  <si>
    <t>実施日数</t>
    <rPh sb="0" eb="2">
      <t>ジッシ</t>
    </rPh>
    <rPh sb="2" eb="4">
      <t>ニッスウ</t>
    </rPh>
    <phoneticPr fontId="3"/>
  </si>
  <si>
    <t>件数</t>
    <rPh sb="0" eb="2">
      <t>ケンスウ</t>
    </rPh>
    <phoneticPr fontId="2"/>
  </si>
  <si>
    <t>令和2年度（2020年度）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</si>
  <si>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令和3年度（2021年度）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</si>
  <si>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令和4年度（2022年度）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</si>
  <si>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庁舎案内　受付件数</t>
    <rPh sb="0" eb="2">
      <t>チョウシャ</t>
    </rPh>
    <rPh sb="2" eb="4">
      <t>アンナイ</t>
    </rPh>
    <rPh sb="5" eb="7">
      <t>ウケツ</t>
    </rPh>
    <rPh sb="7" eb="9">
      <t>ケンスウ</t>
    </rPh>
    <phoneticPr fontId="2"/>
  </si>
  <si>
    <t>令和5年度（2023年度）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</si>
  <si>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令和6年度（2024年度）</t>
    <rPh sb="0" eb="2">
      <t>レイワ</t>
    </rPh>
    <rPh sb="3" eb="5">
      <t>ネンド</t>
    </rPh>
    <rPh sb="4" eb="5">
      <t>ド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</si>
</sst>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件&quot;"/>
    <numFmt numFmtId="177" formatCode="General&quot;日&quot;"/>
    <numFmt numFmtId="178" formatCode="#,##0&quot;件&quot;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8" fontId="5" fillId="0" borderId="14" xfId="0" applyNumberFormat="1" applyFont="1" applyFill="1" applyBorder="1">
      <alignment vertical="center"/>
    </xf>
    <xf numFmtId="178" fontId="5" fillId="0" borderId="14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178" fontId="5" fillId="2" borderId="11" xfId="1" applyNumberFormat="1" applyFont="1" applyFill="1" applyBorder="1" applyAlignment="1">
      <alignment vertical="center"/>
    </xf>
    <xf numFmtId="177" fontId="5" fillId="2" borderId="7" xfId="1" applyNumberFormat="1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vertical="center"/>
    </xf>
    <xf numFmtId="178" fontId="5" fillId="2" borderId="15" xfId="0" applyNumberFormat="1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view="pageBreakPreview" topLeftCell="C1" zoomScaleNormal="85" zoomScaleSheetLayoutView="100" workbookViewId="0">
      <selection activeCell="R22" sqref="R22"/>
    </sheetView>
  </sheetViews>
  <sheetFormatPr defaultRowHeight="13.5" x14ac:dyDescent="0.4"/>
  <cols>
    <col min="1" max="1" width="9" style="1"/>
    <col min="2" max="4" width="9" style="1" customWidth="1"/>
    <col min="5" max="5" width="9.5" style="1" bestFit="1" customWidth="1"/>
    <col min="6" max="7" width="9.125" style="1" bestFit="1" customWidth="1"/>
    <col min="8" max="8" width="9.5" style="1" bestFit="1" customWidth="1"/>
    <col min="9" max="10" width="9.125" style="1" bestFit="1" customWidth="1"/>
    <col min="11" max="11" width="9.5" style="1" bestFit="1" customWidth="1"/>
    <col min="12" max="13" width="9.125" style="1" bestFit="1" customWidth="1"/>
    <col min="14" max="14" width="9.5" style="1" bestFit="1" customWidth="1"/>
    <col min="15" max="16" width="9.125" style="1" bestFit="1" customWidth="1"/>
    <col min="17" max="16384" width="9" style="1"/>
  </cols>
  <sheetData>
    <row r="1" spans="1:18" ht="18.75" x14ac:dyDescent="0.4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</row>
    <row r="2" spans="1:18" ht="14.25" thickBot="1" x14ac:dyDescent="0.45">
      <c r="A2" s="3"/>
      <c r="B2" s="3"/>
      <c r="C2" s="3"/>
      <c r="D2" s="3"/>
      <c r="E2" s="3"/>
      <c r="F2" s="3"/>
      <c r="G2" s="3"/>
      <c r="H2" s="3"/>
      <c r="I2" s="3"/>
      <c r="J2" s="4"/>
      <c r="K2" s="3"/>
      <c r="L2" s="3"/>
      <c r="M2" s="4"/>
      <c r="N2" s="3"/>
      <c r="O2" s="3"/>
      <c r="P2" s="4"/>
    </row>
    <row r="3" spans="1:18" ht="27" customHeight="1" x14ac:dyDescent="0.4">
      <c r="A3" s="27"/>
      <c r="B3" s="24" t="s">
        <v>16</v>
      </c>
      <c r="C3" s="25"/>
      <c r="D3" s="26"/>
      <c r="E3" s="24" t="s">
        <v>17</v>
      </c>
      <c r="F3" s="25"/>
      <c r="G3" s="26"/>
      <c r="H3" s="24" t="s">
        <v>18</v>
      </c>
      <c r="I3" s="25"/>
      <c r="J3" s="26"/>
      <c r="K3" s="19" t="s">
        <v>20</v>
      </c>
      <c r="L3" s="20"/>
      <c r="M3" s="21"/>
      <c r="N3" s="19" t="s">
        <v>21</v>
      </c>
      <c r="O3" s="20"/>
      <c r="P3" s="21"/>
    </row>
    <row r="4" spans="1:18" s="2" customFormat="1" ht="27" customHeight="1" x14ac:dyDescent="0.4">
      <c r="A4" s="28"/>
      <c r="B4" s="5" t="s">
        <v>15</v>
      </c>
      <c r="C4" s="6" t="s">
        <v>14</v>
      </c>
      <c r="D4" s="7" t="s">
        <v>13</v>
      </c>
      <c r="E4" s="5" t="s">
        <v>15</v>
      </c>
      <c r="F4" s="6" t="s">
        <v>14</v>
      </c>
      <c r="G4" s="7" t="s">
        <v>13</v>
      </c>
      <c r="H4" s="5" t="s">
        <v>15</v>
      </c>
      <c r="I4" s="6" t="s">
        <v>14</v>
      </c>
      <c r="J4" s="7" t="s">
        <v>13</v>
      </c>
      <c r="K4" s="5" t="s">
        <v>15</v>
      </c>
      <c r="L4" s="6" t="s">
        <v>14</v>
      </c>
      <c r="M4" s="7" t="s">
        <v>13</v>
      </c>
      <c r="N4" s="5" t="s">
        <v>15</v>
      </c>
      <c r="O4" s="6" t="s">
        <v>14</v>
      </c>
      <c r="P4" s="7" t="s">
        <v>13</v>
      </c>
    </row>
    <row r="5" spans="1:18" ht="27" customHeight="1" x14ac:dyDescent="0.4">
      <c r="A5" s="8" t="s">
        <v>12</v>
      </c>
      <c r="B5" s="9">
        <v>5559</v>
      </c>
      <c r="C5" s="10">
        <v>21</v>
      </c>
      <c r="D5" s="11">
        <f>ROUND(B5/C5,0)</f>
        <v>265</v>
      </c>
      <c r="E5" s="12">
        <v>6902</v>
      </c>
      <c r="F5" s="10">
        <v>21</v>
      </c>
      <c r="G5" s="11">
        <f>ROUND(E5/F5,0)</f>
        <v>329</v>
      </c>
      <c r="H5" s="12">
        <v>6284</v>
      </c>
      <c r="I5" s="10">
        <v>20</v>
      </c>
      <c r="J5" s="11">
        <f>ROUND(H5/I5,0)</f>
        <v>314</v>
      </c>
      <c r="K5" s="12">
        <v>6865</v>
      </c>
      <c r="L5" s="10">
        <v>20</v>
      </c>
      <c r="M5" s="11">
        <f t="shared" ref="M5:M16" si="0">ROUND(K5/L5,0)</f>
        <v>343</v>
      </c>
      <c r="N5" s="12">
        <v>5289</v>
      </c>
      <c r="O5" s="10">
        <v>21</v>
      </c>
      <c r="P5" s="11">
        <f t="shared" ref="P5:R17" si="1">ROUND(N5/O5,0)</f>
        <v>252</v>
      </c>
      <c r="R5" s="2"/>
    </row>
    <row r="6" spans="1:18" ht="27" customHeight="1" x14ac:dyDescent="0.4">
      <c r="A6" s="8" t="s">
        <v>11</v>
      </c>
      <c r="B6" s="9">
        <v>5181</v>
      </c>
      <c r="C6" s="10">
        <v>18</v>
      </c>
      <c r="D6" s="11">
        <f t="shared" ref="D6:D16" si="2">ROUND(B6/C6,0)</f>
        <v>288</v>
      </c>
      <c r="E6" s="13">
        <v>5064</v>
      </c>
      <c r="F6" s="10">
        <v>18</v>
      </c>
      <c r="G6" s="11">
        <f t="shared" ref="G6:G16" si="3">ROUND(E6/F6,0)</f>
        <v>281</v>
      </c>
      <c r="H6" s="13">
        <v>6128</v>
      </c>
      <c r="I6" s="10">
        <v>19</v>
      </c>
      <c r="J6" s="11">
        <f t="shared" ref="J6:J16" si="4">ROUND(H6/I6,0)</f>
        <v>323</v>
      </c>
      <c r="K6" s="13">
        <v>5431</v>
      </c>
      <c r="L6" s="10">
        <v>20</v>
      </c>
      <c r="M6" s="11">
        <f t="shared" si="0"/>
        <v>272</v>
      </c>
      <c r="N6" s="13">
        <v>4746</v>
      </c>
      <c r="O6" s="10">
        <v>21</v>
      </c>
      <c r="P6" s="11">
        <f t="shared" si="1"/>
        <v>226</v>
      </c>
      <c r="R6" s="2"/>
    </row>
    <row r="7" spans="1:18" ht="27" customHeight="1" x14ac:dyDescent="0.4">
      <c r="A7" s="8" t="s">
        <v>10</v>
      </c>
      <c r="B7" s="9">
        <v>5534</v>
      </c>
      <c r="C7" s="10">
        <v>22</v>
      </c>
      <c r="D7" s="11">
        <f t="shared" si="2"/>
        <v>252</v>
      </c>
      <c r="E7" s="13">
        <v>7279</v>
      </c>
      <c r="F7" s="10">
        <v>22</v>
      </c>
      <c r="G7" s="11">
        <f t="shared" si="3"/>
        <v>331</v>
      </c>
      <c r="H7" s="13">
        <v>7671</v>
      </c>
      <c r="I7" s="10">
        <v>22</v>
      </c>
      <c r="J7" s="11">
        <f t="shared" si="4"/>
        <v>349</v>
      </c>
      <c r="K7" s="13">
        <v>6076</v>
      </c>
      <c r="L7" s="10">
        <v>22</v>
      </c>
      <c r="M7" s="11">
        <f t="shared" si="0"/>
        <v>276</v>
      </c>
      <c r="N7" s="13">
        <v>4789</v>
      </c>
      <c r="O7" s="10">
        <v>22</v>
      </c>
      <c r="P7" s="11">
        <f t="shared" si="1"/>
        <v>218</v>
      </c>
      <c r="R7" s="2"/>
    </row>
    <row r="8" spans="1:18" ht="27" customHeight="1" x14ac:dyDescent="0.4">
      <c r="A8" s="8" t="s">
        <v>9</v>
      </c>
      <c r="B8" s="9">
        <v>5475</v>
      </c>
      <c r="C8" s="10">
        <v>21</v>
      </c>
      <c r="D8" s="11">
        <f t="shared" si="2"/>
        <v>261</v>
      </c>
      <c r="E8" s="13">
        <v>6074</v>
      </c>
      <c r="F8" s="10">
        <v>20</v>
      </c>
      <c r="G8" s="11">
        <f t="shared" si="3"/>
        <v>304</v>
      </c>
      <c r="H8" s="13">
        <v>7324</v>
      </c>
      <c r="I8" s="10">
        <v>20</v>
      </c>
      <c r="J8" s="11">
        <f t="shared" si="4"/>
        <v>366</v>
      </c>
      <c r="K8" s="13">
        <v>4663</v>
      </c>
      <c r="L8" s="10">
        <v>20</v>
      </c>
      <c r="M8" s="11">
        <f t="shared" si="0"/>
        <v>233</v>
      </c>
      <c r="N8" s="13">
        <v>5660</v>
      </c>
      <c r="O8" s="10">
        <v>22</v>
      </c>
      <c r="P8" s="11">
        <f t="shared" si="1"/>
        <v>257</v>
      </c>
      <c r="R8" s="2"/>
    </row>
    <row r="9" spans="1:18" ht="27" customHeight="1" x14ac:dyDescent="0.4">
      <c r="A9" s="8" t="s">
        <v>8</v>
      </c>
      <c r="B9" s="9">
        <v>6397</v>
      </c>
      <c r="C9" s="10">
        <v>20</v>
      </c>
      <c r="D9" s="11">
        <f t="shared" si="2"/>
        <v>320</v>
      </c>
      <c r="E9" s="13">
        <v>7015</v>
      </c>
      <c r="F9" s="10">
        <v>21</v>
      </c>
      <c r="G9" s="11">
        <f t="shared" si="3"/>
        <v>334</v>
      </c>
      <c r="H9" s="13">
        <v>7844</v>
      </c>
      <c r="I9" s="10">
        <v>22</v>
      </c>
      <c r="J9" s="11">
        <f t="shared" si="4"/>
        <v>357</v>
      </c>
      <c r="K9" s="13">
        <v>5207</v>
      </c>
      <c r="L9" s="10">
        <v>22</v>
      </c>
      <c r="M9" s="11">
        <f t="shared" si="0"/>
        <v>237</v>
      </c>
      <c r="N9" s="13">
        <v>5781</v>
      </c>
      <c r="O9" s="10">
        <v>21</v>
      </c>
      <c r="P9" s="11">
        <f t="shared" si="1"/>
        <v>275</v>
      </c>
      <c r="R9" s="2"/>
    </row>
    <row r="10" spans="1:18" ht="27" customHeight="1" x14ac:dyDescent="0.4">
      <c r="A10" s="8" t="s">
        <v>7</v>
      </c>
      <c r="B10" s="9">
        <v>6088</v>
      </c>
      <c r="C10" s="10">
        <v>20</v>
      </c>
      <c r="D10" s="11">
        <f t="shared" si="2"/>
        <v>304</v>
      </c>
      <c r="E10" s="13">
        <v>5751</v>
      </c>
      <c r="F10" s="10">
        <v>20</v>
      </c>
      <c r="G10" s="11">
        <f t="shared" si="3"/>
        <v>288</v>
      </c>
      <c r="H10" s="13">
        <v>7379</v>
      </c>
      <c r="I10" s="10">
        <v>20</v>
      </c>
      <c r="J10" s="11">
        <f t="shared" si="4"/>
        <v>369</v>
      </c>
      <c r="K10" s="13">
        <v>4905</v>
      </c>
      <c r="L10" s="10">
        <v>20</v>
      </c>
      <c r="M10" s="11">
        <f t="shared" si="0"/>
        <v>245</v>
      </c>
      <c r="N10" s="13">
        <v>5378</v>
      </c>
      <c r="O10" s="10">
        <v>19</v>
      </c>
      <c r="P10" s="11">
        <f t="shared" si="1"/>
        <v>283</v>
      </c>
      <c r="R10" s="2"/>
    </row>
    <row r="11" spans="1:18" ht="27" customHeight="1" x14ac:dyDescent="0.4">
      <c r="A11" s="8" t="s">
        <v>6</v>
      </c>
      <c r="B11" s="9">
        <v>6463</v>
      </c>
      <c r="C11" s="10">
        <v>22</v>
      </c>
      <c r="D11" s="11">
        <f t="shared" si="2"/>
        <v>294</v>
      </c>
      <c r="E11" s="13">
        <v>6000</v>
      </c>
      <c r="F11" s="10">
        <v>21</v>
      </c>
      <c r="G11" s="11">
        <f t="shared" si="3"/>
        <v>286</v>
      </c>
      <c r="H11" s="13">
        <v>6911</v>
      </c>
      <c r="I11" s="10">
        <v>20</v>
      </c>
      <c r="J11" s="11">
        <f t="shared" si="4"/>
        <v>346</v>
      </c>
      <c r="K11" s="13">
        <v>4871</v>
      </c>
      <c r="L11" s="10">
        <v>21</v>
      </c>
      <c r="M11" s="11">
        <f t="shared" si="0"/>
        <v>232</v>
      </c>
      <c r="N11" s="13">
        <v>6278</v>
      </c>
      <c r="O11" s="10">
        <v>22</v>
      </c>
      <c r="P11" s="11">
        <f t="shared" si="1"/>
        <v>285</v>
      </c>
      <c r="R11" s="2"/>
    </row>
    <row r="12" spans="1:18" ht="27" customHeight="1" x14ac:dyDescent="0.4">
      <c r="A12" s="8" t="s">
        <v>5</v>
      </c>
      <c r="B12" s="9">
        <v>5778</v>
      </c>
      <c r="C12" s="10">
        <v>19</v>
      </c>
      <c r="D12" s="11">
        <f t="shared" si="2"/>
        <v>304</v>
      </c>
      <c r="E12" s="13">
        <v>5817</v>
      </c>
      <c r="F12" s="10">
        <v>20</v>
      </c>
      <c r="G12" s="11">
        <f t="shared" si="3"/>
        <v>291</v>
      </c>
      <c r="H12" s="13">
        <v>6736</v>
      </c>
      <c r="I12" s="10">
        <v>20</v>
      </c>
      <c r="J12" s="11">
        <f t="shared" si="4"/>
        <v>337</v>
      </c>
      <c r="K12" s="13">
        <v>4073</v>
      </c>
      <c r="L12" s="10">
        <v>20</v>
      </c>
      <c r="M12" s="11">
        <f t="shared" si="0"/>
        <v>204</v>
      </c>
      <c r="N12" s="13">
        <v>5275</v>
      </c>
      <c r="O12" s="10">
        <v>20</v>
      </c>
      <c r="P12" s="11">
        <f t="shared" si="1"/>
        <v>264</v>
      </c>
      <c r="R12" s="2"/>
    </row>
    <row r="13" spans="1:18" ht="27" customHeight="1" x14ac:dyDescent="0.4">
      <c r="A13" s="8" t="s">
        <v>4</v>
      </c>
      <c r="B13" s="9">
        <v>6624</v>
      </c>
      <c r="C13" s="10">
        <v>20</v>
      </c>
      <c r="D13" s="11">
        <f t="shared" si="2"/>
        <v>331</v>
      </c>
      <c r="E13" s="13">
        <v>5379</v>
      </c>
      <c r="F13" s="10">
        <v>20</v>
      </c>
      <c r="G13" s="11">
        <f t="shared" si="3"/>
        <v>269</v>
      </c>
      <c r="H13" s="13">
        <v>6840</v>
      </c>
      <c r="I13" s="10">
        <v>20</v>
      </c>
      <c r="J13" s="11">
        <f t="shared" si="4"/>
        <v>342</v>
      </c>
      <c r="K13" s="13">
        <v>4121</v>
      </c>
      <c r="L13" s="10">
        <v>20</v>
      </c>
      <c r="M13" s="11">
        <f t="shared" si="0"/>
        <v>206</v>
      </c>
      <c r="N13" s="13">
        <v>5242</v>
      </c>
      <c r="O13" s="10">
        <v>20</v>
      </c>
      <c r="P13" s="11">
        <f t="shared" si="1"/>
        <v>262</v>
      </c>
      <c r="R13" s="2"/>
    </row>
    <row r="14" spans="1:18" ht="27" customHeight="1" x14ac:dyDescent="0.4">
      <c r="A14" s="8" t="s">
        <v>3</v>
      </c>
      <c r="B14" s="9">
        <v>6307</v>
      </c>
      <c r="C14" s="10">
        <v>19</v>
      </c>
      <c r="D14" s="11">
        <f t="shared" si="2"/>
        <v>332</v>
      </c>
      <c r="E14" s="13">
        <v>5477</v>
      </c>
      <c r="F14" s="10">
        <v>19</v>
      </c>
      <c r="G14" s="11">
        <f t="shared" si="3"/>
        <v>288</v>
      </c>
      <c r="H14" s="13">
        <v>5667</v>
      </c>
      <c r="I14" s="10">
        <v>19</v>
      </c>
      <c r="J14" s="11">
        <f t="shared" si="4"/>
        <v>298</v>
      </c>
      <c r="K14" s="13">
        <v>4637</v>
      </c>
      <c r="L14" s="10">
        <v>19</v>
      </c>
      <c r="M14" s="11">
        <f t="shared" si="0"/>
        <v>244</v>
      </c>
      <c r="N14" s="13">
        <v>5131</v>
      </c>
      <c r="O14" s="10">
        <v>19</v>
      </c>
      <c r="P14" s="11">
        <f t="shared" si="1"/>
        <v>270</v>
      </c>
      <c r="R14" s="2"/>
    </row>
    <row r="15" spans="1:18" ht="27" customHeight="1" x14ac:dyDescent="0.4">
      <c r="A15" s="8" t="s">
        <v>2</v>
      </c>
      <c r="B15" s="9">
        <v>6841</v>
      </c>
      <c r="C15" s="10">
        <v>18</v>
      </c>
      <c r="D15" s="11">
        <f t="shared" si="2"/>
        <v>380</v>
      </c>
      <c r="E15" s="13">
        <v>6271</v>
      </c>
      <c r="F15" s="10">
        <v>18</v>
      </c>
      <c r="G15" s="11">
        <f t="shared" si="3"/>
        <v>348</v>
      </c>
      <c r="H15" s="13">
        <v>5812</v>
      </c>
      <c r="I15" s="10">
        <v>19</v>
      </c>
      <c r="J15" s="11">
        <f t="shared" si="4"/>
        <v>306</v>
      </c>
      <c r="K15" s="13">
        <v>4618</v>
      </c>
      <c r="L15" s="10">
        <v>19</v>
      </c>
      <c r="M15" s="11">
        <f t="shared" si="0"/>
        <v>243</v>
      </c>
      <c r="N15" s="13">
        <v>5240</v>
      </c>
      <c r="O15" s="10">
        <v>19</v>
      </c>
      <c r="P15" s="11">
        <f t="shared" si="1"/>
        <v>276</v>
      </c>
      <c r="R15" s="2"/>
    </row>
    <row r="16" spans="1:18" ht="27" customHeight="1" x14ac:dyDescent="0.4">
      <c r="A16" s="8" t="s">
        <v>1</v>
      </c>
      <c r="B16" s="9">
        <v>9153</v>
      </c>
      <c r="C16" s="10">
        <v>23</v>
      </c>
      <c r="D16" s="11">
        <f t="shared" si="2"/>
        <v>398</v>
      </c>
      <c r="E16" s="13">
        <v>8206</v>
      </c>
      <c r="F16" s="10">
        <v>22</v>
      </c>
      <c r="G16" s="11">
        <f t="shared" si="3"/>
        <v>373</v>
      </c>
      <c r="H16" s="13">
        <v>7937</v>
      </c>
      <c r="I16" s="10">
        <v>22</v>
      </c>
      <c r="J16" s="11">
        <f t="shared" si="4"/>
        <v>361</v>
      </c>
      <c r="K16" s="13">
        <v>6188</v>
      </c>
      <c r="L16" s="10">
        <v>20</v>
      </c>
      <c r="M16" s="11">
        <f t="shared" si="0"/>
        <v>309</v>
      </c>
      <c r="N16" s="13">
        <v>7099</v>
      </c>
      <c r="O16" s="10">
        <v>20</v>
      </c>
      <c r="P16" s="11">
        <f t="shared" si="1"/>
        <v>355</v>
      </c>
      <c r="R16" s="2"/>
    </row>
    <row r="17" spans="1:16" ht="27" customHeight="1" thickBot="1" x14ac:dyDescent="0.45">
      <c r="A17" s="14" t="s">
        <v>0</v>
      </c>
      <c r="B17" s="15">
        <f>SUM(B5:B16)</f>
        <v>75400</v>
      </c>
      <c r="C17" s="16">
        <f>SUM(C5:C16)</f>
        <v>243</v>
      </c>
      <c r="D17" s="17">
        <f>ROUND(B17/C17,0)</f>
        <v>310</v>
      </c>
      <c r="E17" s="15">
        <f>SUM(E5:E16)</f>
        <v>75235</v>
      </c>
      <c r="F17" s="16">
        <f>SUM(F5:F16)</f>
        <v>242</v>
      </c>
      <c r="G17" s="17">
        <f t="shared" ref="G17" si="5">ROUND(E17/F17,0)</f>
        <v>311</v>
      </c>
      <c r="H17" s="15">
        <f>SUM(H5:H16)</f>
        <v>82533</v>
      </c>
      <c r="I17" s="16">
        <f>SUM(I5:I16)</f>
        <v>243</v>
      </c>
      <c r="J17" s="17">
        <f t="shared" ref="J17" si="6">ROUND(H17/I17,0)</f>
        <v>340</v>
      </c>
      <c r="K17" s="18">
        <f>SUM(K5:K16)</f>
        <v>61655</v>
      </c>
      <c r="L17" s="16">
        <f>SUM(L5:L16)</f>
        <v>243</v>
      </c>
      <c r="M17" s="17">
        <f t="shared" ref="M17" si="7">ROUND(K17/L17,0)</f>
        <v>254</v>
      </c>
      <c r="N17" s="18">
        <f>SUM(N5:N16)</f>
        <v>65908</v>
      </c>
      <c r="O17" s="16">
        <f>SUM(O5:O16)</f>
        <v>246</v>
      </c>
      <c r="P17" s="17">
        <f t="shared" si="1"/>
        <v>268</v>
      </c>
    </row>
  </sheetData>
  <mergeCells count="7">
    <mergeCell ref="N3:P3"/>
    <mergeCell ref="A1:P1"/>
    <mergeCell ref="B3:D3"/>
    <mergeCell ref="E3:G3"/>
    <mergeCell ref="K3:M3"/>
    <mergeCell ref="A3:A4"/>
    <mergeCell ref="H3:J3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83" fitToHeight="0" orientation="landscape" r:id="rId1"/>
  <ignoredErrors>
    <ignoredError sqref="D17 G17 J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庁舎案内</vt:lpstr>
      <vt:lpstr>庁舎案内!Print_Area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2020-08-18T05:01:21Z</dcterms:created>
  <dcterms:modified xsi:type="dcterms:W3CDTF">2025-07-24T05:36:48Z</dcterms:modified>
</cp:coreProperties>
</file>