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移管債権の滞納処分状況の推移 " sheetId="1" r:id="rId1"/>
  </sheets>
  <definedNames>
    <definedName name="_xlnm.Print_Area" localSheetId="0">'移管債権の滞納処分状況の推移 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J34" i="1"/>
  <c r="I34" i="1"/>
  <c r="H34" i="1"/>
  <c r="G34" i="1"/>
  <c r="F34" i="1"/>
  <c r="J33" i="1"/>
  <c r="I33" i="1"/>
  <c r="H33" i="1"/>
  <c r="G33" i="1"/>
  <c r="F33" i="1"/>
  <c r="J31" i="1"/>
  <c r="I31" i="1"/>
  <c r="H31" i="1"/>
  <c r="G31" i="1"/>
  <c r="F31" i="1"/>
  <c r="J30" i="1"/>
  <c r="I30" i="1"/>
  <c r="H30" i="1"/>
  <c r="G30" i="1"/>
  <c r="F30" i="1"/>
  <c r="J27" i="1"/>
  <c r="J24" i="1"/>
  <c r="J29" i="1" s="1"/>
  <c r="J19" i="1"/>
  <c r="J16" i="1"/>
  <c r="J21" i="1" s="1"/>
  <c r="H13" i="1"/>
  <c r="H37" i="1" s="1"/>
  <c r="J11" i="1"/>
  <c r="J35" i="1" s="1"/>
  <c r="I11" i="1"/>
  <c r="I35" i="1" s="1"/>
  <c r="H11" i="1"/>
  <c r="H35" i="1" s="1"/>
  <c r="G11" i="1"/>
  <c r="G35" i="1" s="1"/>
  <c r="F11" i="1"/>
  <c r="F35" i="1" s="1"/>
  <c r="J8" i="1"/>
  <c r="J32" i="1" s="1"/>
  <c r="I8" i="1"/>
  <c r="I32" i="1" s="1"/>
  <c r="H8" i="1"/>
  <c r="H32" i="1" s="1"/>
  <c r="G8" i="1"/>
  <c r="G32" i="1" s="1"/>
  <c r="F8" i="1"/>
  <c r="F32" i="1" s="1"/>
  <c r="I13" i="1" l="1"/>
  <c r="I37" i="1" s="1"/>
  <c r="F13" i="1"/>
  <c r="F37" i="1" s="1"/>
  <c r="J13" i="1"/>
  <c r="J37" i="1" s="1"/>
  <c r="G13" i="1"/>
  <c r="G37" i="1" s="1"/>
</calcChain>
</file>

<file path=xl/sharedStrings.xml><?xml version="1.0" encoding="utf-8"?>
<sst xmlns="http://schemas.openxmlformats.org/spreadsheetml/2006/main" count="82" uniqueCount="40">
  <si>
    <t>第1版　令和5年(2023年)8月31日</t>
    <rPh sb="0" eb="1">
      <t>ダイ</t>
    </rPh>
    <rPh sb="2" eb="3">
      <t>バン</t>
    </rPh>
    <rPh sb="4" eb="6">
      <t>レイワ</t>
    </rPh>
    <rPh sb="7" eb="8">
      <t>ネン</t>
    </rPh>
    <rPh sb="13" eb="14">
      <t>ネン</t>
    </rPh>
    <rPh sb="16" eb="17">
      <t>ガツ</t>
    </rPh>
    <rPh sb="19" eb="20">
      <t>ニチ</t>
    </rPh>
    <phoneticPr fontId="2"/>
  </si>
  <si>
    <t>税務部債権管理課</t>
    <rPh sb="0" eb="3">
      <t>ゼイムブ</t>
    </rPh>
    <rPh sb="3" eb="8">
      <t>サイケンカンリカ</t>
    </rPh>
    <phoneticPr fontId="2"/>
  </si>
  <si>
    <t>債権管理課への移管債権の滞納処分状況の推移</t>
    <rPh sb="0" eb="5">
      <t>サイケンカンリカ</t>
    </rPh>
    <rPh sb="7" eb="11">
      <t>イカンサイケン</t>
    </rPh>
    <rPh sb="12" eb="16">
      <t>タイノウショブン</t>
    </rPh>
    <rPh sb="16" eb="18">
      <t>ジョウキョウ</t>
    </rPh>
    <rPh sb="19" eb="21">
      <t>スイイ</t>
    </rPh>
    <phoneticPr fontId="2"/>
  </si>
  <si>
    <t>内容</t>
    <phoneticPr fontId="6"/>
  </si>
  <si>
    <t>平成30年度
(2018年度)</t>
    <rPh sb="0" eb="2">
      <t>ヘイセイ</t>
    </rPh>
    <rPh sb="4" eb="6">
      <t>ネンド</t>
    </rPh>
    <rPh sb="12" eb="14">
      <t>ネンド</t>
    </rPh>
    <phoneticPr fontId="6"/>
  </si>
  <si>
    <t>令和元年度
(2019年度)</t>
    <rPh sb="0" eb="1">
      <t>レイ</t>
    </rPh>
    <rPh sb="1" eb="2">
      <t>ワ</t>
    </rPh>
    <rPh sb="2" eb="4">
      <t>ガンネン</t>
    </rPh>
    <rPh sb="3" eb="5">
      <t>ネンド</t>
    </rPh>
    <rPh sb="11" eb="13">
      <t>ネンド</t>
    </rPh>
    <phoneticPr fontId="6"/>
  </si>
  <si>
    <t>令和２年度
(2020年度)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</si>
  <si>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令和３年度
(2021年度)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</si>
  <si>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令和４年度
(2022年度)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</si>
  <si>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①</t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</si>
  <si>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</si>
  <si>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不動産</t>
    <rPh sb="0" eb="3">
      <t>フドウサン</t>
    </rPh>
    <phoneticPr fontId="6"/>
  </si>
  <si>
    <t>土地建物</t>
    <rPh sb="0" eb="2">
      <t>トチ</t>
    </rPh>
    <rPh sb="2" eb="4">
      <t>タテモノ</t>
    </rPh>
    <phoneticPr fontId="2"/>
  </si>
  <si>
    <t>差押</t>
    <rPh sb="0" eb="2">
      <t>サシオサエ</t>
    </rPh>
    <phoneticPr fontId="2"/>
  </si>
  <si>
    <t>参加差押</t>
    <rPh sb="0" eb="2">
      <t>サンカ</t>
    </rPh>
    <rPh sb="2" eb="4">
      <t>サシオサ</t>
    </rPh>
    <phoneticPr fontId="2"/>
  </si>
  <si>
    <t>小計</t>
    <rPh sb="0" eb="1">
      <t>ショウ</t>
    </rPh>
    <phoneticPr fontId="2"/>
  </si>
  <si>
    <t>②</t>
    <phoneticPr fontId="2"/>
  </si>
  <si>
    <t>債権</t>
    <rPh sb="0" eb="2">
      <t>サイケン</t>
    </rPh>
    <phoneticPr fontId="6"/>
  </si>
  <si>
    <t>預貯金</t>
    <rPh sb="0" eb="3">
      <t>ヨチョキン</t>
    </rPh>
    <phoneticPr fontId="2"/>
  </si>
  <si>
    <t>生命保険</t>
    <rPh sb="0" eb="2">
      <t>セイメイ</t>
    </rPh>
    <rPh sb="2" eb="4">
      <t>ホケン</t>
    </rPh>
    <phoneticPr fontId="2"/>
  </si>
  <si>
    <t>③</t>
  </si>
  <si>
    <t>その他</t>
    <rPh sb="2" eb="3">
      <t>タ</t>
    </rPh>
    <phoneticPr fontId="2"/>
  </si>
  <si>
    <t>④</t>
    <phoneticPr fontId="2"/>
  </si>
  <si>
    <t>合計</t>
    <rPh sb="0" eb="2">
      <t>ゴウケイ</t>
    </rPh>
    <phoneticPr fontId="2"/>
  </si>
  <si>
    <t>⑤</t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</si>
  <si>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</si>
  <si>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</si>
  <si>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</si>
  <si>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</si>
  <si>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</si>
  <si>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介護保険料</t>
    <rPh sb="0" eb="2">
      <t>カイゴ</t>
    </rPh>
    <rPh sb="2" eb="5">
      <t>ホケンリョウ</t>
    </rPh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</si>
  <si>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</si>
  <si>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</si>
  <si>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</si>
  <si>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</si>
  <si>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計</t>
    <rPh sb="0" eb="1">
      <t>ケイ</t>
    </rPh>
    <phoneticPr fontId="2"/>
  </si>
  <si>
    <t>⑭</t>
    <phoneticPr fontId="2"/>
  </si>
  <si>
    <t>⑮</t>
    <phoneticPr fontId="2"/>
  </si>
  <si>
    <t>⑯</t>
    <phoneticPr fontId="2"/>
  </si>
  <si>
    <t>※ 保育所保育料及び未熟児養育医療自己負担納入金については、移管対象の債権が無かったため、省略しています。
※ 後期高齢者医療保険料及び介護保険料については、令和４年度より移管しています。
※ その他の主な滞納処分については、執行機関や裁判所に対して配当の要求をする交付要求になります。</t>
    <rPh sb="2" eb="4">
      <t>ホイク</t>
    </rPh>
    <rPh sb="4" eb="5">
      <t>ショ</t>
    </rPh>
    <rPh sb="5" eb="8">
      <t>ホイクリョウ</t>
    </rPh>
    <rPh sb="8" eb="9">
      <t>オヨ</t>
    </rPh>
    <rPh sb="30" eb="32">
      <t>イカン</t>
    </rPh>
    <rPh sb="32" eb="34">
      <t>タイショウ</t>
    </rPh>
    <rPh sb="35" eb="37">
      <t>サイケン</t>
    </rPh>
    <rPh sb="38" eb="39">
      <t>ナ</t>
    </rPh>
    <rPh sb="45" eb="47">
      <t>ショウリャク</t>
    </rPh>
    <rPh sb="99" eb="100">
      <t>タ</t>
    </rPh>
    <rPh sb="101" eb="102">
      <t>オモ</t>
    </rPh>
    <rPh sb="103" eb="105">
      <t>タイノウ</t>
    </rPh>
    <rPh sb="105" eb="107">
      <t>ショブン</t>
    </rPh>
    <rPh sb="113" eb="115">
      <t>シッコウ</t>
    </rPh>
    <rPh sb="115" eb="117">
      <t>キカン</t>
    </rPh>
    <rPh sb="118" eb="121">
      <t>サイバンショ</t>
    </rPh>
    <rPh sb="122" eb="123">
      <t>タイ</t>
    </rPh>
    <rPh sb="125" eb="127">
      <t>ハイトウ</t>
    </rPh>
    <rPh sb="128" eb="130">
      <t>ヨウキュウ</t>
    </rPh>
    <rPh sb="133" eb="135">
      <t>コウフ</t>
    </rPh>
    <rPh sb="135" eb="137">
      <t>ヨウキュウ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</si>
</sst>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件&quot;"/>
  </numFmts>
  <fonts count="11" x14ac:knownFonts="1">
    <font>
      <sz val="11"/>
      <color theme="1"/>
      <name val="ＭＳ Ｐ明朝"/>
      <family val="2"/>
      <charset val="128"/>
    </font>
    <font>
      <sz val="11"/>
      <color theme="1"/>
      <name val="BIZ UD明朝 Medium"/>
      <family val="1"/>
      <charset val="128"/>
    </font>
    <font>
      <sz val="6"/>
      <name val="ＭＳ Ｐ明朝"/>
      <family val="2"/>
      <charset val="128"/>
    </font>
    <font>
      <u/>
      <sz val="11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 textRotation="255" wrapText="1"/>
    </xf>
    <xf numFmtId="0" fontId="1" fillId="0" borderId="8" xfId="1" applyFont="1" applyFill="1" applyBorder="1" applyAlignment="1">
      <alignment horizontal="center" vertical="center" textRotation="255" wrapText="1"/>
    </xf>
    <xf numFmtId="176" fontId="1" fillId="0" borderId="9" xfId="1" applyNumberFormat="1" applyFont="1" applyFill="1" applyBorder="1" applyAlignment="1">
      <alignment horizontal="center" vertical="center" wrapText="1"/>
    </xf>
    <xf numFmtId="176" fontId="1" fillId="0" borderId="10" xfId="1" applyNumberFormat="1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vertical="center" shrinkToFit="1"/>
    </xf>
    <xf numFmtId="176" fontId="8" fillId="0" borderId="12" xfId="1" applyNumberFormat="1" applyFont="1" applyFill="1" applyBorder="1" applyAlignment="1">
      <alignment vertical="center" shrinkToFit="1"/>
    </xf>
    <xf numFmtId="0" fontId="1" fillId="0" borderId="13" xfId="1" applyFont="1" applyFill="1" applyBorder="1" applyAlignment="1">
      <alignment horizontal="center" vertical="center" textRotation="255" wrapText="1"/>
    </xf>
    <xf numFmtId="0" fontId="1" fillId="0" borderId="14" xfId="1" applyFont="1" applyFill="1" applyBorder="1" applyAlignment="1">
      <alignment horizontal="center" vertical="center" textRotation="255" wrapText="1"/>
    </xf>
    <xf numFmtId="176" fontId="1" fillId="0" borderId="15" xfId="1" applyNumberFormat="1" applyFont="1" applyFill="1" applyBorder="1" applyAlignment="1">
      <alignment horizontal="center" vertical="center" wrapText="1"/>
    </xf>
    <xf numFmtId="176" fontId="1" fillId="0" borderId="16" xfId="1" applyNumberFormat="1" applyFont="1" applyFill="1" applyBorder="1" applyAlignment="1">
      <alignment horizontal="center" vertical="center" wrapText="1"/>
    </xf>
    <xf numFmtId="176" fontId="8" fillId="0" borderId="17" xfId="1" applyNumberFormat="1" applyFont="1" applyFill="1" applyBorder="1" applyAlignment="1">
      <alignment vertical="center" shrinkToFit="1"/>
    </xf>
    <xf numFmtId="176" fontId="8" fillId="0" borderId="18" xfId="1" applyNumberFormat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textRotation="255" wrapText="1"/>
    </xf>
    <xf numFmtId="176" fontId="1" fillId="0" borderId="20" xfId="1" applyNumberFormat="1" applyFont="1" applyFill="1" applyBorder="1" applyAlignment="1">
      <alignment horizontal="center" vertical="center"/>
    </xf>
    <xf numFmtId="176" fontId="1" fillId="0" borderId="21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textRotation="255" wrapText="1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24" xfId="1" applyNumberFormat="1" applyFont="1" applyFill="1" applyBorder="1" applyAlignment="1">
      <alignment horizontal="center" vertical="center"/>
    </xf>
    <xf numFmtId="176" fontId="8" fillId="0" borderId="25" xfId="1" applyNumberFormat="1" applyFont="1" applyFill="1" applyBorder="1" applyAlignment="1">
      <alignment vertical="center" shrinkToFit="1"/>
    </xf>
    <xf numFmtId="176" fontId="8" fillId="0" borderId="26" xfId="1" applyNumberFormat="1" applyFont="1" applyFill="1" applyBorder="1" applyAlignment="1">
      <alignment vertical="center" shrinkToFit="1"/>
    </xf>
    <xf numFmtId="0" fontId="1" fillId="0" borderId="27" xfId="1" applyFont="1" applyFill="1" applyBorder="1" applyAlignment="1">
      <alignment horizontal="center" vertical="center" textRotation="255" wrapText="1"/>
    </xf>
    <xf numFmtId="176" fontId="1" fillId="0" borderId="28" xfId="1" applyNumberFormat="1" applyFont="1" applyFill="1" applyBorder="1" applyAlignment="1">
      <alignment horizontal="center" vertical="center" wrapText="1"/>
    </xf>
    <xf numFmtId="176" fontId="1" fillId="0" borderId="29" xfId="1" applyNumberFormat="1" applyFont="1" applyFill="1" applyBorder="1" applyAlignment="1">
      <alignment horizontal="center" vertical="center" wrapText="1"/>
    </xf>
    <xf numFmtId="176" fontId="8" fillId="0" borderId="30" xfId="1" applyNumberFormat="1" applyFont="1" applyFill="1" applyBorder="1" applyAlignment="1">
      <alignment vertical="center" shrinkToFit="1"/>
    </xf>
    <xf numFmtId="176" fontId="8" fillId="0" borderId="31" xfId="1" applyNumberFormat="1" applyFont="1" applyFill="1" applyBorder="1" applyAlignment="1">
      <alignment vertical="center" shrinkToFit="1"/>
    </xf>
    <xf numFmtId="0" fontId="1" fillId="0" borderId="32" xfId="1" applyFont="1" applyFill="1" applyBorder="1" applyAlignment="1">
      <alignment horizontal="center" vertical="center" textRotation="255" wrapText="1"/>
    </xf>
    <xf numFmtId="176" fontId="8" fillId="0" borderId="33" xfId="1" applyNumberFormat="1" applyFont="1" applyFill="1" applyBorder="1" applyAlignment="1">
      <alignment vertical="center" shrinkToFit="1"/>
    </xf>
    <xf numFmtId="176" fontId="8" fillId="0" borderId="34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176" fontId="8" fillId="0" borderId="13" xfId="1" applyNumberFormat="1" applyFont="1" applyFill="1" applyBorder="1" applyAlignment="1">
      <alignment vertical="center" shrinkToFit="1"/>
    </xf>
    <xf numFmtId="176" fontId="8" fillId="0" borderId="37" xfId="1" applyNumberFormat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center" vertical="center" textRotation="255" wrapText="1"/>
    </xf>
    <xf numFmtId="0" fontId="1" fillId="0" borderId="39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horizontal="center" vertical="center" wrapText="1"/>
    </xf>
    <xf numFmtId="0" fontId="1" fillId="0" borderId="41" xfId="1" applyFont="1" applyFill="1" applyBorder="1" applyAlignment="1">
      <alignment horizontal="center" vertical="center" wrapText="1"/>
    </xf>
    <xf numFmtId="176" fontId="8" fillId="0" borderId="42" xfId="1" applyNumberFormat="1" applyFont="1" applyFill="1" applyBorder="1" applyAlignment="1">
      <alignment vertical="center" shrinkToFit="1"/>
    </xf>
    <xf numFmtId="176" fontId="8" fillId="0" borderId="43" xfId="1" applyNumberFormat="1" applyFont="1" applyFill="1" applyBorder="1" applyAlignment="1">
      <alignment vertical="center" shrinkToFit="1"/>
    </xf>
    <xf numFmtId="176" fontId="8" fillId="0" borderId="11" xfId="1" applyNumberFormat="1" applyFont="1" applyFill="1" applyBorder="1" applyAlignment="1">
      <alignment horizontal="center" vertical="center" shrinkToFit="1"/>
    </xf>
    <xf numFmtId="176" fontId="8" fillId="0" borderId="17" xfId="1" applyNumberFormat="1" applyFont="1" applyFill="1" applyBorder="1" applyAlignment="1">
      <alignment horizontal="center" vertical="center" shrinkToFit="1"/>
    </xf>
    <xf numFmtId="176" fontId="8" fillId="0" borderId="25" xfId="1" applyNumberFormat="1" applyFont="1" applyFill="1" applyBorder="1" applyAlignment="1">
      <alignment horizontal="center" vertical="center" shrinkToFit="1"/>
    </xf>
    <xf numFmtId="176" fontId="8" fillId="0" borderId="30" xfId="1" applyNumberFormat="1" applyFont="1" applyFill="1" applyBorder="1" applyAlignment="1">
      <alignment horizontal="center" vertical="center" shrinkToFit="1"/>
    </xf>
    <xf numFmtId="176" fontId="1" fillId="0" borderId="44" xfId="1" applyNumberFormat="1" applyFont="1" applyFill="1" applyBorder="1" applyAlignment="1">
      <alignment horizontal="center" vertical="center"/>
    </xf>
    <xf numFmtId="176" fontId="1" fillId="0" borderId="45" xfId="1" applyNumberFormat="1" applyFont="1" applyFill="1" applyBorder="1" applyAlignment="1">
      <alignment horizontal="center" vertical="center"/>
    </xf>
    <xf numFmtId="176" fontId="8" fillId="0" borderId="46" xfId="1" applyNumberFormat="1" applyFont="1" applyFill="1" applyBorder="1" applyAlignment="1">
      <alignment horizontal="center" vertical="center" shrinkToFit="1"/>
    </xf>
    <xf numFmtId="176" fontId="8" fillId="0" borderId="47" xfId="1" applyNumberFormat="1" applyFont="1" applyFill="1" applyBorder="1" applyAlignment="1">
      <alignment vertical="center" shrinkToFit="1"/>
    </xf>
    <xf numFmtId="0" fontId="1" fillId="0" borderId="48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horizontal="center" vertical="center" wrapText="1"/>
    </xf>
    <xf numFmtId="0" fontId="1" fillId="0" borderId="50" xfId="1" applyFont="1" applyFill="1" applyBorder="1" applyAlignment="1">
      <alignment horizontal="center" vertical="center" wrapText="1"/>
    </xf>
    <xf numFmtId="176" fontId="8" fillId="0" borderId="51" xfId="1" applyNumberFormat="1" applyFont="1" applyFill="1" applyBorder="1" applyAlignment="1">
      <alignment horizontal="center" vertical="center" shrinkToFit="1"/>
    </xf>
    <xf numFmtId="176" fontId="8" fillId="0" borderId="52" xfId="1" applyNumberFormat="1" applyFont="1" applyFill="1" applyBorder="1" applyAlignment="1">
      <alignment vertical="center" shrinkToFit="1"/>
    </xf>
    <xf numFmtId="0" fontId="1" fillId="0" borderId="7" xfId="1" applyFont="1" applyFill="1" applyBorder="1" applyAlignment="1">
      <alignment horizontal="center" vertical="center" textRotation="255"/>
    </xf>
    <xf numFmtId="0" fontId="1" fillId="0" borderId="13" xfId="1" applyFont="1" applyFill="1" applyBorder="1" applyAlignment="1">
      <alignment horizontal="center" vertical="center" textRotation="255"/>
    </xf>
    <xf numFmtId="0" fontId="7" fillId="0" borderId="6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textRotation="255" wrapText="1"/>
    </xf>
    <xf numFmtId="0" fontId="1" fillId="0" borderId="53" xfId="1" applyFont="1" applyFill="1" applyBorder="1" applyAlignment="1">
      <alignment horizontal="center" vertical="center" textRotation="255" wrapText="1"/>
    </xf>
    <xf numFmtId="176" fontId="8" fillId="0" borderId="46" xfId="1" applyNumberFormat="1" applyFont="1" applyFill="1" applyBorder="1" applyAlignment="1">
      <alignment vertical="center" shrinkToFit="1"/>
    </xf>
    <xf numFmtId="176" fontId="8" fillId="0" borderId="51" xfId="1" applyNumberFormat="1" applyFont="1" applyFill="1" applyBorder="1" applyAlignment="1">
      <alignment vertical="center" shrinkToFit="1"/>
    </xf>
    <xf numFmtId="0" fontId="1" fillId="0" borderId="54" xfId="1" applyFont="1" applyFill="1" applyBorder="1" applyAlignment="1">
      <alignment horizontal="center" vertical="center" textRotation="255" wrapText="1"/>
    </xf>
    <xf numFmtId="0" fontId="9" fillId="0" borderId="0" xfId="1" applyFont="1" applyFill="1" applyBorder="1" applyAlignment="1">
      <alignment horizontal="center" vertical="center"/>
    </xf>
    <xf numFmtId="0" fontId="10" fillId="0" borderId="55" xfId="1" applyFont="1" applyFill="1" applyBorder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Normal="100" workbookViewId="0"/>
  </sheetViews>
  <sheetFormatPr defaultRowHeight="15" customHeight="1" x14ac:dyDescent="0.15"/>
  <cols>
    <col min="1" max="1" width="2.25" style="1" customWidth="1"/>
    <col min="2" max="3" width="3.5" style="1" customWidth="1"/>
    <col min="4" max="4" width="9.125" style="1" customWidth="1"/>
    <col min="5" max="5" width="9.625" style="1" customWidth="1"/>
    <col min="6" max="10" width="11.875" style="1" customWidth="1"/>
    <col min="11" max="15" width="9" style="1"/>
    <col min="16" max="16" width="9.5" style="1" bestFit="1" customWidth="1"/>
    <col min="17" max="16384" width="9" style="1"/>
  </cols>
  <sheetData>
    <row r="1" spans="1:10" ht="15" customHeight="1" x14ac:dyDescent="0.15">
      <c r="B1" s="1" t="s">
        <v>0</v>
      </c>
      <c r="J1" s="2" t="s">
        <v>1</v>
      </c>
    </row>
    <row r="2" spans="1:10" ht="11.25" customHeight="1" x14ac:dyDescent="0.15">
      <c r="J2" s="3"/>
    </row>
    <row r="3" spans="1:10" ht="18.75" customHeight="1" x14ac:dyDescent="0.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1.2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3.75" customHeight="1" thickBot="1" x14ac:dyDescent="0.2">
      <c r="B5" s="6" t="s">
        <v>3</v>
      </c>
      <c r="C5" s="7"/>
      <c r="D5" s="7"/>
      <c r="E5" s="8"/>
      <c r="F5" s="9" t="s">
        <v>4</v>
      </c>
      <c r="G5" s="9" t="s">
        <v>5</v>
      </c>
      <c r="H5" s="9" t="s">
        <v>6</v>
      </c>
      <c r="I5" s="9" t="s">
        <v>7</v>
      </c>
      <c r="J5" s="10" t="s">
        <v>8</v>
      </c>
    </row>
    <row r="6" spans="1:10" ht="22.5" customHeight="1" x14ac:dyDescent="0.15">
      <c r="A6" s="11" t="s">
        <v>9</v>
      </c>
      <c r="B6" s="12" t="s">
        <v>10</v>
      </c>
      <c r="C6" s="13" t="s">
        <v>11</v>
      </c>
      <c r="D6" s="14" t="s">
        <v>12</v>
      </c>
      <c r="E6" s="15" t="s">
        <v>13</v>
      </c>
      <c r="F6" s="16">
        <v>5</v>
      </c>
      <c r="G6" s="16">
        <v>1</v>
      </c>
      <c r="H6" s="16">
        <v>11</v>
      </c>
      <c r="I6" s="16">
        <v>3</v>
      </c>
      <c r="J6" s="17">
        <v>6</v>
      </c>
    </row>
    <row r="7" spans="1:10" ht="22.5" customHeight="1" x14ac:dyDescent="0.15">
      <c r="A7" s="11"/>
      <c r="B7" s="18"/>
      <c r="C7" s="19"/>
      <c r="D7" s="20"/>
      <c r="E7" s="21" t="s">
        <v>14</v>
      </c>
      <c r="F7" s="22">
        <v>1</v>
      </c>
      <c r="G7" s="22">
        <v>3</v>
      </c>
      <c r="H7" s="22">
        <v>0</v>
      </c>
      <c r="I7" s="22">
        <v>2</v>
      </c>
      <c r="J7" s="23">
        <v>2</v>
      </c>
    </row>
    <row r="8" spans="1:10" ht="22.5" customHeight="1" x14ac:dyDescent="0.15">
      <c r="A8" s="11"/>
      <c r="B8" s="18"/>
      <c r="C8" s="24"/>
      <c r="D8" s="25" t="s">
        <v>15</v>
      </c>
      <c r="E8" s="26"/>
      <c r="F8" s="22">
        <f>IF(SUM(F6:F7)&gt;0,SUM(F6:F7),"")</f>
        <v>6</v>
      </c>
      <c r="G8" s="22">
        <f>IF(SUM(G6:G7)&gt;0,SUM(G6:G7),"")</f>
        <v>4</v>
      </c>
      <c r="H8" s="22">
        <f>IF(SUM(H6:H7)&gt;0,SUM(H6:H7),"")</f>
        <v>11</v>
      </c>
      <c r="I8" s="22">
        <f>IF(SUM(I6:I7)&gt;0,SUM(I6:I7),"")</f>
        <v>5</v>
      </c>
      <c r="J8" s="23">
        <f>IF(SUM(J6:J7)&gt;0,SUM(J6:J7),"")</f>
        <v>8</v>
      </c>
    </row>
    <row r="9" spans="1:10" ht="22.5" customHeight="1" x14ac:dyDescent="0.15">
      <c r="A9" s="27" t="s">
        <v>16</v>
      </c>
      <c r="B9" s="18"/>
      <c r="C9" s="28" t="s">
        <v>17</v>
      </c>
      <c r="D9" s="29" t="s">
        <v>18</v>
      </c>
      <c r="E9" s="30" t="s">
        <v>13</v>
      </c>
      <c r="F9" s="31">
        <v>5</v>
      </c>
      <c r="G9" s="31">
        <v>5</v>
      </c>
      <c r="H9" s="31">
        <v>24</v>
      </c>
      <c r="I9" s="31">
        <v>7</v>
      </c>
      <c r="J9" s="32">
        <v>3</v>
      </c>
    </row>
    <row r="10" spans="1:10" ht="22.5" customHeight="1" x14ac:dyDescent="0.15">
      <c r="A10" s="27"/>
      <c r="B10" s="18"/>
      <c r="C10" s="33"/>
      <c r="D10" s="34" t="s">
        <v>19</v>
      </c>
      <c r="E10" s="35" t="s">
        <v>13</v>
      </c>
      <c r="F10" s="36">
        <v>10</v>
      </c>
      <c r="G10" s="36">
        <v>8</v>
      </c>
      <c r="H10" s="36">
        <v>23</v>
      </c>
      <c r="I10" s="36">
        <v>18</v>
      </c>
      <c r="J10" s="37">
        <v>10</v>
      </c>
    </row>
    <row r="11" spans="1:10" ht="22.5" customHeight="1" x14ac:dyDescent="0.15">
      <c r="A11" s="27"/>
      <c r="B11" s="18"/>
      <c r="C11" s="38"/>
      <c r="D11" s="25" t="s">
        <v>15</v>
      </c>
      <c r="E11" s="26"/>
      <c r="F11" s="39">
        <f>IF(SUM(F9:F10)&gt;0,SUM(F9:F10),"")</f>
        <v>15</v>
      </c>
      <c r="G11" s="39">
        <f>IF(SUM(G9:G10)&gt;0,SUM(G9:G10),"")</f>
        <v>13</v>
      </c>
      <c r="H11" s="39">
        <f>IF(SUM(H9:H10)&gt;0,SUM(H9:H10),"")</f>
        <v>47</v>
      </c>
      <c r="I11" s="39">
        <f>IF(SUM(I9:I10)&gt;0,SUM(I9:I10),"")</f>
        <v>25</v>
      </c>
      <c r="J11" s="40">
        <f>IF(SUM(J9:J10)&gt;0,SUM(J9:J10),"")</f>
        <v>13</v>
      </c>
    </row>
    <row r="12" spans="1:10" ht="22.5" customHeight="1" x14ac:dyDescent="0.15">
      <c r="A12" s="41" t="s">
        <v>20</v>
      </c>
      <c r="B12" s="18"/>
      <c r="C12" s="42" t="s">
        <v>21</v>
      </c>
      <c r="D12" s="43"/>
      <c r="E12" s="44"/>
      <c r="F12" s="45">
        <v>0</v>
      </c>
      <c r="G12" s="45">
        <v>1</v>
      </c>
      <c r="H12" s="45">
        <v>7</v>
      </c>
      <c r="I12" s="45">
        <v>5</v>
      </c>
      <c r="J12" s="46">
        <v>4</v>
      </c>
    </row>
    <row r="13" spans="1:10" ht="22.5" customHeight="1" thickBot="1" x14ac:dyDescent="0.2">
      <c r="A13" s="41" t="s">
        <v>22</v>
      </c>
      <c r="B13" s="47"/>
      <c r="C13" s="48" t="s">
        <v>23</v>
      </c>
      <c r="D13" s="49"/>
      <c r="E13" s="50"/>
      <c r="F13" s="51">
        <f>IF(SUM(F8,F11,F12)&gt;0,SUM(F8,F11,F12),"")</f>
        <v>21</v>
      </c>
      <c r="G13" s="51">
        <f t="shared" ref="G13:J13" si="0">IF(SUM(G8,G11,G12)&gt;0,SUM(G8,G11,G12),"")</f>
        <v>18</v>
      </c>
      <c r="H13" s="51">
        <f t="shared" si="0"/>
        <v>65</v>
      </c>
      <c r="I13" s="51">
        <f t="shared" si="0"/>
        <v>35</v>
      </c>
      <c r="J13" s="52">
        <f t="shared" si="0"/>
        <v>25</v>
      </c>
    </row>
    <row r="14" spans="1:10" ht="22.5" customHeight="1" x14ac:dyDescent="0.15">
      <c r="A14" s="11" t="s">
        <v>24</v>
      </c>
      <c r="B14" s="12" t="s">
        <v>25</v>
      </c>
      <c r="C14" s="13" t="s">
        <v>11</v>
      </c>
      <c r="D14" s="14" t="s">
        <v>12</v>
      </c>
      <c r="E14" s="15" t="s">
        <v>13</v>
      </c>
      <c r="F14" s="53"/>
      <c r="G14" s="53"/>
      <c r="H14" s="53"/>
      <c r="I14" s="53"/>
      <c r="J14" s="17">
        <v>0</v>
      </c>
    </row>
    <row r="15" spans="1:10" ht="22.5" customHeight="1" x14ac:dyDescent="0.15">
      <c r="A15" s="11"/>
      <c r="B15" s="18"/>
      <c r="C15" s="19"/>
      <c r="D15" s="20"/>
      <c r="E15" s="21" t="s">
        <v>14</v>
      </c>
      <c r="F15" s="54"/>
      <c r="G15" s="54"/>
      <c r="H15" s="54"/>
      <c r="I15" s="54"/>
      <c r="J15" s="23">
        <v>1</v>
      </c>
    </row>
    <row r="16" spans="1:10" ht="22.5" customHeight="1" x14ac:dyDescent="0.15">
      <c r="A16" s="11"/>
      <c r="B16" s="18"/>
      <c r="C16" s="24"/>
      <c r="D16" s="25" t="s">
        <v>15</v>
      </c>
      <c r="E16" s="26"/>
      <c r="F16" s="54"/>
      <c r="G16" s="54"/>
      <c r="H16" s="54"/>
      <c r="I16" s="54"/>
      <c r="J16" s="23">
        <f>IF(SUM(J14:J15)&gt;0,SUM(J14:J15),"")</f>
        <v>1</v>
      </c>
    </row>
    <row r="17" spans="1:10" ht="22.5" customHeight="1" x14ac:dyDescent="0.15">
      <c r="A17" s="27" t="s">
        <v>26</v>
      </c>
      <c r="B17" s="18"/>
      <c r="C17" s="28" t="s">
        <v>17</v>
      </c>
      <c r="D17" s="29" t="s">
        <v>18</v>
      </c>
      <c r="E17" s="30" t="s">
        <v>13</v>
      </c>
      <c r="F17" s="55"/>
      <c r="G17" s="55"/>
      <c r="H17" s="55"/>
      <c r="I17" s="55"/>
      <c r="J17" s="32">
        <v>0</v>
      </c>
    </row>
    <row r="18" spans="1:10" ht="22.5" customHeight="1" x14ac:dyDescent="0.15">
      <c r="A18" s="27"/>
      <c r="B18" s="18"/>
      <c r="C18" s="33"/>
      <c r="D18" s="34" t="s">
        <v>19</v>
      </c>
      <c r="E18" s="35" t="s">
        <v>13</v>
      </c>
      <c r="F18" s="56"/>
      <c r="G18" s="56"/>
      <c r="H18" s="56"/>
      <c r="I18" s="56"/>
      <c r="J18" s="37">
        <v>1</v>
      </c>
    </row>
    <row r="19" spans="1:10" ht="22.5" customHeight="1" x14ac:dyDescent="0.15">
      <c r="A19" s="27"/>
      <c r="B19" s="18"/>
      <c r="C19" s="33"/>
      <c r="D19" s="57" t="s">
        <v>15</v>
      </c>
      <c r="E19" s="58"/>
      <c r="F19" s="59"/>
      <c r="G19" s="59"/>
      <c r="H19" s="59"/>
      <c r="I19" s="59"/>
      <c r="J19" s="60">
        <f>IF(SUM(J17:J18)&gt;0,SUM(J17:J18),"")</f>
        <v>1</v>
      </c>
    </row>
    <row r="20" spans="1:10" ht="22.5" customHeight="1" x14ac:dyDescent="0.15">
      <c r="A20" s="41" t="s">
        <v>27</v>
      </c>
      <c r="B20" s="18"/>
      <c r="C20" s="61" t="s">
        <v>21</v>
      </c>
      <c r="D20" s="62"/>
      <c r="E20" s="63"/>
      <c r="F20" s="64"/>
      <c r="G20" s="64"/>
      <c r="H20" s="64"/>
      <c r="I20" s="64"/>
      <c r="J20" s="65">
        <v>1</v>
      </c>
    </row>
    <row r="21" spans="1:10" ht="22.5" customHeight="1" thickBot="1" x14ac:dyDescent="0.2">
      <c r="A21" s="41" t="s">
        <v>28</v>
      </c>
      <c r="B21" s="18"/>
      <c r="C21" s="48" t="s">
        <v>23</v>
      </c>
      <c r="D21" s="49"/>
      <c r="E21" s="50"/>
      <c r="F21" s="55"/>
      <c r="G21" s="55"/>
      <c r="H21" s="55"/>
      <c r="I21" s="55"/>
      <c r="J21" s="32">
        <f t="shared" ref="J21" si="1">IF(SUM(J16,J19,J20)&gt;0,SUM(J16,J19,J20),"")</f>
        <v>3</v>
      </c>
    </row>
    <row r="22" spans="1:10" ht="22.5" customHeight="1" x14ac:dyDescent="0.15">
      <c r="A22" s="11" t="s">
        <v>29</v>
      </c>
      <c r="B22" s="66" t="s">
        <v>30</v>
      </c>
      <c r="C22" s="13" t="s">
        <v>11</v>
      </c>
      <c r="D22" s="14" t="s">
        <v>12</v>
      </c>
      <c r="E22" s="15" t="s">
        <v>13</v>
      </c>
      <c r="F22" s="53"/>
      <c r="G22" s="53"/>
      <c r="H22" s="53"/>
      <c r="I22" s="53"/>
      <c r="J22" s="17">
        <v>3</v>
      </c>
    </row>
    <row r="23" spans="1:10" ht="22.5" customHeight="1" x14ac:dyDescent="0.15">
      <c r="A23" s="11"/>
      <c r="B23" s="67"/>
      <c r="C23" s="19"/>
      <c r="D23" s="20"/>
      <c r="E23" s="21" t="s">
        <v>14</v>
      </c>
      <c r="F23" s="54"/>
      <c r="G23" s="54"/>
      <c r="H23" s="54"/>
      <c r="I23" s="54"/>
      <c r="J23" s="23">
        <v>1</v>
      </c>
    </row>
    <row r="24" spans="1:10" ht="22.5" customHeight="1" x14ac:dyDescent="0.15">
      <c r="A24" s="11"/>
      <c r="B24" s="67"/>
      <c r="C24" s="24"/>
      <c r="D24" s="25" t="s">
        <v>15</v>
      </c>
      <c r="E24" s="26"/>
      <c r="F24" s="54"/>
      <c r="G24" s="54"/>
      <c r="H24" s="54"/>
      <c r="I24" s="54"/>
      <c r="J24" s="23">
        <f>IF(SUM(J22:J23)&gt;0,SUM(J22:J23),"")</f>
        <v>4</v>
      </c>
    </row>
    <row r="25" spans="1:10" ht="22.5" customHeight="1" x14ac:dyDescent="0.15">
      <c r="A25" s="27" t="s">
        <v>31</v>
      </c>
      <c r="B25" s="67"/>
      <c r="C25" s="28" t="s">
        <v>17</v>
      </c>
      <c r="D25" s="29" t="s">
        <v>18</v>
      </c>
      <c r="E25" s="30" t="s">
        <v>13</v>
      </c>
      <c r="F25" s="55"/>
      <c r="G25" s="55"/>
      <c r="H25" s="55"/>
      <c r="I25" s="55"/>
      <c r="J25" s="32">
        <v>9</v>
      </c>
    </row>
    <row r="26" spans="1:10" ht="22.5" customHeight="1" x14ac:dyDescent="0.15">
      <c r="A26" s="27"/>
      <c r="B26" s="67"/>
      <c r="C26" s="33"/>
      <c r="D26" s="34" t="s">
        <v>19</v>
      </c>
      <c r="E26" s="35" t="s">
        <v>13</v>
      </c>
      <c r="F26" s="56"/>
      <c r="G26" s="56"/>
      <c r="H26" s="56"/>
      <c r="I26" s="56"/>
      <c r="J26" s="37">
        <v>2</v>
      </c>
    </row>
    <row r="27" spans="1:10" ht="22.5" customHeight="1" x14ac:dyDescent="0.15">
      <c r="A27" s="27"/>
      <c r="B27" s="67"/>
      <c r="C27" s="33"/>
      <c r="D27" s="57" t="s">
        <v>15</v>
      </c>
      <c r="E27" s="58"/>
      <c r="F27" s="59"/>
      <c r="G27" s="59"/>
      <c r="H27" s="59"/>
      <c r="I27" s="59"/>
      <c r="J27" s="60">
        <f>IF(SUM(J25:J26)&gt;0,SUM(J25:J26),"")</f>
        <v>11</v>
      </c>
    </row>
    <row r="28" spans="1:10" ht="22.5" customHeight="1" x14ac:dyDescent="0.15">
      <c r="A28" s="41" t="s">
        <v>32</v>
      </c>
      <c r="B28" s="67"/>
      <c r="C28" s="61" t="s">
        <v>21</v>
      </c>
      <c r="D28" s="62"/>
      <c r="E28" s="63"/>
      <c r="F28" s="64"/>
      <c r="G28" s="64"/>
      <c r="H28" s="64"/>
      <c r="I28" s="64"/>
      <c r="J28" s="65">
        <v>0</v>
      </c>
    </row>
    <row r="29" spans="1:10" ht="22.5" customHeight="1" thickBot="1" x14ac:dyDescent="0.2">
      <c r="A29" s="68" t="s">
        <v>33</v>
      </c>
      <c r="B29" s="67"/>
      <c r="C29" s="48" t="s">
        <v>23</v>
      </c>
      <c r="D29" s="49"/>
      <c r="E29" s="50"/>
      <c r="F29" s="55"/>
      <c r="G29" s="55"/>
      <c r="H29" s="55"/>
      <c r="I29" s="55"/>
      <c r="J29" s="32">
        <f t="shared" ref="J29" si="2">IF(SUM(J24,J27,J28)&gt;0,SUM(J24,J27,J28),"")</f>
        <v>15</v>
      </c>
    </row>
    <row r="30" spans="1:10" ht="22.5" customHeight="1" x14ac:dyDescent="0.15">
      <c r="A30" s="11" t="s">
        <v>34</v>
      </c>
      <c r="B30" s="69" t="s">
        <v>35</v>
      </c>
      <c r="C30" s="13" t="s">
        <v>11</v>
      </c>
      <c r="D30" s="14" t="s">
        <v>12</v>
      </c>
      <c r="E30" s="15" t="s">
        <v>13</v>
      </c>
      <c r="F30" s="16">
        <f t="shared" ref="F30:J37" si="3">SUM(F6,F14,F22)</f>
        <v>5</v>
      </c>
      <c r="G30" s="16">
        <f t="shared" si="3"/>
        <v>1</v>
      </c>
      <c r="H30" s="16">
        <f t="shared" si="3"/>
        <v>11</v>
      </c>
      <c r="I30" s="16">
        <f t="shared" si="3"/>
        <v>3</v>
      </c>
      <c r="J30" s="17">
        <f t="shared" si="3"/>
        <v>9</v>
      </c>
    </row>
    <row r="31" spans="1:10" ht="22.5" customHeight="1" x14ac:dyDescent="0.15">
      <c r="A31" s="11"/>
      <c r="B31" s="70"/>
      <c r="C31" s="19"/>
      <c r="D31" s="20"/>
      <c r="E31" s="21" t="s">
        <v>14</v>
      </c>
      <c r="F31" s="22">
        <f t="shared" si="3"/>
        <v>1</v>
      </c>
      <c r="G31" s="22">
        <f t="shared" si="3"/>
        <v>3</v>
      </c>
      <c r="H31" s="22">
        <f t="shared" si="3"/>
        <v>0</v>
      </c>
      <c r="I31" s="22">
        <f t="shared" si="3"/>
        <v>2</v>
      </c>
      <c r="J31" s="23">
        <f t="shared" si="3"/>
        <v>4</v>
      </c>
    </row>
    <row r="32" spans="1:10" ht="22.5" customHeight="1" x14ac:dyDescent="0.15">
      <c r="A32" s="11"/>
      <c r="B32" s="70"/>
      <c r="C32" s="24"/>
      <c r="D32" s="25" t="s">
        <v>15</v>
      </c>
      <c r="E32" s="26"/>
      <c r="F32" s="22">
        <f t="shared" si="3"/>
        <v>6</v>
      </c>
      <c r="G32" s="22">
        <f t="shared" si="3"/>
        <v>4</v>
      </c>
      <c r="H32" s="22">
        <f t="shared" si="3"/>
        <v>11</v>
      </c>
      <c r="I32" s="22">
        <f t="shared" si="3"/>
        <v>5</v>
      </c>
      <c r="J32" s="23">
        <f t="shared" si="3"/>
        <v>13</v>
      </c>
    </row>
    <row r="33" spans="1:10" ht="22.5" customHeight="1" x14ac:dyDescent="0.15">
      <c r="A33" s="27" t="s">
        <v>36</v>
      </c>
      <c r="B33" s="70"/>
      <c r="C33" s="28" t="s">
        <v>17</v>
      </c>
      <c r="D33" s="29" t="s">
        <v>18</v>
      </c>
      <c r="E33" s="30" t="s">
        <v>13</v>
      </c>
      <c r="F33" s="31">
        <f t="shared" si="3"/>
        <v>5</v>
      </c>
      <c r="G33" s="31">
        <f t="shared" si="3"/>
        <v>5</v>
      </c>
      <c r="H33" s="31">
        <f t="shared" si="3"/>
        <v>24</v>
      </c>
      <c r="I33" s="31">
        <f t="shared" si="3"/>
        <v>7</v>
      </c>
      <c r="J33" s="32">
        <f t="shared" si="3"/>
        <v>12</v>
      </c>
    </row>
    <row r="34" spans="1:10" ht="22.5" customHeight="1" x14ac:dyDescent="0.15">
      <c r="A34" s="27"/>
      <c r="B34" s="70"/>
      <c r="C34" s="33"/>
      <c r="D34" s="34" t="s">
        <v>19</v>
      </c>
      <c r="E34" s="35" t="s">
        <v>13</v>
      </c>
      <c r="F34" s="36">
        <f t="shared" si="3"/>
        <v>10</v>
      </c>
      <c r="G34" s="36">
        <f t="shared" si="3"/>
        <v>8</v>
      </c>
      <c r="H34" s="36">
        <f t="shared" si="3"/>
        <v>23</v>
      </c>
      <c r="I34" s="36">
        <f t="shared" si="3"/>
        <v>18</v>
      </c>
      <c r="J34" s="37">
        <f t="shared" si="3"/>
        <v>13</v>
      </c>
    </row>
    <row r="35" spans="1:10" ht="22.5" customHeight="1" x14ac:dyDescent="0.15">
      <c r="A35" s="27"/>
      <c r="B35" s="70"/>
      <c r="C35" s="33"/>
      <c r="D35" s="57" t="s">
        <v>15</v>
      </c>
      <c r="E35" s="58"/>
      <c r="F35" s="71">
        <f t="shared" si="3"/>
        <v>15</v>
      </c>
      <c r="G35" s="71">
        <f t="shared" si="3"/>
        <v>13</v>
      </c>
      <c r="H35" s="71">
        <f t="shared" si="3"/>
        <v>47</v>
      </c>
      <c r="I35" s="71">
        <f t="shared" si="3"/>
        <v>25</v>
      </c>
      <c r="J35" s="60">
        <f t="shared" si="3"/>
        <v>25</v>
      </c>
    </row>
    <row r="36" spans="1:10" ht="22.5" customHeight="1" x14ac:dyDescent="0.15">
      <c r="A36" s="41" t="s">
        <v>37</v>
      </c>
      <c r="B36" s="70"/>
      <c r="C36" s="61" t="s">
        <v>21</v>
      </c>
      <c r="D36" s="62"/>
      <c r="E36" s="63"/>
      <c r="F36" s="72">
        <f t="shared" si="3"/>
        <v>0</v>
      </c>
      <c r="G36" s="72">
        <f t="shared" si="3"/>
        <v>1</v>
      </c>
      <c r="H36" s="72">
        <f t="shared" si="3"/>
        <v>7</v>
      </c>
      <c r="I36" s="72">
        <f t="shared" si="3"/>
        <v>5</v>
      </c>
      <c r="J36" s="65">
        <f t="shared" si="3"/>
        <v>5</v>
      </c>
    </row>
    <row r="37" spans="1:10" ht="22.5" customHeight="1" thickBot="1" x14ac:dyDescent="0.2">
      <c r="A37" s="68" t="s">
        <v>38</v>
      </c>
      <c r="B37" s="73"/>
      <c r="C37" s="48" t="s">
        <v>23</v>
      </c>
      <c r="D37" s="49"/>
      <c r="E37" s="50"/>
      <c r="F37" s="51">
        <f t="shared" si="3"/>
        <v>21</v>
      </c>
      <c r="G37" s="51">
        <f t="shared" si="3"/>
        <v>18</v>
      </c>
      <c r="H37" s="51">
        <f t="shared" si="3"/>
        <v>65</v>
      </c>
      <c r="I37" s="51">
        <f t="shared" si="3"/>
        <v>35</v>
      </c>
      <c r="J37" s="52">
        <f t="shared" si="3"/>
        <v>43</v>
      </c>
    </row>
    <row r="38" spans="1:10" ht="36" customHeight="1" x14ac:dyDescent="0.15">
      <c r="A38" s="74"/>
      <c r="B38" s="75" t="s">
        <v>39</v>
      </c>
      <c r="C38" s="75"/>
      <c r="D38" s="75"/>
      <c r="E38" s="75"/>
      <c r="F38" s="75"/>
      <c r="G38" s="75"/>
      <c r="H38" s="75"/>
      <c r="I38" s="75"/>
      <c r="J38" s="75"/>
    </row>
  </sheetData>
  <mergeCells count="43">
    <mergeCell ref="C36:E36"/>
    <mergeCell ref="C37:E37"/>
    <mergeCell ref="B38:J38"/>
    <mergeCell ref="C28:E28"/>
    <mergeCell ref="C29:E29"/>
    <mergeCell ref="A30:A32"/>
    <mergeCell ref="B30:B37"/>
    <mergeCell ref="C30:C32"/>
    <mergeCell ref="D30:D31"/>
    <mergeCell ref="D32:E32"/>
    <mergeCell ref="A33:A35"/>
    <mergeCell ref="C33:C35"/>
    <mergeCell ref="D35:E35"/>
    <mergeCell ref="C20:E20"/>
    <mergeCell ref="C21:E21"/>
    <mergeCell ref="A22:A24"/>
    <mergeCell ref="B22:B29"/>
    <mergeCell ref="C22:C24"/>
    <mergeCell ref="D22:D23"/>
    <mergeCell ref="D24:E24"/>
    <mergeCell ref="A25:A27"/>
    <mergeCell ref="C25:C27"/>
    <mergeCell ref="D27:E27"/>
    <mergeCell ref="C12:E12"/>
    <mergeCell ref="C13:E13"/>
    <mergeCell ref="A14:A16"/>
    <mergeCell ref="B14:B21"/>
    <mergeCell ref="C14:C16"/>
    <mergeCell ref="D14:D15"/>
    <mergeCell ref="D16:E16"/>
    <mergeCell ref="A17:A19"/>
    <mergeCell ref="C17:C19"/>
    <mergeCell ref="D19:E19"/>
    <mergeCell ref="A3:J3"/>
    <mergeCell ref="B5:E5"/>
    <mergeCell ref="A6:A8"/>
    <mergeCell ref="B6:B13"/>
    <mergeCell ref="C6:C8"/>
    <mergeCell ref="D6:D7"/>
    <mergeCell ref="D8:E8"/>
    <mergeCell ref="A9:A11"/>
    <mergeCell ref="C9:C11"/>
    <mergeCell ref="D11:E11"/>
  </mergeCells>
  <phoneticPr fontId="2"/>
  <pageMargins left="0.78740157480314965" right="0.78740157480314965" top="0.59055118110236227" bottom="0.59055118110236227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移管債権の滞納処分状況の推移 </vt:lpstr>
      <vt:lpstr>'移管債権の滞納処分状況の推移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2023-09-04T04:01:45Z</dcterms:created>
  <dcterms:modified xsi:type="dcterms:W3CDTF">2023-09-04T04:01:56Z</dcterms:modified>
</cp:coreProperties>
</file>