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29k005a-1.dsa02.sa.suitalocal\files\k0000020\室課専用\400_CIO補佐業務\300_TF資料\2023年度資料\105_ホームページ等における情報発信の充実\02_令和4年度実績\03_HP更新伺い\オープンデータ用\"/>
    </mc:Choice>
  </mc:AlternateContent>
  <bookViews>
    <workbookView xWindow="0" yWindow="0" windowWidth="15330" windowHeight="5685"/>
  </bookViews>
  <sheets>
    <sheet name="令和４年度の実施実績" sheetId="6" r:id="rId1"/>
    <sheet name="組織図(bk)" sheetId="8" state="hidden" r:id="rId2"/>
  </sheets>
  <definedNames>
    <definedName name="_xlnm._FilterDatabase" localSheetId="1" hidden="1">'組織図(bk)'!$B$3:$F$3</definedName>
    <definedName name="_xlnm._FilterDatabase" localSheetId="0" hidden="1">令和４年度の実施実績!$A$2:$G$20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6" l="1"/>
  <c r="B5" i="6"/>
  <c r="B6" i="6"/>
  <c r="B7" i="6"/>
  <c r="B8" i="6"/>
  <c r="B9" i="6"/>
  <c r="B10" i="6"/>
  <c r="B11" i="6"/>
  <c r="B12" i="6"/>
  <c r="B13" i="6"/>
  <c r="B14" i="6"/>
  <c r="B15" i="6"/>
  <c r="B16" i="6"/>
  <c r="B17" i="6"/>
  <c r="B18" i="6"/>
  <c r="B19" i="6"/>
  <c r="B20" i="6"/>
  <c r="B3" i="6"/>
  <c r="B76" i="8" l="1"/>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alcChain>
</file>

<file path=xl/sharedStrings.xml><?xml version="1.0" encoding="utf-8"?>
<sst xmlns="http://schemas.openxmlformats.org/spreadsheetml/2006/main" count="349" uniqueCount="224">
  <si>
    <t>項番</t>
    <rPh sb="0" eb="2">
      <t>コウバン</t>
    </rPh>
    <phoneticPr fontId="1"/>
  </si>
  <si>
    <t>危機管理室</t>
  </si>
  <si>
    <t>秘書課</t>
  </si>
  <si>
    <t>課・室</t>
    <rPh sb="0" eb="1">
      <t>カ</t>
    </rPh>
    <rPh sb="2" eb="3">
      <t>シツ</t>
    </rPh>
    <phoneticPr fontId="1"/>
  </si>
  <si>
    <t>部署</t>
    <rPh sb="0" eb="2">
      <t>ブショ</t>
    </rPh>
    <phoneticPr fontId="1"/>
  </si>
  <si>
    <t>組織一覧</t>
    <rPh sb="0" eb="2">
      <t>ソシキ</t>
    </rPh>
    <rPh sb="2" eb="4">
      <t>イチラン</t>
    </rPh>
    <phoneticPr fontId="1"/>
  </si>
  <si>
    <t>総務部</t>
    <rPh sb="0" eb="3">
      <t>ソウムブ</t>
    </rPh>
    <phoneticPr fontId="1"/>
  </si>
  <si>
    <t>広報課</t>
    <rPh sb="0" eb="3">
      <t>コウホウカ</t>
    </rPh>
    <phoneticPr fontId="1"/>
  </si>
  <si>
    <t>総務室</t>
    <rPh sb="0" eb="3">
      <t>ソウムシツ</t>
    </rPh>
    <phoneticPr fontId="1"/>
  </si>
  <si>
    <t>法制室</t>
    <rPh sb="0" eb="3">
      <t>ホウセイシツ</t>
    </rPh>
    <phoneticPr fontId="1"/>
  </si>
  <si>
    <t>人事室</t>
    <rPh sb="0" eb="3">
      <t>ジンジシツ</t>
    </rPh>
    <phoneticPr fontId="1"/>
  </si>
  <si>
    <t>契約検査室</t>
    <rPh sb="0" eb="5">
      <t>ケイヤクケンサシツ</t>
    </rPh>
    <phoneticPr fontId="1"/>
  </si>
  <si>
    <t>企画財政室</t>
    <rPh sb="0" eb="5">
      <t>キカクザイセイシツ</t>
    </rPh>
    <phoneticPr fontId="1"/>
  </si>
  <si>
    <t>情報政策室</t>
    <rPh sb="0" eb="5">
      <t>ジョウホウセイサクシツ</t>
    </rPh>
    <phoneticPr fontId="1"/>
  </si>
  <si>
    <t>行政経営部</t>
    <rPh sb="0" eb="5">
      <t>ギョウセイケイエイブ</t>
    </rPh>
    <phoneticPr fontId="1"/>
  </si>
  <si>
    <t>税制課</t>
    <rPh sb="0" eb="2">
      <t>ゼイセイ</t>
    </rPh>
    <rPh sb="2" eb="3">
      <t>カ</t>
    </rPh>
    <phoneticPr fontId="1"/>
  </si>
  <si>
    <t>資産税課</t>
    <rPh sb="0" eb="4">
      <t>シサンゼイカ</t>
    </rPh>
    <phoneticPr fontId="1"/>
  </si>
  <si>
    <t>市民税課</t>
    <rPh sb="0" eb="4">
      <t>シミンゼイカ</t>
    </rPh>
    <phoneticPr fontId="1"/>
  </si>
  <si>
    <t>納税課</t>
    <rPh sb="0" eb="3">
      <t>ノウゼイカ</t>
    </rPh>
    <phoneticPr fontId="1"/>
  </si>
  <si>
    <t>債権管理課</t>
    <rPh sb="0" eb="5">
      <t>サイケンカンリカ</t>
    </rPh>
    <phoneticPr fontId="1"/>
  </si>
  <si>
    <t>税務部</t>
    <rPh sb="0" eb="3">
      <t>ゼイムブ</t>
    </rPh>
    <phoneticPr fontId="1"/>
  </si>
  <si>
    <t>市民部</t>
    <rPh sb="0" eb="3">
      <t>シミンブ</t>
    </rPh>
    <phoneticPr fontId="1"/>
  </si>
  <si>
    <t>市民総務室</t>
    <rPh sb="0" eb="2">
      <t>シミン</t>
    </rPh>
    <rPh sb="2" eb="5">
      <t>ソウムシツ</t>
    </rPh>
    <phoneticPr fontId="1"/>
  </si>
  <si>
    <t>市民課</t>
    <rPh sb="0" eb="3">
      <t>シミンカ</t>
    </rPh>
    <phoneticPr fontId="1"/>
  </si>
  <si>
    <t>人権政策室</t>
    <rPh sb="0" eb="4">
      <t>ジンケンセイサク</t>
    </rPh>
    <rPh sb="4" eb="5">
      <t>シツ</t>
    </rPh>
    <phoneticPr fontId="1"/>
  </si>
  <si>
    <t>市民自治推進室</t>
    <rPh sb="0" eb="7">
      <t>シミンジチスイシンシツ</t>
    </rPh>
    <phoneticPr fontId="1"/>
  </si>
  <si>
    <t>地域経済振興室</t>
    <rPh sb="0" eb="4">
      <t>チイキケイザイ</t>
    </rPh>
    <rPh sb="4" eb="6">
      <t>シンコウ</t>
    </rPh>
    <rPh sb="6" eb="7">
      <t>シツ</t>
    </rPh>
    <phoneticPr fontId="1"/>
  </si>
  <si>
    <t>都市魅力部</t>
    <rPh sb="0" eb="5">
      <t>トシミリョクブ</t>
    </rPh>
    <phoneticPr fontId="1"/>
  </si>
  <si>
    <t>シティプロモーション推進室</t>
    <rPh sb="10" eb="13">
      <t>スイシンシツ</t>
    </rPh>
    <phoneticPr fontId="1"/>
  </si>
  <si>
    <t>文化スポーツ推進室</t>
    <rPh sb="0" eb="2">
      <t>ブンカ</t>
    </rPh>
    <rPh sb="6" eb="9">
      <t>スイシンシツ</t>
    </rPh>
    <phoneticPr fontId="1"/>
  </si>
  <si>
    <t>子育て政策室</t>
    <rPh sb="0" eb="2">
      <t>コソダ</t>
    </rPh>
    <rPh sb="3" eb="5">
      <t>セイサク</t>
    </rPh>
    <rPh sb="5" eb="6">
      <t>シツ</t>
    </rPh>
    <phoneticPr fontId="1"/>
  </si>
  <si>
    <t>児童部</t>
    <rPh sb="0" eb="2">
      <t>ジドウ</t>
    </rPh>
    <rPh sb="2" eb="3">
      <t>ブ</t>
    </rPh>
    <phoneticPr fontId="1"/>
  </si>
  <si>
    <t>子育て給付課</t>
    <rPh sb="0" eb="2">
      <t>コソダ</t>
    </rPh>
    <rPh sb="3" eb="5">
      <t>キュウフ</t>
    </rPh>
    <rPh sb="5" eb="6">
      <t>カ</t>
    </rPh>
    <phoneticPr fontId="1"/>
  </si>
  <si>
    <t>家庭児童相談室</t>
    <rPh sb="0" eb="4">
      <t>カテイジドウ</t>
    </rPh>
    <rPh sb="4" eb="7">
      <t>ソウダンシツ</t>
    </rPh>
    <phoneticPr fontId="1"/>
  </si>
  <si>
    <t>保育幼稚園室</t>
    <rPh sb="0" eb="2">
      <t>ホイク</t>
    </rPh>
    <rPh sb="2" eb="6">
      <t>ヨウチエンシツ</t>
    </rPh>
    <phoneticPr fontId="1"/>
  </si>
  <si>
    <t>こども発達支援センター</t>
    <rPh sb="3" eb="5">
      <t>ハッタツ</t>
    </rPh>
    <rPh sb="5" eb="7">
      <t>シエン</t>
    </rPh>
    <phoneticPr fontId="1"/>
  </si>
  <si>
    <t>福祉総務室</t>
    <rPh sb="0" eb="5">
      <t>フクシソウムシツ</t>
    </rPh>
    <phoneticPr fontId="1"/>
  </si>
  <si>
    <t>総合福祉会館</t>
    <rPh sb="0" eb="6">
      <t>ソウゴウフクシカイカン</t>
    </rPh>
    <phoneticPr fontId="1"/>
  </si>
  <si>
    <t>福祉部</t>
    <rPh sb="0" eb="3">
      <t>フクシブ</t>
    </rPh>
    <phoneticPr fontId="1"/>
  </si>
  <si>
    <t>生活福祉室</t>
  </si>
  <si>
    <t>福祉指導監査室</t>
    <rPh sb="0" eb="4">
      <t>フクシシドウ</t>
    </rPh>
    <rPh sb="4" eb="7">
      <t>カンサシツ</t>
    </rPh>
    <phoneticPr fontId="1"/>
  </si>
  <si>
    <t>高齢福祉室</t>
    <rPh sb="0" eb="2">
      <t>コウレイ</t>
    </rPh>
    <rPh sb="2" eb="5">
      <t>フクシシツ</t>
    </rPh>
    <phoneticPr fontId="1"/>
  </si>
  <si>
    <t>障害福祉室</t>
    <rPh sb="0" eb="2">
      <t>ショウガイ</t>
    </rPh>
    <rPh sb="2" eb="5">
      <t>フクシシツ</t>
    </rPh>
    <phoneticPr fontId="1"/>
  </si>
  <si>
    <t>健康医療部</t>
    <rPh sb="0" eb="5">
      <t>ケンコウイリョウブ</t>
    </rPh>
    <phoneticPr fontId="1"/>
  </si>
  <si>
    <t>健康街づくり室</t>
    <rPh sb="0" eb="2">
      <t>ケンコウ</t>
    </rPh>
    <rPh sb="2" eb="3">
      <t>マチ</t>
    </rPh>
    <rPh sb="6" eb="7">
      <t>シツ</t>
    </rPh>
    <phoneticPr fontId="1"/>
  </si>
  <si>
    <t>母子保健課</t>
    <rPh sb="0" eb="2">
      <t>ボシ</t>
    </rPh>
    <rPh sb="2" eb="5">
      <t>ホケンカ</t>
    </rPh>
    <phoneticPr fontId="1"/>
  </si>
  <si>
    <t>成人保健課</t>
    <rPh sb="0" eb="2">
      <t>セイジン</t>
    </rPh>
    <rPh sb="2" eb="5">
      <t>ホケンカ</t>
    </rPh>
    <phoneticPr fontId="1"/>
  </si>
  <si>
    <t>国民健康保険課</t>
    <rPh sb="0" eb="7">
      <t>コクミンケンコウホケンカ</t>
    </rPh>
    <phoneticPr fontId="1"/>
  </si>
  <si>
    <t>保健医療総務室</t>
    <rPh sb="0" eb="7">
      <t>ホケンイリョウソウムシツ</t>
    </rPh>
    <phoneticPr fontId="1"/>
  </si>
  <si>
    <t>衛生管理課</t>
    <rPh sb="0" eb="5">
      <t>エイセイカンリカ</t>
    </rPh>
    <phoneticPr fontId="1"/>
  </si>
  <si>
    <t>地域保健課</t>
    <rPh sb="0" eb="2">
      <t>チイキ</t>
    </rPh>
    <rPh sb="2" eb="5">
      <t>ホケンカ</t>
    </rPh>
    <phoneticPr fontId="1"/>
  </si>
  <si>
    <t>環境部</t>
    <rPh sb="0" eb="3">
      <t>カンキョウブ</t>
    </rPh>
    <phoneticPr fontId="1"/>
  </si>
  <si>
    <t>環境政策室</t>
    <rPh sb="0" eb="2">
      <t>カンキョウ</t>
    </rPh>
    <rPh sb="2" eb="4">
      <t>セイサク</t>
    </rPh>
    <rPh sb="4" eb="5">
      <t>シツ</t>
    </rPh>
    <phoneticPr fontId="1"/>
  </si>
  <si>
    <t>環境保全指導課</t>
    <rPh sb="0" eb="7">
      <t>カンキョウホゼンシドウカ</t>
    </rPh>
    <phoneticPr fontId="1"/>
  </si>
  <si>
    <t>事業課</t>
    <rPh sb="0" eb="2">
      <t>ジギョウ</t>
    </rPh>
    <rPh sb="2" eb="3">
      <t>カ</t>
    </rPh>
    <phoneticPr fontId="1"/>
  </si>
  <si>
    <t>資源循環エネルギーセンター</t>
    <rPh sb="0" eb="4">
      <t>シゲンジュンカン</t>
    </rPh>
    <phoneticPr fontId="1"/>
  </si>
  <si>
    <t>破砕選別工場</t>
    <rPh sb="0" eb="2">
      <t>ハサイ</t>
    </rPh>
    <rPh sb="2" eb="4">
      <t>センベツ</t>
    </rPh>
    <rPh sb="4" eb="6">
      <t>コウジョウ</t>
    </rPh>
    <phoneticPr fontId="1"/>
  </si>
  <si>
    <t>都市計画部</t>
    <rPh sb="0" eb="4">
      <t>トシケイカク</t>
    </rPh>
    <rPh sb="4" eb="5">
      <t>ブ</t>
    </rPh>
    <phoneticPr fontId="1"/>
  </si>
  <si>
    <t>都市計画室</t>
    <rPh sb="0" eb="5">
      <t>トシケイカクシツ</t>
    </rPh>
    <phoneticPr fontId="1"/>
  </si>
  <si>
    <t>計画調整室</t>
    <rPh sb="0" eb="2">
      <t>ケイカク</t>
    </rPh>
    <rPh sb="2" eb="4">
      <t>チョウセイ</t>
    </rPh>
    <rPh sb="4" eb="5">
      <t>シツ</t>
    </rPh>
    <phoneticPr fontId="1"/>
  </si>
  <si>
    <t>開発審査室</t>
    <rPh sb="0" eb="2">
      <t>カイハツ</t>
    </rPh>
    <rPh sb="2" eb="5">
      <t>シンサシツ</t>
    </rPh>
    <phoneticPr fontId="1"/>
  </si>
  <si>
    <t>住宅政策室</t>
    <rPh sb="0" eb="2">
      <t>ジュウタク</t>
    </rPh>
    <rPh sb="2" eb="5">
      <t>セイサクシツ</t>
    </rPh>
    <phoneticPr fontId="1"/>
  </si>
  <si>
    <t>資産経営室</t>
    <rPh sb="0" eb="5">
      <t>シサンケイエイシツ</t>
    </rPh>
    <phoneticPr fontId="1"/>
  </si>
  <si>
    <t>土木部</t>
    <rPh sb="0" eb="3">
      <t>ドボクブ</t>
    </rPh>
    <phoneticPr fontId="1"/>
  </si>
  <si>
    <t>総務交通室</t>
    <rPh sb="0" eb="2">
      <t>ソウム</t>
    </rPh>
    <rPh sb="2" eb="4">
      <t>コウツウ</t>
    </rPh>
    <rPh sb="4" eb="5">
      <t>シツ</t>
    </rPh>
    <phoneticPr fontId="1"/>
  </si>
  <si>
    <t>道路室</t>
    <rPh sb="0" eb="3">
      <t>ドウロシツ</t>
    </rPh>
    <phoneticPr fontId="1"/>
  </si>
  <si>
    <t>公園みどり室</t>
    <rPh sb="0" eb="2">
      <t>コウエン</t>
    </rPh>
    <rPh sb="5" eb="6">
      <t>シツ</t>
    </rPh>
    <phoneticPr fontId="1"/>
  </si>
  <si>
    <t>地域整備推進室</t>
    <rPh sb="0" eb="4">
      <t>チイキセイビ</t>
    </rPh>
    <rPh sb="4" eb="7">
      <t>スイシンシツ</t>
    </rPh>
    <phoneticPr fontId="1"/>
  </si>
  <si>
    <t>下水道部</t>
    <rPh sb="0" eb="4">
      <t>ゲスイドウブ</t>
    </rPh>
    <phoneticPr fontId="1"/>
  </si>
  <si>
    <t>経営室</t>
    <rPh sb="0" eb="3">
      <t>ケイエイシツ</t>
    </rPh>
    <phoneticPr fontId="1"/>
  </si>
  <si>
    <t>管路保全室</t>
    <rPh sb="0" eb="4">
      <t>カンロホゼン</t>
    </rPh>
    <rPh sb="4" eb="5">
      <t>シツ</t>
    </rPh>
    <phoneticPr fontId="1"/>
  </si>
  <si>
    <t>水再生室</t>
    <rPh sb="0" eb="1">
      <t>ミズ</t>
    </rPh>
    <rPh sb="1" eb="4">
      <t>サイセイシツ</t>
    </rPh>
    <phoneticPr fontId="1"/>
  </si>
  <si>
    <t>会計管理者</t>
    <rPh sb="0" eb="5">
      <t>カイケイカンリシャ</t>
    </rPh>
    <phoneticPr fontId="1"/>
  </si>
  <si>
    <t>会計室</t>
    <rPh sb="0" eb="3">
      <t>カイケイシツ</t>
    </rPh>
    <phoneticPr fontId="1"/>
  </si>
  <si>
    <t>消防本部</t>
    <rPh sb="0" eb="2">
      <t>ショウボウ</t>
    </rPh>
    <rPh sb="2" eb="4">
      <t>ホンブ</t>
    </rPh>
    <phoneticPr fontId="1"/>
  </si>
  <si>
    <t>総務予防室</t>
    <rPh sb="0" eb="5">
      <t>ソウムヨボウシツ</t>
    </rPh>
    <phoneticPr fontId="1"/>
  </si>
  <si>
    <t>指令情報室</t>
    <rPh sb="0" eb="2">
      <t>シレイ</t>
    </rPh>
    <rPh sb="2" eb="4">
      <t>ジョウホウ</t>
    </rPh>
    <rPh sb="4" eb="5">
      <t>シツ</t>
    </rPh>
    <phoneticPr fontId="1"/>
  </si>
  <si>
    <t>水道部</t>
    <rPh sb="0" eb="3">
      <t>スイドウブ</t>
    </rPh>
    <phoneticPr fontId="1"/>
  </si>
  <si>
    <t>企画室</t>
    <rPh sb="0" eb="3">
      <t>キカクシツ</t>
    </rPh>
    <phoneticPr fontId="1"/>
  </si>
  <si>
    <t>工務室</t>
    <rPh sb="0" eb="2">
      <t>コウム</t>
    </rPh>
    <rPh sb="2" eb="3">
      <t>シツ</t>
    </rPh>
    <phoneticPr fontId="1"/>
  </si>
  <si>
    <t>浄水室</t>
    <rPh sb="0" eb="3">
      <t>ジョウスイシツ</t>
    </rPh>
    <phoneticPr fontId="1"/>
  </si>
  <si>
    <t>教育総務室</t>
    <rPh sb="0" eb="5">
      <t>キョウイクソウムシツ</t>
    </rPh>
    <phoneticPr fontId="1"/>
  </si>
  <si>
    <t>学校教育部</t>
    <rPh sb="0" eb="2">
      <t>ガッコウ</t>
    </rPh>
    <rPh sb="2" eb="5">
      <t>キョウイクブ</t>
    </rPh>
    <phoneticPr fontId="1"/>
  </si>
  <si>
    <t>学生管理課</t>
    <rPh sb="0" eb="5">
      <t>ガクセイカンリカ</t>
    </rPh>
    <phoneticPr fontId="1"/>
  </si>
  <si>
    <t>学務課</t>
    <rPh sb="0" eb="3">
      <t>ガクムカ</t>
    </rPh>
    <phoneticPr fontId="1"/>
  </si>
  <si>
    <t>教育未来創生室</t>
    <rPh sb="0" eb="6">
      <t>キョウイクミライソウセイ</t>
    </rPh>
    <rPh sb="6" eb="7">
      <t>シツ</t>
    </rPh>
    <phoneticPr fontId="1"/>
  </si>
  <si>
    <t>学校教育室</t>
    <rPh sb="0" eb="5">
      <t>ガッコウキョウイクシツ</t>
    </rPh>
    <phoneticPr fontId="1"/>
  </si>
  <si>
    <t>教職員課</t>
    <rPh sb="0" eb="4">
      <t>キョウショクインカ</t>
    </rPh>
    <phoneticPr fontId="1"/>
  </si>
  <si>
    <t>教育センター</t>
    <rPh sb="0" eb="2">
      <t>キョウイク</t>
    </rPh>
    <phoneticPr fontId="1"/>
  </si>
  <si>
    <t>地域教育部</t>
    <rPh sb="0" eb="5">
      <t>チイキキョウイクブ</t>
    </rPh>
    <phoneticPr fontId="1"/>
  </si>
  <si>
    <t>まなびの支援課</t>
    <rPh sb="4" eb="7">
      <t>シエンカ</t>
    </rPh>
    <phoneticPr fontId="1"/>
  </si>
  <si>
    <t>読み仮名</t>
    <rPh sb="0" eb="1">
      <t>ヨ</t>
    </rPh>
    <rPh sb="2" eb="4">
      <t>ガナ</t>
    </rPh>
    <phoneticPr fontId="1"/>
  </si>
  <si>
    <t>ききかんりしつ</t>
    <phoneticPr fontId="1"/>
  </si>
  <si>
    <t>ひしょか</t>
    <phoneticPr fontId="1"/>
  </si>
  <si>
    <t>こうほうか</t>
    <phoneticPr fontId="1"/>
  </si>
  <si>
    <t>そうむしつ</t>
    <phoneticPr fontId="1"/>
  </si>
  <si>
    <t>ほうせいしつ</t>
    <phoneticPr fontId="1"/>
  </si>
  <si>
    <t>じんじしつ</t>
    <phoneticPr fontId="1"/>
  </si>
  <si>
    <t>けいやくけんさしつ</t>
    <phoneticPr fontId="1"/>
  </si>
  <si>
    <t>きかくざいせいしつ</t>
    <phoneticPr fontId="1"/>
  </si>
  <si>
    <t>じょうほうせいさくしつ</t>
    <phoneticPr fontId="1"/>
  </si>
  <si>
    <t>ぜいせいか</t>
    <phoneticPr fontId="1"/>
  </si>
  <si>
    <t>しさんぜいか</t>
    <phoneticPr fontId="1"/>
  </si>
  <si>
    <t>しみんぜいか</t>
    <phoneticPr fontId="1"/>
  </si>
  <si>
    <t>のうぜいか</t>
    <phoneticPr fontId="1"/>
  </si>
  <si>
    <t>さいけんかんりか</t>
    <phoneticPr fontId="1"/>
  </si>
  <si>
    <t>しみんそうむしつ</t>
    <phoneticPr fontId="1"/>
  </si>
  <si>
    <t>しみんか</t>
    <phoneticPr fontId="1"/>
  </si>
  <si>
    <t>じんけんせいさくしつ</t>
    <phoneticPr fontId="1"/>
  </si>
  <si>
    <t>しみんじちすいしんしつ</t>
    <phoneticPr fontId="1"/>
  </si>
  <si>
    <t>ちいきけいざいしんこうしつ</t>
    <phoneticPr fontId="1"/>
  </si>
  <si>
    <t>してぃぷろもーしょん</t>
    <phoneticPr fontId="1"/>
  </si>
  <si>
    <t>ぶんかすぽーつすいしんしつ</t>
    <phoneticPr fontId="1"/>
  </si>
  <si>
    <t>こそだてせいさくしつ</t>
    <phoneticPr fontId="1"/>
  </si>
  <si>
    <t>こそだてきゅうふか</t>
    <phoneticPr fontId="1"/>
  </si>
  <si>
    <t>かていじどうそうだんしつ</t>
    <phoneticPr fontId="1"/>
  </si>
  <si>
    <t>ほいくようちえんしつ</t>
    <phoneticPr fontId="1"/>
  </si>
  <si>
    <t>こどもはったつしえん</t>
    <phoneticPr fontId="1"/>
  </si>
  <si>
    <t>ふくしそうむしつ</t>
    <phoneticPr fontId="1"/>
  </si>
  <si>
    <t>そうごうふくしかいかん</t>
    <phoneticPr fontId="1"/>
  </si>
  <si>
    <t>せいかつふくししつ</t>
    <phoneticPr fontId="1"/>
  </si>
  <si>
    <t>ふくししどうかんさしつ</t>
    <phoneticPr fontId="1"/>
  </si>
  <si>
    <t>こうれいふくししつ</t>
    <phoneticPr fontId="1"/>
  </si>
  <si>
    <t>しょうがいふくししつ</t>
    <phoneticPr fontId="1"/>
  </si>
  <si>
    <t>けんこうまちづくりしつ</t>
    <phoneticPr fontId="1"/>
  </si>
  <si>
    <t>せいじんほけんか</t>
    <phoneticPr fontId="1"/>
  </si>
  <si>
    <t>ぼしほけんか</t>
    <phoneticPr fontId="1"/>
  </si>
  <si>
    <t>こくみんけんこうほけんか</t>
    <phoneticPr fontId="1"/>
  </si>
  <si>
    <t>ほけんいりょうそうむしつ</t>
    <phoneticPr fontId="1"/>
  </si>
  <si>
    <t>えいせいかんりか</t>
    <phoneticPr fontId="1"/>
  </si>
  <si>
    <t>ちいきほけんか</t>
    <phoneticPr fontId="1"/>
  </si>
  <si>
    <t>かんきょうせいさくしつ</t>
    <phoneticPr fontId="1"/>
  </si>
  <si>
    <t>かんきょうほぜんしどうか</t>
    <phoneticPr fontId="1"/>
  </si>
  <si>
    <t>じぎょうか</t>
    <phoneticPr fontId="1"/>
  </si>
  <si>
    <t>しげんじゅんかん</t>
    <phoneticPr fontId="1"/>
  </si>
  <si>
    <t>はさいせんべつ</t>
    <phoneticPr fontId="1"/>
  </si>
  <si>
    <t>としけいかくしつ</t>
    <phoneticPr fontId="1"/>
  </si>
  <si>
    <t>けいかくちょうせいしつ</t>
    <phoneticPr fontId="1"/>
  </si>
  <si>
    <t>かいはつしんさしつ</t>
    <phoneticPr fontId="1"/>
  </si>
  <si>
    <t>じゅうたくせいさくしつ</t>
    <phoneticPr fontId="1"/>
  </si>
  <si>
    <t>しさんけいえいしつ</t>
    <phoneticPr fontId="1"/>
  </si>
  <si>
    <t>そうむこうつうしつ</t>
    <phoneticPr fontId="1"/>
  </si>
  <si>
    <t>どうろしつ</t>
    <phoneticPr fontId="1"/>
  </si>
  <si>
    <t>こうえんみどりしつ</t>
    <phoneticPr fontId="1"/>
  </si>
  <si>
    <t>\\j29k005a-1.dsa02.sa.suitalocal\manual\k0000027\全庁公開\04 行政改革・管理グループ\02 組織（組織図・専決など）\01 組織図</t>
    <phoneticPr fontId="1"/>
  </si>
  <si>
    <t>行</t>
    <rPh sb="0" eb="1">
      <t>ギョウ</t>
    </rPh>
    <phoneticPr fontId="1"/>
  </si>
  <si>
    <t>ちいきせいびすいしんしつ</t>
    <phoneticPr fontId="1"/>
  </si>
  <si>
    <t>けいえいしつ</t>
    <phoneticPr fontId="1"/>
  </si>
  <si>
    <t>かんろほぜんしつ</t>
    <phoneticPr fontId="1"/>
  </si>
  <si>
    <t>みずさいせいしつ</t>
    <phoneticPr fontId="1"/>
  </si>
  <si>
    <t>かいけいしつ</t>
    <phoneticPr fontId="1"/>
  </si>
  <si>
    <t>そうむよぼうしつ</t>
    <phoneticPr fontId="1"/>
  </si>
  <si>
    <t>けいぼうきゅうきゅうしつ</t>
    <phoneticPr fontId="1"/>
  </si>
  <si>
    <t>警防救急室</t>
    <rPh sb="0" eb="2">
      <t>ケイボウ</t>
    </rPh>
    <rPh sb="2" eb="5">
      <t>キュウキュウシツ</t>
    </rPh>
    <phoneticPr fontId="1"/>
  </si>
  <si>
    <t>しれいじょうほうしつ</t>
    <phoneticPr fontId="1"/>
  </si>
  <si>
    <t>きかくしつ</t>
    <phoneticPr fontId="1"/>
  </si>
  <si>
    <t>こうむしつ</t>
    <phoneticPr fontId="1"/>
  </si>
  <si>
    <t>じょうすいしつ</t>
    <phoneticPr fontId="1"/>
  </si>
  <si>
    <t>きょういくそうむしつ</t>
    <phoneticPr fontId="1"/>
  </si>
  <si>
    <t>がくせいかんりか</t>
    <phoneticPr fontId="1"/>
  </si>
  <si>
    <t>がくむか</t>
    <phoneticPr fontId="1"/>
  </si>
  <si>
    <t>きょういくみらいそうせいしつ</t>
    <phoneticPr fontId="1"/>
  </si>
  <si>
    <t>ほけんきゅうしょくしつ</t>
    <phoneticPr fontId="1"/>
  </si>
  <si>
    <t>保健給食室</t>
    <rPh sb="0" eb="2">
      <t>ホケン</t>
    </rPh>
    <rPh sb="2" eb="5">
      <t>キュウショクシツ</t>
    </rPh>
    <phoneticPr fontId="1"/>
  </si>
  <si>
    <t>がっこうきょういくしつ</t>
    <phoneticPr fontId="1"/>
  </si>
  <si>
    <t>きょうしょくいんか</t>
    <phoneticPr fontId="1"/>
  </si>
  <si>
    <t>きょういくせんたー</t>
    <phoneticPr fontId="1"/>
  </si>
  <si>
    <t>まなびのしえんか</t>
    <phoneticPr fontId="1"/>
  </si>
  <si>
    <t>ア行</t>
    <rPh sb="1" eb="2">
      <t>ギョウ</t>
    </rPh>
    <phoneticPr fontId="1"/>
  </si>
  <si>
    <t>カ行</t>
    <rPh sb="1" eb="2">
      <t>ギョウ</t>
    </rPh>
    <phoneticPr fontId="1"/>
  </si>
  <si>
    <t>サ行</t>
    <rPh sb="1" eb="2">
      <t>ギョウ</t>
    </rPh>
    <phoneticPr fontId="1"/>
  </si>
  <si>
    <t>タ行</t>
    <rPh sb="1" eb="2">
      <t>ギョウ</t>
    </rPh>
    <phoneticPr fontId="1"/>
  </si>
  <si>
    <t>ナ行</t>
    <rPh sb="1" eb="2">
      <t>ギョウ</t>
    </rPh>
    <phoneticPr fontId="1"/>
  </si>
  <si>
    <t>ハ行</t>
    <rPh sb="1" eb="2">
      <t>ギョウ</t>
    </rPh>
    <phoneticPr fontId="1"/>
  </si>
  <si>
    <t>マ行</t>
    <rPh sb="1" eb="2">
      <t>ギョウ</t>
    </rPh>
    <phoneticPr fontId="1"/>
  </si>
  <si>
    <t>取組名</t>
  </si>
  <si>
    <t>保育幼稚園室業務プロセス改善に係る支援</t>
    <phoneticPr fontId="1"/>
  </si>
  <si>
    <t>手続の電子化に関するコンサルティング支援</t>
    <phoneticPr fontId="1"/>
  </si>
  <si>
    <t>引越しワンストップサービスの導入</t>
    <phoneticPr fontId="1"/>
  </si>
  <si>
    <t>申請管理システムの導入</t>
    <phoneticPr fontId="1"/>
  </si>
  <si>
    <t>保育施設利用等申込の電子化に伴うシステム導入</t>
    <phoneticPr fontId="1"/>
  </si>
  <si>
    <t>電子申込システムへのキャッシュレス機能導入</t>
    <phoneticPr fontId="1"/>
  </si>
  <si>
    <t>AI-OCRの導入</t>
    <phoneticPr fontId="1"/>
  </si>
  <si>
    <t>内部事務の効率化に向けたローコードツールの導入</t>
    <phoneticPr fontId="1"/>
  </si>
  <si>
    <t>職員向け情報共有ツール導入及びヘルプデスク業務</t>
    <phoneticPr fontId="1"/>
  </si>
  <si>
    <t>テレワークシステム導入</t>
    <phoneticPr fontId="1"/>
  </si>
  <si>
    <t>訪問支援システムが搭載されたタブレット端末の導入</t>
    <phoneticPr fontId="1"/>
  </si>
  <si>
    <t>健康支援アプリの開発及び運用</t>
    <phoneticPr fontId="1"/>
  </si>
  <si>
    <t>道路情報窓口閲覧システムの導入</t>
    <phoneticPr fontId="1"/>
  </si>
  <si>
    <t>財務会計システム更新</t>
    <phoneticPr fontId="1"/>
  </si>
  <si>
    <t>留守家庭児童育成室運営支援システムの導入</t>
    <phoneticPr fontId="1"/>
  </si>
  <si>
    <t>教育情報ネットワーク再構築</t>
    <phoneticPr fontId="1"/>
  </si>
  <si>
    <t>取組の概要</t>
    <phoneticPr fontId="1"/>
  </si>
  <si>
    <t>システム等標準化対応に係る支援
・共通基盤システム
・税務システム
・住民記録システム
・健康情報管理システム
・国民健康保険システム
・後期高齢者医療システム</t>
    <phoneticPr fontId="1"/>
  </si>
  <si>
    <t>分野</t>
    <rPh sb="0" eb="2">
      <t>ブンヤ</t>
    </rPh>
    <phoneticPr fontId="1"/>
  </si>
  <si>
    <t>子育て・教育</t>
    <rPh sb="0" eb="2">
      <t>コソダ</t>
    </rPh>
    <rPh sb="4" eb="6">
      <t>キョウイク</t>
    </rPh>
    <phoneticPr fontId="1"/>
  </si>
  <si>
    <t>市政</t>
    <rPh sb="0" eb="2">
      <t>シセイ</t>
    </rPh>
    <phoneticPr fontId="1"/>
  </si>
  <si>
    <t>くらし</t>
    <phoneticPr fontId="1"/>
  </si>
  <si>
    <t>健康・福祉</t>
    <rPh sb="0" eb="2">
      <t>ケンコウ</t>
    </rPh>
    <rPh sb="3" eb="5">
      <t>フクシ</t>
    </rPh>
    <phoneticPr fontId="1"/>
  </si>
  <si>
    <t>産業・まちづくり・環境</t>
    <rPh sb="0" eb="2">
      <t>サンギョウ</t>
    </rPh>
    <rPh sb="9" eb="11">
      <t>カンキョウ</t>
    </rPh>
    <phoneticPr fontId="1"/>
  </si>
  <si>
    <t xml:space="preserve">介護予防に係るICTを活用した出欠・機能評価等管理システム導入業務 </t>
    <phoneticPr fontId="1"/>
  </si>
  <si>
    <t>運用開始</t>
    <rPh sb="0" eb="4">
      <t>ウンヨウカイシ</t>
    </rPh>
    <phoneticPr fontId="1"/>
  </si>
  <si>
    <t>システム等標準化対応に係るコンサルティング事業者による支援を受け、現状の把握・課題の設定・実施の完了までを遅滞なく達成できるようにしています。（令和7年度(2025年度)まで継続します。）</t>
    <phoneticPr fontId="1"/>
  </si>
  <si>
    <t>※1　システム等標準化対応：「地方公共団体情報システムの標準化に関する法律」が成立し（令和3年（2021年）9月施行）、各地方公共団体は、政令で定める事務（住民記録、税、福祉等、住民情報等の20の事務）について、標準化基準（標準化法第６条第１項及び第７条第１項に規定する標準化のために必要な基準）に適合したシステムを利用することが義務付けられています。</t>
  </si>
  <si>
    <t>実績額（千円）</t>
    <phoneticPr fontId="1"/>
  </si>
  <si>
    <t xml:space="preserve">Webによる申込システムを導入し、申込者（市民）が時間的・地理的制約を受けずに各種申込を行えるようになるとともに、複雑な内容を誤りなく申請することが可能となりました。
</t>
    <phoneticPr fontId="1"/>
  </si>
  <si>
    <t xml:space="preserve">ネットワークの増強に加え、徴収金管理や出退勤管理に関するシステムを導入し、従来、各校で紙媒体や表計算ソフトで行っていた業務の改善を行い、現教職員の業務量を削減することにより生徒とかかわる時間を増やし、教育の質の向上につなげます。（一部は令和9年度(2027年度)まで継続します。）
</t>
    <phoneticPr fontId="1"/>
  </si>
  <si>
    <t xml:space="preserve">生活保護業務における訪問支援システム（情報参照、カメラ機能、記録作成）を導入し、受給者宅等への家庭訪問に関する業務を効率的に行えるようになりました。
</t>
    <phoneticPr fontId="1"/>
  </si>
  <si>
    <t xml:space="preserve">職員が手入力により管理している高齢者の通いの場における出欠及び機能評価等の管理をシステム化し、グループごとの支援の容易化、支援が必要な人の早期発見することで、適切な個別支援につなげることが可能となりました。 
</t>
    <phoneticPr fontId="1"/>
  </si>
  <si>
    <t xml:space="preserve">市民の健康を支援するアプリを開発し、健康支援情報の適時・適切な発信（プッシュ通知）、子供の成長・発達記録の一元管理及び関係機関との情報共有等ができるようになりました。
</t>
    <phoneticPr fontId="1"/>
  </si>
  <si>
    <t xml:space="preserve">道路台帳管理システムを拡張し、市民及び事業者向けのタッチパネルを窓口に設置することで、対応に要する時間（待ち時間、図面の閲覧）を短縮していきます。（令和5年度(2023年度)も継続します。）
</t>
    <phoneticPr fontId="1"/>
  </si>
  <si>
    <t xml:space="preserve">各種手続の電子化（申請手続をインターネットを通じて行えるようにする電子申請）について、全ての手続の電子化を達成するため、コンサルティング事業者から具体的な課題解決策の立案等における支援を受けました。（令和5年度(2023年度)も継続します。）
</t>
    <phoneticPr fontId="1"/>
  </si>
  <si>
    <t xml:space="preserve">電子申込システムにクレジットカード・電子マネー等のキャッシュレス決済機能を導入し、現金取扱いの時間や手間を削減できるようになりました。
</t>
    <phoneticPr fontId="1"/>
  </si>
  <si>
    <t xml:space="preserve">職員が手書き（あるいは活字）の書類を見ながら、システムや台帳に入力を行っている業務等について、AIを活用した文字認識（OCR）ツールを導入し、入力時間を削減できるようになりました。
</t>
    <phoneticPr fontId="1"/>
  </si>
  <si>
    <t xml:space="preserve">在宅勤務を行う職員に対して、自宅から庁内端末へアクセスすることが可能となるテレワークシステムを導入し、災害や感染症流行時等に行政機能が維持できるようになりました。
</t>
    <phoneticPr fontId="1"/>
  </si>
  <si>
    <t xml:space="preserve">電子決済機能の拡充やペーパーレス化等を実現する財務会計システムへ更新し、庁内会計処理の時間削減やテレワークの推進等、働き方改革を実現します。（令和11年度(2029年度)まで継続します。）
※債務負担行為（※2）にて契約しており、令和4年度の実績額は「0」円となります。
</t>
    <phoneticPr fontId="1"/>
  </si>
  <si>
    <t xml:space="preserve">マイナポータルやマイナンバー利用事務系の各業務システム等を連携するシステムを導入し、引越しワンストップサービス（項番2）を提供できるようになりました。
</t>
    <phoneticPr fontId="1"/>
  </si>
  <si>
    <t xml:space="preserve">オンラインで転出届・転入予約を行い、転入地市区町村があらかじめ通知された転出証明書情報により事前準備を行えるシステムを導入し、転出・転入手続きの簡素化、ワンストップ化を図りました。（一部は令和5年度(2023年度)も継続します。）
</t>
    <phoneticPr fontId="1"/>
  </si>
  <si>
    <t xml:space="preserve">コンサルティング事業者から業務プロセス改善について全体的な方針やスケジュールの策定の支援を受け、保育幼稚園室業務における職員負担増の状況を改善する計画を進めています。（令和5年度(2023年度)も継続します。）
</t>
    <phoneticPr fontId="1"/>
  </si>
  <si>
    <t xml:space="preserve">会計年度任用職員の給与計算や出退勤管理、児童の登降管理、保護者との双方向通信等を電子化・自動化する留守家庭児童育成室運営支援システムを導入し、従来の業務内容を改善し効率的に運営できるようになりました。（一部は令和9年度(2027年度)まで継続します。）
</t>
    <rPh sb="84" eb="85">
      <t>テキ</t>
    </rPh>
    <phoneticPr fontId="1"/>
  </si>
  <si>
    <t xml:space="preserve">プログラミングの専門知識がなくても業務用のアプリやシステムを簡易的に作ることができるツールを導入し、入力チェックや取りまとめ作業の改善や自動化ができるようになりました。
</t>
    <phoneticPr fontId="1"/>
  </si>
  <si>
    <t xml:space="preserve">庁内や他自治体との迅速な情報連携やノウハウの共有等を行えるようにチャットツールを導入し、場所を選ばずに簡易的かつリアルタイムなコミュニケーションができるようになりました。
</t>
    <phoneticPr fontId="1"/>
  </si>
  <si>
    <t>※2　債務負担行為：予算単年度主義の原則に対する例外の一つであり、次年度以降に支出を予定している経費について、予算としてその事項、期間及び限度額について設定するもので、将来における支出予定額の総額を定めるものです。</t>
    <phoneticPr fontId="1"/>
  </si>
  <si>
    <t>令和４年度の取組実績</t>
    <rPh sb="6" eb="8">
      <t>トリク</t>
    </rPh>
    <rPh sb="8" eb="10">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</si>
</sst>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メイリオ"/>
      <family val="3"/>
      <charset val="128"/>
    </font>
    <font>
      <u/>
      <sz val="11"/>
      <color theme="10"/>
      <name val="メイリオ"/>
      <family val="3"/>
      <charset val="128"/>
    </font>
    <font>
      <sz val="14"/>
      <color theme="1"/>
      <name val="メイリオ"/>
      <family val="3"/>
      <charset val="128"/>
    </font>
    <font>
      <sz val="11"/>
      <color theme="0"/>
      <name val="メイリオ"/>
      <family val="3"/>
      <charset val="128"/>
    </font>
    <font>
      <sz val="11"/>
      <color theme="1"/>
      <name val="游ゴシック"/>
      <family val="2"/>
      <charset val="128"/>
      <scheme val="minor"/>
    </font>
  </fonts>
  <fills count="3">
    <fill>
      <patternFill patternType="none"/>
    </fill>
    <fill>
      <patternFill patternType="gray125"/>
    </fill>
    <fill>
      <patternFill patternType="solid">
        <fgColor rgb="FFCCCC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26">
    <xf numFmtId="0" fontId="0" fillId="0" borderId="0" xfId="0">
      <alignment vertical="center"/>
    </xf>
    <xf numFmtId="0" fontId="0" fillId="0" borderId="1" xfId="0" applyBorder="1">
      <alignment vertical="center"/>
    </xf>
    <xf numFmtId="0" fontId="0" fillId="2" borderId="1" xfId="0" applyFill="1" applyBorder="1" applyAlignment="1">
      <alignment horizontal="center" vertical="center"/>
    </xf>
    <xf numFmtId="14" fontId="0" fillId="0" borderId="1" xfId="0" applyNumberFormat="1" applyBorder="1" applyAlignment="1">
      <alignment horizontal="left" vertical="center"/>
    </xf>
    <xf numFmtId="0" fontId="0" fillId="0" borderId="1" xfId="0" applyNumberFormat="1" applyBorder="1" applyAlignment="1">
      <alignment horizontal="right" vertical="center"/>
    </xf>
    <xf numFmtId="0" fontId="0" fillId="0" borderId="1" xfId="0" applyNumberFormat="1" applyBorder="1" applyAlignment="1">
      <alignment horizontal="center" vertical="center"/>
    </xf>
    <xf numFmtId="0" fontId="2" fillId="0" borderId="0" xfId="1">
      <alignment vertical="center"/>
    </xf>
    <xf numFmtId="0" fontId="3" fillId="0" borderId="0" xfId="0" applyFont="1">
      <alignment vertical="center"/>
    </xf>
    <xf numFmtId="0" fontId="3" fillId="2" borderId="1" xfId="0" applyFont="1" applyFill="1" applyBorder="1" applyAlignment="1">
      <alignment horizontal="center" vertical="center"/>
    </xf>
    <xf numFmtId="0" fontId="4" fillId="0" borderId="0" xfId="1" applyFont="1">
      <alignment vertical="center"/>
    </xf>
    <xf numFmtId="0" fontId="5" fillId="0" borderId="0" xfId="0" applyFont="1">
      <alignment vertical="center"/>
    </xf>
    <xf numFmtId="0" fontId="3" fillId="0" borderId="1" xfId="0" applyNumberFormat="1" applyFont="1" applyFill="1" applyBorder="1" applyAlignment="1">
      <alignment horizontal="right" vertical="center"/>
    </xf>
    <xf numFmtId="0" fontId="3" fillId="0" borderId="1" xfId="0" applyNumberFormat="1"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0" fontId="6" fillId="0" borderId="0" xfId="0" applyFont="1" applyFill="1">
      <alignment vertical="center"/>
    </xf>
    <xf numFmtId="0" fontId="5" fillId="0" borderId="0" xfId="0" applyFont="1" applyAlignment="1">
      <alignment horizontal="left" vertical="center"/>
    </xf>
    <xf numFmtId="0" fontId="3" fillId="0" borderId="0" xfId="0" applyFont="1" applyAlignment="1">
      <alignment horizontal="left" vertical="center"/>
    </xf>
    <xf numFmtId="38" fontId="3" fillId="2" borderId="1" xfId="2" applyFont="1" applyFill="1" applyBorder="1" applyAlignment="1">
      <alignment horizontal="center" vertical="center" wrapText="1"/>
    </xf>
    <xf numFmtId="38" fontId="3" fillId="0" borderId="0" xfId="2" applyFont="1" applyAlignment="1">
      <alignment horizontal="right" vertical="center"/>
    </xf>
    <xf numFmtId="38" fontId="3" fillId="0" borderId="1" xfId="2" applyFont="1" applyFill="1" applyBorder="1" applyAlignment="1">
      <alignment horizontal="right" vertical="center" wrapText="1"/>
    </xf>
    <xf numFmtId="55" fontId="3" fillId="0" borderId="1" xfId="0" applyNumberFormat="1" applyFont="1" applyFill="1" applyBorder="1" applyAlignment="1">
      <alignment horizontal="right" vertical="center" wrapText="1"/>
    </xf>
    <xf numFmtId="0" fontId="3" fillId="0" borderId="1" xfId="0"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cellXfs>
  <cellStyles count="3">
    <cellStyle name="ハイパーリンク" xfId="1" builtinId="8"/>
    <cellStyle name="桁区切り" xfId="2" builtinId="6"/>
    <cellStyle name="標準" xfId="0" builtinId="0"/>
  </cellStyles>
  <dxfs count="2">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j29k005a-1.dsa02.sa.suitalocal\manual\k0000027\&#20840;&#24193;&#20844;&#38283;\04%20&#34892;&#25919;&#25913;&#38761;&#12539;&#31649;&#29702;&#12464;&#12523;&#12540;&#12503;\02%20&#32068;&#32340;&#65288;&#32068;&#32340;&#22259;&#12539;&#23554;&#27770;&#12394;&#12393;&#65289;\01%20&#32068;&#32340;&#222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23"/>
  <sheetViews>
    <sheetView tabSelected="1" topLeftCell="B1" zoomScale="85" zoomScaleNormal="85" workbookViewId="0">
      <pane ySplit="2" topLeftCell="A3" activePane="bottomLeft" state="frozen"/>
      <selection pane="bottomLeft" activeCell="D1" sqref="D1"/>
    </sheetView>
  </sheetViews>
  <sheetFormatPr defaultColWidth="8.75" defaultRowHeight="18.75" x14ac:dyDescent="0.4"/>
  <cols>
    <col min="1" max="1" width="3.5" style="7" customWidth="1"/>
    <col min="2" max="2" width="6.5" style="7" customWidth="1"/>
    <col min="3" max="3" width="21.625" style="16" customWidth="1"/>
    <col min="4" max="4" width="37.375" style="7" customWidth="1"/>
    <col min="5" max="5" width="80.375" style="7" customWidth="1"/>
    <col min="6" max="6" width="16.625" style="18" customWidth="1"/>
    <col min="7" max="7" width="12.875" style="7" customWidth="1"/>
    <col min="8" max="16384" width="8.75" style="7"/>
  </cols>
  <sheetData>
    <row r="1" spans="1:7" ht="22.5" x14ac:dyDescent="0.4">
      <c r="B1" s="10" t="s">
        <v>223</v>
      </c>
      <c r="C1" s="15"/>
      <c r="D1" s="9"/>
    </row>
    <row r="2" spans="1:7" x14ac:dyDescent="0.4">
      <c r="B2" s="8" t="s">
        <v>0</v>
      </c>
      <c r="C2" s="8" t="s">
        <v>194</v>
      </c>
      <c r="D2" s="8" t="s">
        <v>175</v>
      </c>
      <c r="E2" s="8" t="s">
        <v>192</v>
      </c>
      <c r="F2" s="17" t="s">
        <v>204</v>
      </c>
      <c r="G2" s="8" t="s">
        <v>201</v>
      </c>
    </row>
    <row r="3" spans="1:7" ht="56.25" x14ac:dyDescent="0.4">
      <c r="A3" s="14">
        <v>28</v>
      </c>
      <c r="B3" s="11">
        <f>ROW()-2</f>
        <v>1</v>
      </c>
      <c r="C3" s="23" t="s">
        <v>197</v>
      </c>
      <c r="D3" s="12" t="s">
        <v>179</v>
      </c>
      <c r="E3" s="13" t="s">
        <v>216</v>
      </c>
      <c r="F3" s="19">
        <v>7593</v>
      </c>
      <c r="G3" s="20">
        <v>44986</v>
      </c>
    </row>
    <row r="4" spans="1:7" ht="75" x14ac:dyDescent="0.4">
      <c r="A4" s="14">
        <v>27</v>
      </c>
      <c r="B4" s="11">
        <f t="shared" ref="B4:B20" si="0">ROW()-2</f>
        <v>2</v>
      </c>
      <c r="C4" s="24"/>
      <c r="D4" s="12" t="s">
        <v>178</v>
      </c>
      <c r="E4" s="13" t="s">
        <v>217</v>
      </c>
      <c r="F4" s="19">
        <v>4417</v>
      </c>
      <c r="G4" s="20">
        <v>44958</v>
      </c>
    </row>
    <row r="5" spans="1:7" ht="75" x14ac:dyDescent="0.4">
      <c r="A5" s="14">
        <v>25</v>
      </c>
      <c r="B5" s="11">
        <f t="shared" si="0"/>
        <v>3</v>
      </c>
      <c r="C5" s="23" t="s">
        <v>195</v>
      </c>
      <c r="D5" s="12" t="s">
        <v>176</v>
      </c>
      <c r="E5" s="13" t="s">
        <v>218</v>
      </c>
      <c r="F5" s="19">
        <v>15950</v>
      </c>
      <c r="G5" s="20">
        <v>44743</v>
      </c>
    </row>
    <row r="6" spans="1:7" ht="56.25" x14ac:dyDescent="0.4">
      <c r="A6" s="14">
        <v>29</v>
      </c>
      <c r="B6" s="11">
        <f t="shared" si="0"/>
        <v>4</v>
      </c>
      <c r="C6" s="25"/>
      <c r="D6" s="12" t="s">
        <v>180</v>
      </c>
      <c r="E6" s="13" t="s">
        <v>205</v>
      </c>
      <c r="F6" s="19">
        <v>31277</v>
      </c>
      <c r="G6" s="20">
        <v>44958</v>
      </c>
    </row>
    <row r="7" spans="1:7" ht="93.75" x14ac:dyDescent="0.4">
      <c r="A7" s="14">
        <v>33</v>
      </c>
      <c r="B7" s="11">
        <f t="shared" si="0"/>
        <v>5</v>
      </c>
      <c r="C7" s="25"/>
      <c r="D7" s="12" t="s">
        <v>191</v>
      </c>
      <c r="E7" s="13" t="s">
        <v>206</v>
      </c>
      <c r="F7" s="19">
        <v>1010738</v>
      </c>
      <c r="G7" s="20">
        <v>44927</v>
      </c>
    </row>
    <row r="8" spans="1:7" ht="75" x14ac:dyDescent="0.4">
      <c r="A8" s="14">
        <v>32</v>
      </c>
      <c r="B8" s="11">
        <f t="shared" si="0"/>
        <v>6</v>
      </c>
      <c r="C8" s="24"/>
      <c r="D8" s="12" t="s">
        <v>190</v>
      </c>
      <c r="E8" s="13" t="s">
        <v>219</v>
      </c>
      <c r="F8" s="19">
        <v>64988</v>
      </c>
      <c r="G8" s="20">
        <v>45017</v>
      </c>
    </row>
    <row r="9" spans="1:7" ht="56.25" x14ac:dyDescent="0.4">
      <c r="A9" s="14">
        <v>26</v>
      </c>
      <c r="B9" s="11">
        <f t="shared" si="0"/>
        <v>7</v>
      </c>
      <c r="C9" s="23" t="s">
        <v>198</v>
      </c>
      <c r="D9" s="12" t="s">
        <v>186</v>
      </c>
      <c r="E9" s="13" t="s">
        <v>207</v>
      </c>
      <c r="F9" s="19">
        <v>4949</v>
      </c>
      <c r="G9" s="20">
        <v>44774</v>
      </c>
    </row>
    <row r="10" spans="1:7" ht="75" x14ac:dyDescent="0.4">
      <c r="A10" s="14">
        <v>29</v>
      </c>
      <c r="B10" s="11">
        <f t="shared" si="0"/>
        <v>8</v>
      </c>
      <c r="C10" s="25"/>
      <c r="D10" s="12" t="s">
        <v>200</v>
      </c>
      <c r="E10" s="13" t="s">
        <v>208</v>
      </c>
      <c r="F10" s="19">
        <v>8580</v>
      </c>
      <c r="G10" s="20">
        <v>45017</v>
      </c>
    </row>
    <row r="11" spans="1:7" ht="56.25" x14ac:dyDescent="0.4">
      <c r="A11" s="14">
        <v>29</v>
      </c>
      <c r="B11" s="11">
        <f t="shared" si="0"/>
        <v>9</v>
      </c>
      <c r="C11" s="24"/>
      <c r="D11" s="12" t="s">
        <v>187</v>
      </c>
      <c r="E11" s="13" t="s">
        <v>209</v>
      </c>
      <c r="F11" s="19">
        <v>16560</v>
      </c>
      <c r="G11" s="20">
        <v>45012</v>
      </c>
    </row>
    <row r="12" spans="1:7" ht="75" x14ac:dyDescent="0.4">
      <c r="A12" s="14">
        <v>30</v>
      </c>
      <c r="B12" s="11">
        <f t="shared" si="0"/>
        <v>10</v>
      </c>
      <c r="C12" s="21" t="s">
        <v>199</v>
      </c>
      <c r="D12" s="12" t="s">
        <v>188</v>
      </c>
      <c r="E12" s="13" t="s">
        <v>210</v>
      </c>
      <c r="F12" s="19">
        <v>12524</v>
      </c>
      <c r="G12" s="20">
        <v>45383</v>
      </c>
    </row>
    <row r="13" spans="1:7" ht="131.25" x14ac:dyDescent="0.4">
      <c r="A13" s="14">
        <v>24</v>
      </c>
      <c r="B13" s="11">
        <f t="shared" si="0"/>
        <v>11</v>
      </c>
      <c r="C13" s="23" t="s">
        <v>196</v>
      </c>
      <c r="D13" s="12" t="s">
        <v>193</v>
      </c>
      <c r="E13" s="13" t="s">
        <v>202</v>
      </c>
      <c r="F13" s="19">
        <v>149953</v>
      </c>
      <c r="G13" s="20">
        <v>44774</v>
      </c>
    </row>
    <row r="14" spans="1:7" ht="75" x14ac:dyDescent="0.4">
      <c r="A14" s="14">
        <v>26</v>
      </c>
      <c r="B14" s="11">
        <f t="shared" si="0"/>
        <v>12</v>
      </c>
      <c r="C14" s="25"/>
      <c r="D14" s="12" t="s">
        <v>177</v>
      </c>
      <c r="E14" s="13" t="s">
        <v>211</v>
      </c>
      <c r="F14" s="19">
        <v>11847</v>
      </c>
      <c r="G14" s="20">
        <v>44666</v>
      </c>
    </row>
    <row r="15" spans="1:7" ht="56.25" x14ac:dyDescent="0.4">
      <c r="A15" s="14">
        <v>30</v>
      </c>
      <c r="B15" s="11">
        <f t="shared" si="0"/>
        <v>13</v>
      </c>
      <c r="C15" s="25"/>
      <c r="D15" s="12" t="s">
        <v>181</v>
      </c>
      <c r="E15" s="13" t="s">
        <v>212</v>
      </c>
      <c r="F15" s="19">
        <v>2893</v>
      </c>
      <c r="G15" s="20">
        <v>44949</v>
      </c>
    </row>
    <row r="16" spans="1:7" ht="75" x14ac:dyDescent="0.4">
      <c r="A16" s="14">
        <v>31</v>
      </c>
      <c r="B16" s="11">
        <f t="shared" si="0"/>
        <v>14</v>
      </c>
      <c r="C16" s="25"/>
      <c r="D16" s="12" t="s">
        <v>182</v>
      </c>
      <c r="E16" s="13" t="s">
        <v>213</v>
      </c>
      <c r="F16" s="19">
        <v>2640</v>
      </c>
      <c r="G16" s="20">
        <v>44835</v>
      </c>
    </row>
    <row r="17" spans="1:7" ht="56.25" x14ac:dyDescent="0.4">
      <c r="A17" s="14">
        <v>32</v>
      </c>
      <c r="B17" s="11">
        <f t="shared" si="0"/>
        <v>15</v>
      </c>
      <c r="C17" s="25"/>
      <c r="D17" s="12" t="s">
        <v>183</v>
      </c>
      <c r="E17" s="13" t="s">
        <v>220</v>
      </c>
      <c r="F17" s="19">
        <v>4990</v>
      </c>
      <c r="G17" s="20">
        <v>44927</v>
      </c>
    </row>
    <row r="18" spans="1:7" ht="75" x14ac:dyDescent="0.4">
      <c r="A18" s="14">
        <v>34</v>
      </c>
      <c r="B18" s="11">
        <f t="shared" si="0"/>
        <v>16</v>
      </c>
      <c r="C18" s="25"/>
      <c r="D18" s="12" t="s">
        <v>184</v>
      </c>
      <c r="E18" s="13" t="s">
        <v>221</v>
      </c>
      <c r="F18" s="19">
        <v>10295</v>
      </c>
      <c r="G18" s="20">
        <v>44652</v>
      </c>
    </row>
    <row r="19" spans="1:7" ht="56.25" x14ac:dyDescent="0.4">
      <c r="A19" s="14">
        <v>25</v>
      </c>
      <c r="B19" s="11">
        <f t="shared" si="0"/>
        <v>17</v>
      </c>
      <c r="C19" s="25"/>
      <c r="D19" s="12" t="s">
        <v>185</v>
      </c>
      <c r="E19" s="13" t="s">
        <v>214</v>
      </c>
      <c r="F19" s="19">
        <v>6773</v>
      </c>
      <c r="G19" s="20">
        <v>44682</v>
      </c>
    </row>
    <row r="20" spans="1:7" ht="93.75" x14ac:dyDescent="0.4">
      <c r="A20" s="14">
        <v>31</v>
      </c>
      <c r="B20" s="11">
        <f t="shared" si="0"/>
        <v>18</v>
      </c>
      <c r="C20" s="24"/>
      <c r="D20" s="12" t="s">
        <v>189</v>
      </c>
      <c r="E20" s="13" t="s">
        <v>215</v>
      </c>
      <c r="F20" s="19">
        <v>0</v>
      </c>
      <c r="G20" s="20">
        <v>45536</v>
      </c>
    </row>
    <row r="22" spans="1:7" ht="43.5" customHeight="1" x14ac:dyDescent="0.4">
      <c r="B22" s="22" t="s">
        <v>203</v>
      </c>
      <c r="C22" s="22"/>
      <c r="D22" s="22"/>
      <c r="E22" s="22"/>
      <c r="F22" s="22"/>
      <c r="G22" s="22"/>
    </row>
    <row r="23" spans="1:7" ht="36.75" customHeight="1" x14ac:dyDescent="0.4">
      <c r="B23" s="22" t="s">
        <v>222</v>
      </c>
      <c r="C23" s="22"/>
      <c r="D23" s="22"/>
      <c r="E23" s="22"/>
      <c r="F23" s="22"/>
      <c r="G23" s="22"/>
    </row>
  </sheetData>
  <autoFilter ref="A2:G20"/>
  <mergeCells count="6">
    <mergeCell ref="B22:G22"/>
    <mergeCell ref="B23:G23"/>
    <mergeCell ref="C3:C4"/>
    <mergeCell ref="C5:C8"/>
    <mergeCell ref="C9:C11"/>
    <mergeCell ref="C13:C20"/>
  </mergeCells>
  <phoneticPr fontId="1"/>
  <conditionalFormatting sqref="B4:B20 F3:G20 C12:C13 B3:C3 C5 C9 D3:G9 D11:G20">
    <cfRule type="expression" dxfId="1" priority="4">
      <formula>IF(#REF!="〇",TRUE,FALSE)</formula>
    </cfRule>
  </conditionalFormatting>
  <conditionalFormatting sqref="D10:G10">
    <cfRule type="expression" dxfId="0" priority="1">
      <formula>IF(#REF!="〇",TRUE,FALSE)</formula>
    </cfRule>
  </conditionalFormatting>
  <pageMargins left="0.25" right="0.25" top="0.75" bottom="0.75" header="0.3" footer="0.3"/>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F76"/>
  <sheetViews>
    <sheetView zoomScaleNormal="100" workbookViewId="0">
      <selection activeCell="G52" sqref="G52"/>
    </sheetView>
  </sheetViews>
  <sheetFormatPr defaultRowHeight="18.75" x14ac:dyDescent="0.4"/>
  <cols>
    <col min="1" max="1" width="5.25" customWidth="1"/>
    <col min="2" max="2" width="6" customWidth="1"/>
    <col min="3" max="3" width="9.625" customWidth="1"/>
    <col min="4" max="4" width="27.5" hidden="1" customWidth="1"/>
    <col min="5" max="5" width="21" customWidth="1"/>
    <col min="6" max="6" width="19.375" customWidth="1"/>
  </cols>
  <sheetData>
    <row r="2" spans="2:6" x14ac:dyDescent="0.4">
      <c r="B2" t="s">
        <v>5</v>
      </c>
      <c r="E2" s="6" t="s">
        <v>144</v>
      </c>
    </row>
    <row r="3" spans="2:6" x14ac:dyDescent="0.4">
      <c r="B3" s="2" t="s">
        <v>0</v>
      </c>
      <c r="C3" s="2" t="s">
        <v>145</v>
      </c>
      <c r="D3" s="2" t="s">
        <v>91</v>
      </c>
      <c r="E3" s="2" t="s">
        <v>3</v>
      </c>
      <c r="F3" s="2" t="s">
        <v>4</v>
      </c>
    </row>
    <row r="4" spans="2:6" x14ac:dyDescent="0.4">
      <c r="B4" s="4">
        <f t="shared" ref="B4:B35" si="0">ROW()-3</f>
        <v>1</v>
      </c>
      <c r="C4" s="5" t="s">
        <v>168</v>
      </c>
      <c r="D4" s="5" t="s">
        <v>129</v>
      </c>
      <c r="E4" s="3" t="s">
        <v>49</v>
      </c>
      <c r="F4" s="1" t="s">
        <v>43</v>
      </c>
    </row>
    <row r="5" spans="2:6" x14ac:dyDescent="0.4">
      <c r="B5" s="4">
        <f t="shared" si="0"/>
        <v>2</v>
      </c>
      <c r="C5" s="5" t="s">
        <v>169</v>
      </c>
      <c r="D5" s="5" t="s">
        <v>150</v>
      </c>
      <c r="E5" s="3" t="s">
        <v>73</v>
      </c>
      <c r="F5" s="1" t="s">
        <v>72</v>
      </c>
    </row>
    <row r="6" spans="2:6" x14ac:dyDescent="0.4">
      <c r="B6" s="4">
        <f t="shared" si="0"/>
        <v>3</v>
      </c>
      <c r="C6" s="5" t="s">
        <v>169</v>
      </c>
      <c r="D6" s="5" t="s">
        <v>138</v>
      </c>
      <c r="E6" s="3" t="s">
        <v>60</v>
      </c>
      <c r="F6" s="1" t="s">
        <v>57</v>
      </c>
    </row>
    <row r="7" spans="2:6" x14ac:dyDescent="0.4">
      <c r="B7" s="4">
        <f t="shared" si="0"/>
        <v>4</v>
      </c>
      <c r="C7" s="5" t="s">
        <v>169</v>
      </c>
      <c r="D7" s="5" t="s">
        <v>159</v>
      </c>
      <c r="E7" s="3" t="s">
        <v>83</v>
      </c>
      <c r="F7" s="1" t="s">
        <v>82</v>
      </c>
    </row>
    <row r="8" spans="2:6" x14ac:dyDescent="0.4">
      <c r="B8" s="4">
        <f t="shared" si="0"/>
        <v>5</v>
      </c>
      <c r="C8" s="5" t="s">
        <v>169</v>
      </c>
      <c r="D8" s="5" t="s">
        <v>160</v>
      </c>
      <c r="E8" s="3" t="s">
        <v>84</v>
      </c>
      <c r="F8" s="1" t="s">
        <v>82</v>
      </c>
    </row>
    <row r="9" spans="2:6" x14ac:dyDescent="0.4">
      <c r="B9" s="4">
        <f t="shared" si="0"/>
        <v>6</v>
      </c>
      <c r="C9" s="5" t="s">
        <v>169</v>
      </c>
      <c r="D9" s="5" t="s">
        <v>164</v>
      </c>
      <c r="E9" s="3" t="s">
        <v>86</v>
      </c>
      <c r="F9" s="1" t="s">
        <v>82</v>
      </c>
    </row>
    <row r="10" spans="2:6" x14ac:dyDescent="0.4">
      <c r="B10" s="4">
        <f t="shared" si="0"/>
        <v>7</v>
      </c>
      <c r="C10" s="5" t="s">
        <v>169</v>
      </c>
      <c r="D10" s="5" t="s">
        <v>115</v>
      </c>
      <c r="E10" s="3" t="s">
        <v>33</v>
      </c>
      <c r="F10" s="1" t="s">
        <v>31</v>
      </c>
    </row>
    <row r="11" spans="2:6" x14ac:dyDescent="0.4">
      <c r="B11" s="4">
        <f t="shared" si="0"/>
        <v>8</v>
      </c>
      <c r="C11" s="5" t="s">
        <v>169</v>
      </c>
      <c r="D11" s="5" t="s">
        <v>131</v>
      </c>
      <c r="E11" s="3" t="s">
        <v>52</v>
      </c>
      <c r="F11" s="1" t="s">
        <v>51</v>
      </c>
    </row>
    <row r="12" spans="2:6" x14ac:dyDescent="0.4">
      <c r="B12" s="4">
        <f t="shared" si="0"/>
        <v>9</v>
      </c>
      <c r="C12" s="5" t="s">
        <v>169</v>
      </c>
      <c r="D12" s="5" t="s">
        <v>132</v>
      </c>
      <c r="E12" s="3" t="s">
        <v>53</v>
      </c>
      <c r="F12" s="1" t="s">
        <v>51</v>
      </c>
    </row>
    <row r="13" spans="2:6" x14ac:dyDescent="0.4">
      <c r="B13" s="4">
        <f t="shared" si="0"/>
        <v>10</v>
      </c>
      <c r="C13" s="5" t="s">
        <v>169</v>
      </c>
      <c r="D13" s="5" t="s">
        <v>148</v>
      </c>
      <c r="E13" s="3" t="s">
        <v>70</v>
      </c>
      <c r="F13" s="1" t="s">
        <v>68</v>
      </c>
    </row>
    <row r="14" spans="2:6" x14ac:dyDescent="0.4">
      <c r="B14" s="4">
        <f t="shared" si="0"/>
        <v>11</v>
      </c>
      <c r="C14" s="5" t="s">
        <v>169</v>
      </c>
      <c r="D14" s="5" t="s">
        <v>99</v>
      </c>
      <c r="E14" s="3" t="s">
        <v>12</v>
      </c>
      <c r="F14" s="1" t="s">
        <v>14</v>
      </c>
    </row>
    <row r="15" spans="2:6" x14ac:dyDescent="0.4">
      <c r="B15" s="4">
        <f t="shared" si="0"/>
        <v>12</v>
      </c>
      <c r="C15" s="5" t="s">
        <v>169</v>
      </c>
      <c r="D15" s="5" t="s">
        <v>155</v>
      </c>
      <c r="E15" s="3" t="s">
        <v>78</v>
      </c>
      <c r="F15" s="1" t="s">
        <v>77</v>
      </c>
    </row>
    <row r="16" spans="2:6" x14ac:dyDescent="0.4">
      <c r="B16" s="4">
        <f t="shared" si="0"/>
        <v>13</v>
      </c>
      <c r="C16" s="5" t="s">
        <v>169</v>
      </c>
      <c r="D16" s="5" t="s">
        <v>92</v>
      </c>
      <c r="E16" s="3" t="s">
        <v>1</v>
      </c>
      <c r="F16" s="1" t="s">
        <v>6</v>
      </c>
    </row>
    <row r="17" spans="2:6" x14ac:dyDescent="0.4">
      <c r="B17" s="4">
        <f t="shared" si="0"/>
        <v>14</v>
      </c>
      <c r="C17" s="5" t="s">
        <v>169</v>
      </c>
      <c r="D17" s="5" t="s">
        <v>166</v>
      </c>
      <c r="E17" s="3" t="s">
        <v>88</v>
      </c>
      <c r="F17" s="1" t="s">
        <v>82</v>
      </c>
    </row>
    <row r="18" spans="2:6" x14ac:dyDescent="0.4">
      <c r="B18" s="4">
        <f t="shared" si="0"/>
        <v>15</v>
      </c>
      <c r="C18" s="5" t="s">
        <v>169</v>
      </c>
      <c r="D18" s="5" t="s">
        <v>158</v>
      </c>
      <c r="E18" s="3" t="s">
        <v>81</v>
      </c>
      <c r="F18" s="1" t="s">
        <v>82</v>
      </c>
    </row>
    <row r="19" spans="2:6" x14ac:dyDescent="0.4">
      <c r="B19" s="4">
        <f t="shared" si="0"/>
        <v>16</v>
      </c>
      <c r="C19" s="5" t="s">
        <v>169</v>
      </c>
      <c r="D19" s="5" t="s">
        <v>161</v>
      </c>
      <c r="E19" s="3" t="s">
        <v>85</v>
      </c>
      <c r="F19" s="1" t="s">
        <v>82</v>
      </c>
    </row>
    <row r="20" spans="2:6" x14ac:dyDescent="0.4">
      <c r="B20" s="4">
        <f t="shared" si="0"/>
        <v>17</v>
      </c>
      <c r="C20" s="5" t="s">
        <v>169</v>
      </c>
      <c r="D20" s="5" t="s">
        <v>165</v>
      </c>
      <c r="E20" s="3" t="s">
        <v>87</v>
      </c>
      <c r="F20" s="1" t="s">
        <v>82</v>
      </c>
    </row>
    <row r="21" spans="2:6" x14ac:dyDescent="0.4">
      <c r="B21" s="4">
        <f t="shared" si="0"/>
        <v>18</v>
      </c>
      <c r="C21" s="5" t="s">
        <v>169</v>
      </c>
      <c r="D21" s="5" t="s">
        <v>147</v>
      </c>
      <c r="E21" s="3" t="s">
        <v>69</v>
      </c>
      <c r="F21" s="1" t="s">
        <v>68</v>
      </c>
    </row>
    <row r="22" spans="2:6" x14ac:dyDescent="0.4">
      <c r="B22" s="4">
        <f t="shared" si="0"/>
        <v>19</v>
      </c>
      <c r="C22" s="5" t="s">
        <v>169</v>
      </c>
      <c r="D22" s="5" t="s">
        <v>137</v>
      </c>
      <c r="E22" s="3" t="s">
        <v>59</v>
      </c>
      <c r="F22" s="1" t="s">
        <v>57</v>
      </c>
    </row>
    <row r="23" spans="2:6" x14ac:dyDescent="0.4">
      <c r="B23" s="4">
        <f t="shared" si="0"/>
        <v>20</v>
      </c>
      <c r="C23" s="5" t="s">
        <v>169</v>
      </c>
      <c r="D23" s="5" t="s">
        <v>152</v>
      </c>
      <c r="E23" s="3" t="s">
        <v>153</v>
      </c>
      <c r="F23" s="1" t="s">
        <v>74</v>
      </c>
    </row>
    <row r="24" spans="2:6" x14ac:dyDescent="0.4">
      <c r="B24" s="4">
        <f t="shared" si="0"/>
        <v>21</v>
      </c>
      <c r="C24" s="5" t="s">
        <v>169</v>
      </c>
      <c r="D24" s="5" t="s">
        <v>98</v>
      </c>
      <c r="E24" s="3" t="s">
        <v>11</v>
      </c>
      <c r="F24" s="1" t="s">
        <v>6</v>
      </c>
    </row>
    <row r="25" spans="2:6" x14ac:dyDescent="0.4">
      <c r="B25" s="4">
        <f t="shared" si="0"/>
        <v>22</v>
      </c>
      <c r="C25" s="5" t="s">
        <v>169</v>
      </c>
      <c r="D25" s="5" t="s">
        <v>124</v>
      </c>
      <c r="E25" s="3" t="s">
        <v>44</v>
      </c>
      <c r="F25" s="1" t="s">
        <v>43</v>
      </c>
    </row>
    <row r="26" spans="2:6" x14ac:dyDescent="0.4">
      <c r="B26" s="4">
        <f t="shared" si="0"/>
        <v>23</v>
      </c>
      <c r="C26" s="5" t="s">
        <v>169</v>
      </c>
      <c r="D26" s="5" t="s">
        <v>143</v>
      </c>
      <c r="E26" s="3" t="s">
        <v>66</v>
      </c>
      <c r="F26" s="1" t="s">
        <v>63</v>
      </c>
    </row>
    <row r="27" spans="2:6" x14ac:dyDescent="0.4">
      <c r="B27" s="4">
        <f t="shared" si="0"/>
        <v>24</v>
      </c>
      <c r="C27" s="5" t="s">
        <v>169</v>
      </c>
      <c r="D27" s="5" t="s">
        <v>94</v>
      </c>
      <c r="E27" s="3" t="s">
        <v>7</v>
      </c>
      <c r="F27" s="1" t="s">
        <v>6</v>
      </c>
    </row>
    <row r="28" spans="2:6" x14ac:dyDescent="0.4">
      <c r="B28" s="4">
        <f t="shared" si="0"/>
        <v>25</v>
      </c>
      <c r="C28" s="5" t="s">
        <v>169</v>
      </c>
      <c r="D28" s="5" t="s">
        <v>156</v>
      </c>
      <c r="E28" s="3" t="s">
        <v>79</v>
      </c>
      <c r="F28" s="1" t="s">
        <v>77</v>
      </c>
    </row>
    <row r="29" spans="2:6" x14ac:dyDescent="0.4">
      <c r="B29" s="4">
        <f t="shared" si="0"/>
        <v>26</v>
      </c>
      <c r="C29" s="5" t="s">
        <v>169</v>
      </c>
      <c r="D29" s="5" t="s">
        <v>122</v>
      </c>
      <c r="E29" s="3" t="s">
        <v>41</v>
      </c>
      <c r="F29" s="1" t="s">
        <v>38</v>
      </c>
    </row>
    <row r="30" spans="2:6" x14ac:dyDescent="0.4">
      <c r="B30" s="4">
        <f t="shared" si="0"/>
        <v>27</v>
      </c>
      <c r="C30" s="5" t="s">
        <v>169</v>
      </c>
      <c r="D30" s="5" t="s">
        <v>127</v>
      </c>
      <c r="E30" s="3" t="s">
        <v>47</v>
      </c>
      <c r="F30" s="1" t="s">
        <v>43</v>
      </c>
    </row>
    <row r="31" spans="2:6" x14ac:dyDescent="0.4">
      <c r="B31" s="4">
        <f t="shared" si="0"/>
        <v>28</v>
      </c>
      <c r="C31" s="5" t="s">
        <v>169</v>
      </c>
      <c r="D31" s="5" t="s">
        <v>114</v>
      </c>
      <c r="E31" s="3" t="s">
        <v>32</v>
      </c>
      <c r="F31" s="1" t="s">
        <v>31</v>
      </c>
    </row>
    <row r="32" spans="2:6" x14ac:dyDescent="0.4">
      <c r="B32" s="4">
        <f t="shared" si="0"/>
        <v>29</v>
      </c>
      <c r="C32" s="5" t="s">
        <v>169</v>
      </c>
      <c r="D32" s="5" t="s">
        <v>113</v>
      </c>
      <c r="E32" s="3" t="s">
        <v>30</v>
      </c>
      <c r="F32" s="1" t="s">
        <v>31</v>
      </c>
    </row>
    <row r="33" spans="2:6" x14ac:dyDescent="0.4">
      <c r="B33" s="4">
        <f t="shared" si="0"/>
        <v>30</v>
      </c>
      <c r="C33" s="5" t="s">
        <v>169</v>
      </c>
      <c r="D33" s="5" t="s">
        <v>117</v>
      </c>
      <c r="E33" s="3" t="s">
        <v>35</v>
      </c>
      <c r="F33" s="1" t="s">
        <v>31</v>
      </c>
    </row>
    <row r="34" spans="2:6" x14ac:dyDescent="0.4">
      <c r="B34" s="4">
        <f t="shared" si="0"/>
        <v>31</v>
      </c>
      <c r="C34" s="5" t="s">
        <v>170</v>
      </c>
      <c r="D34" s="5" t="s">
        <v>105</v>
      </c>
      <c r="E34" s="3" t="s">
        <v>19</v>
      </c>
      <c r="F34" s="1" t="s">
        <v>20</v>
      </c>
    </row>
    <row r="35" spans="2:6" x14ac:dyDescent="0.4">
      <c r="B35" s="4">
        <f t="shared" si="0"/>
        <v>32</v>
      </c>
      <c r="C35" s="5" t="s">
        <v>170</v>
      </c>
      <c r="D35" s="5" t="s">
        <v>133</v>
      </c>
      <c r="E35" s="3" t="s">
        <v>54</v>
      </c>
      <c r="F35" s="1" t="s">
        <v>51</v>
      </c>
    </row>
    <row r="36" spans="2:6" x14ac:dyDescent="0.4">
      <c r="B36" s="4">
        <f t="shared" ref="B36:B67" si="1">ROW()-3</f>
        <v>33</v>
      </c>
      <c r="C36" s="5" t="s">
        <v>170</v>
      </c>
      <c r="D36" s="5" t="s">
        <v>134</v>
      </c>
      <c r="E36" s="3" t="s">
        <v>55</v>
      </c>
      <c r="F36" s="1" t="s">
        <v>51</v>
      </c>
    </row>
    <row r="37" spans="2:6" x14ac:dyDescent="0.4">
      <c r="B37" s="4">
        <f t="shared" si="1"/>
        <v>34</v>
      </c>
      <c r="C37" s="5" t="s">
        <v>170</v>
      </c>
      <c r="D37" s="5" t="s">
        <v>140</v>
      </c>
      <c r="E37" s="3" t="s">
        <v>62</v>
      </c>
      <c r="F37" s="1" t="s">
        <v>57</v>
      </c>
    </row>
    <row r="38" spans="2:6" x14ac:dyDescent="0.4">
      <c r="B38" s="4">
        <f t="shared" si="1"/>
        <v>35</v>
      </c>
      <c r="C38" s="5" t="s">
        <v>170</v>
      </c>
      <c r="D38" s="5" t="s">
        <v>102</v>
      </c>
      <c r="E38" s="3" t="s">
        <v>16</v>
      </c>
      <c r="F38" s="1" t="s">
        <v>20</v>
      </c>
    </row>
    <row r="39" spans="2:6" x14ac:dyDescent="0.4">
      <c r="B39" s="4">
        <f t="shared" si="1"/>
        <v>36</v>
      </c>
      <c r="C39" s="5" t="s">
        <v>170</v>
      </c>
      <c r="D39" s="5" t="s">
        <v>111</v>
      </c>
      <c r="E39" s="3" t="s">
        <v>28</v>
      </c>
      <c r="F39" s="1" t="s">
        <v>27</v>
      </c>
    </row>
    <row r="40" spans="2:6" x14ac:dyDescent="0.4">
      <c r="B40" s="4">
        <f t="shared" si="1"/>
        <v>37</v>
      </c>
      <c r="C40" s="5" t="s">
        <v>170</v>
      </c>
      <c r="D40" s="5" t="s">
        <v>107</v>
      </c>
      <c r="E40" s="3" t="s">
        <v>23</v>
      </c>
      <c r="F40" s="1" t="s">
        <v>21</v>
      </c>
    </row>
    <row r="41" spans="2:6" x14ac:dyDescent="0.4">
      <c r="B41" s="4">
        <f t="shared" si="1"/>
        <v>38</v>
      </c>
      <c r="C41" s="5" t="s">
        <v>170</v>
      </c>
      <c r="D41" s="5" t="s">
        <v>109</v>
      </c>
      <c r="E41" s="3" t="s">
        <v>25</v>
      </c>
      <c r="F41" s="1" t="s">
        <v>21</v>
      </c>
    </row>
    <row r="42" spans="2:6" x14ac:dyDescent="0.4">
      <c r="B42" s="4">
        <f t="shared" si="1"/>
        <v>39</v>
      </c>
      <c r="C42" s="5" t="s">
        <v>170</v>
      </c>
      <c r="D42" s="5" t="s">
        <v>103</v>
      </c>
      <c r="E42" s="3" t="s">
        <v>17</v>
      </c>
      <c r="F42" s="1" t="s">
        <v>20</v>
      </c>
    </row>
    <row r="43" spans="2:6" x14ac:dyDescent="0.4">
      <c r="B43" s="4">
        <f t="shared" si="1"/>
        <v>40</v>
      </c>
      <c r="C43" s="5" t="s">
        <v>170</v>
      </c>
      <c r="D43" s="5" t="s">
        <v>106</v>
      </c>
      <c r="E43" s="3" t="s">
        <v>22</v>
      </c>
      <c r="F43" s="1" t="s">
        <v>21</v>
      </c>
    </row>
    <row r="44" spans="2:6" x14ac:dyDescent="0.4">
      <c r="B44" s="4">
        <f t="shared" si="1"/>
        <v>41</v>
      </c>
      <c r="C44" s="5" t="s">
        <v>170</v>
      </c>
      <c r="D44" s="5" t="s">
        <v>139</v>
      </c>
      <c r="E44" s="3" t="s">
        <v>61</v>
      </c>
      <c r="F44" s="1" t="s">
        <v>57</v>
      </c>
    </row>
    <row r="45" spans="2:6" x14ac:dyDescent="0.4">
      <c r="B45" s="4">
        <f t="shared" si="1"/>
        <v>42</v>
      </c>
      <c r="C45" s="5" t="s">
        <v>170</v>
      </c>
      <c r="D45" s="5" t="s">
        <v>123</v>
      </c>
      <c r="E45" s="3" t="s">
        <v>42</v>
      </c>
      <c r="F45" s="1" t="s">
        <v>38</v>
      </c>
    </row>
    <row r="46" spans="2:6" x14ac:dyDescent="0.4">
      <c r="B46" s="4">
        <f t="shared" si="1"/>
        <v>43</v>
      </c>
      <c r="C46" s="5" t="s">
        <v>170</v>
      </c>
      <c r="D46" s="5" t="s">
        <v>157</v>
      </c>
      <c r="E46" s="3" t="s">
        <v>80</v>
      </c>
      <c r="F46" s="1" t="s">
        <v>77</v>
      </c>
    </row>
    <row r="47" spans="2:6" x14ac:dyDescent="0.4">
      <c r="B47" s="4">
        <f t="shared" si="1"/>
        <v>44</v>
      </c>
      <c r="C47" s="5" t="s">
        <v>170</v>
      </c>
      <c r="D47" s="5" t="s">
        <v>100</v>
      </c>
      <c r="E47" s="3" t="s">
        <v>13</v>
      </c>
      <c r="F47" s="1" t="s">
        <v>14</v>
      </c>
    </row>
    <row r="48" spans="2:6" x14ac:dyDescent="0.4">
      <c r="B48" s="4">
        <f t="shared" si="1"/>
        <v>45</v>
      </c>
      <c r="C48" s="5" t="s">
        <v>170</v>
      </c>
      <c r="D48" s="5" t="s">
        <v>154</v>
      </c>
      <c r="E48" s="3" t="s">
        <v>76</v>
      </c>
      <c r="F48" s="1" t="s">
        <v>74</v>
      </c>
    </row>
    <row r="49" spans="2:6" x14ac:dyDescent="0.4">
      <c r="B49" s="4">
        <f t="shared" si="1"/>
        <v>46</v>
      </c>
      <c r="C49" s="5" t="s">
        <v>170</v>
      </c>
      <c r="D49" s="5" t="s">
        <v>108</v>
      </c>
      <c r="E49" s="3" t="s">
        <v>24</v>
      </c>
      <c r="F49" s="1" t="s">
        <v>21</v>
      </c>
    </row>
    <row r="50" spans="2:6" x14ac:dyDescent="0.4">
      <c r="B50" s="4">
        <f t="shared" si="1"/>
        <v>47</v>
      </c>
      <c r="C50" s="5" t="s">
        <v>170</v>
      </c>
      <c r="D50" s="5" t="s">
        <v>97</v>
      </c>
      <c r="E50" s="3" t="s">
        <v>10</v>
      </c>
      <c r="F50" s="1" t="s">
        <v>6</v>
      </c>
    </row>
    <row r="51" spans="2:6" x14ac:dyDescent="0.4">
      <c r="B51" s="4">
        <f t="shared" si="1"/>
        <v>48</v>
      </c>
      <c r="C51" s="5" t="s">
        <v>170</v>
      </c>
      <c r="D51" s="5" t="s">
        <v>120</v>
      </c>
      <c r="E51" s="3" t="s">
        <v>39</v>
      </c>
      <c r="F51" s="1" t="s">
        <v>38</v>
      </c>
    </row>
    <row r="52" spans="2:6" x14ac:dyDescent="0.4">
      <c r="B52" s="4">
        <f t="shared" si="1"/>
        <v>49</v>
      </c>
      <c r="C52" s="5" t="s">
        <v>170</v>
      </c>
      <c r="D52" s="5" t="s">
        <v>125</v>
      </c>
      <c r="E52" s="3" t="s">
        <v>46</v>
      </c>
      <c r="F52" s="1" t="s">
        <v>43</v>
      </c>
    </row>
    <row r="53" spans="2:6" x14ac:dyDescent="0.4">
      <c r="B53" s="4">
        <f t="shared" si="1"/>
        <v>50</v>
      </c>
      <c r="C53" s="5" t="s">
        <v>170</v>
      </c>
      <c r="D53" s="5" t="s">
        <v>101</v>
      </c>
      <c r="E53" s="3" t="s">
        <v>15</v>
      </c>
      <c r="F53" s="1" t="s">
        <v>20</v>
      </c>
    </row>
    <row r="54" spans="2:6" x14ac:dyDescent="0.4">
      <c r="B54" s="4">
        <f t="shared" si="1"/>
        <v>51</v>
      </c>
      <c r="C54" s="5" t="s">
        <v>170</v>
      </c>
      <c r="D54" s="5" t="s">
        <v>119</v>
      </c>
      <c r="E54" s="3" t="s">
        <v>37</v>
      </c>
      <c r="F54" s="1" t="s">
        <v>38</v>
      </c>
    </row>
    <row r="55" spans="2:6" x14ac:dyDescent="0.4">
      <c r="B55" s="4">
        <f t="shared" si="1"/>
        <v>52</v>
      </c>
      <c r="C55" s="5" t="s">
        <v>170</v>
      </c>
      <c r="D55" s="5" t="s">
        <v>141</v>
      </c>
      <c r="E55" s="3" t="s">
        <v>64</v>
      </c>
      <c r="F55" s="1" t="s">
        <v>63</v>
      </c>
    </row>
    <row r="56" spans="2:6" x14ac:dyDescent="0.4">
      <c r="B56" s="4">
        <f t="shared" si="1"/>
        <v>53</v>
      </c>
      <c r="C56" s="5" t="s">
        <v>170</v>
      </c>
      <c r="D56" s="5" t="s">
        <v>95</v>
      </c>
      <c r="E56" s="3" t="s">
        <v>8</v>
      </c>
      <c r="F56" s="1" t="s">
        <v>6</v>
      </c>
    </row>
    <row r="57" spans="2:6" x14ac:dyDescent="0.4">
      <c r="B57" s="4">
        <f t="shared" si="1"/>
        <v>54</v>
      </c>
      <c r="C57" s="5" t="s">
        <v>170</v>
      </c>
      <c r="D57" s="5" t="s">
        <v>95</v>
      </c>
      <c r="E57" s="3" t="s">
        <v>8</v>
      </c>
      <c r="F57" s="1" t="s">
        <v>77</v>
      </c>
    </row>
    <row r="58" spans="2:6" x14ac:dyDescent="0.4">
      <c r="B58" s="4">
        <f t="shared" si="1"/>
        <v>55</v>
      </c>
      <c r="C58" s="5" t="s">
        <v>170</v>
      </c>
      <c r="D58" s="5" t="s">
        <v>151</v>
      </c>
      <c r="E58" s="3" t="s">
        <v>75</v>
      </c>
      <c r="F58" s="1" t="s">
        <v>74</v>
      </c>
    </row>
    <row r="59" spans="2:6" x14ac:dyDescent="0.4">
      <c r="B59" s="4">
        <f t="shared" si="1"/>
        <v>56</v>
      </c>
      <c r="C59" s="5" t="s">
        <v>171</v>
      </c>
      <c r="D59" s="5" t="s">
        <v>110</v>
      </c>
      <c r="E59" s="3" t="s">
        <v>26</v>
      </c>
      <c r="F59" s="1" t="s">
        <v>27</v>
      </c>
    </row>
    <row r="60" spans="2:6" x14ac:dyDescent="0.4">
      <c r="B60" s="4">
        <f t="shared" si="1"/>
        <v>57</v>
      </c>
      <c r="C60" s="5" t="s">
        <v>171</v>
      </c>
      <c r="D60" s="5" t="s">
        <v>146</v>
      </c>
      <c r="E60" s="3" t="s">
        <v>67</v>
      </c>
      <c r="F60" s="1" t="s">
        <v>63</v>
      </c>
    </row>
    <row r="61" spans="2:6" x14ac:dyDescent="0.4">
      <c r="B61" s="4">
        <f t="shared" si="1"/>
        <v>58</v>
      </c>
      <c r="C61" s="5" t="s">
        <v>171</v>
      </c>
      <c r="D61" s="5" t="s">
        <v>130</v>
      </c>
      <c r="E61" s="3" t="s">
        <v>50</v>
      </c>
      <c r="F61" s="1" t="s">
        <v>43</v>
      </c>
    </row>
    <row r="62" spans="2:6" x14ac:dyDescent="0.4">
      <c r="B62" s="4">
        <f t="shared" si="1"/>
        <v>59</v>
      </c>
      <c r="C62" s="5" t="s">
        <v>171</v>
      </c>
      <c r="D62" s="5" t="s">
        <v>142</v>
      </c>
      <c r="E62" s="3" t="s">
        <v>65</v>
      </c>
      <c r="F62" s="1" t="s">
        <v>63</v>
      </c>
    </row>
    <row r="63" spans="2:6" x14ac:dyDescent="0.4">
      <c r="B63" s="4">
        <f t="shared" si="1"/>
        <v>60</v>
      </c>
      <c r="C63" s="5" t="s">
        <v>171</v>
      </c>
      <c r="D63" s="5" t="s">
        <v>136</v>
      </c>
      <c r="E63" s="3" t="s">
        <v>58</v>
      </c>
      <c r="F63" s="1" t="s">
        <v>57</v>
      </c>
    </row>
    <row r="64" spans="2:6" x14ac:dyDescent="0.4">
      <c r="B64" s="4">
        <f t="shared" si="1"/>
        <v>61</v>
      </c>
      <c r="C64" s="5" t="s">
        <v>172</v>
      </c>
      <c r="D64" s="5" t="s">
        <v>104</v>
      </c>
      <c r="E64" s="3" t="s">
        <v>18</v>
      </c>
      <c r="F64" s="1" t="s">
        <v>20</v>
      </c>
    </row>
    <row r="65" spans="2:6" x14ac:dyDescent="0.4">
      <c r="B65" s="4">
        <f t="shared" si="1"/>
        <v>62</v>
      </c>
      <c r="C65" s="5" t="s">
        <v>173</v>
      </c>
      <c r="D65" s="5" t="s">
        <v>135</v>
      </c>
      <c r="E65" s="3" t="s">
        <v>56</v>
      </c>
      <c r="F65" s="1" t="s">
        <v>51</v>
      </c>
    </row>
    <row r="66" spans="2:6" x14ac:dyDescent="0.4">
      <c r="B66" s="4">
        <f t="shared" si="1"/>
        <v>63</v>
      </c>
      <c r="C66" s="5" t="s">
        <v>173</v>
      </c>
      <c r="D66" s="5" t="s">
        <v>93</v>
      </c>
      <c r="E66" s="3" t="s">
        <v>2</v>
      </c>
      <c r="F66" s="1" t="s">
        <v>6</v>
      </c>
    </row>
    <row r="67" spans="2:6" x14ac:dyDescent="0.4">
      <c r="B67" s="4">
        <f t="shared" si="1"/>
        <v>64</v>
      </c>
      <c r="C67" s="5" t="s">
        <v>173</v>
      </c>
      <c r="D67" s="5" t="s">
        <v>121</v>
      </c>
      <c r="E67" s="3" t="s">
        <v>40</v>
      </c>
      <c r="F67" s="1" t="s">
        <v>38</v>
      </c>
    </row>
    <row r="68" spans="2:6" x14ac:dyDescent="0.4">
      <c r="B68" s="4">
        <f t="shared" ref="B68:B76" si="2">ROW()-3</f>
        <v>65</v>
      </c>
      <c r="C68" s="5" t="s">
        <v>173</v>
      </c>
      <c r="D68" s="5" t="s">
        <v>118</v>
      </c>
      <c r="E68" s="3" t="s">
        <v>36</v>
      </c>
      <c r="F68" s="1" t="s">
        <v>38</v>
      </c>
    </row>
    <row r="69" spans="2:6" x14ac:dyDescent="0.4">
      <c r="B69" s="4">
        <f t="shared" si="2"/>
        <v>66</v>
      </c>
      <c r="C69" s="5" t="s">
        <v>173</v>
      </c>
      <c r="D69" s="5" t="s">
        <v>112</v>
      </c>
      <c r="E69" s="3" t="s">
        <v>29</v>
      </c>
      <c r="F69" s="1" t="s">
        <v>27</v>
      </c>
    </row>
    <row r="70" spans="2:6" x14ac:dyDescent="0.4">
      <c r="B70" s="4">
        <f t="shared" si="2"/>
        <v>67</v>
      </c>
      <c r="C70" s="5" t="s">
        <v>173</v>
      </c>
      <c r="D70" s="5" t="s">
        <v>116</v>
      </c>
      <c r="E70" s="3" t="s">
        <v>34</v>
      </c>
      <c r="F70" s="1" t="s">
        <v>31</v>
      </c>
    </row>
    <row r="71" spans="2:6" x14ac:dyDescent="0.4">
      <c r="B71" s="4">
        <f t="shared" si="2"/>
        <v>68</v>
      </c>
      <c r="C71" s="5" t="s">
        <v>173</v>
      </c>
      <c r="D71" s="5" t="s">
        <v>96</v>
      </c>
      <c r="E71" s="3" t="s">
        <v>9</v>
      </c>
      <c r="F71" s="1" t="s">
        <v>6</v>
      </c>
    </row>
    <row r="72" spans="2:6" x14ac:dyDescent="0.4">
      <c r="B72" s="4">
        <f t="shared" si="2"/>
        <v>69</v>
      </c>
      <c r="C72" s="5" t="s">
        <v>173</v>
      </c>
      <c r="D72" s="5" t="s">
        <v>128</v>
      </c>
      <c r="E72" s="3" t="s">
        <v>48</v>
      </c>
      <c r="F72" s="1" t="s">
        <v>43</v>
      </c>
    </row>
    <row r="73" spans="2:6" x14ac:dyDescent="0.4">
      <c r="B73" s="4">
        <f t="shared" si="2"/>
        <v>70</v>
      </c>
      <c r="C73" s="5" t="s">
        <v>173</v>
      </c>
      <c r="D73" s="5" t="s">
        <v>162</v>
      </c>
      <c r="E73" s="3" t="s">
        <v>163</v>
      </c>
      <c r="F73" s="1" t="s">
        <v>82</v>
      </c>
    </row>
    <row r="74" spans="2:6" x14ac:dyDescent="0.4">
      <c r="B74" s="4">
        <f t="shared" si="2"/>
        <v>71</v>
      </c>
      <c r="C74" s="5" t="s">
        <v>173</v>
      </c>
      <c r="D74" s="5" t="s">
        <v>126</v>
      </c>
      <c r="E74" s="3" t="s">
        <v>45</v>
      </c>
      <c r="F74" s="1" t="s">
        <v>43</v>
      </c>
    </row>
    <row r="75" spans="2:6" x14ac:dyDescent="0.4">
      <c r="B75" s="4">
        <f t="shared" si="2"/>
        <v>72</v>
      </c>
      <c r="C75" s="5" t="s">
        <v>174</v>
      </c>
      <c r="D75" s="5" t="s">
        <v>167</v>
      </c>
      <c r="E75" s="3" t="s">
        <v>90</v>
      </c>
      <c r="F75" s="1" t="s">
        <v>89</v>
      </c>
    </row>
    <row r="76" spans="2:6" x14ac:dyDescent="0.4">
      <c r="B76" s="4">
        <f t="shared" si="2"/>
        <v>73</v>
      </c>
      <c r="C76" s="5" t="s">
        <v>174</v>
      </c>
      <c r="D76" s="5" t="s">
        <v>149</v>
      </c>
      <c r="E76" s="3" t="s">
        <v>71</v>
      </c>
      <c r="F76" s="1" t="s">
        <v>68</v>
      </c>
    </row>
  </sheetData>
  <autoFilter ref="B3:F3">
    <sortState ref="B4:F76">
      <sortCondition ref="D3"/>
    </sortState>
  </autoFilter>
  <phoneticPr fontId="1"/>
  <hyperlinks>
    <hyperlink ref="E2" r:id="rId1"/>
  </hyperlinks>
  <pageMargins left="0.7" right="0.7" top="0.75" bottom="0.75" header="0.3" footer="0.3"/>
  <pageSetup paperSize="9" scale="52" fitToWidth="0" orientation="portrait" verticalDpi="0"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令和４年度の実施実績</vt:lpstr>
      <vt:lpstr>組織図(bk)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2023-09-11T02:23:22Z</cp:lastPrinted>
  <dcterms:created xsi:type="dcterms:W3CDTF">2022-04-12T23:50:21Z</dcterms:created>
  <dcterms:modified xsi:type="dcterms:W3CDTF">2023-09-12T08:59:06Z</dcterms:modified>
</cp:coreProperties>
</file>