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R6結果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I9" i="2"/>
  <c r="I8" i="2"/>
  <c r="I7" i="2"/>
  <c r="H7" i="2"/>
  <c r="G7" i="2" l="1"/>
  <c r="F7" i="2"/>
  <c r="E7" i="2"/>
  <c r="D7" i="2"/>
  <c r="C7" i="2"/>
</calcChain>
</file>

<file path=xl/sharedStrings.xml><?xml version="1.0" encoding="utf-8"?>
<sst xmlns="http://schemas.openxmlformats.org/spreadsheetml/2006/main" count="29" uniqueCount="25">
  <si>
    <t>設置場所</t>
    <rPh sb="0" eb="4">
      <t>セッチバショ</t>
    </rPh>
    <phoneticPr fontId="1"/>
  </si>
  <si>
    <t>捕集期間</t>
    <rPh sb="0" eb="2">
      <t>ホシュウ</t>
    </rPh>
    <rPh sb="2" eb="4">
      <t>キカン</t>
    </rPh>
    <phoneticPr fontId="1"/>
  </si>
  <si>
    <t>①</t>
    <phoneticPr fontId="1"/>
  </si>
  <si>
    <t>蚊の捕集数（匹）</t>
    <rPh sb="0" eb="1">
      <t>カ</t>
    </rPh>
    <rPh sb="2" eb="5">
      <t>ホシュウスウ</t>
    </rPh>
    <rPh sb="6" eb="7">
      <t>ヒキ</t>
    </rPh>
    <phoneticPr fontId="1"/>
  </si>
  <si>
    <t>蚊の種類</t>
    <rPh sb="0" eb="1">
      <t>カ</t>
    </rPh>
    <rPh sb="2" eb="4">
      <t>シュルイ</t>
    </rPh>
    <phoneticPr fontId="1"/>
  </si>
  <si>
    <t>アカイエカ群</t>
    <rPh sb="5" eb="6">
      <t>グン</t>
    </rPh>
    <phoneticPr fontId="1"/>
  </si>
  <si>
    <t>ヒトスジシマカ</t>
    <phoneticPr fontId="1"/>
  </si>
  <si>
    <t>ウイルス検査結果</t>
    <rPh sb="4" eb="6">
      <t>ケンサ</t>
    </rPh>
    <rPh sb="6" eb="8">
      <t>ケッカ</t>
    </rPh>
    <phoneticPr fontId="1"/>
  </si>
  <si>
    <t>陰性</t>
    <rPh sb="0" eb="2">
      <t>インセイ</t>
    </rPh>
    <phoneticPr fontId="1"/>
  </si>
  <si>
    <t>吹田市保健所</t>
    <rPh sb="0" eb="6">
      <t>スイタシホケンショ</t>
    </rPh>
    <phoneticPr fontId="1"/>
  </si>
  <si>
    <t>捕集合計数
（匹）</t>
    <rPh sb="0" eb="5">
      <t>ホシュウゴウケイスウ</t>
    </rPh>
    <rPh sb="7" eb="8">
      <t>ヒキ</t>
    </rPh>
    <phoneticPr fontId="1"/>
  </si>
  <si>
    <t>6月25日から
6月26日まで</t>
    <rPh sb="1" eb="2">
      <t>ガツ</t>
    </rPh>
    <rPh sb="4" eb="5">
      <t>ニチ</t>
    </rPh>
    <rPh sb="9" eb="10">
      <t>ガツ</t>
    </rPh>
    <rPh sb="12" eb="13">
      <t>ニチ</t>
    </rPh>
    <phoneticPr fontId="1"/>
  </si>
  <si>
    <t>令和7年度　蚊のサーベイランス調査結果について</t>
    <rPh sb="0" eb="2">
      <t>レイワ</t>
    </rPh>
    <rPh sb="3" eb="5">
      <t>ネンド</t>
    </rPh>
    <rPh sb="6" eb="7">
      <t>カ</t>
    </rPh>
    <rPh sb="15" eb="17">
      <t>チョウサ</t>
    </rPh>
    <rPh sb="17" eb="19">
      <t>ケッカ</t>
    </rPh>
    <phoneticPr fontId="1"/>
  </si>
  <si>
    <t>②</t>
    <phoneticPr fontId="1"/>
  </si>
  <si>
    <t>7月8日から
7月9日まで</t>
    <rPh sb="1" eb="2">
      <t>ガツ</t>
    </rPh>
    <rPh sb="3" eb="4">
      <t>ニチ</t>
    </rPh>
    <rPh sb="8" eb="9">
      <t>ガツ</t>
    </rPh>
    <rPh sb="10" eb="11">
      <t>ニチ</t>
    </rPh>
    <phoneticPr fontId="1"/>
  </si>
  <si>
    <t>陰性</t>
    <rPh sb="0" eb="2">
      <t>インセイ</t>
    </rPh>
    <phoneticPr fontId="1"/>
  </si>
  <si>
    <t>③</t>
    <phoneticPr fontId="1"/>
  </si>
  <si>
    <t>7月22日から
7月23日まで</t>
    <rPh sb="1" eb="2">
      <t>ガツ</t>
    </rPh>
    <rPh sb="4" eb="5">
      <t>ニチ</t>
    </rPh>
    <rPh sb="9" eb="10">
      <t>ガツ</t>
    </rPh>
    <rPh sb="12" eb="13">
      <t>ニチ</t>
    </rPh>
    <phoneticPr fontId="1"/>
  </si>
  <si>
    <t>コガタアカイエカ</t>
    <phoneticPr fontId="1"/>
  </si>
  <si>
    <t>④</t>
    <phoneticPr fontId="1"/>
  </si>
  <si>
    <t>8月5日から
8月6日まで</t>
    <rPh sb="1" eb="2">
      <t>ガツ</t>
    </rPh>
    <rPh sb="3" eb="4">
      <t>ニチ</t>
    </rPh>
    <rPh sb="8" eb="9">
      <t>ガツ</t>
    </rPh>
    <rPh sb="10" eb="11">
      <t>ニチ</t>
    </rPh>
    <phoneticPr fontId="1"/>
  </si>
  <si>
    <t>⑤</t>
    <phoneticPr fontId="1"/>
  </si>
  <si>
    <t>8月19日から
8月20日まで</t>
    <rPh sb="1" eb="2">
      <t>ガツ</t>
    </rPh>
    <rPh sb="4" eb="5">
      <t>ニチ</t>
    </rPh>
    <rPh sb="9" eb="10">
      <t>ガツ</t>
    </rPh>
    <rPh sb="12" eb="13">
      <t>ニチ</t>
    </rPh>
    <phoneticPr fontId="1"/>
  </si>
  <si>
    <t>9月2日から
9月3日まで</t>
    <rPh sb="1" eb="2">
      <t>ガツ</t>
    </rPh>
    <rPh sb="3" eb="4">
      <t>ニチ</t>
    </rPh>
    <rPh sb="8" eb="9">
      <t>ガツ</t>
    </rPh>
    <rPh sb="10" eb="11">
      <t>ニチ</t>
    </rPh>
    <phoneticPr fontId="1"/>
  </si>
  <si>
    <t>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</si>
</sst>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workbookViewId="0"/>
  </sheetViews>
  <sheetFormatPr defaultRowHeight="18.75" x14ac:dyDescent="0.4"/>
  <cols>
    <col min="1" max="1" width="13" customWidth="1"/>
    <col min="2" max="2" width="18.875" customWidth="1"/>
    <col min="3" max="9" width="13.375" customWidth="1"/>
  </cols>
  <sheetData>
    <row r="1" spans="1:12" ht="19.5" x14ac:dyDescent="0.4">
      <c r="A1" s="1" t="s">
        <v>12</v>
      </c>
      <c r="B1" s="1"/>
      <c r="C1" s="2"/>
      <c r="D1" s="2"/>
      <c r="E1" s="2"/>
      <c r="F1" s="2"/>
      <c r="G1" s="2"/>
      <c r="H1" s="2"/>
      <c r="I1" s="2"/>
    </row>
    <row r="2" spans="1:12" ht="19.5" x14ac:dyDescent="0.4">
      <c r="A2" s="2"/>
      <c r="B2" s="2"/>
      <c r="C2" s="2"/>
      <c r="D2" s="2"/>
      <c r="E2" s="2"/>
      <c r="F2" s="2"/>
      <c r="G2" s="2"/>
      <c r="H2" s="2"/>
      <c r="I2" s="2"/>
    </row>
    <row r="3" spans="1:12" ht="19.5" x14ac:dyDescent="0.4">
      <c r="A3" s="9" t="s">
        <v>0</v>
      </c>
      <c r="B3" s="9" t="s">
        <v>9</v>
      </c>
      <c r="C3" s="3"/>
      <c r="D3" s="11"/>
      <c r="E3" s="11"/>
      <c r="F3" s="11"/>
      <c r="G3" s="11"/>
      <c r="H3" s="11"/>
      <c r="I3" s="2"/>
    </row>
    <row r="4" spans="1:12" ht="19.5" x14ac:dyDescent="0.4">
      <c r="A4" s="4"/>
      <c r="B4" s="4"/>
      <c r="C4" s="2"/>
      <c r="D4" s="2"/>
      <c r="E4" s="2"/>
      <c r="F4" s="2"/>
      <c r="G4" s="2"/>
      <c r="H4" s="2"/>
      <c r="I4" s="2"/>
    </row>
    <row r="5" spans="1:12" ht="19.5" x14ac:dyDescent="0.4">
      <c r="A5" s="22" t="s">
        <v>1</v>
      </c>
      <c r="B5" s="23"/>
      <c r="C5" s="5" t="s">
        <v>2</v>
      </c>
      <c r="D5" s="5" t="s">
        <v>13</v>
      </c>
      <c r="E5" s="5" t="s">
        <v>16</v>
      </c>
      <c r="F5" s="5" t="s">
        <v>19</v>
      </c>
      <c r="G5" s="5" t="s">
        <v>21</v>
      </c>
      <c r="H5" s="5" t="s">
        <v>24</v>
      </c>
      <c r="I5" s="26" t="s">
        <v>10</v>
      </c>
    </row>
    <row r="6" spans="1:12" ht="39" x14ac:dyDescent="0.4">
      <c r="A6" s="24"/>
      <c r="B6" s="25"/>
      <c r="C6" s="6" t="s">
        <v>11</v>
      </c>
      <c r="D6" s="6" t="s">
        <v>14</v>
      </c>
      <c r="E6" s="6" t="s">
        <v>17</v>
      </c>
      <c r="F6" s="6" t="s">
        <v>20</v>
      </c>
      <c r="G6" s="6" t="s">
        <v>22</v>
      </c>
      <c r="H6" s="6" t="s">
        <v>23</v>
      </c>
      <c r="I6" s="27"/>
    </row>
    <row r="7" spans="1:12" ht="19.5" x14ac:dyDescent="0.4">
      <c r="A7" s="7" t="s">
        <v>3</v>
      </c>
      <c r="B7" s="8"/>
      <c r="C7" s="5">
        <f>SUM(C8:C10)</f>
        <v>2</v>
      </c>
      <c r="D7" s="5">
        <f>SUM(D8:D10)</f>
        <v>47</v>
      </c>
      <c r="E7" s="5">
        <f>SUM(E8:E10)</f>
        <v>26</v>
      </c>
      <c r="F7" s="5">
        <f>SUM(F8:F10)</f>
        <v>41</v>
      </c>
      <c r="G7" s="5">
        <f>SUM(G8:G10)</f>
        <v>26</v>
      </c>
      <c r="H7" s="5">
        <f>SUM(H8:H10)</f>
        <v>34</v>
      </c>
      <c r="I7" s="10">
        <f>SUM(C7:H7)</f>
        <v>176</v>
      </c>
      <c r="K7" s="13"/>
    </row>
    <row r="8" spans="1:12" ht="19.5" x14ac:dyDescent="0.4">
      <c r="A8" s="21" t="s">
        <v>4</v>
      </c>
      <c r="B8" s="18" t="s">
        <v>5</v>
      </c>
      <c r="C8" s="15">
        <v>1</v>
      </c>
      <c r="D8" s="15">
        <v>6</v>
      </c>
      <c r="E8" s="15">
        <v>6</v>
      </c>
      <c r="F8" s="15">
        <v>9</v>
      </c>
      <c r="G8" s="15">
        <v>0</v>
      </c>
      <c r="H8" s="15">
        <v>3</v>
      </c>
      <c r="I8" s="15">
        <f>SUM(C8:H8)</f>
        <v>25</v>
      </c>
      <c r="K8" s="11"/>
      <c r="L8" s="13"/>
    </row>
    <row r="9" spans="1:12" ht="19.5" x14ac:dyDescent="0.4">
      <c r="A9" s="21"/>
      <c r="B9" s="19" t="s">
        <v>18</v>
      </c>
      <c r="C9" s="20">
        <v>0</v>
      </c>
      <c r="D9" s="20">
        <v>0</v>
      </c>
      <c r="E9" s="20">
        <v>1</v>
      </c>
      <c r="F9" s="20">
        <v>0</v>
      </c>
      <c r="G9" s="20">
        <v>0</v>
      </c>
      <c r="H9" s="20">
        <v>0</v>
      </c>
      <c r="I9" s="20">
        <f>SUM(C9:H9)</f>
        <v>1</v>
      </c>
      <c r="K9" s="11"/>
      <c r="L9" s="13"/>
    </row>
    <row r="10" spans="1:12" ht="19.5" x14ac:dyDescent="0.4">
      <c r="A10" s="21"/>
      <c r="B10" s="16" t="s">
        <v>6</v>
      </c>
      <c r="C10" s="17">
        <v>1</v>
      </c>
      <c r="D10" s="17">
        <v>41</v>
      </c>
      <c r="E10" s="17">
        <v>19</v>
      </c>
      <c r="F10" s="17">
        <v>32</v>
      </c>
      <c r="G10" s="17">
        <v>26</v>
      </c>
      <c r="H10" s="17">
        <v>31</v>
      </c>
      <c r="I10" s="14">
        <f>SUM(C10:H10)</f>
        <v>150</v>
      </c>
      <c r="K10" s="11"/>
      <c r="L10" s="13"/>
    </row>
    <row r="11" spans="1:12" ht="19.5" x14ac:dyDescent="0.4">
      <c r="A11" s="7" t="s">
        <v>7</v>
      </c>
      <c r="B11" s="8"/>
      <c r="C11" s="5" t="s">
        <v>8</v>
      </c>
      <c r="D11" s="5" t="s">
        <v>15</v>
      </c>
      <c r="E11" s="5" t="s">
        <v>8</v>
      </c>
      <c r="F11" s="5" t="s">
        <v>8</v>
      </c>
      <c r="G11" s="5" t="s">
        <v>8</v>
      </c>
      <c r="H11" s="5" t="s">
        <v>8</v>
      </c>
      <c r="I11" s="12"/>
    </row>
  </sheetData>
  <mergeCells count="3">
    <mergeCell ref="A8:A10"/>
    <mergeCell ref="A5:B6"/>
    <mergeCell ref="I5:I6"/>
  </mergeCells>
  <phoneticPr fontId="1"/>
  <pageMargins left="0.98425196850393704" right="0.98425196850393704" top="0.98425196850393704" bottom="0.98425196850393704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2023-12-28T04:44:55Z</dcterms:created>
  <dcterms:modified xsi:type="dcterms:W3CDTF">2025-09-08T06:46:38Z</dcterms:modified>
</cp:coreProperties>
</file>