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j29k005a-1.dsa02.sa.suitalocal\files\k0000153\室課専用\20_計画グループ\10_事業\70_日中活動重度障害者支援事業（再構築）\17_具体的な事務の検討\01_精神人件費\04_HP\添付ファイル\"/>
    </mc:Choice>
  </mc:AlternateContent>
  <xr:revisionPtr revIDLastSave="0" documentId="8_{77186D95-117D-4EDE-8CDC-B0CCAB904DF2}" xr6:coauthVersionLast="47" xr6:coauthVersionMax="47" xr10:uidLastSave="{00000000-0000-0000-0000-000000000000}"/>
  <bookViews>
    <workbookView xWindow="-120" yWindow="-120" windowWidth="20730" windowHeight="11160" xr2:uid="{98233E39-224B-473C-8265-2F64F7511E42}"/>
  </bookViews>
  <sheets>
    <sheet name="補助要件確認書【就労継続支援B型】" sheetId="1" r:id="rId1"/>
  </sheets>
  <definedNames>
    <definedName name="_xlnm.Print_Area" localSheetId="0">補助要件確認書【就労継続支援B型】!$A$1:$N$42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G37" i="1" s="1"/>
  <c r="B37" i="1"/>
  <c r="E30" i="1"/>
  <c r="F30" i="1" s="1"/>
  <c r="I37" i="1" s="1"/>
  <c r="E29" i="1"/>
  <c r="G6" i="1"/>
  <c r="J37" i="1" l="1"/>
  <c r="K16" i="1" s="1"/>
  <c r="F13" i="1"/>
  <c r="F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5" authorId="0" shapeId="0" xr:uid="{9A03F344-06BD-478C-AEA5-20D39C663581}">
      <text>
        <r>
          <rPr>
            <b/>
            <sz val="9"/>
            <color indexed="81"/>
            <rFont val="ＭＳ Ｐゴシック"/>
            <family val="3"/>
            <charset val="128"/>
          </rPr>
          <t>吹田市以外の市町村の支給決定者も含む、全契約者数（現在利用休止中の契約者も含む）</t>
        </r>
      </text>
    </comment>
    <comment ref="F10" authorId="0" shapeId="0" xr:uid="{606FA5D4-BF63-44A1-991E-A003B9662DB8}">
      <text>
        <r>
          <rPr>
            <b/>
            <sz val="9"/>
            <color indexed="81"/>
            <rFont val="ＭＳ Ｐゴシック"/>
            <family val="3"/>
            <charset val="128"/>
          </rPr>
          <t>小数点第２位以下切上げ</t>
        </r>
        <r>
          <rPr>
            <sz val="9"/>
            <color indexed="81"/>
            <rFont val="ＭＳ Ｐゴシック"/>
            <family val="3"/>
            <charset val="128"/>
          </rPr>
          <t xml:space="preserve">
前年度（４月１日に始まり翌年３月３１日で終わる年度）の利用者延べ数を開所日数で除して得た数。
</t>
        </r>
      </text>
    </comment>
  </commentList>
</comments>
</file>

<file path=xl/sharedStrings.xml><?xml version="1.0" encoding="utf-8"?>
<sst xmlns="http://schemas.openxmlformats.org/spreadsheetml/2006/main" count="55" uniqueCount="50">
  <si>
    <t>【就労継続支援B型用】</t>
    <rPh sb="1" eb="3">
      <t>シュウロウ</t>
    </rPh>
    <rPh sb="3" eb="5">
      <t>ケイゾク</t>
    </rPh>
    <rPh sb="5" eb="7">
      <t>シエン</t>
    </rPh>
    <rPh sb="8" eb="9">
      <t>カタ</t>
    </rPh>
    <rPh sb="9" eb="10">
      <t>ヨウ</t>
    </rPh>
    <phoneticPr fontId="4"/>
  </si>
  <si>
    <t>補助要件確認書</t>
    <rPh sb="0" eb="2">
      <t>ホジョ</t>
    </rPh>
    <rPh sb="2" eb="4">
      <t>ヨウケン</t>
    </rPh>
    <rPh sb="4" eb="7">
      <t>カクニンショ</t>
    </rPh>
    <phoneticPr fontId="4"/>
  </si>
  <si>
    <t>事業所名</t>
    <rPh sb="0" eb="3">
      <t>ジギョウショ</t>
    </rPh>
    <rPh sb="3" eb="4">
      <t>メイ</t>
    </rPh>
    <phoneticPr fontId="4"/>
  </si>
  <si>
    <t>　　　　　年　　　　　月分</t>
    <rPh sb="5" eb="6">
      <t>ネン</t>
    </rPh>
    <rPh sb="11" eb="12">
      <t>ガツ</t>
    </rPh>
    <rPh sb="12" eb="13">
      <t>ブン</t>
    </rPh>
    <phoneticPr fontId="4"/>
  </si>
  <si>
    <t>全利用者数（1）</t>
    <rPh sb="0" eb="1">
      <t>ゼン</t>
    </rPh>
    <rPh sb="1" eb="4">
      <t>リヨウシャ</t>
    </rPh>
    <rPh sb="4" eb="5">
      <t>スウ</t>
    </rPh>
    <phoneticPr fontId="4"/>
  </si>
  <si>
    <t>（２）÷（１）＝（３）</t>
    <phoneticPr fontId="4"/>
  </si>
  <si>
    <t>うち吹田市が支給決定した精神障がい者の数（２）</t>
    <phoneticPr fontId="4"/>
  </si>
  <si>
    <t>上記の割合が５０％を超えていること</t>
    <rPh sb="0" eb="2">
      <t>ジョウキ</t>
    </rPh>
    <rPh sb="3" eb="5">
      <t>ワリアイ</t>
    </rPh>
    <rPh sb="10" eb="11">
      <t>コ</t>
    </rPh>
    <phoneticPr fontId="11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</si>
  <si>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4"/>
  </si>
  <si>
    <t>国基準による
必要人員配置人数①</t>
    <phoneticPr fontId="4"/>
  </si>
  <si>
    <t>【計算書】ｃ欄</t>
    <rPh sb="1" eb="4">
      <t>ケイサンショ</t>
    </rPh>
    <rPh sb="6" eb="7">
      <t>ラン</t>
    </rPh>
    <phoneticPr fontId="4"/>
  </si>
  <si>
    <t>市基準</t>
    <rPh sb="0" eb="1">
      <t>シ</t>
    </rPh>
    <rPh sb="1" eb="3">
      <t>キジュン</t>
    </rPh>
    <phoneticPr fontId="11"/>
  </si>
  <si>
    <t>　：　1</t>
    <phoneticPr fontId="11"/>
  </si>
  <si>
    <t>市基準による
必要人員配置人数②</t>
    <rPh sb="0" eb="1">
      <t>シ</t>
    </rPh>
    <phoneticPr fontId="4"/>
  </si>
  <si>
    <t>【計算書】e欄</t>
    <rPh sb="1" eb="4">
      <t>ケイサンショ</t>
    </rPh>
    <rPh sb="6" eb="7">
      <t>ラン</t>
    </rPh>
    <phoneticPr fontId="4"/>
  </si>
  <si>
    <t>補助対象職員数
（加配人数）③</t>
    <rPh sb="0" eb="2">
      <t>ホジョ</t>
    </rPh>
    <rPh sb="2" eb="4">
      <t>タイショウ</t>
    </rPh>
    <rPh sb="4" eb="6">
      <t>ショクイン</t>
    </rPh>
    <rPh sb="6" eb="7">
      <t>スウ</t>
    </rPh>
    <rPh sb="9" eb="11">
      <t>カハイ</t>
    </rPh>
    <rPh sb="11" eb="13">
      <t>ニンズウ</t>
    </rPh>
    <phoneticPr fontId="4"/>
  </si>
  <si>
    <t>②－①</t>
    <phoneticPr fontId="4"/>
  </si>
  <si>
    <t>常勤換算後配置人数(別紙、従業者の勤務体制及び勤務形態一覧表により算出した人数）</t>
    <phoneticPr fontId="4"/>
  </si>
  <si>
    <t>（内訳）</t>
    <rPh sb="1" eb="3">
      <t>ウチワケ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</si>
  <si>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</si>
  <si>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</si>
  <si>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【計算表】</t>
    <rPh sb="1" eb="3">
      <t>ケイサン</t>
    </rPh>
    <rPh sb="3" eb="4">
      <t>ヒョウ</t>
    </rPh>
    <phoneticPr fontId="4"/>
  </si>
  <si>
    <t>加配人数積算</t>
    <rPh sb="0" eb="2">
      <t>カハイ</t>
    </rPh>
    <rPh sb="2" eb="4">
      <t>ニンズウ</t>
    </rPh>
    <rPh sb="4" eb="6">
      <t>セキサン</t>
    </rPh>
    <phoneticPr fontId="4"/>
  </si>
  <si>
    <t>A</t>
    <phoneticPr fontId="4"/>
  </si>
  <si>
    <t>B</t>
    <phoneticPr fontId="4"/>
  </si>
  <si>
    <t>必要数</t>
    <rPh sb="0" eb="3">
      <t>ヒツヨウスウ</t>
    </rPh>
    <phoneticPr fontId="4"/>
  </si>
  <si>
    <t>加配人数</t>
    <rPh sb="0" eb="2">
      <t>カハイ</t>
    </rPh>
    <rPh sb="2" eb="4">
      <t>ニンズウ</t>
    </rPh>
    <phoneticPr fontId="4"/>
  </si>
  <si>
    <t>国</t>
    <rPh sb="0" eb="1">
      <t>クニ</t>
    </rPh>
    <phoneticPr fontId="4"/>
  </si>
  <si>
    <t>：</t>
    <phoneticPr fontId="4"/>
  </si>
  <si>
    <t>市</t>
    <rPh sb="0" eb="1">
      <t>シ</t>
    </rPh>
    <phoneticPr fontId="4"/>
  </si>
  <si>
    <t>市基準の配置必要人数（常勤換算後）</t>
    <rPh sb="0" eb="1">
      <t>シ</t>
    </rPh>
    <rPh sb="1" eb="3">
      <t>キジュン</t>
    </rPh>
    <rPh sb="4" eb="6">
      <t>ハイチ</t>
    </rPh>
    <rPh sb="6" eb="8">
      <t>ヒツヨウ</t>
    </rPh>
    <rPh sb="8" eb="10">
      <t>ニンズウ</t>
    </rPh>
    <rPh sb="11" eb="13">
      <t>ジョウキン</t>
    </rPh>
    <rPh sb="13" eb="15">
      <t>カンサン</t>
    </rPh>
    <rPh sb="15" eb="16">
      <t>ゴ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</si>
  <si>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</si>
  <si>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</si>
  <si>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</si>
  <si>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</si>
  <si>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</si>
  <si>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国基準による必要人数</t>
    <rPh sb="0" eb="1">
      <t>クニ</t>
    </rPh>
    <rPh sb="1" eb="3">
      <t>キジュン</t>
    </rPh>
    <rPh sb="6" eb="8">
      <t>ヒツヨウ</t>
    </rPh>
    <rPh sb="8" eb="10">
      <t>ニンズウ</t>
    </rPh>
    <phoneticPr fontId="4"/>
  </si>
  <si>
    <t>市基準</t>
    <rPh sb="0" eb="1">
      <t>シ</t>
    </rPh>
    <rPh sb="1" eb="3">
      <t>キジュン</t>
    </rPh>
    <phoneticPr fontId="4"/>
  </si>
  <si>
    <t>生活支援員
+
職業指導員</t>
    <rPh sb="0" eb="2">
      <t>セイカツ</t>
    </rPh>
    <rPh sb="2" eb="4">
      <t>シエン</t>
    </rPh>
    <rPh sb="4" eb="5">
      <t>イン</t>
    </rPh>
    <rPh sb="8" eb="10">
      <t>ショクギョウ</t>
    </rPh>
    <rPh sb="10" eb="13">
      <t>シドウイン</t>
    </rPh>
    <phoneticPr fontId="4"/>
  </si>
  <si>
    <t>目標工賃
達成指導員</t>
    <rPh sb="0" eb="2">
      <t>モクヒョウ</t>
    </rPh>
    <rPh sb="2" eb="4">
      <t>コウチン</t>
    </rPh>
    <rPh sb="5" eb="7">
      <t>タッセイ</t>
    </rPh>
    <rPh sb="7" eb="10">
      <t>シドウイン</t>
    </rPh>
    <phoneticPr fontId="4"/>
  </si>
  <si>
    <t>小計
(a+b+c)</t>
    <rPh sb="0" eb="1">
      <t>ショウ</t>
    </rPh>
    <rPh sb="1" eb="2">
      <t>ケイ</t>
    </rPh>
    <phoneticPr fontId="4"/>
  </si>
  <si>
    <t>【補助対象人数】</t>
    <rPh sb="1" eb="3">
      <t>ホジョ</t>
    </rPh>
    <rPh sb="3" eb="5">
      <t>タイショウ</t>
    </rPh>
    <rPh sb="5" eb="7">
      <t>ニンズウ</t>
    </rPh>
    <phoneticPr fontId="4"/>
  </si>
  <si>
    <t>【配置必要人数】</t>
    <rPh sb="1" eb="3">
      <t>ハイチ</t>
    </rPh>
    <rPh sb="3" eb="5">
      <t>ヒツヨウ</t>
    </rPh>
    <rPh sb="5" eb="7">
      <t>ニンズウ</t>
    </rPh>
    <phoneticPr fontId="4"/>
  </si>
  <si>
    <t>加配職員数
(上記B）</t>
    <rPh sb="0" eb="2">
      <t>カハイ</t>
    </rPh>
    <rPh sb="2" eb="4">
      <t>ショクイン</t>
    </rPh>
    <rPh sb="4" eb="5">
      <t>スウ</t>
    </rPh>
    <rPh sb="7" eb="9">
      <t>ジョウキ</t>
    </rPh>
    <phoneticPr fontId="4"/>
  </si>
  <si>
    <t>合計
（ｃ+ｄ)</t>
    <rPh sb="0" eb="2">
      <t>ゴウケイ</t>
    </rPh>
    <phoneticPr fontId="4"/>
  </si>
  <si>
    <t>※</t>
    <phoneticPr fontId="4"/>
  </si>
  <si>
    <t>生活支援員+職業指導員⇒6：1 いずれか常勤職員</t>
    <rPh sb="0" eb="2">
      <t>セイカツ</t>
    </rPh>
    <rPh sb="2" eb="4">
      <t>シエン</t>
    </rPh>
    <rPh sb="4" eb="5">
      <t>イン</t>
    </rPh>
    <rPh sb="6" eb="8">
      <t>ショクギョウ</t>
    </rPh>
    <rPh sb="8" eb="11">
      <t>シドウイン</t>
    </rPh>
    <rPh sb="20" eb="22">
      <t>ジョウキン</t>
    </rPh>
    <rPh sb="22" eb="24">
      <t>ショクイン</t>
    </rPh>
    <phoneticPr fontId="4"/>
  </si>
  <si>
    <t>生活支援員+職業指導員+目標工賃達成指導員　⇒　5：1　目標工賃達成指導員は常勤換算1.0以上</t>
    <rPh sb="0" eb="2">
      <t>セイカツ</t>
    </rPh>
    <rPh sb="2" eb="4">
      <t>シエン</t>
    </rPh>
    <rPh sb="4" eb="5">
      <t>イン</t>
    </rPh>
    <rPh sb="6" eb="8">
      <t>ショクギョウ</t>
    </rPh>
    <rPh sb="8" eb="11">
      <t>シドウイン</t>
    </rPh>
    <rPh sb="12" eb="14">
      <t>モクヒョウ</t>
    </rPh>
    <rPh sb="14" eb="16">
      <t>コウチン</t>
    </rPh>
    <rPh sb="16" eb="18">
      <t>タッセイ</t>
    </rPh>
    <rPh sb="18" eb="21">
      <t>シドウイン</t>
    </rPh>
    <rPh sb="28" eb="30">
      <t>モクヒョウ</t>
    </rPh>
    <rPh sb="30" eb="32">
      <t>コウチン</t>
    </rPh>
    <rPh sb="32" eb="34">
      <t>タッセイ</t>
    </rPh>
    <rPh sb="34" eb="37">
      <t>シドウイン</t>
    </rPh>
    <rPh sb="38" eb="40">
      <t>ジョウキン</t>
    </rPh>
    <rPh sb="40" eb="42">
      <t>カンサン</t>
    </rPh>
    <rPh sb="45" eb="47">
      <t>イジョウ</t>
    </rPh>
    <phoneticPr fontId="4"/>
  </si>
  <si>
    <t>ｄ⇒補助対象職員数</t>
    <rPh sb="2" eb="4">
      <t>ホジョ</t>
    </rPh>
    <rPh sb="4" eb="6">
      <t>タイショウ</t>
    </rPh>
    <rPh sb="6" eb="8">
      <t>ショクイン</t>
    </rPh>
    <rPh sb="8" eb="9">
      <t>スウ</t>
    </rPh>
    <phoneticPr fontId="4"/>
  </si>
  <si>
    <t>e⇒配置必要人数（常勤換算後）</t>
    <rPh sb="2" eb="4">
      <t>ハイチ</t>
    </rPh>
    <rPh sb="4" eb="6">
      <t>ヒツヨウ</t>
    </rPh>
    <rPh sb="6" eb="8">
      <t>ニンズウ</t>
    </rPh>
    <rPh sb="9" eb="11">
      <t>ジョウキン</t>
    </rPh>
    <rPh sb="11" eb="13">
      <t>カンサン</t>
    </rPh>
    <rPh sb="13" eb="14">
      <t>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</si>
</sst>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人&quot;;&quot;▲&quot;#,##0&quot;人&quot;"/>
    <numFmt numFmtId="177" formatCode="0.0%"/>
    <numFmt numFmtId="178" formatCode="#,##0.0&quot;人&quot;;&quot;▲&quot;#,##0.0&quot;人&quot;"/>
    <numFmt numFmtId="179" formatCode="#,##0_);[Red]\(#,##0\)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2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3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0" fontId="2" fillId="0" borderId="0" xfId="1" applyFont="1" applyAlignment="1" applyProtection="1">
      <protection locked="0"/>
    </xf>
    <xf numFmtId="0" fontId="1" fillId="0" borderId="0" xfId="1" applyProtection="1">
      <alignment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0" fontId="7" fillId="0" borderId="0" xfId="1" applyFont="1" applyAlignment="1" applyProtection="1">
      <protection locked="0"/>
    </xf>
    <xf numFmtId="0" fontId="1" fillId="0" borderId="0" xfId="1" applyAlignment="1" applyProtection="1"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176" fontId="8" fillId="2" borderId="1" xfId="2" applyNumberFormat="1" applyFont="1" applyFill="1" applyBorder="1" applyAlignment="1" applyProtection="1">
      <alignment vertical="center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176" fontId="8" fillId="2" borderId="1" xfId="2" applyNumberFormat="1" applyFont="1" applyFill="1" applyBorder="1" applyAlignment="1" applyProtection="1">
      <alignment horizontal="right" vertical="center"/>
      <protection locked="0"/>
    </xf>
    <xf numFmtId="177" fontId="9" fillId="0" borderId="1" xfId="1" applyNumberFormat="1" applyFont="1" applyBorder="1" applyAlignment="1">
      <alignment horizontal="center" vertical="center"/>
    </xf>
    <xf numFmtId="0" fontId="10" fillId="0" borderId="0" xfId="1" applyFont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178" fontId="12" fillId="2" borderId="5" xfId="2" applyNumberFormat="1" applyFont="1" applyFill="1" applyBorder="1" applyAlignment="1" applyProtection="1">
      <alignment horizontal="right" vertical="center"/>
      <protection locked="0"/>
    </xf>
    <xf numFmtId="0" fontId="10" fillId="0" borderId="0" xfId="1" applyFont="1" applyProtection="1">
      <alignment vertical="center"/>
      <protection locked="0"/>
    </xf>
    <xf numFmtId="0" fontId="10" fillId="0" borderId="6" xfId="1" applyFont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2" fillId="2" borderId="9" xfId="2" applyNumberFormat="1" applyFont="1" applyFill="1" applyBorder="1" applyAlignment="1" applyProtection="1">
      <alignment horizontal="right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3" xfId="1" applyFont="1" applyBorder="1" applyAlignment="1" applyProtection="1">
      <alignment horizontal="center" vertical="center" wrapText="1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178" fontId="12" fillId="0" borderId="5" xfId="2" applyNumberFormat="1" applyFont="1" applyFill="1" applyBorder="1" applyAlignment="1" applyProtection="1">
      <alignment horizontal="right" vertical="center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178" fontId="12" fillId="0" borderId="9" xfId="2" applyNumberFormat="1" applyFont="1" applyFill="1" applyBorder="1" applyAlignment="1" applyProtection="1">
      <alignment horizontal="right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13" fillId="2" borderId="2" xfId="1" applyFont="1" applyFill="1" applyBorder="1" applyAlignment="1" applyProtection="1">
      <alignment horizontal="center" vertical="center"/>
      <protection locked="0"/>
    </xf>
    <xf numFmtId="178" fontId="12" fillId="0" borderId="4" xfId="2" applyNumberFormat="1" applyFont="1" applyFill="1" applyBorder="1" applyAlignment="1" applyProtection="1">
      <alignment horizontal="left" vertical="center"/>
      <protection locked="0"/>
    </xf>
    <xf numFmtId="178" fontId="12" fillId="0" borderId="2" xfId="2" applyNumberFormat="1" applyFont="1" applyFill="1" applyBorder="1" applyAlignment="1" applyProtection="1">
      <alignment horizontal="right" vertical="center"/>
    </xf>
    <xf numFmtId="178" fontId="12" fillId="0" borderId="4" xfId="2" applyNumberFormat="1" applyFont="1" applyFill="1" applyBorder="1" applyAlignment="1" applyProtection="1">
      <alignment horizontal="right" vertical="center"/>
    </xf>
    <xf numFmtId="0" fontId="1" fillId="0" borderId="9" xfId="1" applyBorder="1" applyAlignment="1" applyProtection="1">
      <alignment horizontal="center" vertical="center"/>
      <protection locked="0"/>
    </xf>
    <xf numFmtId="0" fontId="13" fillId="2" borderId="6" xfId="1" applyFont="1" applyFill="1" applyBorder="1" applyAlignment="1" applyProtection="1">
      <alignment horizontal="center" vertical="center"/>
      <protection locked="0"/>
    </xf>
    <xf numFmtId="178" fontId="12" fillId="0" borderId="8" xfId="2" applyNumberFormat="1" applyFont="1" applyFill="1" applyBorder="1" applyAlignment="1" applyProtection="1">
      <alignment horizontal="left" vertical="center"/>
      <protection locked="0"/>
    </xf>
    <xf numFmtId="178" fontId="12" fillId="0" borderId="6" xfId="2" applyNumberFormat="1" applyFont="1" applyFill="1" applyBorder="1" applyAlignment="1" applyProtection="1">
      <alignment horizontal="right" vertical="center"/>
    </xf>
    <xf numFmtId="178" fontId="12" fillId="0" borderId="8" xfId="2" applyNumberFormat="1" applyFont="1" applyFill="1" applyBorder="1" applyAlignment="1" applyProtection="1">
      <alignment horizontal="right" vertical="center"/>
    </xf>
    <xf numFmtId="178" fontId="12" fillId="0" borderId="0" xfId="2" applyNumberFormat="1" applyFont="1" applyFill="1" applyBorder="1" applyAlignment="1" applyProtection="1">
      <alignment vertical="center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178" fontId="12" fillId="0" borderId="0" xfId="2" applyNumberFormat="1" applyFont="1" applyFill="1" applyBorder="1" applyAlignment="1" applyProtection="1">
      <alignment horizontal="right" vertical="center"/>
      <protection locked="0"/>
    </xf>
    <xf numFmtId="0" fontId="10" fillId="0" borderId="0" xfId="1" applyFont="1" applyAlignment="1" applyProtection="1">
      <protection locked="0"/>
    </xf>
    <xf numFmtId="0" fontId="10" fillId="0" borderId="0" xfId="1" applyFont="1" applyAlignment="1" applyProtection="1">
      <alignment vertical="center" wrapText="1"/>
      <protection locked="0"/>
    </xf>
    <xf numFmtId="178" fontId="14" fillId="2" borderId="2" xfId="2" applyNumberFormat="1" applyFont="1" applyFill="1" applyBorder="1" applyAlignment="1" applyProtection="1">
      <alignment horizontal="right" vertical="center"/>
      <protection locked="0"/>
    </xf>
    <xf numFmtId="178" fontId="14" fillId="2" borderId="3" xfId="2" applyNumberFormat="1" applyFont="1" applyFill="1" applyBorder="1" applyAlignment="1" applyProtection="1">
      <alignment horizontal="right" vertical="center"/>
      <protection locked="0"/>
    </xf>
    <xf numFmtId="178" fontId="14" fillId="2" borderId="4" xfId="2" applyNumberFormat="1" applyFont="1" applyFill="1" applyBorder="1" applyAlignment="1" applyProtection="1">
      <alignment horizontal="right" vertical="center"/>
      <protection locked="0"/>
    </xf>
    <xf numFmtId="0" fontId="10" fillId="0" borderId="0" xfId="1" applyFont="1" applyAlignment="1" applyProtection="1">
      <alignment horizontal="right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178" fontId="14" fillId="2" borderId="1" xfId="2" applyNumberFormat="1" applyFont="1" applyFill="1" applyBorder="1" applyAlignment="1" applyProtection="1">
      <alignment horizontal="right" vertical="center"/>
      <protection locked="0"/>
    </xf>
    <xf numFmtId="178" fontId="14" fillId="2" borderId="6" xfId="2" applyNumberFormat="1" applyFont="1" applyFill="1" applyBorder="1" applyAlignment="1" applyProtection="1">
      <alignment horizontal="right" vertical="center"/>
      <protection locked="0"/>
    </xf>
    <xf numFmtId="178" fontId="14" fillId="2" borderId="7" xfId="2" applyNumberFormat="1" applyFont="1" applyFill="1" applyBorder="1" applyAlignment="1" applyProtection="1">
      <alignment horizontal="right" vertical="center"/>
      <protection locked="0"/>
    </xf>
    <xf numFmtId="178" fontId="14" fillId="2" borderId="8" xfId="2" applyNumberFormat="1" applyFont="1" applyFill="1" applyBorder="1" applyAlignment="1" applyProtection="1">
      <alignment horizontal="right" vertical="center"/>
      <protection locked="0"/>
    </xf>
    <xf numFmtId="0" fontId="6" fillId="0" borderId="0" xfId="1" applyFont="1" applyProtection="1">
      <alignment vertical="center"/>
      <protection locked="0"/>
    </xf>
    <xf numFmtId="0" fontId="10" fillId="0" borderId="0" xfId="1" applyFont="1" applyAlignment="1" applyProtection="1">
      <alignment horizontal="center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right" vertical="center"/>
      <protection locked="0"/>
    </xf>
    <xf numFmtId="179" fontId="10" fillId="0" borderId="10" xfId="1" applyNumberFormat="1" applyFont="1" applyBorder="1" applyAlignment="1" applyProtection="1">
      <alignment horizontal="right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178" fontId="15" fillId="0" borderId="1" xfId="2" applyNumberFormat="1" applyFont="1" applyFill="1" applyBorder="1" applyAlignment="1" applyProtection="1">
      <alignment vertical="center"/>
    </xf>
    <xf numFmtId="178" fontId="15" fillId="0" borderId="1" xfId="2" applyNumberFormat="1" applyFont="1" applyFill="1" applyBorder="1" applyAlignment="1" applyProtection="1">
      <alignment vertical="center"/>
      <protection locked="0"/>
    </xf>
    <xf numFmtId="179" fontId="10" fillId="2" borderId="10" xfId="1" applyNumberFormat="1" applyFont="1" applyFill="1" applyBorder="1" applyAlignment="1" applyProtection="1">
      <alignment horizontal="right" vertical="center"/>
      <protection locked="0"/>
    </xf>
    <xf numFmtId="179" fontId="10" fillId="0" borderId="0" xfId="1" applyNumberFormat="1" applyFont="1" applyAlignment="1" applyProtection="1">
      <alignment horizontal="right" vertical="center"/>
      <protection locked="0"/>
    </xf>
    <xf numFmtId="179" fontId="16" fillId="0" borderId="0" xfId="1" applyNumberFormat="1" applyFont="1" applyProtection="1">
      <alignment vertical="center"/>
      <protection locked="0"/>
    </xf>
    <xf numFmtId="0" fontId="16" fillId="0" borderId="0" xfId="1" applyFont="1" applyProtection="1">
      <alignment vertical="center"/>
      <protection locked="0"/>
    </xf>
    <xf numFmtId="179" fontId="1" fillId="0" borderId="0" xfId="1" applyNumberFormat="1" applyProtection="1">
      <alignment vertical="center"/>
      <protection locked="0"/>
    </xf>
    <xf numFmtId="0" fontId="1" fillId="0" borderId="0" xfId="1" applyAlignment="1" applyProtection="1">
      <alignment horizontal="center"/>
      <protection locked="0"/>
    </xf>
    <xf numFmtId="179" fontId="1" fillId="0" borderId="1" xfId="1" applyNumberFormat="1" applyBorder="1" applyAlignment="1" applyProtection="1">
      <alignment horizontal="center" vertical="center"/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11" xfId="1" applyBorder="1" applyAlignment="1" applyProtection="1">
      <alignment horizontal="center" vertical="center"/>
      <protection locked="0"/>
    </xf>
    <xf numFmtId="0" fontId="1" fillId="0" borderId="13" xfId="1" applyBorder="1" applyAlignment="1" applyProtection="1">
      <alignment horizontal="center" vertical="center"/>
      <protection locked="0"/>
    </xf>
    <xf numFmtId="0" fontId="1" fillId="0" borderId="14" xfId="1" applyBorder="1" applyAlignment="1" applyProtection="1">
      <alignment horizontal="center" vertical="center"/>
      <protection locked="0"/>
    </xf>
    <xf numFmtId="0" fontId="1" fillId="0" borderId="15" xfId="1" applyBorder="1" applyAlignment="1" applyProtection="1">
      <alignment horizontal="center" vertical="center"/>
      <protection locked="0"/>
    </xf>
    <xf numFmtId="179" fontId="10" fillId="0" borderId="1" xfId="1" applyNumberFormat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1" fillId="0" borderId="16" xfId="1" applyBorder="1" applyAlignment="1" applyProtection="1">
      <alignment horizontal="center" vertical="center" shrinkToFit="1"/>
      <protection locked="0"/>
    </xf>
    <xf numFmtId="0" fontId="1" fillId="0" borderId="13" xfId="1" applyBorder="1" applyAlignment="1" applyProtection="1">
      <alignment horizontal="center" vertical="center" shrinkToFit="1"/>
      <protection locked="0"/>
    </xf>
    <xf numFmtId="179" fontId="10" fillId="0" borderId="1" xfId="1" applyNumberFormat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10" fillId="0" borderId="18" xfId="1" applyFont="1" applyBorder="1" applyAlignment="1" applyProtection="1">
      <alignment horizontal="center" vertical="center" wrapText="1"/>
      <protection locked="0"/>
    </xf>
    <xf numFmtId="179" fontId="10" fillId="0" borderId="10" xfId="1" applyNumberFormat="1" applyFont="1" applyBorder="1" applyAlignment="1">
      <alignment horizontal="right" vertical="center"/>
    </xf>
    <xf numFmtId="178" fontId="10" fillId="0" borderId="1" xfId="1" applyNumberFormat="1" applyFont="1" applyBorder="1" applyAlignment="1">
      <alignment horizontal="right" vertical="center" wrapText="1"/>
    </xf>
    <xf numFmtId="178" fontId="10" fillId="0" borderId="10" xfId="1" applyNumberFormat="1" applyFont="1" applyBorder="1" applyAlignment="1">
      <alignment horizontal="right" vertical="center" wrapText="1"/>
    </xf>
    <xf numFmtId="178" fontId="10" fillId="0" borderId="13" xfId="1" applyNumberFormat="1" applyFont="1" applyBorder="1" applyAlignment="1">
      <alignment horizontal="right" vertical="center" wrapText="1"/>
    </xf>
    <xf numFmtId="178" fontId="10" fillId="0" borderId="19" xfId="1" applyNumberFormat="1" applyFont="1" applyBorder="1" applyAlignment="1">
      <alignment horizontal="right" vertical="center" wrapText="1"/>
    </xf>
    <xf numFmtId="178" fontId="10" fillId="0" borderId="20" xfId="1" applyNumberFormat="1" applyFont="1" applyBorder="1" applyAlignment="1">
      <alignment horizontal="right" vertical="center" wrapText="1"/>
    </xf>
  </cellXfs>
  <cellStyles count="3">
    <cellStyle name="桁区切り 2" xfId="2" xr:uid="{0CFC7DE4-1741-44D1-B530-6D7B34D417D1}"/>
    <cellStyle name="標準" xfId="0" builtinId="0"/>
    <cellStyle name="標準 2" xfId="1" xr:uid="{FECFB63D-3606-49BA-97A3-28D1A2C4D3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16</xdr:row>
      <xdr:rowOff>19051</xdr:rowOff>
    </xdr:from>
    <xdr:to>
      <xdr:col>7</xdr:col>
      <xdr:colOff>142875</xdr:colOff>
      <xdr:row>16</xdr:row>
      <xdr:rowOff>28575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707AC2CA-AE87-4785-A3D8-FDF132D65FBD}"/>
            </a:ext>
          </a:extLst>
        </xdr:cNvPr>
        <xdr:cNvCxnSpPr/>
      </xdr:nvCxnSpPr>
      <xdr:spPr>
        <a:xfrm flipV="1">
          <a:off x="3086100" y="4505326"/>
          <a:ext cx="885825" cy="9524"/>
        </a:xfrm>
        <a:prstGeom prst="straightConnector1">
          <a:avLst/>
        </a:prstGeom>
        <a:ln w="19050"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79936-1185-4029-95C8-EBA5526190C6}">
  <sheetPr>
    <tabColor rgb="FFFFC000"/>
    <pageSetUpPr fitToPage="1"/>
  </sheetPr>
  <dimension ref="A1:Q42"/>
  <sheetViews>
    <sheetView tabSelected="1" zoomScale="80" zoomScaleNormal="80" workbookViewId="0">
      <selection activeCell="J45" sqref="J45"/>
    </sheetView>
  </sheetViews>
  <sheetFormatPr defaultRowHeight="18.75" x14ac:dyDescent="0.4"/>
  <cols>
    <col min="1" max="1" width="4.125" style="2" customWidth="1"/>
    <col min="2" max="2" width="4.25" style="2" customWidth="1"/>
    <col min="3" max="3" width="1.875" style="2" customWidth="1"/>
    <col min="4" max="4" width="2.5" style="2" bestFit="1" customWidth="1"/>
    <col min="5" max="5" width="12.25" style="2" customWidth="1"/>
    <col min="6" max="6" width="13" style="2" customWidth="1"/>
    <col min="7" max="7" width="12.25" style="2" customWidth="1"/>
    <col min="8" max="8" width="3.625" style="2" customWidth="1"/>
    <col min="9" max="10" width="12.25" style="2" customWidth="1"/>
    <col min="11" max="14" width="6.25" style="2" customWidth="1"/>
    <col min="15" max="256" width="9" style="2"/>
    <col min="257" max="257" width="4.125" style="2" customWidth="1"/>
    <col min="258" max="258" width="4.25" style="2" customWidth="1"/>
    <col min="259" max="259" width="1.875" style="2" customWidth="1"/>
    <col min="260" max="260" width="2.5" style="2" bestFit="1" customWidth="1"/>
    <col min="261" max="261" width="12.25" style="2" customWidth="1"/>
    <col min="262" max="262" width="13" style="2" customWidth="1"/>
    <col min="263" max="263" width="12.25" style="2" customWidth="1"/>
    <col min="264" max="264" width="3.625" style="2" customWidth="1"/>
    <col min="265" max="266" width="12.25" style="2" customWidth="1"/>
    <col min="267" max="270" width="6.25" style="2" customWidth="1"/>
    <col min="271" max="512" width="9" style="2"/>
    <col min="513" max="513" width="4.125" style="2" customWidth="1"/>
    <col min="514" max="514" width="4.25" style="2" customWidth="1"/>
    <col min="515" max="515" width="1.875" style="2" customWidth="1"/>
    <col min="516" max="516" width="2.5" style="2" bestFit="1" customWidth="1"/>
    <col min="517" max="517" width="12.25" style="2" customWidth="1"/>
    <col min="518" max="518" width="13" style="2" customWidth="1"/>
    <col min="519" max="519" width="12.25" style="2" customWidth="1"/>
    <col min="520" max="520" width="3.625" style="2" customWidth="1"/>
    <col min="521" max="522" width="12.25" style="2" customWidth="1"/>
    <col min="523" max="526" width="6.25" style="2" customWidth="1"/>
    <col min="527" max="768" width="9" style="2"/>
    <col min="769" max="769" width="4.125" style="2" customWidth="1"/>
    <col min="770" max="770" width="4.25" style="2" customWidth="1"/>
    <col min="771" max="771" width="1.875" style="2" customWidth="1"/>
    <col min="772" max="772" width="2.5" style="2" bestFit="1" customWidth="1"/>
    <col min="773" max="773" width="12.25" style="2" customWidth="1"/>
    <col min="774" max="774" width="13" style="2" customWidth="1"/>
    <col min="775" max="775" width="12.25" style="2" customWidth="1"/>
    <col min="776" max="776" width="3.625" style="2" customWidth="1"/>
    <col min="777" max="778" width="12.25" style="2" customWidth="1"/>
    <col min="779" max="782" width="6.25" style="2" customWidth="1"/>
    <col min="783" max="1024" width="9" style="2"/>
    <col min="1025" max="1025" width="4.125" style="2" customWidth="1"/>
    <col min="1026" max="1026" width="4.25" style="2" customWidth="1"/>
    <col min="1027" max="1027" width="1.875" style="2" customWidth="1"/>
    <col min="1028" max="1028" width="2.5" style="2" bestFit="1" customWidth="1"/>
    <col min="1029" max="1029" width="12.25" style="2" customWidth="1"/>
    <col min="1030" max="1030" width="13" style="2" customWidth="1"/>
    <col min="1031" max="1031" width="12.25" style="2" customWidth="1"/>
    <col min="1032" max="1032" width="3.625" style="2" customWidth="1"/>
    <col min="1033" max="1034" width="12.25" style="2" customWidth="1"/>
    <col min="1035" max="1038" width="6.25" style="2" customWidth="1"/>
    <col min="1039" max="1280" width="9" style="2"/>
    <col min="1281" max="1281" width="4.125" style="2" customWidth="1"/>
    <col min="1282" max="1282" width="4.25" style="2" customWidth="1"/>
    <col min="1283" max="1283" width="1.875" style="2" customWidth="1"/>
    <col min="1284" max="1284" width="2.5" style="2" bestFit="1" customWidth="1"/>
    <col min="1285" max="1285" width="12.25" style="2" customWidth="1"/>
    <col min="1286" max="1286" width="13" style="2" customWidth="1"/>
    <col min="1287" max="1287" width="12.25" style="2" customWidth="1"/>
    <col min="1288" max="1288" width="3.625" style="2" customWidth="1"/>
    <col min="1289" max="1290" width="12.25" style="2" customWidth="1"/>
    <col min="1291" max="1294" width="6.25" style="2" customWidth="1"/>
    <col min="1295" max="1536" width="9" style="2"/>
    <col min="1537" max="1537" width="4.125" style="2" customWidth="1"/>
    <col min="1538" max="1538" width="4.25" style="2" customWidth="1"/>
    <col min="1539" max="1539" width="1.875" style="2" customWidth="1"/>
    <col min="1540" max="1540" width="2.5" style="2" bestFit="1" customWidth="1"/>
    <col min="1541" max="1541" width="12.25" style="2" customWidth="1"/>
    <col min="1542" max="1542" width="13" style="2" customWidth="1"/>
    <col min="1543" max="1543" width="12.25" style="2" customWidth="1"/>
    <col min="1544" max="1544" width="3.625" style="2" customWidth="1"/>
    <col min="1545" max="1546" width="12.25" style="2" customWidth="1"/>
    <col min="1547" max="1550" width="6.25" style="2" customWidth="1"/>
    <col min="1551" max="1792" width="9" style="2"/>
    <col min="1793" max="1793" width="4.125" style="2" customWidth="1"/>
    <col min="1794" max="1794" width="4.25" style="2" customWidth="1"/>
    <col min="1795" max="1795" width="1.875" style="2" customWidth="1"/>
    <col min="1796" max="1796" width="2.5" style="2" bestFit="1" customWidth="1"/>
    <col min="1797" max="1797" width="12.25" style="2" customWidth="1"/>
    <col min="1798" max="1798" width="13" style="2" customWidth="1"/>
    <col min="1799" max="1799" width="12.25" style="2" customWidth="1"/>
    <col min="1800" max="1800" width="3.625" style="2" customWidth="1"/>
    <col min="1801" max="1802" width="12.25" style="2" customWidth="1"/>
    <col min="1803" max="1806" width="6.25" style="2" customWidth="1"/>
    <col min="1807" max="2048" width="9" style="2"/>
    <col min="2049" max="2049" width="4.125" style="2" customWidth="1"/>
    <col min="2050" max="2050" width="4.25" style="2" customWidth="1"/>
    <col min="2051" max="2051" width="1.875" style="2" customWidth="1"/>
    <col min="2052" max="2052" width="2.5" style="2" bestFit="1" customWidth="1"/>
    <col min="2053" max="2053" width="12.25" style="2" customWidth="1"/>
    <col min="2054" max="2054" width="13" style="2" customWidth="1"/>
    <col min="2055" max="2055" width="12.25" style="2" customWidth="1"/>
    <col min="2056" max="2056" width="3.625" style="2" customWidth="1"/>
    <col min="2057" max="2058" width="12.25" style="2" customWidth="1"/>
    <col min="2059" max="2062" width="6.25" style="2" customWidth="1"/>
    <col min="2063" max="2304" width="9" style="2"/>
    <col min="2305" max="2305" width="4.125" style="2" customWidth="1"/>
    <col min="2306" max="2306" width="4.25" style="2" customWidth="1"/>
    <col min="2307" max="2307" width="1.875" style="2" customWidth="1"/>
    <col min="2308" max="2308" width="2.5" style="2" bestFit="1" customWidth="1"/>
    <col min="2309" max="2309" width="12.25" style="2" customWidth="1"/>
    <col min="2310" max="2310" width="13" style="2" customWidth="1"/>
    <col min="2311" max="2311" width="12.25" style="2" customWidth="1"/>
    <col min="2312" max="2312" width="3.625" style="2" customWidth="1"/>
    <col min="2313" max="2314" width="12.25" style="2" customWidth="1"/>
    <col min="2315" max="2318" width="6.25" style="2" customWidth="1"/>
    <col min="2319" max="2560" width="9" style="2"/>
    <col min="2561" max="2561" width="4.125" style="2" customWidth="1"/>
    <col min="2562" max="2562" width="4.25" style="2" customWidth="1"/>
    <col min="2563" max="2563" width="1.875" style="2" customWidth="1"/>
    <col min="2564" max="2564" width="2.5" style="2" bestFit="1" customWidth="1"/>
    <col min="2565" max="2565" width="12.25" style="2" customWidth="1"/>
    <col min="2566" max="2566" width="13" style="2" customWidth="1"/>
    <col min="2567" max="2567" width="12.25" style="2" customWidth="1"/>
    <col min="2568" max="2568" width="3.625" style="2" customWidth="1"/>
    <col min="2569" max="2570" width="12.25" style="2" customWidth="1"/>
    <col min="2571" max="2574" width="6.25" style="2" customWidth="1"/>
    <col min="2575" max="2816" width="9" style="2"/>
    <col min="2817" max="2817" width="4.125" style="2" customWidth="1"/>
    <col min="2818" max="2818" width="4.25" style="2" customWidth="1"/>
    <col min="2819" max="2819" width="1.875" style="2" customWidth="1"/>
    <col min="2820" max="2820" width="2.5" style="2" bestFit="1" customWidth="1"/>
    <col min="2821" max="2821" width="12.25" style="2" customWidth="1"/>
    <col min="2822" max="2822" width="13" style="2" customWidth="1"/>
    <col min="2823" max="2823" width="12.25" style="2" customWidth="1"/>
    <col min="2824" max="2824" width="3.625" style="2" customWidth="1"/>
    <col min="2825" max="2826" width="12.25" style="2" customWidth="1"/>
    <col min="2827" max="2830" width="6.25" style="2" customWidth="1"/>
    <col min="2831" max="3072" width="9" style="2"/>
    <col min="3073" max="3073" width="4.125" style="2" customWidth="1"/>
    <col min="3074" max="3074" width="4.25" style="2" customWidth="1"/>
    <col min="3075" max="3075" width="1.875" style="2" customWidth="1"/>
    <col min="3076" max="3076" width="2.5" style="2" bestFit="1" customWidth="1"/>
    <col min="3077" max="3077" width="12.25" style="2" customWidth="1"/>
    <col min="3078" max="3078" width="13" style="2" customWidth="1"/>
    <col min="3079" max="3079" width="12.25" style="2" customWidth="1"/>
    <col min="3080" max="3080" width="3.625" style="2" customWidth="1"/>
    <col min="3081" max="3082" width="12.25" style="2" customWidth="1"/>
    <col min="3083" max="3086" width="6.25" style="2" customWidth="1"/>
    <col min="3087" max="3328" width="9" style="2"/>
    <col min="3329" max="3329" width="4.125" style="2" customWidth="1"/>
    <col min="3330" max="3330" width="4.25" style="2" customWidth="1"/>
    <col min="3331" max="3331" width="1.875" style="2" customWidth="1"/>
    <col min="3332" max="3332" width="2.5" style="2" bestFit="1" customWidth="1"/>
    <col min="3333" max="3333" width="12.25" style="2" customWidth="1"/>
    <col min="3334" max="3334" width="13" style="2" customWidth="1"/>
    <col min="3335" max="3335" width="12.25" style="2" customWidth="1"/>
    <col min="3336" max="3336" width="3.625" style="2" customWidth="1"/>
    <col min="3337" max="3338" width="12.25" style="2" customWidth="1"/>
    <col min="3339" max="3342" width="6.25" style="2" customWidth="1"/>
    <col min="3343" max="3584" width="9" style="2"/>
    <col min="3585" max="3585" width="4.125" style="2" customWidth="1"/>
    <col min="3586" max="3586" width="4.25" style="2" customWidth="1"/>
    <col min="3587" max="3587" width="1.875" style="2" customWidth="1"/>
    <col min="3588" max="3588" width="2.5" style="2" bestFit="1" customWidth="1"/>
    <col min="3589" max="3589" width="12.25" style="2" customWidth="1"/>
    <col min="3590" max="3590" width="13" style="2" customWidth="1"/>
    <col min="3591" max="3591" width="12.25" style="2" customWidth="1"/>
    <col min="3592" max="3592" width="3.625" style="2" customWidth="1"/>
    <col min="3593" max="3594" width="12.25" style="2" customWidth="1"/>
    <col min="3595" max="3598" width="6.25" style="2" customWidth="1"/>
    <col min="3599" max="3840" width="9" style="2"/>
    <col min="3841" max="3841" width="4.125" style="2" customWidth="1"/>
    <col min="3842" max="3842" width="4.25" style="2" customWidth="1"/>
    <col min="3843" max="3843" width="1.875" style="2" customWidth="1"/>
    <col min="3844" max="3844" width="2.5" style="2" bestFit="1" customWidth="1"/>
    <col min="3845" max="3845" width="12.25" style="2" customWidth="1"/>
    <col min="3846" max="3846" width="13" style="2" customWidth="1"/>
    <col min="3847" max="3847" width="12.25" style="2" customWidth="1"/>
    <col min="3848" max="3848" width="3.625" style="2" customWidth="1"/>
    <col min="3849" max="3850" width="12.25" style="2" customWidth="1"/>
    <col min="3851" max="3854" width="6.25" style="2" customWidth="1"/>
    <col min="3855" max="4096" width="9" style="2"/>
    <col min="4097" max="4097" width="4.125" style="2" customWidth="1"/>
    <col min="4098" max="4098" width="4.25" style="2" customWidth="1"/>
    <col min="4099" max="4099" width="1.875" style="2" customWidth="1"/>
    <col min="4100" max="4100" width="2.5" style="2" bestFit="1" customWidth="1"/>
    <col min="4101" max="4101" width="12.25" style="2" customWidth="1"/>
    <col min="4102" max="4102" width="13" style="2" customWidth="1"/>
    <col min="4103" max="4103" width="12.25" style="2" customWidth="1"/>
    <col min="4104" max="4104" width="3.625" style="2" customWidth="1"/>
    <col min="4105" max="4106" width="12.25" style="2" customWidth="1"/>
    <col min="4107" max="4110" width="6.25" style="2" customWidth="1"/>
    <col min="4111" max="4352" width="9" style="2"/>
    <col min="4353" max="4353" width="4.125" style="2" customWidth="1"/>
    <col min="4354" max="4354" width="4.25" style="2" customWidth="1"/>
    <col min="4355" max="4355" width="1.875" style="2" customWidth="1"/>
    <col min="4356" max="4356" width="2.5" style="2" bestFit="1" customWidth="1"/>
    <col min="4357" max="4357" width="12.25" style="2" customWidth="1"/>
    <col min="4358" max="4358" width="13" style="2" customWidth="1"/>
    <col min="4359" max="4359" width="12.25" style="2" customWidth="1"/>
    <col min="4360" max="4360" width="3.625" style="2" customWidth="1"/>
    <col min="4361" max="4362" width="12.25" style="2" customWidth="1"/>
    <col min="4363" max="4366" width="6.25" style="2" customWidth="1"/>
    <col min="4367" max="4608" width="9" style="2"/>
    <col min="4609" max="4609" width="4.125" style="2" customWidth="1"/>
    <col min="4610" max="4610" width="4.25" style="2" customWidth="1"/>
    <col min="4611" max="4611" width="1.875" style="2" customWidth="1"/>
    <col min="4612" max="4612" width="2.5" style="2" bestFit="1" customWidth="1"/>
    <col min="4613" max="4613" width="12.25" style="2" customWidth="1"/>
    <col min="4614" max="4614" width="13" style="2" customWidth="1"/>
    <col min="4615" max="4615" width="12.25" style="2" customWidth="1"/>
    <col min="4616" max="4616" width="3.625" style="2" customWidth="1"/>
    <col min="4617" max="4618" width="12.25" style="2" customWidth="1"/>
    <col min="4619" max="4622" width="6.25" style="2" customWidth="1"/>
    <col min="4623" max="4864" width="9" style="2"/>
    <col min="4865" max="4865" width="4.125" style="2" customWidth="1"/>
    <col min="4866" max="4866" width="4.25" style="2" customWidth="1"/>
    <col min="4867" max="4867" width="1.875" style="2" customWidth="1"/>
    <col min="4868" max="4868" width="2.5" style="2" bestFit="1" customWidth="1"/>
    <col min="4869" max="4869" width="12.25" style="2" customWidth="1"/>
    <col min="4870" max="4870" width="13" style="2" customWidth="1"/>
    <col min="4871" max="4871" width="12.25" style="2" customWidth="1"/>
    <col min="4872" max="4872" width="3.625" style="2" customWidth="1"/>
    <col min="4873" max="4874" width="12.25" style="2" customWidth="1"/>
    <col min="4875" max="4878" width="6.25" style="2" customWidth="1"/>
    <col min="4879" max="5120" width="9" style="2"/>
    <col min="5121" max="5121" width="4.125" style="2" customWidth="1"/>
    <col min="5122" max="5122" width="4.25" style="2" customWidth="1"/>
    <col min="5123" max="5123" width="1.875" style="2" customWidth="1"/>
    <col min="5124" max="5124" width="2.5" style="2" bestFit="1" customWidth="1"/>
    <col min="5125" max="5125" width="12.25" style="2" customWidth="1"/>
    <col min="5126" max="5126" width="13" style="2" customWidth="1"/>
    <col min="5127" max="5127" width="12.25" style="2" customWidth="1"/>
    <col min="5128" max="5128" width="3.625" style="2" customWidth="1"/>
    <col min="5129" max="5130" width="12.25" style="2" customWidth="1"/>
    <col min="5131" max="5134" width="6.25" style="2" customWidth="1"/>
    <col min="5135" max="5376" width="9" style="2"/>
    <col min="5377" max="5377" width="4.125" style="2" customWidth="1"/>
    <col min="5378" max="5378" width="4.25" style="2" customWidth="1"/>
    <col min="5379" max="5379" width="1.875" style="2" customWidth="1"/>
    <col min="5380" max="5380" width="2.5" style="2" bestFit="1" customWidth="1"/>
    <col min="5381" max="5381" width="12.25" style="2" customWidth="1"/>
    <col min="5382" max="5382" width="13" style="2" customWidth="1"/>
    <col min="5383" max="5383" width="12.25" style="2" customWidth="1"/>
    <col min="5384" max="5384" width="3.625" style="2" customWidth="1"/>
    <col min="5385" max="5386" width="12.25" style="2" customWidth="1"/>
    <col min="5387" max="5390" width="6.25" style="2" customWidth="1"/>
    <col min="5391" max="5632" width="9" style="2"/>
    <col min="5633" max="5633" width="4.125" style="2" customWidth="1"/>
    <col min="5634" max="5634" width="4.25" style="2" customWidth="1"/>
    <col min="5635" max="5635" width="1.875" style="2" customWidth="1"/>
    <col min="5636" max="5636" width="2.5" style="2" bestFit="1" customWidth="1"/>
    <col min="5637" max="5637" width="12.25" style="2" customWidth="1"/>
    <col min="5638" max="5638" width="13" style="2" customWidth="1"/>
    <col min="5639" max="5639" width="12.25" style="2" customWidth="1"/>
    <col min="5640" max="5640" width="3.625" style="2" customWidth="1"/>
    <col min="5641" max="5642" width="12.25" style="2" customWidth="1"/>
    <col min="5643" max="5646" width="6.25" style="2" customWidth="1"/>
    <col min="5647" max="5888" width="9" style="2"/>
    <col min="5889" max="5889" width="4.125" style="2" customWidth="1"/>
    <col min="5890" max="5890" width="4.25" style="2" customWidth="1"/>
    <col min="5891" max="5891" width="1.875" style="2" customWidth="1"/>
    <col min="5892" max="5892" width="2.5" style="2" bestFit="1" customWidth="1"/>
    <col min="5893" max="5893" width="12.25" style="2" customWidth="1"/>
    <col min="5894" max="5894" width="13" style="2" customWidth="1"/>
    <col min="5895" max="5895" width="12.25" style="2" customWidth="1"/>
    <col min="5896" max="5896" width="3.625" style="2" customWidth="1"/>
    <col min="5897" max="5898" width="12.25" style="2" customWidth="1"/>
    <col min="5899" max="5902" width="6.25" style="2" customWidth="1"/>
    <col min="5903" max="6144" width="9" style="2"/>
    <col min="6145" max="6145" width="4.125" style="2" customWidth="1"/>
    <col min="6146" max="6146" width="4.25" style="2" customWidth="1"/>
    <col min="6147" max="6147" width="1.875" style="2" customWidth="1"/>
    <col min="6148" max="6148" width="2.5" style="2" bestFit="1" customWidth="1"/>
    <col min="6149" max="6149" width="12.25" style="2" customWidth="1"/>
    <col min="6150" max="6150" width="13" style="2" customWidth="1"/>
    <col min="6151" max="6151" width="12.25" style="2" customWidth="1"/>
    <col min="6152" max="6152" width="3.625" style="2" customWidth="1"/>
    <col min="6153" max="6154" width="12.25" style="2" customWidth="1"/>
    <col min="6155" max="6158" width="6.25" style="2" customWidth="1"/>
    <col min="6159" max="6400" width="9" style="2"/>
    <col min="6401" max="6401" width="4.125" style="2" customWidth="1"/>
    <col min="6402" max="6402" width="4.25" style="2" customWidth="1"/>
    <col min="6403" max="6403" width="1.875" style="2" customWidth="1"/>
    <col min="6404" max="6404" width="2.5" style="2" bestFit="1" customWidth="1"/>
    <col min="6405" max="6405" width="12.25" style="2" customWidth="1"/>
    <col min="6406" max="6406" width="13" style="2" customWidth="1"/>
    <col min="6407" max="6407" width="12.25" style="2" customWidth="1"/>
    <col min="6408" max="6408" width="3.625" style="2" customWidth="1"/>
    <col min="6409" max="6410" width="12.25" style="2" customWidth="1"/>
    <col min="6411" max="6414" width="6.25" style="2" customWidth="1"/>
    <col min="6415" max="6656" width="9" style="2"/>
    <col min="6657" max="6657" width="4.125" style="2" customWidth="1"/>
    <col min="6658" max="6658" width="4.25" style="2" customWidth="1"/>
    <col min="6659" max="6659" width="1.875" style="2" customWidth="1"/>
    <col min="6660" max="6660" width="2.5" style="2" bestFit="1" customWidth="1"/>
    <col min="6661" max="6661" width="12.25" style="2" customWidth="1"/>
    <col min="6662" max="6662" width="13" style="2" customWidth="1"/>
    <col min="6663" max="6663" width="12.25" style="2" customWidth="1"/>
    <col min="6664" max="6664" width="3.625" style="2" customWidth="1"/>
    <col min="6665" max="6666" width="12.25" style="2" customWidth="1"/>
    <col min="6667" max="6670" width="6.25" style="2" customWidth="1"/>
    <col min="6671" max="6912" width="9" style="2"/>
    <col min="6913" max="6913" width="4.125" style="2" customWidth="1"/>
    <col min="6914" max="6914" width="4.25" style="2" customWidth="1"/>
    <col min="6915" max="6915" width="1.875" style="2" customWidth="1"/>
    <col min="6916" max="6916" width="2.5" style="2" bestFit="1" customWidth="1"/>
    <col min="6917" max="6917" width="12.25" style="2" customWidth="1"/>
    <col min="6918" max="6918" width="13" style="2" customWidth="1"/>
    <col min="6919" max="6919" width="12.25" style="2" customWidth="1"/>
    <col min="6920" max="6920" width="3.625" style="2" customWidth="1"/>
    <col min="6921" max="6922" width="12.25" style="2" customWidth="1"/>
    <col min="6923" max="6926" width="6.25" style="2" customWidth="1"/>
    <col min="6927" max="7168" width="9" style="2"/>
    <col min="7169" max="7169" width="4.125" style="2" customWidth="1"/>
    <col min="7170" max="7170" width="4.25" style="2" customWidth="1"/>
    <col min="7171" max="7171" width="1.875" style="2" customWidth="1"/>
    <col min="7172" max="7172" width="2.5" style="2" bestFit="1" customWidth="1"/>
    <col min="7173" max="7173" width="12.25" style="2" customWidth="1"/>
    <col min="7174" max="7174" width="13" style="2" customWidth="1"/>
    <col min="7175" max="7175" width="12.25" style="2" customWidth="1"/>
    <col min="7176" max="7176" width="3.625" style="2" customWidth="1"/>
    <col min="7177" max="7178" width="12.25" style="2" customWidth="1"/>
    <col min="7179" max="7182" width="6.25" style="2" customWidth="1"/>
    <col min="7183" max="7424" width="9" style="2"/>
    <col min="7425" max="7425" width="4.125" style="2" customWidth="1"/>
    <col min="7426" max="7426" width="4.25" style="2" customWidth="1"/>
    <col min="7427" max="7427" width="1.875" style="2" customWidth="1"/>
    <col min="7428" max="7428" width="2.5" style="2" bestFit="1" customWidth="1"/>
    <col min="7429" max="7429" width="12.25" style="2" customWidth="1"/>
    <col min="7430" max="7430" width="13" style="2" customWidth="1"/>
    <col min="7431" max="7431" width="12.25" style="2" customWidth="1"/>
    <col min="7432" max="7432" width="3.625" style="2" customWidth="1"/>
    <col min="7433" max="7434" width="12.25" style="2" customWidth="1"/>
    <col min="7435" max="7438" width="6.25" style="2" customWidth="1"/>
    <col min="7439" max="7680" width="9" style="2"/>
    <col min="7681" max="7681" width="4.125" style="2" customWidth="1"/>
    <col min="7682" max="7682" width="4.25" style="2" customWidth="1"/>
    <col min="7683" max="7683" width="1.875" style="2" customWidth="1"/>
    <col min="7684" max="7684" width="2.5" style="2" bestFit="1" customWidth="1"/>
    <col min="7685" max="7685" width="12.25" style="2" customWidth="1"/>
    <col min="7686" max="7686" width="13" style="2" customWidth="1"/>
    <col min="7687" max="7687" width="12.25" style="2" customWidth="1"/>
    <col min="7688" max="7688" width="3.625" style="2" customWidth="1"/>
    <col min="7689" max="7690" width="12.25" style="2" customWidth="1"/>
    <col min="7691" max="7694" width="6.25" style="2" customWidth="1"/>
    <col min="7695" max="7936" width="9" style="2"/>
    <col min="7937" max="7937" width="4.125" style="2" customWidth="1"/>
    <col min="7938" max="7938" width="4.25" style="2" customWidth="1"/>
    <col min="7939" max="7939" width="1.875" style="2" customWidth="1"/>
    <col min="7940" max="7940" width="2.5" style="2" bestFit="1" customWidth="1"/>
    <col min="7941" max="7941" width="12.25" style="2" customWidth="1"/>
    <col min="7942" max="7942" width="13" style="2" customWidth="1"/>
    <col min="7943" max="7943" width="12.25" style="2" customWidth="1"/>
    <col min="7944" max="7944" width="3.625" style="2" customWidth="1"/>
    <col min="7945" max="7946" width="12.25" style="2" customWidth="1"/>
    <col min="7947" max="7950" width="6.25" style="2" customWidth="1"/>
    <col min="7951" max="8192" width="9" style="2"/>
    <col min="8193" max="8193" width="4.125" style="2" customWidth="1"/>
    <col min="8194" max="8194" width="4.25" style="2" customWidth="1"/>
    <col min="8195" max="8195" width="1.875" style="2" customWidth="1"/>
    <col min="8196" max="8196" width="2.5" style="2" bestFit="1" customWidth="1"/>
    <col min="8197" max="8197" width="12.25" style="2" customWidth="1"/>
    <col min="8198" max="8198" width="13" style="2" customWidth="1"/>
    <col min="8199" max="8199" width="12.25" style="2" customWidth="1"/>
    <col min="8200" max="8200" width="3.625" style="2" customWidth="1"/>
    <col min="8201" max="8202" width="12.25" style="2" customWidth="1"/>
    <col min="8203" max="8206" width="6.25" style="2" customWidth="1"/>
    <col min="8207" max="8448" width="9" style="2"/>
    <col min="8449" max="8449" width="4.125" style="2" customWidth="1"/>
    <col min="8450" max="8450" width="4.25" style="2" customWidth="1"/>
    <col min="8451" max="8451" width="1.875" style="2" customWidth="1"/>
    <col min="8452" max="8452" width="2.5" style="2" bestFit="1" customWidth="1"/>
    <col min="8453" max="8453" width="12.25" style="2" customWidth="1"/>
    <col min="8454" max="8454" width="13" style="2" customWidth="1"/>
    <col min="8455" max="8455" width="12.25" style="2" customWidth="1"/>
    <col min="8456" max="8456" width="3.625" style="2" customWidth="1"/>
    <col min="8457" max="8458" width="12.25" style="2" customWidth="1"/>
    <col min="8459" max="8462" width="6.25" style="2" customWidth="1"/>
    <col min="8463" max="8704" width="9" style="2"/>
    <col min="8705" max="8705" width="4.125" style="2" customWidth="1"/>
    <col min="8706" max="8706" width="4.25" style="2" customWidth="1"/>
    <col min="8707" max="8707" width="1.875" style="2" customWidth="1"/>
    <col min="8708" max="8708" width="2.5" style="2" bestFit="1" customWidth="1"/>
    <col min="8709" max="8709" width="12.25" style="2" customWidth="1"/>
    <col min="8710" max="8710" width="13" style="2" customWidth="1"/>
    <col min="8711" max="8711" width="12.25" style="2" customWidth="1"/>
    <col min="8712" max="8712" width="3.625" style="2" customWidth="1"/>
    <col min="8713" max="8714" width="12.25" style="2" customWidth="1"/>
    <col min="8715" max="8718" width="6.25" style="2" customWidth="1"/>
    <col min="8719" max="8960" width="9" style="2"/>
    <col min="8961" max="8961" width="4.125" style="2" customWidth="1"/>
    <col min="8962" max="8962" width="4.25" style="2" customWidth="1"/>
    <col min="8963" max="8963" width="1.875" style="2" customWidth="1"/>
    <col min="8964" max="8964" width="2.5" style="2" bestFit="1" customWidth="1"/>
    <col min="8965" max="8965" width="12.25" style="2" customWidth="1"/>
    <col min="8966" max="8966" width="13" style="2" customWidth="1"/>
    <col min="8967" max="8967" width="12.25" style="2" customWidth="1"/>
    <col min="8968" max="8968" width="3.625" style="2" customWidth="1"/>
    <col min="8969" max="8970" width="12.25" style="2" customWidth="1"/>
    <col min="8971" max="8974" width="6.25" style="2" customWidth="1"/>
    <col min="8975" max="9216" width="9" style="2"/>
    <col min="9217" max="9217" width="4.125" style="2" customWidth="1"/>
    <col min="9218" max="9218" width="4.25" style="2" customWidth="1"/>
    <col min="9219" max="9219" width="1.875" style="2" customWidth="1"/>
    <col min="9220" max="9220" width="2.5" style="2" bestFit="1" customWidth="1"/>
    <col min="9221" max="9221" width="12.25" style="2" customWidth="1"/>
    <col min="9222" max="9222" width="13" style="2" customWidth="1"/>
    <col min="9223" max="9223" width="12.25" style="2" customWidth="1"/>
    <col min="9224" max="9224" width="3.625" style="2" customWidth="1"/>
    <col min="9225" max="9226" width="12.25" style="2" customWidth="1"/>
    <col min="9227" max="9230" width="6.25" style="2" customWidth="1"/>
    <col min="9231" max="9472" width="9" style="2"/>
    <col min="9473" max="9473" width="4.125" style="2" customWidth="1"/>
    <col min="9474" max="9474" width="4.25" style="2" customWidth="1"/>
    <col min="9475" max="9475" width="1.875" style="2" customWidth="1"/>
    <col min="9476" max="9476" width="2.5" style="2" bestFit="1" customWidth="1"/>
    <col min="9477" max="9477" width="12.25" style="2" customWidth="1"/>
    <col min="9478" max="9478" width="13" style="2" customWidth="1"/>
    <col min="9479" max="9479" width="12.25" style="2" customWidth="1"/>
    <col min="9480" max="9480" width="3.625" style="2" customWidth="1"/>
    <col min="9481" max="9482" width="12.25" style="2" customWidth="1"/>
    <col min="9483" max="9486" width="6.25" style="2" customWidth="1"/>
    <col min="9487" max="9728" width="9" style="2"/>
    <col min="9729" max="9729" width="4.125" style="2" customWidth="1"/>
    <col min="9730" max="9730" width="4.25" style="2" customWidth="1"/>
    <col min="9731" max="9731" width="1.875" style="2" customWidth="1"/>
    <col min="9732" max="9732" width="2.5" style="2" bestFit="1" customWidth="1"/>
    <col min="9733" max="9733" width="12.25" style="2" customWidth="1"/>
    <col min="9734" max="9734" width="13" style="2" customWidth="1"/>
    <col min="9735" max="9735" width="12.25" style="2" customWidth="1"/>
    <col min="9736" max="9736" width="3.625" style="2" customWidth="1"/>
    <col min="9737" max="9738" width="12.25" style="2" customWidth="1"/>
    <col min="9739" max="9742" width="6.25" style="2" customWidth="1"/>
    <col min="9743" max="9984" width="9" style="2"/>
    <col min="9985" max="9985" width="4.125" style="2" customWidth="1"/>
    <col min="9986" max="9986" width="4.25" style="2" customWidth="1"/>
    <col min="9987" max="9987" width="1.875" style="2" customWidth="1"/>
    <col min="9988" max="9988" width="2.5" style="2" bestFit="1" customWidth="1"/>
    <col min="9989" max="9989" width="12.25" style="2" customWidth="1"/>
    <col min="9990" max="9990" width="13" style="2" customWidth="1"/>
    <col min="9991" max="9991" width="12.25" style="2" customWidth="1"/>
    <col min="9992" max="9992" width="3.625" style="2" customWidth="1"/>
    <col min="9993" max="9994" width="12.25" style="2" customWidth="1"/>
    <col min="9995" max="9998" width="6.25" style="2" customWidth="1"/>
    <col min="9999" max="10240" width="9" style="2"/>
    <col min="10241" max="10241" width="4.125" style="2" customWidth="1"/>
    <col min="10242" max="10242" width="4.25" style="2" customWidth="1"/>
    <col min="10243" max="10243" width="1.875" style="2" customWidth="1"/>
    <col min="10244" max="10244" width="2.5" style="2" bestFit="1" customWidth="1"/>
    <col min="10245" max="10245" width="12.25" style="2" customWidth="1"/>
    <col min="10246" max="10246" width="13" style="2" customWidth="1"/>
    <col min="10247" max="10247" width="12.25" style="2" customWidth="1"/>
    <col min="10248" max="10248" width="3.625" style="2" customWidth="1"/>
    <col min="10249" max="10250" width="12.25" style="2" customWidth="1"/>
    <col min="10251" max="10254" width="6.25" style="2" customWidth="1"/>
    <col min="10255" max="10496" width="9" style="2"/>
    <col min="10497" max="10497" width="4.125" style="2" customWidth="1"/>
    <col min="10498" max="10498" width="4.25" style="2" customWidth="1"/>
    <col min="10499" max="10499" width="1.875" style="2" customWidth="1"/>
    <col min="10500" max="10500" width="2.5" style="2" bestFit="1" customWidth="1"/>
    <col min="10501" max="10501" width="12.25" style="2" customWidth="1"/>
    <col min="10502" max="10502" width="13" style="2" customWidth="1"/>
    <col min="10503" max="10503" width="12.25" style="2" customWidth="1"/>
    <col min="10504" max="10504" width="3.625" style="2" customWidth="1"/>
    <col min="10505" max="10506" width="12.25" style="2" customWidth="1"/>
    <col min="10507" max="10510" width="6.25" style="2" customWidth="1"/>
    <col min="10511" max="10752" width="9" style="2"/>
    <col min="10753" max="10753" width="4.125" style="2" customWidth="1"/>
    <col min="10754" max="10754" width="4.25" style="2" customWidth="1"/>
    <col min="10755" max="10755" width="1.875" style="2" customWidth="1"/>
    <col min="10756" max="10756" width="2.5" style="2" bestFit="1" customWidth="1"/>
    <col min="10757" max="10757" width="12.25" style="2" customWidth="1"/>
    <col min="10758" max="10758" width="13" style="2" customWidth="1"/>
    <col min="10759" max="10759" width="12.25" style="2" customWidth="1"/>
    <col min="10760" max="10760" width="3.625" style="2" customWidth="1"/>
    <col min="10761" max="10762" width="12.25" style="2" customWidth="1"/>
    <col min="10763" max="10766" width="6.25" style="2" customWidth="1"/>
    <col min="10767" max="11008" width="9" style="2"/>
    <col min="11009" max="11009" width="4.125" style="2" customWidth="1"/>
    <col min="11010" max="11010" width="4.25" style="2" customWidth="1"/>
    <col min="11011" max="11011" width="1.875" style="2" customWidth="1"/>
    <col min="11012" max="11012" width="2.5" style="2" bestFit="1" customWidth="1"/>
    <col min="11013" max="11013" width="12.25" style="2" customWidth="1"/>
    <col min="11014" max="11014" width="13" style="2" customWidth="1"/>
    <col min="11015" max="11015" width="12.25" style="2" customWidth="1"/>
    <col min="11016" max="11016" width="3.625" style="2" customWidth="1"/>
    <col min="11017" max="11018" width="12.25" style="2" customWidth="1"/>
    <col min="11019" max="11022" width="6.25" style="2" customWidth="1"/>
    <col min="11023" max="11264" width="9" style="2"/>
    <col min="11265" max="11265" width="4.125" style="2" customWidth="1"/>
    <col min="11266" max="11266" width="4.25" style="2" customWidth="1"/>
    <col min="11267" max="11267" width="1.875" style="2" customWidth="1"/>
    <col min="11268" max="11268" width="2.5" style="2" bestFit="1" customWidth="1"/>
    <col min="11269" max="11269" width="12.25" style="2" customWidth="1"/>
    <col min="11270" max="11270" width="13" style="2" customWidth="1"/>
    <col min="11271" max="11271" width="12.25" style="2" customWidth="1"/>
    <col min="11272" max="11272" width="3.625" style="2" customWidth="1"/>
    <col min="11273" max="11274" width="12.25" style="2" customWidth="1"/>
    <col min="11275" max="11278" width="6.25" style="2" customWidth="1"/>
    <col min="11279" max="11520" width="9" style="2"/>
    <col min="11521" max="11521" width="4.125" style="2" customWidth="1"/>
    <col min="11522" max="11522" width="4.25" style="2" customWidth="1"/>
    <col min="11523" max="11523" width="1.875" style="2" customWidth="1"/>
    <col min="11524" max="11524" width="2.5" style="2" bestFit="1" customWidth="1"/>
    <col min="11525" max="11525" width="12.25" style="2" customWidth="1"/>
    <col min="11526" max="11526" width="13" style="2" customWidth="1"/>
    <col min="11527" max="11527" width="12.25" style="2" customWidth="1"/>
    <col min="11528" max="11528" width="3.625" style="2" customWidth="1"/>
    <col min="11529" max="11530" width="12.25" style="2" customWidth="1"/>
    <col min="11531" max="11534" width="6.25" style="2" customWidth="1"/>
    <col min="11535" max="11776" width="9" style="2"/>
    <col min="11777" max="11777" width="4.125" style="2" customWidth="1"/>
    <col min="11778" max="11778" width="4.25" style="2" customWidth="1"/>
    <col min="11779" max="11779" width="1.875" style="2" customWidth="1"/>
    <col min="11780" max="11780" width="2.5" style="2" bestFit="1" customWidth="1"/>
    <col min="11781" max="11781" width="12.25" style="2" customWidth="1"/>
    <col min="11782" max="11782" width="13" style="2" customWidth="1"/>
    <col min="11783" max="11783" width="12.25" style="2" customWidth="1"/>
    <col min="11784" max="11784" width="3.625" style="2" customWidth="1"/>
    <col min="11785" max="11786" width="12.25" style="2" customWidth="1"/>
    <col min="11787" max="11790" width="6.25" style="2" customWidth="1"/>
    <col min="11791" max="12032" width="9" style="2"/>
    <col min="12033" max="12033" width="4.125" style="2" customWidth="1"/>
    <col min="12034" max="12034" width="4.25" style="2" customWidth="1"/>
    <col min="12035" max="12035" width="1.875" style="2" customWidth="1"/>
    <col min="12036" max="12036" width="2.5" style="2" bestFit="1" customWidth="1"/>
    <col min="12037" max="12037" width="12.25" style="2" customWidth="1"/>
    <col min="12038" max="12038" width="13" style="2" customWidth="1"/>
    <col min="12039" max="12039" width="12.25" style="2" customWidth="1"/>
    <col min="12040" max="12040" width="3.625" style="2" customWidth="1"/>
    <col min="12041" max="12042" width="12.25" style="2" customWidth="1"/>
    <col min="12043" max="12046" width="6.25" style="2" customWidth="1"/>
    <col min="12047" max="12288" width="9" style="2"/>
    <col min="12289" max="12289" width="4.125" style="2" customWidth="1"/>
    <col min="12290" max="12290" width="4.25" style="2" customWidth="1"/>
    <col min="12291" max="12291" width="1.875" style="2" customWidth="1"/>
    <col min="12292" max="12292" width="2.5" style="2" bestFit="1" customWidth="1"/>
    <col min="12293" max="12293" width="12.25" style="2" customWidth="1"/>
    <col min="12294" max="12294" width="13" style="2" customWidth="1"/>
    <col min="12295" max="12295" width="12.25" style="2" customWidth="1"/>
    <col min="12296" max="12296" width="3.625" style="2" customWidth="1"/>
    <col min="12297" max="12298" width="12.25" style="2" customWidth="1"/>
    <col min="12299" max="12302" width="6.25" style="2" customWidth="1"/>
    <col min="12303" max="12544" width="9" style="2"/>
    <col min="12545" max="12545" width="4.125" style="2" customWidth="1"/>
    <col min="12546" max="12546" width="4.25" style="2" customWidth="1"/>
    <col min="12547" max="12547" width="1.875" style="2" customWidth="1"/>
    <col min="12548" max="12548" width="2.5" style="2" bestFit="1" customWidth="1"/>
    <col min="12549" max="12549" width="12.25" style="2" customWidth="1"/>
    <col min="12550" max="12550" width="13" style="2" customWidth="1"/>
    <col min="12551" max="12551" width="12.25" style="2" customWidth="1"/>
    <col min="12552" max="12552" width="3.625" style="2" customWidth="1"/>
    <col min="12553" max="12554" width="12.25" style="2" customWidth="1"/>
    <col min="12555" max="12558" width="6.25" style="2" customWidth="1"/>
    <col min="12559" max="12800" width="9" style="2"/>
    <col min="12801" max="12801" width="4.125" style="2" customWidth="1"/>
    <col min="12802" max="12802" width="4.25" style="2" customWidth="1"/>
    <col min="12803" max="12803" width="1.875" style="2" customWidth="1"/>
    <col min="12804" max="12804" width="2.5" style="2" bestFit="1" customWidth="1"/>
    <col min="12805" max="12805" width="12.25" style="2" customWidth="1"/>
    <col min="12806" max="12806" width="13" style="2" customWidth="1"/>
    <col min="12807" max="12807" width="12.25" style="2" customWidth="1"/>
    <col min="12808" max="12808" width="3.625" style="2" customWidth="1"/>
    <col min="12809" max="12810" width="12.25" style="2" customWidth="1"/>
    <col min="12811" max="12814" width="6.25" style="2" customWidth="1"/>
    <col min="12815" max="13056" width="9" style="2"/>
    <col min="13057" max="13057" width="4.125" style="2" customWidth="1"/>
    <col min="13058" max="13058" width="4.25" style="2" customWidth="1"/>
    <col min="13059" max="13059" width="1.875" style="2" customWidth="1"/>
    <col min="13060" max="13060" width="2.5" style="2" bestFit="1" customWidth="1"/>
    <col min="13061" max="13061" width="12.25" style="2" customWidth="1"/>
    <col min="13062" max="13062" width="13" style="2" customWidth="1"/>
    <col min="13063" max="13063" width="12.25" style="2" customWidth="1"/>
    <col min="13064" max="13064" width="3.625" style="2" customWidth="1"/>
    <col min="13065" max="13066" width="12.25" style="2" customWidth="1"/>
    <col min="13067" max="13070" width="6.25" style="2" customWidth="1"/>
    <col min="13071" max="13312" width="9" style="2"/>
    <col min="13313" max="13313" width="4.125" style="2" customWidth="1"/>
    <col min="13314" max="13314" width="4.25" style="2" customWidth="1"/>
    <col min="13315" max="13315" width="1.875" style="2" customWidth="1"/>
    <col min="13316" max="13316" width="2.5" style="2" bestFit="1" customWidth="1"/>
    <col min="13317" max="13317" width="12.25" style="2" customWidth="1"/>
    <col min="13318" max="13318" width="13" style="2" customWidth="1"/>
    <col min="13319" max="13319" width="12.25" style="2" customWidth="1"/>
    <col min="13320" max="13320" width="3.625" style="2" customWidth="1"/>
    <col min="13321" max="13322" width="12.25" style="2" customWidth="1"/>
    <col min="13323" max="13326" width="6.25" style="2" customWidth="1"/>
    <col min="13327" max="13568" width="9" style="2"/>
    <col min="13569" max="13569" width="4.125" style="2" customWidth="1"/>
    <col min="13570" max="13570" width="4.25" style="2" customWidth="1"/>
    <col min="13571" max="13571" width="1.875" style="2" customWidth="1"/>
    <col min="13572" max="13572" width="2.5" style="2" bestFit="1" customWidth="1"/>
    <col min="13573" max="13573" width="12.25" style="2" customWidth="1"/>
    <col min="13574" max="13574" width="13" style="2" customWidth="1"/>
    <col min="13575" max="13575" width="12.25" style="2" customWidth="1"/>
    <col min="13576" max="13576" width="3.625" style="2" customWidth="1"/>
    <col min="13577" max="13578" width="12.25" style="2" customWidth="1"/>
    <col min="13579" max="13582" width="6.25" style="2" customWidth="1"/>
    <col min="13583" max="13824" width="9" style="2"/>
    <col min="13825" max="13825" width="4.125" style="2" customWidth="1"/>
    <col min="13826" max="13826" width="4.25" style="2" customWidth="1"/>
    <col min="13827" max="13827" width="1.875" style="2" customWidth="1"/>
    <col min="13828" max="13828" width="2.5" style="2" bestFit="1" customWidth="1"/>
    <col min="13829" max="13829" width="12.25" style="2" customWidth="1"/>
    <col min="13830" max="13830" width="13" style="2" customWidth="1"/>
    <col min="13831" max="13831" width="12.25" style="2" customWidth="1"/>
    <col min="13832" max="13832" width="3.625" style="2" customWidth="1"/>
    <col min="13833" max="13834" width="12.25" style="2" customWidth="1"/>
    <col min="13835" max="13838" width="6.25" style="2" customWidth="1"/>
    <col min="13839" max="14080" width="9" style="2"/>
    <col min="14081" max="14081" width="4.125" style="2" customWidth="1"/>
    <col min="14082" max="14082" width="4.25" style="2" customWidth="1"/>
    <col min="14083" max="14083" width="1.875" style="2" customWidth="1"/>
    <col min="14084" max="14084" width="2.5" style="2" bestFit="1" customWidth="1"/>
    <col min="14085" max="14085" width="12.25" style="2" customWidth="1"/>
    <col min="14086" max="14086" width="13" style="2" customWidth="1"/>
    <col min="14087" max="14087" width="12.25" style="2" customWidth="1"/>
    <col min="14088" max="14088" width="3.625" style="2" customWidth="1"/>
    <col min="14089" max="14090" width="12.25" style="2" customWidth="1"/>
    <col min="14091" max="14094" width="6.25" style="2" customWidth="1"/>
    <col min="14095" max="14336" width="9" style="2"/>
    <col min="14337" max="14337" width="4.125" style="2" customWidth="1"/>
    <col min="14338" max="14338" width="4.25" style="2" customWidth="1"/>
    <col min="14339" max="14339" width="1.875" style="2" customWidth="1"/>
    <col min="14340" max="14340" width="2.5" style="2" bestFit="1" customWidth="1"/>
    <col min="14341" max="14341" width="12.25" style="2" customWidth="1"/>
    <col min="14342" max="14342" width="13" style="2" customWidth="1"/>
    <col min="14343" max="14343" width="12.25" style="2" customWidth="1"/>
    <col min="14344" max="14344" width="3.625" style="2" customWidth="1"/>
    <col min="14345" max="14346" width="12.25" style="2" customWidth="1"/>
    <col min="14347" max="14350" width="6.25" style="2" customWidth="1"/>
    <col min="14351" max="14592" width="9" style="2"/>
    <col min="14593" max="14593" width="4.125" style="2" customWidth="1"/>
    <col min="14594" max="14594" width="4.25" style="2" customWidth="1"/>
    <col min="14595" max="14595" width="1.875" style="2" customWidth="1"/>
    <col min="14596" max="14596" width="2.5" style="2" bestFit="1" customWidth="1"/>
    <col min="14597" max="14597" width="12.25" style="2" customWidth="1"/>
    <col min="14598" max="14598" width="13" style="2" customWidth="1"/>
    <col min="14599" max="14599" width="12.25" style="2" customWidth="1"/>
    <col min="14600" max="14600" width="3.625" style="2" customWidth="1"/>
    <col min="14601" max="14602" width="12.25" style="2" customWidth="1"/>
    <col min="14603" max="14606" width="6.25" style="2" customWidth="1"/>
    <col min="14607" max="14848" width="9" style="2"/>
    <col min="14849" max="14849" width="4.125" style="2" customWidth="1"/>
    <col min="14850" max="14850" width="4.25" style="2" customWidth="1"/>
    <col min="14851" max="14851" width="1.875" style="2" customWidth="1"/>
    <col min="14852" max="14852" width="2.5" style="2" bestFit="1" customWidth="1"/>
    <col min="14853" max="14853" width="12.25" style="2" customWidth="1"/>
    <col min="14854" max="14854" width="13" style="2" customWidth="1"/>
    <col min="14855" max="14855" width="12.25" style="2" customWidth="1"/>
    <col min="14856" max="14856" width="3.625" style="2" customWidth="1"/>
    <col min="14857" max="14858" width="12.25" style="2" customWidth="1"/>
    <col min="14859" max="14862" width="6.25" style="2" customWidth="1"/>
    <col min="14863" max="15104" width="9" style="2"/>
    <col min="15105" max="15105" width="4.125" style="2" customWidth="1"/>
    <col min="15106" max="15106" width="4.25" style="2" customWidth="1"/>
    <col min="15107" max="15107" width="1.875" style="2" customWidth="1"/>
    <col min="15108" max="15108" width="2.5" style="2" bestFit="1" customWidth="1"/>
    <col min="15109" max="15109" width="12.25" style="2" customWidth="1"/>
    <col min="15110" max="15110" width="13" style="2" customWidth="1"/>
    <col min="15111" max="15111" width="12.25" style="2" customWidth="1"/>
    <col min="15112" max="15112" width="3.625" style="2" customWidth="1"/>
    <col min="15113" max="15114" width="12.25" style="2" customWidth="1"/>
    <col min="15115" max="15118" width="6.25" style="2" customWidth="1"/>
    <col min="15119" max="15360" width="9" style="2"/>
    <col min="15361" max="15361" width="4.125" style="2" customWidth="1"/>
    <col min="15362" max="15362" width="4.25" style="2" customWidth="1"/>
    <col min="15363" max="15363" width="1.875" style="2" customWidth="1"/>
    <col min="15364" max="15364" width="2.5" style="2" bestFit="1" customWidth="1"/>
    <col min="15365" max="15365" width="12.25" style="2" customWidth="1"/>
    <col min="15366" max="15366" width="13" style="2" customWidth="1"/>
    <col min="15367" max="15367" width="12.25" style="2" customWidth="1"/>
    <col min="15368" max="15368" width="3.625" style="2" customWidth="1"/>
    <col min="15369" max="15370" width="12.25" style="2" customWidth="1"/>
    <col min="15371" max="15374" width="6.25" style="2" customWidth="1"/>
    <col min="15375" max="15616" width="9" style="2"/>
    <col min="15617" max="15617" width="4.125" style="2" customWidth="1"/>
    <col min="15618" max="15618" width="4.25" style="2" customWidth="1"/>
    <col min="15619" max="15619" width="1.875" style="2" customWidth="1"/>
    <col min="15620" max="15620" width="2.5" style="2" bestFit="1" customWidth="1"/>
    <col min="15621" max="15621" width="12.25" style="2" customWidth="1"/>
    <col min="15622" max="15622" width="13" style="2" customWidth="1"/>
    <col min="15623" max="15623" width="12.25" style="2" customWidth="1"/>
    <col min="15624" max="15624" width="3.625" style="2" customWidth="1"/>
    <col min="15625" max="15626" width="12.25" style="2" customWidth="1"/>
    <col min="15627" max="15630" width="6.25" style="2" customWidth="1"/>
    <col min="15631" max="15872" width="9" style="2"/>
    <col min="15873" max="15873" width="4.125" style="2" customWidth="1"/>
    <col min="15874" max="15874" width="4.25" style="2" customWidth="1"/>
    <col min="15875" max="15875" width="1.875" style="2" customWidth="1"/>
    <col min="15876" max="15876" width="2.5" style="2" bestFit="1" customWidth="1"/>
    <col min="15877" max="15877" width="12.25" style="2" customWidth="1"/>
    <col min="15878" max="15878" width="13" style="2" customWidth="1"/>
    <col min="15879" max="15879" width="12.25" style="2" customWidth="1"/>
    <col min="15880" max="15880" width="3.625" style="2" customWidth="1"/>
    <col min="15881" max="15882" width="12.25" style="2" customWidth="1"/>
    <col min="15883" max="15886" width="6.25" style="2" customWidth="1"/>
    <col min="15887" max="16128" width="9" style="2"/>
    <col min="16129" max="16129" width="4.125" style="2" customWidth="1"/>
    <col min="16130" max="16130" width="4.25" style="2" customWidth="1"/>
    <col min="16131" max="16131" width="1.875" style="2" customWidth="1"/>
    <col min="16132" max="16132" width="2.5" style="2" bestFit="1" customWidth="1"/>
    <col min="16133" max="16133" width="12.25" style="2" customWidth="1"/>
    <col min="16134" max="16134" width="13" style="2" customWidth="1"/>
    <col min="16135" max="16135" width="12.25" style="2" customWidth="1"/>
    <col min="16136" max="16136" width="3.625" style="2" customWidth="1"/>
    <col min="16137" max="16138" width="12.25" style="2" customWidth="1"/>
    <col min="16139" max="16142" width="6.25" style="2" customWidth="1"/>
    <col min="16143" max="16384" width="9" style="2"/>
  </cols>
  <sheetData>
    <row r="1" spans="1:17" ht="24.75" x14ac:dyDescent="0.5">
      <c r="A1" s="1" t="s">
        <v>0</v>
      </c>
    </row>
    <row r="2" spans="1:17" ht="32.25" customHeight="1" x14ac:dyDescent="0.4">
      <c r="A2" s="3" t="s">
        <v>1</v>
      </c>
      <c r="B2" s="3"/>
      <c r="C2" s="3"/>
      <c r="D2" s="3"/>
      <c r="E2" s="3"/>
      <c r="F2" s="4" t="s">
        <v>2</v>
      </c>
      <c r="G2" s="3"/>
      <c r="H2" s="3"/>
      <c r="I2" s="3"/>
      <c r="J2" s="3" t="s">
        <v>3</v>
      </c>
      <c r="K2" s="3"/>
      <c r="L2" s="3"/>
      <c r="P2" s="5"/>
      <c r="Q2" s="5"/>
    </row>
    <row r="3" spans="1:17" x14ac:dyDescent="0.4">
      <c r="P3" s="5"/>
      <c r="Q3" s="5"/>
    </row>
    <row r="4" spans="1:17" ht="20.25" customHeight="1" x14ac:dyDescent="0.5">
      <c r="A4" s="6"/>
      <c r="B4" s="6"/>
      <c r="C4" s="7"/>
      <c r="D4" s="7"/>
      <c r="E4" s="7"/>
      <c r="F4" s="7"/>
      <c r="G4" s="7"/>
      <c r="H4" s="7"/>
    </row>
    <row r="5" spans="1:17" ht="28.5" customHeight="1" x14ac:dyDescent="0.4">
      <c r="A5" s="8" t="s">
        <v>4</v>
      </c>
      <c r="B5" s="8"/>
      <c r="C5" s="8"/>
      <c r="D5" s="8"/>
      <c r="E5" s="8"/>
      <c r="F5" s="9"/>
      <c r="G5" s="10" t="s">
        <v>5</v>
      </c>
      <c r="H5" s="10"/>
      <c r="I5" s="10"/>
    </row>
    <row r="6" spans="1:17" ht="31.5" customHeight="1" x14ac:dyDescent="0.4">
      <c r="A6" s="10" t="s">
        <v>6</v>
      </c>
      <c r="B6" s="10"/>
      <c r="C6" s="10"/>
      <c r="D6" s="10"/>
      <c r="E6" s="10"/>
      <c r="F6" s="11"/>
      <c r="G6" s="12" t="e">
        <f>ROUNDDOWN(F6/F5,3)</f>
        <v>#DIV/0!</v>
      </c>
      <c r="H6" s="12"/>
      <c r="I6" s="12"/>
    </row>
    <row r="7" spans="1:17" ht="22.5" customHeight="1" x14ac:dyDescent="0.4">
      <c r="A7" s="10"/>
      <c r="B7" s="10"/>
      <c r="C7" s="10"/>
      <c r="D7" s="10"/>
      <c r="E7" s="10"/>
      <c r="F7" s="11"/>
      <c r="G7" s="12"/>
      <c r="H7" s="12"/>
      <c r="I7" s="12"/>
      <c r="J7" s="13"/>
      <c r="K7" s="13"/>
    </row>
    <row r="8" spans="1:17" ht="19.5" x14ac:dyDescent="0.4">
      <c r="A8" s="14" t="s">
        <v>7</v>
      </c>
    </row>
    <row r="10" spans="1:17" ht="23.25" customHeight="1" x14ac:dyDescent="0.4">
      <c r="B10" s="15" t="s">
        <v>8</v>
      </c>
      <c r="C10" s="16"/>
      <c r="D10" s="16"/>
      <c r="E10" s="17"/>
      <c r="F10" s="18"/>
      <c r="I10" s="19"/>
      <c r="J10" s="19"/>
      <c r="K10" s="19"/>
    </row>
    <row r="11" spans="1:17" ht="23.25" customHeight="1" x14ac:dyDescent="0.4">
      <c r="B11" s="20"/>
      <c r="C11" s="21"/>
      <c r="D11" s="21"/>
      <c r="E11" s="22"/>
      <c r="F11" s="23"/>
      <c r="G11" s="24"/>
      <c r="H11" s="24"/>
      <c r="I11" s="19"/>
      <c r="J11" s="19"/>
      <c r="K11" s="19"/>
    </row>
    <row r="12" spans="1:17" ht="26.25" customHeight="1" x14ac:dyDescent="0.4">
      <c r="B12" s="24"/>
      <c r="C12" s="24"/>
      <c r="D12" s="24"/>
      <c r="E12" s="24"/>
      <c r="F12" s="13"/>
      <c r="G12" s="13"/>
      <c r="H12" s="13"/>
      <c r="I12" s="19"/>
      <c r="J12" s="19"/>
      <c r="K12" s="19"/>
    </row>
    <row r="13" spans="1:17" ht="23.25" customHeight="1" x14ac:dyDescent="0.4">
      <c r="B13" s="25" t="s">
        <v>9</v>
      </c>
      <c r="C13" s="26"/>
      <c r="D13" s="26"/>
      <c r="E13" s="27"/>
      <c r="F13" s="28">
        <f>G37</f>
        <v>1</v>
      </c>
      <c r="G13" s="2" t="s">
        <v>10</v>
      </c>
      <c r="I13" s="19"/>
      <c r="J13" s="19"/>
      <c r="K13" s="19"/>
    </row>
    <row r="14" spans="1:17" ht="23.25" customHeight="1" x14ac:dyDescent="0.4">
      <c r="B14" s="29"/>
      <c r="C14" s="30"/>
      <c r="D14" s="30"/>
      <c r="E14" s="31"/>
      <c r="F14" s="32"/>
      <c r="G14" s="24"/>
      <c r="H14" s="24"/>
      <c r="I14" s="19"/>
      <c r="J14" s="19"/>
      <c r="K14" s="19"/>
    </row>
    <row r="15" spans="1:17" ht="16.5" customHeight="1" x14ac:dyDescent="0.4">
      <c r="C15" s="13"/>
      <c r="D15" s="13"/>
      <c r="E15" s="13"/>
      <c r="F15" s="13"/>
      <c r="G15" s="13"/>
      <c r="H15" s="13"/>
      <c r="I15" s="19"/>
      <c r="J15" s="19"/>
      <c r="K15" s="19"/>
    </row>
    <row r="16" spans="1:17" ht="23.25" customHeight="1" x14ac:dyDescent="0.4">
      <c r="B16" s="33" t="s">
        <v>11</v>
      </c>
      <c r="C16" s="33"/>
      <c r="D16" s="33"/>
      <c r="E16" s="34"/>
      <c r="F16" s="35" t="s">
        <v>12</v>
      </c>
      <c r="G16" s="13"/>
      <c r="H16" s="13"/>
      <c r="I16" s="25" t="s">
        <v>13</v>
      </c>
      <c r="J16" s="27"/>
      <c r="K16" s="36" t="e">
        <f>J37</f>
        <v>#DIV/0!</v>
      </c>
      <c r="L16" s="37"/>
      <c r="M16" s="2" t="s">
        <v>14</v>
      </c>
    </row>
    <row r="17" spans="1:16" ht="23.25" customHeight="1" x14ac:dyDescent="0.4">
      <c r="B17" s="38"/>
      <c r="C17" s="38"/>
      <c r="D17" s="38"/>
      <c r="E17" s="39"/>
      <c r="F17" s="40"/>
      <c r="G17" s="13"/>
      <c r="H17" s="13"/>
      <c r="I17" s="29"/>
      <c r="J17" s="31"/>
      <c r="K17" s="41"/>
      <c r="L17" s="42"/>
      <c r="M17" s="43"/>
    </row>
    <row r="18" spans="1:16" ht="16.5" customHeight="1" x14ac:dyDescent="0.4">
      <c r="C18" s="13"/>
      <c r="D18" s="13"/>
      <c r="E18" s="13"/>
      <c r="F18" s="13"/>
      <c r="G18" s="13"/>
      <c r="H18" s="13"/>
      <c r="I18" s="19"/>
      <c r="J18" s="19"/>
      <c r="K18" s="19"/>
    </row>
    <row r="19" spans="1:16" ht="23.25" customHeight="1" x14ac:dyDescent="0.4">
      <c r="B19" s="25" t="s">
        <v>15</v>
      </c>
      <c r="C19" s="26"/>
      <c r="D19" s="26"/>
      <c r="E19" s="27"/>
      <c r="F19" s="28" t="e">
        <f>K16-F13</f>
        <v>#DIV/0!</v>
      </c>
      <c r="G19" s="2" t="s">
        <v>16</v>
      </c>
      <c r="I19" s="19"/>
      <c r="J19" s="19"/>
      <c r="K19" s="19"/>
    </row>
    <row r="20" spans="1:16" ht="23.25" customHeight="1" x14ac:dyDescent="0.4">
      <c r="B20" s="29"/>
      <c r="C20" s="30"/>
      <c r="D20" s="30"/>
      <c r="E20" s="31"/>
      <c r="F20" s="32"/>
      <c r="G20" s="24"/>
      <c r="H20" s="24"/>
      <c r="I20" s="19"/>
      <c r="J20" s="19"/>
      <c r="K20" s="19"/>
    </row>
    <row r="21" spans="1:16" ht="23.25" customHeight="1" x14ac:dyDescent="0.4">
      <c r="B21" s="44"/>
      <c r="C21" s="44"/>
      <c r="D21" s="44"/>
      <c r="E21" s="44"/>
      <c r="F21" s="45"/>
      <c r="G21" s="24"/>
      <c r="H21" s="24"/>
      <c r="I21" s="19"/>
      <c r="J21" s="19"/>
      <c r="K21" s="19"/>
    </row>
    <row r="22" spans="1:16" ht="23.25" customHeight="1" x14ac:dyDescent="0.4">
      <c r="B22" s="46" t="s">
        <v>17</v>
      </c>
      <c r="C22" s="47"/>
      <c r="D22" s="47"/>
      <c r="E22" s="47"/>
      <c r="F22" s="47"/>
      <c r="G22" s="47"/>
      <c r="H22" s="47"/>
      <c r="I22" s="47"/>
      <c r="J22" s="47"/>
      <c r="K22" s="47"/>
    </row>
    <row r="23" spans="1:16" ht="23.25" customHeight="1" x14ac:dyDescent="0.4">
      <c r="B23" s="48"/>
      <c r="C23" s="49"/>
      <c r="D23" s="49"/>
      <c r="E23" s="50"/>
      <c r="F23" s="51" t="s">
        <v>18</v>
      </c>
      <c r="G23" s="52" t="s">
        <v>19</v>
      </c>
      <c r="H23" s="53"/>
      <c r="I23" s="53"/>
      <c r="J23" s="47"/>
      <c r="K23" s="47"/>
      <c r="L23" s="47"/>
      <c r="M23" s="47"/>
      <c r="N23" s="47"/>
      <c r="O23" s="47"/>
      <c r="P23" s="47"/>
    </row>
    <row r="24" spans="1:16" ht="23.25" customHeight="1" x14ac:dyDescent="0.4">
      <c r="B24" s="54"/>
      <c r="C24" s="55"/>
      <c r="D24" s="55"/>
      <c r="E24" s="56"/>
      <c r="F24" s="47"/>
      <c r="G24" s="52" t="s">
        <v>20</v>
      </c>
      <c r="H24" s="53"/>
      <c r="I24" s="53"/>
      <c r="J24" s="47"/>
      <c r="K24" s="47"/>
      <c r="L24" s="47"/>
      <c r="M24" s="47"/>
      <c r="N24" s="47"/>
      <c r="O24" s="47"/>
      <c r="P24" s="47"/>
    </row>
    <row r="25" spans="1:16" ht="26.25" customHeight="1" x14ac:dyDescent="0.4">
      <c r="B25" s="13"/>
      <c r="C25" s="13"/>
      <c r="D25" s="13"/>
      <c r="E25" s="13"/>
      <c r="F25" s="13"/>
      <c r="G25" s="13"/>
      <c r="H25" s="13"/>
      <c r="I25" s="19"/>
      <c r="J25" s="19"/>
      <c r="K25" s="47"/>
      <c r="L25" s="47"/>
      <c r="M25" s="47"/>
      <c r="N25" s="47"/>
      <c r="O25" s="47"/>
      <c r="P25" s="47"/>
    </row>
    <row r="26" spans="1:16" ht="26.25" customHeight="1" x14ac:dyDescent="0.4">
      <c r="A26" s="57" t="s">
        <v>21</v>
      </c>
      <c r="B26" s="13"/>
      <c r="C26" s="13"/>
      <c r="D26" s="13"/>
      <c r="E26" s="13"/>
      <c r="F26" s="13"/>
      <c r="G26" s="13"/>
      <c r="H26" s="13"/>
      <c r="I26" s="19"/>
      <c r="J26" s="19"/>
      <c r="K26" s="47"/>
      <c r="L26" s="47"/>
      <c r="M26" s="47"/>
      <c r="N26" s="47"/>
      <c r="O26" s="47"/>
      <c r="P26" s="47"/>
    </row>
    <row r="27" spans="1:16" ht="19.5" x14ac:dyDescent="0.4">
      <c r="A27" s="57" t="s">
        <v>22</v>
      </c>
      <c r="B27" s="13"/>
      <c r="C27" s="13"/>
      <c r="D27" s="13"/>
      <c r="E27" s="58" t="s">
        <v>23</v>
      </c>
      <c r="F27" s="58" t="s">
        <v>24</v>
      </c>
      <c r="G27" s="13"/>
      <c r="H27" s="13"/>
      <c r="I27" s="19"/>
      <c r="J27" s="19"/>
      <c r="K27" s="19"/>
    </row>
    <row r="28" spans="1:16" ht="21" customHeight="1" x14ac:dyDescent="0.4">
      <c r="B28" s="59"/>
      <c r="C28" s="60"/>
      <c r="D28" s="61"/>
      <c r="E28" s="62" t="s">
        <v>25</v>
      </c>
      <c r="F28" s="62" t="s">
        <v>26</v>
      </c>
      <c r="G28" s="13"/>
      <c r="H28" s="13"/>
      <c r="I28" s="19"/>
      <c r="J28" s="19"/>
      <c r="K28" s="19"/>
    </row>
    <row r="29" spans="1:16" ht="21" customHeight="1" x14ac:dyDescent="0.4">
      <c r="A29" s="63" t="s">
        <v>27</v>
      </c>
      <c r="B29" s="64">
        <v>5</v>
      </c>
      <c r="C29" s="65" t="s">
        <v>28</v>
      </c>
      <c r="D29" s="66">
        <v>1</v>
      </c>
      <c r="E29" s="67">
        <f>ROUNDUP(F10/B29,1)</f>
        <v>0</v>
      </c>
      <c r="F29" s="68">
        <v>0</v>
      </c>
      <c r="G29" s="13"/>
      <c r="H29" s="13"/>
      <c r="I29" s="19"/>
      <c r="J29" s="19"/>
      <c r="K29" s="19"/>
    </row>
    <row r="30" spans="1:16" ht="21" customHeight="1" x14ac:dyDescent="0.4">
      <c r="A30" s="63" t="s">
        <v>29</v>
      </c>
      <c r="B30" s="69"/>
      <c r="C30" s="65" t="s">
        <v>28</v>
      </c>
      <c r="D30" s="66">
        <v>1</v>
      </c>
      <c r="E30" s="67" t="e">
        <f>ROUNDUP($F$10/B30,1)</f>
        <v>#DIV/0!</v>
      </c>
      <c r="F30" s="67" t="e">
        <f>E30-E29</f>
        <v>#DIV/0!</v>
      </c>
      <c r="G30" s="13"/>
      <c r="H30" s="13"/>
      <c r="I30" s="19"/>
      <c r="J30" s="19"/>
      <c r="K30" s="19"/>
    </row>
    <row r="31" spans="1:16" ht="10.5" customHeight="1" x14ac:dyDescent="0.4">
      <c r="B31" s="70"/>
      <c r="C31" s="24"/>
      <c r="D31" s="24"/>
      <c r="E31" s="19"/>
      <c r="F31" s="19"/>
      <c r="G31" s="13"/>
      <c r="H31" s="13"/>
      <c r="I31" s="19"/>
      <c r="J31" s="19"/>
      <c r="K31" s="19"/>
    </row>
    <row r="32" spans="1:16" ht="20.25" x14ac:dyDescent="0.4">
      <c r="A32" s="57" t="s">
        <v>30</v>
      </c>
      <c r="B32" s="71"/>
      <c r="C32" s="72"/>
      <c r="D32" s="72"/>
      <c r="E32" s="72"/>
      <c r="F32" s="72"/>
    </row>
    <row r="33" spans="1:11" ht="15.75" customHeight="1" thickBot="1" x14ac:dyDescent="0.45">
      <c r="B33" s="73"/>
      <c r="E33" s="74" t="s">
        <v>31</v>
      </c>
      <c r="F33" s="74" t="s">
        <v>32</v>
      </c>
      <c r="G33" s="74" t="s">
        <v>33</v>
      </c>
      <c r="H33" s="74"/>
      <c r="I33" s="74" t="s">
        <v>34</v>
      </c>
      <c r="J33" s="74" t="s">
        <v>35</v>
      </c>
    </row>
    <row r="34" spans="1:11" ht="23.25" customHeight="1" thickTop="1" x14ac:dyDescent="0.4">
      <c r="B34" s="75"/>
      <c r="C34" s="75"/>
      <c r="D34" s="75"/>
      <c r="E34" s="76" t="s">
        <v>36</v>
      </c>
      <c r="F34" s="77"/>
      <c r="G34" s="77"/>
      <c r="H34" s="78"/>
      <c r="I34" s="79" t="s">
        <v>37</v>
      </c>
      <c r="J34" s="80"/>
    </row>
    <row r="35" spans="1:11" ht="23.25" customHeight="1" x14ac:dyDescent="0.4">
      <c r="B35" s="75"/>
      <c r="C35" s="75"/>
      <c r="D35" s="75"/>
      <c r="E35" s="81" t="s">
        <v>38</v>
      </c>
      <c r="F35" s="82" t="s">
        <v>39</v>
      </c>
      <c r="G35" s="83" t="s">
        <v>40</v>
      </c>
      <c r="H35" s="84"/>
      <c r="I35" s="85" t="s">
        <v>41</v>
      </c>
      <c r="J35" s="86" t="s">
        <v>42</v>
      </c>
    </row>
    <row r="36" spans="1:11" ht="30" customHeight="1" x14ac:dyDescent="0.4">
      <c r="B36" s="75"/>
      <c r="C36" s="75"/>
      <c r="D36" s="75"/>
      <c r="E36" s="87"/>
      <c r="F36" s="88"/>
      <c r="G36" s="83"/>
      <c r="H36" s="84"/>
      <c r="I36" s="89" t="s">
        <v>43</v>
      </c>
      <c r="J36" s="90" t="s">
        <v>44</v>
      </c>
    </row>
    <row r="37" spans="1:11" ht="29.25" customHeight="1" thickBot="1" x14ac:dyDescent="0.45">
      <c r="A37" s="63"/>
      <c r="B37" s="91">
        <f>E16</f>
        <v>0</v>
      </c>
      <c r="C37" s="65" t="s">
        <v>28</v>
      </c>
      <c r="D37" s="66">
        <v>1</v>
      </c>
      <c r="E37" s="92">
        <f>ROUNDUP($F$10/6,1)</f>
        <v>0</v>
      </c>
      <c r="F37" s="92">
        <v>1</v>
      </c>
      <c r="G37" s="93">
        <f>SUM(E37:F37)</f>
        <v>1</v>
      </c>
      <c r="H37" s="94"/>
      <c r="I37" s="95" t="e">
        <f>F30</f>
        <v>#DIV/0!</v>
      </c>
      <c r="J37" s="96" t="e">
        <f>G37+I37</f>
        <v>#DIV/0!</v>
      </c>
    </row>
    <row r="38" spans="1:11" ht="11.25" customHeight="1" thickTop="1" x14ac:dyDescent="0.4"/>
    <row r="39" spans="1:11" ht="15.75" customHeight="1" x14ac:dyDescent="0.4">
      <c r="A39" s="19" t="s">
        <v>45</v>
      </c>
      <c r="B39" s="19" t="s">
        <v>46</v>
      </c>
      <c r="C39" s="19"/>
      <c r="D39" s="19"/>
      <c r="E39" s="19"/>
      <c r="F39" s="19"/>
      <c r="G39" s="19"/>
      <c r="H39" s="19"/>
      <c r="I39" s="19"/>
      <c r="J39" s="19"/>
      <c r="K39" s="19"/>
    </row>
    <row r="40" spans="1:11" ht="15.75" customHeight="1" x14ac:dyDescent="0.4">
      <c r="A40" s="19" t="s">
        <v>45</v>
      </c>
      <c r="B40" s="19" t="s">
        <v>47</v>
      </c>
      <c r="C40" s="19"/>
      <c r="D40" s="19"/>
      <c r="E40" s="19"/>
      <c r="F40" s="19"/>
      <c r="G40" s="19"/>
      <c r="H40" s="19"/>
      <c r="I40" s="19"/>
      <c r="J40" s="19"/>
      <c r="K40" s="19"/>
    </row>
    <row r="41" spans="1:11" ht="15.75" customHeight="1" x14ac:dyDescent="0.4">
      <c r="A41" s="19" t="s">
        <v>45</v>
      </c>
      <c r="B41" s="19" t="s">
        <v>48</v>
      </c>
      <c r="C41" s="19"/>
      <c r="D41" s="19"/>
      <c r="E41" s="19"/>
      <c r="F41" s="19"/>
      <c r="G41" s="19"/>
      <c r="H41" s="19"/>
      <c r="I41" s="19"/>
      <c r="J41" s="19"/>
      <c r="K41" s="19"/>
    </row>
    <row r="42" spans="1:11" ht="15.75" customHeight="1" x14ac:dyDescent="0.4">
      <c r="A42" s="19" t="s">
        <v>45</v>
      </c>
      <c r="B42" s="19" t="s">
        <v>49</v>
      </c>
      <c r="C42" s="19"/>
      <c r="D42" s="19"/>
      <c r="E42" s="19"/>
      <c r="F42" s="19"/>
      <c r="G42" s="19"/>
      <c r="H42" s="19"/>
      <c r="I42" s="19"/>
      <c r="J42" s="19"/>
      <c r="K42" s="19"/>
    </row>
  </sheetData>
  <mergeCells count="31">
    <mergeCell ref="G37:H37"/>
    <mergeCell ref="B23:E24"/>
    <mergeCell ref="H23:I23"/>
    <mergeCell ref="H24:I24"/>
    <mergeCell ref="B28:D28"/>
    <mergeCell ref="B34:D36"/>
    <mergeCell ref="E34:H34"/>
    <mergeCell ref="I34:J34"/>
    <mergeCell ref="E35:E36"/>
    <mergeCell ref="F35:F36"/>
    <mergeCell ref="G35:H36"/>
    <mergeCell ref="B16:D17"/>
    <mergeCell ref="E16:E17"/>
    <mergeCell ref="F16:F17"/>
    <mergeCell ref="I16:J17"/>
    <mergeCell ref="K16:L17"/>
    <mergeCell ref="B19:E20"/>
    <mergeCell ref="F19:F20"/>
    <mergeCell ref="A6:E7"/>
    <mergeCell ref="F6:F7"/>
    <mergeCell ref="G6:I7"/>
    <mergeCell ref="B10:E11"/>
    <mergeCell ref="F10:F11"/>
    <mergeCell ref="B13:E14"/>
    <mergeCell ref="F13:F14"/>
    <mergeCell ref="A2:E2"/>
    <mergeCell ref="G2:I2"/>
    <mergeCell ref="J2:L2"/>
    <mergeCell ref="P2:Q3"/>
    <mergeCell ref="A5:E5"/>
    <mergeCell ref="G5:I5"/>
  </mergeCells>
  <phoneticPr fontId="3"/>
  <dataValidations count="1">
    <dataValidation type="list" allowBlank="1" showInputMessage="1" showErrorMessage="1" sqref="E16:E17" xr:uid="{9ECCA208-B2E0-4BF8-B47A-7CA3AE867478}">
      <formula1>"４,３"</formula1>
    </dataValidation>
  </dataValidations>
  <pageMargins left="0.70866141732283472" right="0.51181102362204722" top="0.55118110236220474" bottom="0.55118110236220474" header="0.31496062992125984" footer="0.31496062992125984"/>
  <pageSetup paperSize="9" scale="88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補助要件確認書【就労継続支援B型】</vt:lpstr>
      <vt:lpstr>補助要件確認書【就労継続支援B型】!Print_Area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2025-05-02T07:02:21Z</dcterms:created>
  <dcterms:modified xsi:type="dcterms:W3CDTF">2025-05-02T07:02:33Z</dcterms:modified>
</cp:coreProperties>
</file>