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20_計画グループ\10_事業\70_日中活動重度障害者支援事業（再構築）\17_具体的な事務の検討\01_精神人件費\04_HP\添付ファイル\"/>
    </mc:Choice>
  </mc:AlternateContent>
  <xr:revisionPtr revIDLastSave="0" documentId="8_{334F2AE8-9FF0-41FD-8749-711AE2E739DE}" xr6:coauthVersionLast="47" xr6:coauthVersionMax="47" xr10:uidLastSave="{00000000-0000-0000-0000-000000000000}"/>
  <bookViews>
    <workbookView xWindow="-120" yWindow="-120" windowWidth="20730" windowHeight="11160" xr2:uid="{CE08404A-DC45-4D5D-A815-A65438AC082F}"/>
  </bookViews>
  <sheets>
    <sheet name="補助要件確認書【生活介護・自立訓練】　" sheetId="1" r:id="rId1"/>
  </sheets>
  <definedNames>
    <definedName name="_xlnm._FilterDatabase" localSheetId="0" hidden="1">'補助要件確認書【生活介護・自立訓練】　'!$A$21:$I$23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A30" i="1" s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5CB767DE-0CB8-4E8E-A3AB-0B974B04996D}">
      <text>
        <r>
          <rPr>
            <b/>
            <sz val="9"/>
            <color indexed="81"/>
            <rFont val="ＭＳ Ｐゴシック"/>
            <family val="3"/>
            <charset val="128"/>
          </rPr>
          <t>吹田市以外の市町村の支給決定者も含む、全契約者数（現在利用休止中の契約者も含む）</t>
        </r>
      </text>
    </comment>
    <comment ref="A10" authorId="0" shapeId="0" xr:uid="{A1DDCD81-AAC6-4164-90FD-438FB9AA4BBA}">
      <text>
        <r>
          <rPr>
            <b/>
            <sz val="10"/>
            <color indexed="81"/>
            <rFont val="ＭＳ Ｐゴシック"/>
            <family val="3"/>
            <charset val="128"/>
          </rPr>
          <t>小数点第２位以下四捨五入</t>
        </r>
        <r>
          <rPr>
            <sz val="9"/>
            <color indexed="81"/>
            <rFont val="ＭＳ Ｐゴシック"/>
            <family val="3"/>
            <charset val="128"/>
          </rPr>
          <t xml:space="preserve">
｛（２×区分２に該当する利用者の数）＋（３×区分３に該当する利用者の数）＋（４×区分４に該当する利用者の数）＋（５×区分５に該当する利用者の数）＋（６×区分６に該当する利用者の数）｝÷総利用者数</t>
        </r>
      </text>
    </comment>
    <comment ref="A14" authorId="0" shapeId="0" xr:uid="{DCC1F7E1-4E83-42CF-A8A8-7C97C24268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小数点第２位以下切上げ
</t>
        </r>
        <r>
          <rPr>
            <sz val="9"/>
            <color indexed="81"/>
            <rFont val="ＭＳ Ｐゴシック"/>
            <family val="3"/>
            <charset val="128"/>
          </rPr>
          <t>前年度（４月１日に始まり翌年３月３１日で終わる年度）の利用者延べ数を開所日数で除して得た数。
※生活介護の利用者延べ数については、生活介護サービス費においてサービス提供時間５時間未満の報酬を算定している利用者については１日０．５人として計算し、サービス提供時間５時間以上７時間未満の報酬を算定している利用者については１日０．７５人として計算する。</t>
        </r>
      </text>
    </comment>
    <comment ref="A18" authorId="0" shapeId="0" xr:uid="{B6FE67A7-82AF-4AAD-8015-915AB1EE3C7A}">
      <text>
        <r>
          <rPr>
            <b/>
            <sz val="9"/>
            <color indexed="81"/>
            <rFont val="ＭＳ Ｐゴシック"/>
            <family val="3"/>
            <charset val="128"/>
          </rPr>
          <t>生活介護　平均障がい区分４未満→国基準６：１
　　　　　　 平均障がい支援区分４以上５未満→国基準５：１　
            平均障がい支援区分５以上→国基準３：１
自立訓練(生活訓練・機能訓練）→国基準６：１</t>
        </r>
      </text>
    </comment>
    <comment ref="N20" authorId="0" shapeId="0" xr:uid="{04EB2CD4-E3B4-40FC-9475-6D0EDF111AA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小数点第２位以下切上げ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7" authorId="0" shapeId="0" xr:uid="{5B2DC5F9-6EF3-4B7E-841C-F60E46CB6E65}">
      <text>
        <r>
          <rPr>
            <b/>
            <sz val="9"/>
            <color indexed="81"/>
            <rFont val="ＭＳ Ｐゴシック"/>
            <family val="3"/>
            <charset val="128"/>
          </rPr>
          <t>小数点第２位以下切上げ</t>
        </r>
      </text>
    </comment>
    <comment ref="A34" authorId="0" shapeId="0" xr:uid="{AB8F886F-5890-4FAE-A8C5-9C58F3DBD3C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小数点第２位切捨て
</t>
        </r>
      </text>
    </comment>
    <comment ref="F34" authorId="0" shapeId="0" xr:uid="{8C100003-B45B-4686-81BF-C9FACA350194}">
      <text>
        <r>
          <rPr>
            <b/>
            <sz val="9"/>
            <color indexed="81"/>
            <rFont val="ＭＳ Ｐゴシック"/>
            <family val="3"/>
            <charset val="128"/>
          </rPr>
          <t>常勤換算前の実配置人数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<sst xmlns="http://schemas.openxmlformats.org/spreadsheetml/2006/main" count="40" uniqueCount="29">
  <si>
    <t>【生活介護及び自立訓練用】</t>
    <rPh sb="1" eb="3">
      <t>セイカツ</t>
    </rPh>
    <rPh sb="3" eb="5">
      <t>カイゴ</t>
    </rPh>
    <rPh sb="5" eb="6">
      <t>オヨ</t>
    </rPh>
    <rPh sb="7" eb="9">
      <t>ジリツ</t>
    </rPh>
    <rPh sb="9" eb="12">
      <t>クンレンヨウ</t>
    </rPh>
    <phoneticPr fontId="2"/>
  </si>
  <si>
    <t>補助要件確認書</t>
    <rPh sb="0" eb="2">
      <t>ホジョ</t>
    </rPh>
    <rPh sb="2" eb="4">
      <t>ヨウケン</t>
    </rPh>
    <rPh sb="4" eb="7">
      <t>カクニンショ</t>
    </rPh>
    <phoneticPr fontId="2"/>
  </si>
  <si>
    <t>事業所名</t>
    <rPh sb="0" eb="3">
      <t>ジギョウショ</t>
    </rPh>
    <rPh sb="3" eb="4">
      <t>メイ</t>
    </rPh>
    <phoneticPr fontId="2"/>
  </si>
  <si>
    <t>サービスの種類</t>
    <rPh sb="6" eb="7">
      <t>ルイ</t>
    </rPh>
    <phoneticPr fontId="2"/>
  </si>
  <si>
    <t>　　年　　月分</t>
    <rPh sb="2" eb="3">
      <t>ネン</t>
    </rPh>
    <rPh sb="5" eb="6">
      <t>ツキ</t>
    </rPh>
    <rPh sb="6" eb="7">
      <t>ブン</t>
    </rPh>
    <phoneticPr fontId="2"/>
  </si>
  <si>
    <t>全利用者数（1）</t>
    <rPh sb="0" eb="1">
      <t>ゼン</t>
    </rPh>
    <rPh sb="1" eb="4">
      <t>リヨウシャ</t>
    </rPh>
    <rPh sb="4" eb="5">
      <t>スウ</t>
    </rPh>
    <phoneticPr fontId="2"/>
  </si>
  <si>
    <t>人</t>
    <rPh sb="0" eb="1">
      <t>ニン</t>
    </rPh>
    <phoneticPr fontId="2"/>
  </si>
  <si>
    <t>（２）÷（１）＝（３）</t>
    <phoneticPr fontId="2"/>
  </si>
  <si>
    <t>うち吹田市が支給決定した精神障がい者の数（２）</t>
    <rPh sb="2" eb="5">
      <t>スイタシ</t>
    </rPh>
    <rPh sb="6" eb="8">
      <t>シキュウ</t>
    </rPh>
    <rPh sb="8" eb="10">
      <t>ケッテイ</t>
    </rPh>
    <rPh sb="12" eb="14">
      <t>セイシン</t>
    </rPh>
    <rPh sb="14" eb="15">
      <t>ショウ</t>
    </rPh>
    <rPh sb="17" eb="18">
      <t>シャ</t>
    </rPh>
    <rPh sb="19" eb="20">
      <t>カズ</t>
    </rPh>
    <phoneticPr fontId="2"/>
  </si>
  <si>
    <t>上記の割合が５０％を超えていること</t>
    <rPh sb="0" eb="2">
      <t>ジョウキ</t>
    </rPh>
    <rPh sb="3" eb="5">
      <t>ワリアイ</t>
    </rPh>
    <rPh sb="10" eb="11">
      <t>コ</t>
    </rPh>
    <phoneticPr fontId="2"/>
  </si>
  <si>
    <t>平均障がい支援区分（前年度実績）</t>
    <rPh sb="0" eb="2">
      <t>ヘイキン</t>
    </rPh>
    <rPh sb="2" eb="3">
      <t>ショウ</t>
    </rPh>
    <rPh sb="5" eb="7">
      <t>シエン</t>
    </rPh>
    <rPh sb="7" eb="9">
      <t>クブン</t>
    </rPh>
    <rPh sb="10" eb="13">
      <t>ゼンネンド</t>
    </rPh>
    <rPh sb="13" eb="15">
      <t>ジッセキ</t>
    </rPh>
    <phoneticPr fontId="2"/>
  </si>
  <si>
    <t>平均利用者数　①（前年度実績）</t>
    <rPh sb="0" eb="2">
      <t>ヘイキン</t>
    </rPh>
    <rPh sb="2" eb="5">
      <t>リヨウシャ</t>
    </rPh>
    <rPh sb="5" eb="6">
      <t>スウ</t>
    </rPh>
    <rPh sb="9" eb="12">
      <t>ゼンネンド</t>
    </rPh>
    <rPh sb="12" eb="14">
      <t>ジッセキ</t>
    </rPh>
    <phoneticPr fontId="2"/>
  </si>
  <si>
    <t>国の配置基準　②　</t>
    <rPh sb="0" eb="1">
      <t>クニ</t>
    </rPh>
    <rPh sb="2" eb="4">
      <t>ハイチ</t>
    </rPh>
    <rPh sb="4" eb="6">
      <t>キジュン</t>
    </rPh>
    <phoneticPr fontId="2"/>
  </si>
  <si>
    <t>：</t>
    <phoneticPr fontId="2"/>
  </si>
  <si>
    <t>国基準による必要人員配置人数　④</t>
    <rPh sb="0" eb="1">
      <t>クニ</t>
    </rPh>
    <rPh sb="1" eb="3">
      <t>キジュン</t>
    </rPh>
    <phoneticPr fontId="2"/>
  </si>
  <si>
    <t>（平均利用者数①÷②又は③）</t>
    <phoneticPr fontId="2"/>
  </si>
  <si>
    <t>→</t>
    <phoneticPr fontId="2"/>
  </si>
  <si>
    <t>国の配置基準又は加算による人員配置人数</t>
    <rPh sb="0" eb="1">
      <t>クニ</t>
    </rPh>
    <rPh sb="2" eb="4">
      <t>ハイチ</t>
    </rPh>
    <rPh sb="4" eb="6">
      <t>キジュン</t>
    </rPh>
    <rPh sb="6" eb="7">
      <t>マタ</t>
    </rPh>
    <rPh sb="8" eb="10">
      <t>カサン</t>
    </rPh>
    <rPh sb="13" eb="15">
      <t>ジンイン</t>
    </rPh>
    <rPh sb="15" eb="17">
      <t>ハイチ</t>
    </rPh>
    <rPh sb="17" eb="19">
      <t>ニンズウ</t>
    </rPh>
    <phoneticPr fontId="2"/>
  </si>
  <si>
    <t>人員配置体制加算の算定区分　③</t>
    <rPh sb="0" eb="2">
      <t>ジンイン</t>
    </rPh>
    <rPh sb="2" eb="4">
      <t>ハイチ</t>
    </rPh>
    <rPh sb="4" eb="6">
      <t>タイセイ</t>
    </rPh>
    <rPh sb="6" eb="8">
      <t>カサン</t>
    </rPh>
    <rPh sb="9" eb="11">
      <t>サンテイ</t>
    </rPh>
    <rPh sb="11" eb="13">
      <t>クブン</t>
    </rPh>
    <phoneticPr fontId="2"/>
  </si>
  <si>
    <t>加算名</t>
    <rPh sb="0" eb="2">
      <t>カサン</t>
    </rPh>
    <rPh sb="2" eb="3">
      <t>メイ</t>
    </rPh>
    <phoneticPr fontId="2"/>
  </si>
  <si>
    <t>加算区分に該当する
人員配置基準</t>
    <rPh sb="0" eb="2">
      <t>カサン</t>
    </rPh>
    <rPh sb="2" eb="4">
      <t>クブン</t>
    </rPh>
    <rPh sb="5" eb="7">
      <t>ガイトウ</t>
    </rPh>
    <rPh sb="10" eb="12">
      <t>ジンイン</t>
    </rPh>
    <rPh sb="12" eb="14">
      <t>ハイチ</t>
    </rPh>
    <rPh sb="14" eb="16">
      <t>キジュン</t>
    </rPh>
    <phoneticPr fontId="2"/>
  </si>
  <si>
    <t>⑥市配置基準による算定人数　（①÷⑤）</t>
    <rPh sb="1" eb="2">
      <t>シ</t>
    </rPh>
    <rPh sb="2" eb="4">
      <t>ハイチ</t>
    </rPh>
    <rPh sb="4" eb="6">
      <t>キジュン</t>
    </rPh>
    <rPh sb="9" eb="11">
      <t>サンテイ</t>
    </rPh>
    <rPh sb="11" eb="13">
      <t>ニンズウ</t>
    </rPh>
    <phoneticPr fontId="2"/>
  </si>
  <si>
    <t>市配置基準　⑤</t>
    <rPh sb="0" eb="1">
      <t>シ</t>
    </rPh>
    <rPh sb="1" eb="3">
      <t>ハイチ</t>
    </rPh>
    <rPh sb="3" eb="5">
      <t>キジュン</t>
    </rPh>
    <phoneticPr fontId="2"/>
  </si>
  <si>
    <t>補助対象職員数（加配人数）　⑦　（⑥－④）</t>
    <rPh sb="0" eb="2">
      <t>ホジョ</t>
    </rPh>
    <rPh sb="2" eb="4">
      <t>タイショウ</t>
    </rPh>
    <rPh sb="4" eb="7">
      <t>ショクインスウ</t>
    </rPh>
    <rPh sb="8" eb="10">
      <t>カハイ</t>
    </rPh>
    <rPh sb="10" eb="12">
      <t>ニンズウ</t>
    </rPh>
    <phoneticPr fontId="2"/>
  </si>
  <si>
    <t>常勤換算後配置人数　⑧(別紙、従業者の勤務体制及び勤務形態一覧表により算出した人数）</t>
    <rPh sb="0" eb="2">
      <t>ジョウキン</t>
    </rPh>
    <rPh sb="2" eb="4">
      <t>カンサン</t>
    </rPh>
    <rPh sb="4" eb="5">
      <t>ゴ</t>
    </rPh>
    <rPh sb="5" eb="7">
      <t>ハイチ</t>
    </rPh>
    <rPh sb="7" eb="8">
      <t>ニン</t>
    </rPh>
    <rPh sb="8" eb="9">
      <t>スウ</t>
    </rPh>
    <rPh sb="12" eb="14">
      <t>ベッシ</t>
    </rPh>
    <rPh sb="15" eb="18">
      <t>ジュウギョウシャ</t>
    </rPh>
    <rPh sb="19" eb="21">
      <t>キンム</t>
    </rPh>
    <rPh sb="21" eb="23">
      <t>タイセイ</t>
    </rPh>
    <rPh sb="23" eb="24">
      <t>オヨ</t>
    </rPh>
    <rPh sb="25" eb="27">
      <t>キンム</t>
    </rPh>
    <rPh sb="27" eb="29">
      <t>ケイタイ</t>
    </rPh>
    <rPh sb="29" eb="31">
      <t>イチラン</t>
    </rPh>
    <rPh sb="31" eb="32">
      <t>ヒョウ</t>
    </rPh>
    <rPh sb="35" eb="37">
      <t>サンシュツ</t>
    </rPh>
    <rPh sb="39" eb="41">
      <t>ニンズウ</t>
    </rPh>
    <phoneticPr fontId="2"/>
  </si>
  <si>
    <t>内</t>
    <rPh sb="0" eb="1">
      <t>ウチ</t>
    </rPh>
    <phoneticPr fontId="2"/>
  </si>
  <si>
    <t>常勤</t>
    <rPh sb="0" eb="2">
      <t>ジョウキン</t>
    </rPh>
    <phoneticPr fontId="2"/>
  </si>
  <si>
    <t>訳</t>
    <rPh sb="0" eb="1">
      <t>ワケ</t>
    </rPh>
    <phoneticPr fontId="2"/>
  </si>
  <si>
    <t>非常勤</t>
    <rPh sb="0" eb="3">
      <t>ヒジョウキン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</si>
</sst>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_ "/>
    <numFmt numFmtId="178" formatCode="#,##0.0;&quot;▲ &quot;#,##0.0"/>
    <numFmt numFmtId="179" formatCode="#,##0.0_ "/>
  </numFmts>
  <fonts count="17" x14ac:knownFonts="1">
    <font>
      <sz val="11"/>
      <color theme="1"/>
      <name val="游ゴシック"/>
      <family val="2"/>
      <scheme val="minor"/>
    </font>
    <font>
      <b/>
      <sz val="15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2"/>
      <scheme val="minor"/>
    </font>
    <font>
      <b/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177" fontId="8" fillId="0" borderId="5" xfId="0" applyNumberFormat="1" applyFont="1" applyBorder="1" applyAlignment="1" applyProtection="1">
      <alignment horizontal="center" vertical="center"/>
      <protection locked="0"/>
    </xf>
    <xf numFmtId="177" fontId="8" fillId="0" borderId="9" xfId="0" applyNumberFormat="1" applyFont="1" applyBorder="1" applyAlignment="1" applyProtection="1">
      <alignment horizontal="center" vertical="center"/>
      <protection locked="0"/>
    </xf>
    <xf numFmtId="177" fontId="8" fillId="0" borderId="6" xfId="0" applyNumberFormat="1" applyFont="1" applyBorder="1" applyAlignment="1" applyProtection="1">
      <alignment horizontal="center" vertical="center"/>
      <protection locked="0"/>
    </xf>
    <xf numFmtId="177" fontId="8" fillId="0" borderId="7" xfId="0" applyNumberFormat="1" applyFont="1" applyBorder="1" applyAlignment="1" applyProtection="1">
      <alignment horizontal="center" vertical="center"/>
      <protection locked="0"/>
    </xf>
    <xf numFmtId="177" fontId="8" fillId="0" borderId="10" xfId="0" applyNumberFormat="1" applyFont="1" applyBorder="1" applyAlignment="1" applyProtection="1">
      <alignment horizontal="center" vertical="center"/>
      <protection locked="0"/>
    </xf>
    <xf numFmtId="177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2" xfId="0" applyFont="1" applyBorder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vertical="center"/>
      <protection locked="0"/>
    </xf>
    <xf numFmtId="177" fontId="12" fillId="0" borderId="5" xfId="0" applyNumberFormat="1" applyFont="1" applyBorder="1" applyAlignment="1" applyProtection="1">
      <alignment horizontal="left" vertical="center" wrapText="1"/>
      <protection locked="0"/>
    </xf>
    <xf numFmtId="177" fontId="12" fillId="0" borderId="6" xfId="0" applyNumberFormat="1" applyFont="1" applyBorder="1" applyAlignment="1" applyProtection="1">
      <alignment horizontal="left" vertical="center" wrapText="1"/>
      <protection locked="0"/>
    </xf>
    <xf numFmtId="178" fontId="8" fillId="0" borderId="5" xfId="0" applyNumberFormat="1" applyFont="1" applyBorder="1" applyAlignment="1" applyProtection="1">
      <alignment horizontal="center" vertical="center"/>
      <protection locked="0"/>
    </xf>
    <xf numFmtId="177" fontId="12" fillId="0" borderId="7" xfId="0" applyNumberFormat="1" applyFont="1" applyBorder="1" applyAlignment="1" applyProtection="1">
      <alignment horizontal="left" vertical="center" wrapText="1"/>
      <protection locked="0"/>
    </xf>
    <xf numFmtId="177" fontId="12" fillId="0" borderId="8" xfId="0" applyNumberFormat="1" applyFont="1" applyBorder="1" applyAlignment="1" applyProtection="1">
      <alignment horizontal="left" vertical="center" wrapText="1"/>
      <protection locked="0"/>
    </xf>
    <xf numFmtId="178" fontId="8" fillId="0" borderId="7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179" fontId="8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177" fontId="8" fillId="0" borderId="5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protection locked="0"/>
    </xf>
    <xf numFmtId="178" fontId="8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2957D-BD3B-42C6-9A98-F93169AEC357}">
  <sheetPr>
    <tabColor theme="9" tint="0.39997558519241921"/>
    <pageSetUpPr fitToPage="1"/>
  </sheetPr>
  <dimension ref="A1:Q44"/>
  <sheetViews>
    <sheetView tabSelected="1" workbookViewId="0">
      <selection activeCell="A21" sqref="A21:I21"/>
    </sheetView>
  </sheetViews>
  <sheetFormatPr defaultRowHeight="18.75" x14ac:dyDescent="0.4"/>
  <cols>
    <col min="1" max="1" width="15.625" style="3" customWidth="1"/>
    <col min="2" max="2" width="4.75" style="3" customWidth="1"/>
    <col min="3" max="3" width="12.625" style="3" customWidth="1"/>
    <col min="4" max="4" width="3.625" style="3" customWidth="1"/>
    <col min="5" max="5" width="10.625" style="3" customWidth="1"/>
    <col min="6" max="6" width="2.625" style="3" customWidth="1"/>
    <col min="7" max="7" width="17.75" style="3" customWidth="1"/>
    <col min="8" max="8" width="3.625" style="3" customWidth="1"/>
    <col min="9" max="9" width="9" style="3"/>
    <col min="10" max="10" width="3.625" style="3" customWidth="1"/>
    <col min="11" max="12" width="9" style="3"/>
    <col min="13" max="13" width="9" style="3" customWidth="1"/>
    <col min="14" max="14" width="10.125" style="3" bestFit="1" customWidth="1"/>
    <col min="15" max="15" width="3.625" style="3" customWidth="1"/>
    <col min="16" max="16384" width="9" style="3"/>
  </cols>
  <sheetData>
    <row r="1" spans="1:16" ht="33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" customHeight="1" x14ac:dyDescent="0.4">
      <c r="A2" s="4" t="s">
        <v>1</v>
      </c>
      <c r="B2" s="4"/>
      <c r="C2" s="5" t="s">
        <v>2</v>
      </c>
      <c r="D2" s="6"/>
      <c r="E2" s="6"/>
      <c r="F2" s="6"/>
      <c r="G2" s="6"/>
      <c r="H2" s="7" t="s">
        <v>3</v>
      </c>
      <c r="I2" s="8"/>
      <c r="J2" s="9"/>
      <c r="K2" s="9"/>
      <c r="L2" s="10" t="s">
        <v>4</v>
      </c>
      <c r="M2" s="10"/>
      <c r="N2" s="2"/>
      <c r="O2" s="2"/>
      <c r="P2" s="2"/>
    </row>
    <row r="3" spans="1:16" ht="27" customHeight="1" x14ac:dyDescent="0.4">
      <c r="A3" s="11"/>
      <c r="B3" s="11"/>
      <c r="C3" s="12"/>
      <c r="D3" s="12"/>
      <c r="E3" s="12"/>
      <c r="F3" s="12"/>
      <c r="G3" s="12"/>
      <c r="H3" s="13"/>
      <c r="I3" s="13"/>
      <c r="J3" s="13"/>
      <c r="K3" s="13"/>
      <c r="L3" s="13"/>
      <c r="M3" s="13"/>
      <c r="N3" s="2"/>
      <c r="O3" s="2"/>
      <c r="P3" s="2"/>
    </row>
    <row r="4" spans="1:16" ht="27" customHeight="1" x14ac:dyDescent="0.4">
      <c r="A4" s="14" t="s">
        <v>5</v>
      </c>
      <c r="B4" s="15"/>
      <c r="C4" s="16"/>
      <c r="D4" s="17" t="s">
        <v>6</v>
      </c>
      <c r="E4" s="18" t="s">
        <v>7</v>
      </c>
      <c r="F4" s="19"/>
      <c r="G4" s="20"/>
      <c r="H4" s="2"/>
      <c r="I4" s="2"/>
      <c r="J4" s="2"/>
      <c r="K4" s="2"/>
      <c r="L4" s="2"/>
      <c r="M4" s="2"/>
      <c r="N4" s="2"/>
      <c r="O4" s="2"/>
      <c r="P4" s="2"/>
    </row>
    <row r="5" spans="1:16" ht="27" customHeight="1" x14ac:dyDescent="0.4">
      <c r="A5" s="21" t="s">
        <v>8</v>
      </c>
      <c r="B5" s="22"/>
      <c r="C5" s="23"/>
      <c r="D5" s="24" t="s">
        <v>6</v>
      </c>
      <c r="E5" s="25" t="e">
        <f>ROUNDDOWN(C5/C4,3)</f>
        <v>#DIV/0!</v>
      </c>
      <c r="F5" s="25"/>
      <c r="G5" s="25"/>
      <c r="H5" s="2"/>
      <c r="I5" s="2"/>
      <c r="J5" s="2"/>
      <c r="K5" s="2"/>
      <c r="L5" s="2"/>
      <c r="M5" s="2"/>
      <c r="N5" s="2"/>
      <c r="O5" s="2"/>
      <c r="P5" s="2"/>
    </row>
    <row r="6" spans="1:16" ht="27" customHeight="1" x14ac:dyDescent="0.4">
      <c r="A6" s="26"/>
      <c r="B6" s="27"/>
      <c r="C6" s="23"/>
      <c r="D6" s="24"/>
      <c r="E6" s="25"/>
      <c r="F6" s="25"/>
      <c r="G6" s="25"/>
      <c r="H6" s="2"/>
      <c r="I6" s="2"/>
      <c r="J6" s="2"/>
      <c r="K6" s="2"/>
      <c r="L6" s="2"/>
      <c r="M6" s="2"/>
      <c r="N6" s="2"/>
      <c r="O6" s="2"/>
      <c r="P6" s="2"/>
    </row>
    <row r="7" spans="1:16" ht="27" customHeight="1" x14ac:dyDescent="0.4">
      <c r="A7" s="28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" customHeight="1" x14ac:dyDescent="0.4">
      <c r="A9" s="29" t="s">
        <v>10</v>
      </c>
      <c r="B9" s="2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7" customHeight="1" x14ac:dyDescent="0.4">
      <c r="A10" s="30"/>
      <c r="B10" s="31"/>
      <c r="C10" s="31"/>
      <c r="D10" s="3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" customHeight="1" x14ac:dyDescent="0.4">
      <c r="A11" s="33"/>
      <c r="B11" s="34"/>
      <c r="C11" s="34"/>
      <c r="D11" s="3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7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7" customHeight="1" x14ac:dyDescent="0.4">
      <c r="A13" s="29" t="s">
        <v>11</v>
      </c>
      <c r="B13" s="2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7" customHeight="1" x14ac:dyDescent="0.4">
      <c r="A14" s="36"/>
      <c r="B14" s="37"/>
      <c r="C14" s="37"/>
      <c r="D14" s="38" t="s">
        <v>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7" customHeight="1" x14ac:dyDescent="0.4">
      <c r="A15" s="39"/>
      <c r="B15" s="40"/>
      <c r="C15" s="40"/>
      <c r="D15" s="4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7" customHeight="1" thickBot="1" x14ac:dyDescent="0.45">
      <c r="A16" s="2"/>
      <c r="B16" s="2"/>
      <c r="C16" s="2"/>
      <c r="D16" s="2"/>
      <c r="E16" s="2"/>
      <c r="F16" s="2"/>
      <c r="G16" s="2"/>
      <c r="H16" s="2"/>
      <c r="I16" s="2"/>
      <c r="J16" s="42"/>
      <c r="K16" s="2"/>
      <c r="L16" s="2"/>
      <c r="M16" s="2"/>
      <c r="N16" s="2"/>
      <c r="O16" s="2"/>
      <c r="P16" s="2"/>
    </row>
    <row r="17" spans="1:17" ht="27" customHeight="1" thickTop="1" x14ac:dyDescent="0.4">
      <c r="A17" s="29" t="s">
        <v>12</v>
      </c>
      <c r="B17" s="29"/>
      <c r="C17" s="2"/>
      <c r="D17" s="2"/>
      <c r="E17" s="2"/>
      <c r="F17" s="2"/>
      <c r="G17" s="2"/>
      <c r="H17" s="2"/>
      <c r="I17" s="2"/>
      <c r="J17" s="43"/>
      <c r="K17" s="44"/>
      <c r="L17" s="45"/>
      <c r="M17" s="45"/>
      <c r="N17" s="45"/>
      <c r="O17" s="45"/>
      <c r="P17" s="2"/>
    </row>
    <row r="18" spans="1:17" ht="27" customHeight="1" x14ac:dyDescent="0.5">
      <c r="A18" s="46"/>
      <c r="B18" s="37" t="s">
        <v>13</v>
      </c>
      <c r="C18" s="47">
        <v>1</v>
      </c>
      <c r="D18" s="48"/>
      <c r="E18" s="49"/>
      <c r="F18" s="50"/>
      <c r="G18" s="2"/>
      <c r="H18" s="2"/>
      <c r="I18" s="2"/>
      <c r="J18" s="43"/>
      <c r="K18" s="44"/>
      <c r="L18" s="51" t="s">
        <v>14</v>
      </c>
      <c r="M18" s="51"/>
      <c r="N18" s="51"/>
      <c r="O18" s="51"/>
      <c r="P18" s="51"/>
      <c r="Q18" s="52"/>
    </row>
    <row r="19" spans="1:17" ht="27" customHeight="1" x14ac:dyDescent="0.4">
      <c r="A19" s="53"/>
      <c r="B19" s="40"/>
      <c r="C19" s="54"/>
      <c r="D19" s="55"/>
      <c r="E19" s="2"/>
      <c r="F19" s="2"/>
      <c r="G19" s="2"/>
      <c r="H19" s="2"/>
      <c r="I19" s="2"/>
      <c r="J19" s="43"/>
      <c r="K19" s="44"/>
      <c r="L19" s="51" t="s">
        <v>15</v>
      </c>
      <c r="M19" s="51"/>
      <c r="N19" s="51"/>
      <c r="O19" s="51"/>
      <c r="P19" s="51"/>
    </row>
    <row r="20" spans="1:17" ht="27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43"/>
      <c r="K20" s="56" t="s">
        <v>16</v>
      </c>
      <c r="L20" s="57" t="s">
        <v>17</v>
      </c>
      <c r="M20" s="58"/>
      <c r="N20" s="59"/>
      <c r="O20" s="38" t="s">
        <v>6</v>
      </c>
      <c r="P20" s="2"/>
    </row>
    <row r="21" spans="1:17" ht="36.75" customHeight="1" x14ac:dyDescent="0.4">
      <c r="A21" s="51" t="s">
        <v>18</v>
      </c>
      <c r="B21" s="51"/>
      <c r="C21" s="51"/>
      <c r="D21" s="51"/>
      <c r="E21" s="51"/>
      <c r="F21" s="51"/>
      <c r="G21" s="51"/>
      <c r="H21" s="51"/>
      <c r="I21" s="51"/>
      <c r="J21" s="43"/>
      <c r="K21" s="44"/>
      <c r="L21" s="60"/>
      <c r="M21" s="61"/>
      <c r="N21" s="62"/>
      <c r="O21" s="41"/>
      <c r="P21" s="2"/>
    </row>
    <row r="22" spans="1:17" ht="39.950000000000003" customHeight="1" x14ac:dyDescent="0.4">
      <c r="A22" s="18" t="s">
        <v>19</v>
      </c>
      <c r="B22" s="19"/>
      <c r="C22" s="20"/>
      <c r="D22" s="18" t="s">
        <v>20</v>
      </c>
      <c r="E22" s="19"/>
      <c r="F22" s="19"/>
      <c r="G22" s="20"/>
      <c r="H22" s="2"/>
      <c r="I22" s="2"/>
      <c r="J22" s="43"/>
      <c r="K22" s="44"/>
      <c r="L22" s="2"/>
      <c r="M22" s="2"/>
      <c r="N22" s="2"/>
      <c r="O22" s="2"/>
      <c r="P22" s="2"/>
    </row>
    <row r="23" spans="1:17" ht="30.75" customHeight="1" thickBot="1" x14ac:dyDescent="0.45">
      <c r="A23" s="63"/>
      <c r="B23" s="64"/>
      <c r="C23" s="65"/>
      <c r="D23" s="66"/>
      <c r="E23" s="67"/>
      <c r="F23" s="68" t="s">
        <v>13</v>
      </c>
      <c r="G23" s="69">
        <v>1</v>
      </c>
      <c r="H23" s="2"/>
      <c r="I23" s="2"/>
      <c r="J23" s="42"/>
      <c r="K23" s="44"/>
      <c r="L23" s="2"/>
      <c r="M23" s="2"/>
      <c r="N23" s="2"/>
      <c r="O23" s="2"/>
      <c r="P23" s="2"/>
    </row>
    <row r="24" spans="1:17" ht="27" customHeight="1" thickTop="1" x14ac:dyDescent="0.4">
      <c r="A24" s="70"/>
      <c r="B24" s="70"/>
      <c r="C24" s="70"/>
      <c r="D24" s="70"/>
      <c r="E24" s="7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7" ht="27" customHeight="1" x14ac:dyDescent="0.4">
      <c r="A25" s="70"/>
      <c r="B25" s="70"/>
      <c r="C25" s="70"/>
      <c r="D25" s="70"/>
      <c r="E25" s="70"/>
      <c r="F25" s="2"/>
      <c r="G25" s="71" t="s">
        <v>21</v>
      </c>
      <c r="H25" s="71"/>
      <c r="I25" s="71"/>
      <c r="J25" s="2"/>
      <c r="K25" s="2"/>
      <c r="L25" s="2"/>
      <c r="M25" s="2"/>
      <c r="N25" s="2"/>
      <c r="O25" s="2"/>
      <c r="P25" s="2"/>
    </row>
    <row r="26" spans="1:17" ht="27" customHeight="1" x14ac:dyDescent="0.4">
      <c r="A26" s="72" t="s">
        <v>22</v>
      </c>
      <c r="B26" s="72"/>
      <c r="C26" s="72"/>
      <c r="D26" s="72"/>
      <c r="E26" s="70"/>
      <c r="F26" s="2"/>
      <c r="G26" s="71"/>
      <c r="H26" s="71"/>
      <c r="I26" s="71"/>
      <c r="J26" s="2"/>
      <c r="K26" s="2"/>
      <c r="L26" s="2"/>
      <c r="M26" s="2"/>
      <c r="N26" s="2"/>
      <c r="O26" s="2"/>
      <c r="P26" s="2"/>
    </row>
    <row r="27" spans="1:17" ht="54" customHeight="1" x14ac:dyDescent="0.4">
      <c r="A27" s="73"/>
      <c r="B27" s="68" t="s">
        <v>13</v>
      </c>
      <c r="C27" s="74">
        <v>1</v>
      </c>
      <c r="D27" s="75"/>
      <c r="E27" s="76" t="s">
        <v>16</v>
      </c>
      <c r="F27" s="77"/>
      <c r="G27" s="78" t="str">
        <f>IF(A27&gt;0,ROUNDUP(A14/A27,1)," ")</f>
        <v xml:space="preserve"> </v>
      </c>
      <c r="H27" s="79" t="s">
        <v>6</v>
      </c>
      <c r="I27" s="2"/>
      <c r="J27" s="2"/>
      <c r="K27" s="2"/>
      <c r="L27" s="2"/>
      <c r="M27" s="2"/>
      <c r="N27" s="2"/>
      <c r="O27" s="2"/>
      <c r="P27" s="2"/>
    </row>
    <row r="28" spans="1:17" ht="27" customHeight="1" x14ac:dyDescent="0.4">
      <c r="A28" s="70"/>
      <c r="B28" s="70"/>
      <c r="C28" s="70"/>
      <c r="D28" s="70"/>
      <c r="E28" s="7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 ht="27" customHeight="1" x14ac:dyDescent="0.4">
      <c r="A29" s="29" t="s">
        <v>23</v>
      </c>
      <c r="B29" s="2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7" ht="27" customHeight="1" x14ac:dyDescent="0.4">
      <c r="A30" s="80" t="e">
        <f>G27-N20</f>
        <v>#VALUE!</v>
      </c>
      <c r="B30" s="81"/>
      <c r="C30" s="81"/>
      <c r="D30" s="38" t="s">
        <v>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7" ht="27" customHeight="1" x14ac:dyDescent="0.4">
      <c r="A31" s="82"/>
      <c r="B31" s="83"/>
      <c r="C31" s="83"/>
      <c r="D31" s="4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7" ht="27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7" customHeight="1" x14ac:dyDescent="0.4">
      <c r="A33" s="51" t="s">
        <v>24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2"/>
      <c r="O33" s="2"/>
      <c r="P33" s="2"/>
    </row>
    <row r="34" spans="1:16" ht="27" customHeight="1" x14ac:dyDescent="0.4">
      <c r="A34" s="59"/>
      <c r="B34" s="84"/>
      <c r="C34" s="84"/>
      <c r="D34" s="38" t="s">
        <v>6</v>
      </c>
      <c r="E34" s="2"/>
      <c r="F34" s="85" t="s">
        <v>25</v>
      </c>
      <c r="G34" s="14" t="s">
        <v>26</v>
      </c>
      <c r="H34" s="86"/>
      <c r="I34" s="87"/>
      <c r="J34" s="79" t="s">
        <v>6</v>
      </c>
      <c r="K34" s="2"/>
      <c r="L34" s="2"/>
      <c r="M34" s="2"/>
      <c r="N34" s="2"/>
      <c r="O34" s="2"/>
      <c r="P34" s="2"/>
    </row>
    <row r="35" spans="1:16" ht="27" customHeight="1" x14ac:dyDescent="0.4">
      <c r="A35" s="62"/>
      <c r="B35" s="88"/>
      <c r="C35" s="88"/>
      <c r="D35" s="41"/>
      <c r="E35" s="2"/>
      <c r="F35" s="89" t="s">
        <v>27</v>
      </c>
      <c r="G35" s="90" t="s">
        <v>28</v>
      </c>
      <c r="H35" s="90"/>
      <c r="I35" s="87"/>
      <c r="J35" s="79" t="s">
        <v>6</v>
      </c>
      <c r="K35" s="2"/>
      <c r="L35" s="2"/>
      <c r="M35" s="2"/>
      <c r="N35" s="2"/>
      <c r="O35" s="2"/>
      <c r="P35" s="2"/>
    </row>
    <row r="36" spans="1:16" ht="25.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7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7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7" customHeight="1" x14ac:dyDescent="0.4"/>
    <row r="40" spans="1:16" ht="27" customHeight="1" x14ac:dyDescent="0.4"/>
    <row r="41" spans="1:16" ht="27" customHeight="1" x14ac:dyDescent="0.4"/>
    <row r="42" spans="1:16" ht="27" customHeight="1" x14ac:dyDescent="0.4"/>
    <row r="43" spans="1:16" ht="27" customHeight="1" x14ac:dyDescent="0.4"/>
    <row r="44" spans="1:16" ht="27" customHeight="1" x14ac:dyDescent="0.4"/>
  </sheetData>
  <mergeCells count="37">
    <mergeCell ref="C27:D27"/>
    <mergeCell ref="E27:F27"/>
    <mergeCell ref="A30:C31"/>
    <mergeCell ref="D30:D31"/>
    <mergeCell ref="A33:M33"/>
    <mergeCell ref="A34:C35"/>
    <mergeCell ref="D34:D35"/>
    <mergeCell ref="G34:H34"/>
    <mergeCell ref="G35:H35"/>
    <mergeCell ref="A22:C22"/>
    <mergeCell ref="D22:G22"/>
    <mergeCell ref="A23:C23"/>
    <mergeCell ref="D23:E23"/>
    <mergeCell ref="G25:I26"/>
    <mergeCell ref="A26:D26"/>
    <mergeCell ref="A18:A19"/>
    <mergeCell ref="B18:B19"/>
    <mergeCell ref="C18:D19"/>
    <mergeCell ref="L18:P18"/>
    <mergeCell ref="L19:P19"/>
    <mergeCell ref="L20:M21"/>
    <mergeCell ref="N20:N21"/>
    <mergeCell ref="O20:O21"/>
    <mergeCell ref="A21:I21"/>
    <mergeCell ref="A5:B6"/>
    <mergeCell ref="C5:C6"/>
    <mergeCell ref="D5:D6"/>
    <mergeCell ref="E5:G6"/>
    <mergeCell ref="A10:D11"/>
    <mergeCell ref="A14:C15"/>
    <mergeCell ref="D14:D15"/>
    <mergeCell ref="D2:G2"/>
    <mergeCell ref="H2:I2"/>
    <mergeCell ref="J2:K2"/>
    <mergeCell ref="L2:M2"/>
    <mergeCell ref="A4:B4"/>
    <mergeCell ref="E4:G4"/>
  </mergeCells>
  <phoneticPr fontId="2"/>
  <dataValidations count="2">
    <dataValidation type="list" allowBlank="1" showInputMessage="1" showErrorMessage="1" sqref="A23:C23" xr:uid="{BD9473CF-2A69-410E-AADE-B776A4E971DE}">
      <formula1>"人員配置体制加算（Ⅳ）"</formula1>
    </dataValidation>
    <dataValidation type="list" allowBlank="1" showInputMessage="1" showErrorMessage="1" sqref="J2:K2" xr:uid="{0620E343-0E37-4FA0-B592-07A3104B4A68}">
      <formula1>"生活介護,就労継続支援Ｂ型,生活訓練,機能訓練"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補助要件確認書【生活介護・自立訓練】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2025-05-02T07:01:49Z</dcterms:created>
  <dcterms:modified xsi:type="dcterms:W3CDTF">2025-05-02T07:02:08Z</dcterms:modified>
</cp:coreProperties>
</file>