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30"/>
  </bookViews>
  <sheets>
    <sheet name="概要説明" sheetId="11" r:id="rId1"/>
    <sheet name="①⑷月別売上表【入力要・提出対象】" sheetId="7" r:id="rId2"/>
    <sheet name="②⑶申請書（その2）【入力要・提出対象】" sheetId="5" r:id="rId3"/>
    <sheet name="③⑵申請書（その１）市控え【入力要・提出対象】" sheetId="1" r:id="rId4"/>
    <sheet name="④⑴申請書（その１）【提出対象】" sheetId="10" r:id="rId5"/>
  </sheets>
  <definedNames>
    <definedName name="_xlnm.Print_Area" localSheetId="1">①⑷月別売上表【入力要・提出対象】!$A$1:$AI$45</definedName>
    <definedName name="_xlnm.Print_Area" localSheetId="2">'②⑶申請書（その2）【入力要・提出対象】'!$A$1:$AA$44</definedName>
    <definedName name="_xlnm.Print_Area" localSheetId="3">'③⑵申請書（その１）市控え【入力要・提出対象】'!$A$1:$AC$55</definedName>
    <definedName name="_xlnm.Print_Area" localSheetId="4">'④⑴申請書（その１）【提出対象】'!$A$1:$AC$64</definedName>
    <definedName name="_xlnm.Print_Area" localSheetId="0">概要説明!$A$1:$AC$61</definedName>
  </definedNames>
  <calcPr calcId="162913"/>
</workbook>
</file>

<file path=xl/calcChain.xml><?xml version="1.0" encoding="utf-8"?>
<calcChain xmlns="http://schemas.openxmlformats.org/spreadsheetml/2006/main">
  <c r="O9" i="5" l="1"/>
  <c r="O7" i="5"/>
  <c r="S28" i="10" l="1"/>
  <c r="S32" i="10"/>
  <c r="B50" i="10"/>
  <c r="B32" i="5" l="1"/>
  <c r="Q11" i="1" l="1"/>
  <c r="AU32" i="5" l="1"/>
  <c r="AU22" i="5"/>
  <c r="AU17" i="5"/>
  <c r="AU5" i="5"/>
  <c r="AU3" i="5"/>
  <c r="AK5" i="1" l="1"/>
  <c r="T9" i="10" l="1"/>
  <c r="T9" i="1"/>
  <c r="O34" i="5" l="1"/>
  <c r="E34" i="5"/>
  <c r="S28" i="1"/>
  <c r="O39" i="5" l="1"/>
  <c r="S45" i="10"/>
  <c r="S41" i="1"/>
  <c r="S41" i="10"/>
  <c r="E39" i="5"/>
  <c r="P19" i="10"/>
  <c r="P19" i="1"/>
  <c r="B33" i="5"/>
  <c r="AU33" i="5" s="1"/>
  <c r="AU1" i="5" s="1"/>
  <c r="AI1" i="5" s="1"/>
  <c r="Z19" i="10" l="1"/>
  <c r="W19" i="10"/>
  <c r="S19" i="10"/>
  <c r="Q13" i="10"/>
  <c r="Q11" i="10"/>
  <c r="Z7" i="10"/>
  <c r="W7" i="10"/>
  <c r="T7" i="10"/>
  <c r="Z19" i="1" l="1"/>
  <c r="S19" i="1"/>
  <c r="Q13" i="1" l="1"/>
  <c r="J26" i="5" l="1"/>
  <c r="V24" i="10" s="1"/>
  <c r="S45" i="1" l="1"/>
  <c r="N43" i="5" l="1"/>
  <c r="V37" i="10" s="1"/>
  <c r="T7" i="1" l="1"/>
  <c r="W7" i="1"/>
  <c r="Z7" i="1"/>
  <c r="S32" i="1"/>
  <c r="W19" i="1"/>
  <c r="V24" i="1" l="1"/>
  <c r="V37" i="1"/>
</calcChain>
</file>

<file path=xl/comments1.xml><?xml version="1.0" encoding="utf-8"?>
<comments xmlns="http://schemas.openxmlformats.org/spreadsheetml/2006/main">
  <authors>
    <author>作成者</author>
  </authors>
  <commentList>
    <comment ref="A3" authorId="0" shapeId="0">
      <text>
        <r>
          <rPr>
            <sz val="11"/>
            <color indexed="81"/>
            <rFont val="HG丸ｺﾞｼｯｸM-PRO"/>
            <family val="3"/>
            <charset val="128"/>
          </rPr>
          <t>各年月の欄に入力してください。</t>
        </r>
      </text>
    </comment>
    <comment ref="D40" authorId="0" shapeId="0">
      <text>
        <r>
          <rPr>
            <sz val="11"/>
            <color indexed="81"/>
            <rFont val="HG丸ｺﾞｼｯｸM-PRO"/>
            <family val="3"/>
            <charset val="128"/>
          </rPr>
          <t>入力してください。</t>
        </r>
      </text>
    </comment>
    <comment ref="H40" authorId="0" shapeId="0">
      <text>
        <r>
          <rPr>
            <sz val="11"/>
            <color indexed="81"/>
            <rFont val="HG丸ｺﾞｼｯｸM-PRO"/>
            <family val="3"/>
            <charset val="128"/>
          </rPr>
          <t>入力してください。</t>
        </r>
      </text>
    </comment>
    <comment ref="K40" authorId="0" shapeId="0">
      <text>
        <r>
          <rPr>
            <sz val="11"/>
            <color indexed="81"/>
            <rFont val="HG丸ｺﾞｼｯｸM-PRO"/>
            <family val="3"/>
            <charset val="128"/>
          </rPr>
          <t>入力してください。</t>
        </r>
      </text>
    </comment>
    <comment ref="J42" authorId="0" shapeId="0">
      <text>
        <r>
          <rPr>
            <sz val="11"/>
            <color indexed="81"/>
            <rFont val="HG丸ｺﾞｼｯｸM-PRO"/>
            <family val="3"/>
            <charset val="128"/>
          </rPr>
          <t>入力してください。</t>
        </r>
      </text>
    </comment>
    <comment ref="J44"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11"/>
            <color indexed="81"/>
            <rFont val="HG丸ｺﾞｼｯｸM-PRO"/>
            <family val="3"/>
            <charset val="128"/>
          </rPr>
          <t>入力してください。</t>
        </r>
      </text>
    </comment>
    <comment ref="V3" authorId="0" shapeId="0">
      <text>
        <r>
          <rPr>
            <sz val="11"/>
            <color indexed="81"/>
            <rFont val="HG丸ｺﾞｼｯｸM-PRO"/>
            <family val="3"/>
            <charset val="128"/>
          </rPr>
          <t>入力してください。</t>
        </r>
      </text>
    </comment>
    <comment ref="Y3" authorId="0" shapeId="0">
      <text>
        <r>
          <rPr>
            <sz val="11"/>
            <color indexed="81"/>
            <rFont val="HG丸ｺﾞｼｯｸM-PRO"/>
            <family val="3"/>
            <charset val="128"/>
          </rPr>
          <t>入力してください。</t>
        </r>
      </text>
    </comment>
    <comment ref="R5" authorId="0" shapeId="0">
      <text>
        <r>
          <rPr>
            <sz val="11"/>
            <color indexed="81"/>
            <rFont val="HG丸ｺﾞｼｯｸM-PRO"/>
            <family val="3"/>
            <charset val="128"/>
          </rPr>
          <t>入力してください</t>
        </r>
        <r>
          <rPr>
            <sz val="9"/>
            <color indexed="81"/>
            <rFont val="MS P ゴシック"/>
            <family val="3"/>
            <charset val="128"/>
          </rPr>
          <t>。</t>
        </r>
      </text>
    </comment>
    <comment ref="B17" authorId="0" shapeId="0">
      <text>
        <r>
          <rPr>
            <sz val="11"/>
            <color indexed="81"/>
            <rFont val="HG丸ｺﾞｼｯｸM-PRO"/>
            <family val="3"/>
            <charset val="128"/>
          </rPr>
          <t>入力してください。</t>
        </r>
      </text>
    </comment>
    <comment ref="M17" authorId="0" shapeId="0">
      <text>
        <r>
          <rPr>
            <sz val="11"/>
            <color indexed="81"/>
            <rFont val="HG丸ｺﾞｼｯｸM-PRO"/>
            <family val="3"/>
            <charset val="128"/>
          </rPr>
          <t>選択してください。</t>
        </r>
      </text>
    </comment>
    <comment ref="Q17" authorId="0" shapeId="0">
      <text>
        <r>
          <rPr>
            <sz val="11"/>
            <color indexed="81"/>
            <rFont val="HG丸ｺﾞｼｯｸM-PRO"/>
            <family val="3"/>
            <charset val="128"/>
          </rPr>
          <t>入力してください。</t>
        </r>
      </text>
    </comment>
    <comment ref="U17" authorId="0" shapeId="0">
      <text>
        <r>
          <rPr>
            <sz val="11"/>
            <color indexed="81"/>
            <rFont val="HG丸ｺﾞｼｯｸM-PRO"/>
            <family val="3"/>
            <charset val="128"/>
          </rPr>
          <t>入力してください。</t>
        </r>
      </text>
    </comment>
    <comment ref="X17" authorId="0" shapeId="0">
      <text>
        <r>
          <rPr>
            <sz val="11"/>
            <color indexed="81"/>
            <rFont val="HG丸ｺﾞｼｯｸM-PRO"/>
            <family val="3"/>
            <charset val="128"/>
          </rPr>
          <t>入力してください。</t>
        </r>
      </text>
    </comment>
    <comment ref="B22" authorId="0" shapeId="0">
      <text>
        <r>
          <rPr>
            <sz val="11"/>
            <color indexed="81"/>
            <rFont val="HG丸ｺﾞｼｯｸM-PRO"/>
            <family val="3"/>
            <charset val="128"/>
          </rPr>
          <t>入力してください。</t>
        </r>
      </text>
    </comment>
    <comment ref="E22" authorId="0" shapeId="0">
      <text>
        <r>
          <rPr>
            <sz val="11"/>
            <color indexed="81"/>
            <rFont val="HG丸ｺﾞｼｯｸM-PRO"/>
            <family val="3"/>
            <charset val="128"/>
          </rPr>
          <t>入力してください。</t>
        </r>
      </text>
    </comment>
    <comment ref="O22" authorId="0" shapeId="0">
      <text>
        <r>
          <rPr>
            <sz val="11"/>
            <color indexed="81"/>
            <rFont val="HG丸ｺﾞｼｯｸM-PRO"/>
            <family val="3"/>
            <charset val="128"/>
          </rPr>
          <t>入力してください。</t>
        </r>
      </text>
    </comment>
    <comment ref="E32" authorId="0" shapeId="0">
      <text>
        <r>
          <rPr>
            <sz val="11"/>
            <color indexed="81"/>
            <rFont val="HG丸ｺﾞｼｯｸM-PRO"/>
            <family val="3"/>
            <charset val="128"/>
          </rPr>
          <t>入力してください。</t>
        </r>
      </text>
    </comment>
    <comment ref="O32" authorId="0" shapeId="0">
      <text>
        <r>
          <rPr>
            <sz val="11"/>
            <color indexed="81"/>
            <rFont val="HG丸ｺﾞｼｯｸM-PRO"/>
            <family val="3"/>
            <charset val="128"/>
          </rPr>
          <t>入力してください。</t>
        </r>
      </text>
    </comment>
    <comment ref="E33" authorId="0" shapeId="0">
      <text>
        <r>
          <rPr>
            <sz val="11"/>
            <color indexed="81"/>
            <rFont val="HG丸ｺﾞｼｯｸM-PRO"/>
            <family val="3"/>
            <charset val="128"/>
          </rPr>
          <t>入力してください。</t>
        </r>
      </text>
    </comment>
    <comment ref="O33" authorId="0" shapeId="0">
      <text>
        <r>
          <rPr>
            <sz val="11"/>
            <color indexed="81"/>
            <rFont val="HG丸ｺﾞｼｯｸM-PRO"/>
            <family val="3"/>
            <charset val="128"/>
          </rPr>
          <t>入力してください。</t>
        </r>
      </text>
    </comment>
  </commentList>
</comments>
</file>

<file path=xl/comments3.xml><?xml version="1.0" encoding="utf-8"?>
<comments xmlns="http://schemas.openxmlformats.org/spreadsheetml/2006/main">
  <authors>
    <author>作成者</author>
  </authors>
  <commentList>
    <comment ref="B50" authorId="0" shapeId="0">
      <text>
        <r>
          <rPr>
            <b/>
            <sz val="12"/>
            <color indexed="81"/>
            <rFont val="HG丸ｺﾞｼｯｸM-PRO"/>
            <family val="3"/>
            <charset val="128"/>
          </rPr>
          <t>入力してください。</t>
        </r>
        <r>
          <rPr>
            <sz val="12"/>
            <color indexed="81"/>
            <rFont val="HG丸ｺﾞｼｯｸM-PRO"/>
            <family val="3"/>
            <charset val="128"/>
          </rPr>
          <t xml:space="preserve">
</t>
        </r>
      </text>
    </comment>
  </commentList>
</comments>
</file>

<file path=xl/sharedStrings.xml><?xml version="1.0" encoding="utf-8"?>
<sst xmlns="http://schemas.openxmlformats.org/spreadsheetml/2006/main" count="258" uniqueCount="150">
  <si>
    <t>月</t>
    <rPh sb="0" eb="1">
      <t>ツキ</t>
    </rPh>
    <phoneticPr fontId="1"/>
  </si>
  <si>
    <t>月　　別　　売　　上　　表</t>
    <rPh sb="0" eb="1">
      <t>ツキ</t>
    </rPh>
    <rPh sb="3" eb="4">
      <t>ベツ</t>
    </rPh>
    <rPh sb="6" eb="7">
      <t>バイ</t>
    </rPh>
    <rPh sb="9" eb="10">
      <t>ウエ</t>
    </rPh>
    <rPh sb="12" eb="13">
      <t>ヒョウ</t>
    </rPh>
    <phoneticPr fontId="3"/>
  </si>
  <si>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</si>
  <si>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</si>
  <si>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</si>
  <si>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</si>
  <si>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</si>
  <si>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月</t>
    <rPh sb="0" eb="1">
      <t>ツキ</t>
    </rPh>
    <phoneticPr fontId="1"/>
  </si>
  <si>
    <t>年</t>
    <rPh sb="0" eb="1">
      <t>ネン</t>
    </rPh>
    <phoneticPr fontId="1"/>
  </si>
  <si>
    <t>令和</t>
    <rPh sb="0" eb="2">
      <t>レイワ</t>
    </rPh>
    <phoneticPr fontId="1"/>
  </si>
  <si>
    <t>記</t>
    <rPh sb="0" eb="1">
      <t>キ</t>
    </rPh>
    <phoneticPr fontId="1"/>
  </si>
  <si>
    <t>１　事業開始年月日</t>
    <rPh sb="2" eb="4">
      <t>ジギョウ</t>
    </rPh>
    <rPh sb="4" eb="6">
      <t>カイシ</t>
    </rPh>
    <rPh sb="6" eb="9">
      <t>ネンガッピ</t>
    </rPh>
    <phoneticPr fontId="1"/>
  </si>
  <si>
    <t>×</t>
    <phoneticPr fontId="1"/>
  </si>
  <si>
    <t>（Ｂ－Ａ）</t>
    <phoneticPr fontId="1"/>
  </si>
  <si>
    <t>Ｂ</t>
    <phoneticPr fontId="1"/>
  </si>
  <si>
    <t>円</t>
    <rPh sb="0" eb="1">
      <t>エン</t>
    </rPh>
    <phoneticPr fontId="1"/>
  </si>
  <si>
    <t>％（実績）</t>
    <phoneticPr fontId="1"/>
  </si>
  <si>
    <t>減少率</t>
    <rPh sb="0" eb="3">
      <t>ゲンショウリツ</t>
    </rPh>
    <phoneticPr fontId="1"/>
  </si>
  <si>
    <t>Ｂ＋Ｄ</t>
    <phoneticPr fontId="1"/>
  </si>
  <si>
    <t>（Ｂ＋Ｄ）－（Ａ＋Ｃ）</t>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</si>
  <si>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</si>
  <si>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</si>
  <si>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</si>
  <si>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</si>
  <si>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吹田市長から認定を受けた後、本認定の有効期限内に金融機関又は信用保証協会に対して、保証の申込みを行うことが必要です。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phoneticPr fontId="1"/>
  </si>
  <si>
    <t>吹田市長　宛</t>
    <phoneticPr fontId="1"/>
  </si>
  <si>
    <t>％（見込）</t>
    <rPh sb="2" eb="4">
      <t>ミコミ</t>
    </rPh>
    <phoneticPr fontId="1"/>
  </si>
  <si>
    <t>申請のとおり、相違ないことを認定します。</t>
    <rPh sb="0" eb="2">
      <t>シンセイ</t>
    </rPh>
    <rPh sb="7" eb="9">
      <t>ソウイ</t>
    </rPh>
    <rPh sb="14" eb="16">
      <t>ニンテイ</t>
    </rPh>
    <phoneticPr fontId="1"/>
  </si>
  <si>
    <t>第</t>
    <rPh sb="0" eb="1">
      <t>ダイ</t>
    </rPh>
    <phoneticPr fontId="1"/>
  </si>
  <si>
    <t>号</t>
    <phoneticPr fontId="1"/>
  </si>
  <si>
    <t xml:space="preserve">(注)　本認定書の有効期限　:  </t>
    <rPh sb="1" eb="2">
      <t>チュウ</t>
    </rPh>
    <rPh sb="4" eb="5">
      <t>ホン</t>
    </rPh>
    <rPh sb="5" eb="7">
      <t>ニンテイ</t>
    </rPh>
    <rPh sb="7" eb="8">
      <t>ショ</t>
    </rPh>
    <rPh sb="9" eb="11">
      <t>ユウコウ</t>
    </rPh>
    <rPh sb="11" eb="13">
      <t>キゲン</t>
    </rPh>
    <phoneticPr fontId="1"/>
  </si>
  <si>
    <t>日から</t>
    <rPh sb="0" eb="1">
      <t>ニチ</t>
    </rPh>
    <phoneticPr fontId="1"/>
  </si>
  <si>
    <t>日まで</t>
    <rPh sb="0" eb="1">
      <t>ニチ</t>
    </rPh>
    <phoneticPr fontId="1"/>
  </si>
  <si>
    <t>認定者　　吹田市長</t>
    <rPh sb="0" eb="2">
      <t>ニンテイ</t>
    </rPh>
    <rPh sb="2" eb="3">
      <t>シャ</t>
    </rPh>
    <rPh sb="5" eb="7">
      <t>スイタ</t>
    </rPh>
    <rPh sb="7" eb="9">
      <t>シチョウ</t>
    </rPh>
    <phoneticPr fontId="1"/>
  </si>
  <si>
    <t>後藤　圭二</t>
    <rPh sb="0" eb="2">
      <t>ゴトウ</t>
    </rPh>
    <phoneticPr fontId="1"/>
  </si>
  <si>
    <t>㊞</t>
    <phoneticPr fontId="1"/>
  </si>
  <si>
    <t>中小企業信用保険法第２条第５項第４号の規定による認定申請書（その１）市控え</t>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rPh sb="34" eb="35">
      <t>シ</t>
    </rPh>
    <rPh sb="35" eb="36">
      <t>ヒカ</t>
    </rPh>
    <phoneticPr fontId="1"/>
  </si>
  <si>
    <t>中小企業信用保険法第２条第５項第４号の規定による認定申請書（その１）</t>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</si>
  <si>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円</t>
    <rPh sb="0" eb="1">
      <t>エン</t>
    </rPh>
    <phoneticPr fontId="1"/>
  </si>
  <si>
    <t>＝</t>
    <phoneticPr fontId="1"/>
  </si>
  <si>
    <t>％</t>
    <phoneticPr fontId="1"/>
  </si>
  <si>
    <t>≧</t>
    <phoneticPr fontId="1"/>
  </si>
  <si>
    <t>計</t>
    <rPh sb="0" eb="1">
      <t>ケイ</t>
    </rPh>
    <phoneticPr fontId="1"/>
  </si>
  <si>
    <t>月</t>
    <rPh sb="0" eb="1">
      <t>ツキ</t>
    </rPh>
    <phoneticPr fontId="1"/>
  </si>
  <si>
    <t>中小企業信用保険法第２条第５項第４号の規定による認定申請書（その２）</t>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</si>
  <si>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事 業 開 始 年 月 日</t>
    <rPh sb="0" eb="1">
      <t>コト</t>
    </rPh>
    <rPh sb="2" eb="3">
      <t>ギョウ</t>
    </rPh>
    <rPh sb="4" eb="5">
      <t>カイ</t>
    </rPh>
    <rPh sb="6" eb="7">
      <t>ハジメ</t>
    </rPh>
    <rPh sb="8" eb="9">
      <t>ネン</t>
    </rPh>
    <rPh sb="10" eb="11">
      <t>ツキ</t>
    </rPh>
    <rPh sb="12" eb="13">
      <t>ヒ</t>
    </rPh>
    <phoneticPr fontId="1"/>
  </si>
  <si>
    <t>平成31年
（令和元年）</t>
    <rPh sb="0" eb="2">
      <t>ヘイセイ</t>
    </rPh>
    <rPh sb="4" eb="5">
      <t>ネン</t>
    </rPh>
    <rPh sb="7" eb="9">
      <t>レイワ</t>
    </rPh>
    <rPh sb="9" eb="11">
      <t>ガンネン</t>
    </rPh>
    <phoneticPr fontId="3"/>
  </si>
  <si>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</si>
  <si>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</si>
  <si>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</si>
  <si>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</si>
  <si>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</si>
  <si>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</si>
  <si>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</si>
  <si>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</si>
  <si>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</si>
  <si>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</si>
  <si>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</si>
  <si>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</si>
  <si>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</si>
  <si>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</si>
  <si>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令和</t>
    <rPh sb="0" eb="2">
      <t>レイワ</t>
    </rPh>
    <phoneticPr fontId="1"/>
  </si>
  <si>
    <t>月</t>
    <rPh sb="0" eb="1">
      <t>ガツ</t>
    </rPh>
    <phoneticPr fontId="1"/>
  </si>
  <si>
    <t>提　出　書　類</t>
    <rPh sb="0" eb="1">
      <t>テイ</t>
    </rPh>
    <rPh sb="2" eb="3">
      <t>デ</t>
    </rPh>
    <rPh sb="4" eb="5">
      <t>ショ</t>
    </rPh>
    <rPh sb="6" eb="7">
      <t>タグイ</t>
    </rPh>
    <phoneticPr fontId="1"/>
  </si>
  <si>
    <t>備　　考</t>
    <rPh sb="0" eb="1">
      <t>ビ</t>
    </rPh>
    <rPh sb="3" eb="4">
      <t>コウ</t>
    </rPh>
    <phoneticPr fontId="1"/>
  </si>
  <si>
    <t>委任状</t>
    <rPh sb="0" eb="3">
      <t>イニンジョウ</t>
    </rPh>
    <phoneticPr fontId="1"/>
  </si>
  <si>
    <t>□</t>
  </si>
  <si>
    <t>□</t>
    <phoneticPr fontId="1"/>
  </si>
  <si>
    <t>業　　種</t>
    <rPh sb="0" eb="1">
      <t>ギョウ</t>
    </rPh>
    <rPh sb="3" eb="4">
      <t>シュ</t>
    </rPh>
    <phoneticPr fontId="1"/>
  </si>
  <si>
    <t>中小企業信用保険法第２条第５項第４号の規定に基づく認定について</t>
    <rPh sb="0" eb="1">
      <t>チュウ</t>
    </rPh>
    <rPh sb="1" eb="2">
      <t>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2" eb="23">
      <t>モト</t>
    </rPh>
    <rPh sb="25" eb="27">
      <t>ニンテイ</t>
    </rPh>
    <phoneticPr fontId="1"/>
  </si>
  <si>
    <t>（単位：円）</t>
    <rPh sb="1" eb="3">
      <t>タンイ</t>
    </rPh>
    <rPh sb="4" eb="5">
      <t>エン</t>
    </rPh>
    <phoneticPr fontId="1"/>
  </si>
  <si>
    <t>※</t>
    <phoneticPr fontId="1"/>
  </si>
  <si>
    <t>　私は、新型コロナウイルス感染症の発生に起因して、下記のとおり、経営の安定に支障が生じておりますので、中小企業信用保険法第２条第５項第４号の規定に基づき認定されるようお願いします。</t>
    <rPh sb="1" eb="2">
      <t>ワタシ</t>
    </rPh>
    <rPh sb="4" eb="6">
      <t>シンガタ</t>
    </rPh>
    <rPh sb="13" eb="16">
      <t>カンセンショウ</t>
    </rPh>
    <rPh sb="17" eb="19">
      <t>ハッセイ</t>
    </rPh>
    <rPh sb="20" eb="22">
      <t>キイン</t>
    </rPh>
    <rPh sb="25" eb="27">
      <t>カキ</t>
    </rPh>
    <rPh sb="32" eb="34">
      <t>ケイエイ</t>
    </rPh>
    <rPh sb="35" eb="37">
      <t>アンテイ</t>
    </rPh>
    <rPh sb="38" eb="40">
      <t>シショウ</t>
    </rPh>
    <phoneticPr fontId="1"/>
  </si>
  <si>
    <t>法人名又は屋号</t>
    <phoneticPr fontId="1"/>
  </si>
  <si>
    <t>　上記各項目に記載の金額は、当社の売上高と相違ありません。</t>
    <rPh sb="1" eb="3">
      <t>ジョウキ</t>
    </rPh>
    <rPh sb="3" eb="6">
      <t>カクコウモク</t>
    </rPh>
    <rPh sb="7" eb="9">
      <t>キサイ</t>
    </rPh>
    <rPh sb="10" eb="12">
      <t>キンガク</t>
    </rPh>
    <rPh sb="14" eb="16">
      <t>トウシャ</t>
    </rPh>
    <rPh sb="17" eb="20">
      <t>ウリアゲダカ</t>
    </rPh>
    <rPh sb="21" eb="23">
      <t>ソウイ</t>
    </rPh>
    <phoneticPr fontId="1"/>
  </si>
  <si>
    <t>１　業種及び事業開始年月日</t>
    <phoneticPr fontId="1"/>
  </si>
  <si>
    <t>１　中小企業信用保険法第２条第５項第４号の認定について</t>
    <rPh sb="2" eb="4">
      <t>チュウショウ</t>
    </rPh>
    <rPh sb="4" eb="6">
      <t>キギョウ</t>
    </rPh>
    <rPh sb="6" eb="8">
      <t>シンヨウ</t>
    </rPh>
    <rPh sb="8" eb="10">
      <t>ホケン</t>
    </rPh>
    <rPh sb="10" eb="11">
      <t>ホウ</t>
    </rPh>
    <rPh sb="11" eb="12">
      <t>ダイ</t>
    </rPh>
    <rPh sb="13" eb="14">
      <t>ジョウ</t>
    </rPh>
    <rPh sb="14" eb="15">
      <t>ダイ</t>
    </rPh>
    <rPh sb="16" eb="17">
      <t>コウ</t>
    </rPh>
    <rPh sb="17" eb="18">
      <t>ダイ</t>
    </rPh>
    <rPh sb="19" eb="20">
      <t>ゴウ</t>
    </rPh>
    <rPh sb="21" eb="23">
      <t>ニンテイ</t>
    </rPh>
    <phoneticPr fontId="1"/>
  </si>
  <si>
    <t>２　認定の要件</t>
    <rPh sb="2" eb="4">
      <t>ニンテイ</t>
    </rPh>
    <rPh sb="5" eb="7">
      <t>ヨウケン</t>
    </rPh>
    <phoneticPr fontId="1"/>
  </si>
  <si>
    <t xml:space="preserve">
</t>
    <phoneticPr fontId="1"/>
  </si>
  <si>
    <t>⑴</t>
    <phoneticPr fontId="1"/>
  </si>
  <si>
    <t>⑵</t>
    <phoneticPr fontId="1"/>
  </si>
  <si>
    <t>⑶</t>
    <phoneticPr fontId="1"/>
  </si>
  <si>
    <t>⑷</t>
    <phoneticPr fontId="1"/>
  </si>
  <si>
    <t>認定申請書（その１）</t>
    <phoneticPr fontId="1"/>
  </si>
  <si>
    <t>認定申請書（その２）</t>
    <phoneticPr fontId="1"/>
  </si>
  <si>
    <t>月別売上表</t>
    <phoneticPr fontId="1"/>
  </si>
  <si>
    <t>【法人の場合】</t>
    <rPh sb="1" eb="3">
      <t>ホウジン</t>
    </rPh>
    <rPh sb="4" eb="6">
      <t>バアイ</t>
    </rPh>
    <phoneticPr fontId="1"/>
  </si>
  <si>
    <t>【個人事業主の場合】</t>
    <rPh sb="1" eb="3">
      <t>コジン</t>
    </rPh>
    <rPh sb="3" eb="6">
      <t>ジギョウヌシ</t>
    </rPh>
    <rPh sb="7" eb="9">
      <t>バアイ</t>
    </rPh>
    <phoneticPr fontId="1"/>
  </si>
  <si>
    <t>　直近の確定申告書【第一表】</t>
    <phoneticPr fontId="1"/>
  </si>
  <si>
    <t>【金融機関に委任する場合】</t>
    <rPh sb="1" eb="3">
      <t>キンユウ</t>
    </rPh>
    <rPh sb="3" eb="5">
      <t>キカン</t>
    </rPh>
    <rPh sb="6" eb="8">
      <t>イニン</t>
    </rPh>
    <rPh sb="10" eb="12">
      <t>バアイ</t>
    </rPh>
    <phoneticPr fontId="1"/>
  </si>
  <si>
    <t>金融機関の押印が必要です。</t>
    <rPh sb="0" eb="4">
      <t>キンユウキカン</t>
    </rPh>
    <rPh sb="5" eb="7">
      <t>オウイン</t>
    </rPh>
    <rPh sb="8" eb="10">
      <t>ヒツヨウ</t>
    </rPh>
    <phoneticPr fontId="1"/>
  </si>
  <si>
    <t>代理申請の場合に必要。様式をダウンロードして御使用ください。</t>
    <rPh sb="22" eb="25">
      <t>ゴシヨウ</t>
    </rPh>
    <phoneticPr fontId="1"/>
  </si>
  <si>
    <t>【その他の場合】</t>
    <rPh sb="3" eb="4">
      <t>タ</t>
    </rPh>
    <rPh sb="5" eb="7">
      <t>バアイ</t>
    </rPh>
    <phoneticPr fontId="1"/>
  </si>
  <si>
    <t>従業員に委任する場合も委任状が必要です。</t>
    <rPh sb="0" eb="3">
      <t>ジュウギョウイン</t>
    </rPh>
    <rPh sb="4" eb="6">
      <t>イニン</t>
    </rPh>
    <rPh sb="8" eb="10">
      <t>バアイ</t>
    </rPh>
    <rPh sb="11" eb="14">
      <t>イニンジョウ</t>
    </rPh>
    <rPh sb="15" eb="17">
      <t>ヒツヨウ</t>
    </rPh>
    <phoneticPr fontId="1"/>
  </si>
  <si>
    <t>３　注意事項</t>
    <rPh sb="2" eb="4">
      <t>チュウイ</t>
    </rPh>
    <rPh sb="4" eb="6">
      <t>ジコウ</t>
    </rPh>
    <phoneticPr fontId="1"/>
  </si>
  <si>
    <t>代理申請の場合は申請書及び必要な添付書類等にあわせて、委任状が必要です。</t>
    <rPh sb="0" eb="2">
      <t>ダイリ</t>
    </rPh>
    <rPh sb="2" eb="4">
      <t>シンセイ</t>
    </rPh>
    <rPh sb="5" eb="7">
      <t>バアイ</t>
    </rPh>
    <rPh sb="8" eb="11">
      <t>シンセイショ</t>
    </rPh>
    <rPh sb="9" eb="10">
      <t>ウ</t>
    </rPh>
    <rPh sb="10" eb="11">
      <t>ショ</t>
    </rPh>
    <rPh sb="11" eb="12">
      <t>オヨ</t>
    </rPh>
    <rPh sb="13" eb="15">
      <t>ヒツヨウ</t>
    </rPh>
    <rPh sb="16" eb="18">
      <t>テンプ</t>
    </rPh>
    <rPh sb="18" eb="20">
      <t>ショルイ</t>
    </rPh>
    <rPh sb="20" eb="21">
      <t>トウ</t>
    </rPh>
    <rPh sb="27" eb="30">
      <t>イニンジョウ</t>
    </rPh>
    <rPh sb="31" eb="33">
      <t>ヒツヨウ</t>
    </rPh>
    <phoneticPr fontId="1"/>
  </si>
  <si>
    <t>⑸</t>
    <phoneticPr fontId="1"/>
  </si>
  <si>
    <t>認定書の交付を受けた後、本認定の有効期限内に金融機関又は信用保証協会に対して、保証の申込みを行うことが必要です。なお、本認定書は、一切の融資・保証を約束するものではありません。</t>
    <rPh sb="0" eb="2">
      <t>ニンテイ</t>
    </rPh>
    <rPh sb="2" eb="3">
      <t>ショ</t>
    </rPh>
    <rPh sb="4" eb="6">
      <t>コウフ</t>
    </rPh>
    <rPh sb="7" eb="8">
      <t>ウ</t>
    </rPh>
    <rPh sb="10" eb="11">
      <t>アト</t>
    </rPh>
    <rPh sb="12" eb="13">
      <t>ホン</t>
    </rPh>
    <rPh sb="13" eb="15">
      <t>ニンテイ</t>
    </rPh>
    <rPh sb="16" eb="18">
      <t>ユウコウ</t>
    </rPh>
    <rPh sb="18" eb="20">
      <t>キゲン</t>
    </rPh>
    <rPh sb="20" eb="21">
      <t>ナイ</t>
    </rPh>
    <rPh sb="22" eb="24">
      <t>キンユウ</t>
    </rPh>
    <rPh sb="24" eb="26">
      <t>キカン</t>
    </rPh>
    <rPh sb="26" eb="27">
      <t>マタ</t>
    </rPh>
    <rPh sb="28" eb="30">
      <t>シンヨウ</t>
    </rPh>
    <rPh sb="30" eb="32">
      <t>ホショウ</t>
    </rPh>
    <rPh sb="32" eb="34">
      <t>キョウカイ</t>
    </rPh>
    <rPh sb="35" eb="36">
      <t>タイ</t>
    </rPh>
    <rPh sb="39" eb="41">
      <t>ホショウ</t>
    </rPh>
    <phoneticPr fontId="1"/>
  </si>
  <si>
    <t>認定後、認定内容と大きく異なる事実が判明した場合、認定書が無効になる場合があります。</t>
    <rPh sb="0" eb="2">
      <t>ニンテイ</t>
    </rPh>
    <rPh sb="2" eb="3">
      <t>ゴ</t>
    </rPh>
    <rPh sb="4" eb="6">
      <t>ニンテイ</t>
    </rPh>
    <rPh sb="6" eb="8">
      <t>ナイヨウ</t>
    </rPh>
    <rPh sb="9" eb="10">
      <t>オオ</t>
    </rPh>
    <rPh sb="12" eb="13">
      <t>コト</t>
    </rPh>
    <rPh sb="15" eb="17">
      <t>ジジツ</t>
    </rPh>
    <rPh sb="18" eb="20">
      <t>ハンメイ</t>
    </rPh>
    <rPh sb="22" eb="24">
      <t>バアイ</t>
    </rPh>
    <rPh sb="25" eb="27">
      <t>ニンテイ</t>
    </rPh>
    <rPh sb="27" eb="28">
      <t>ショ</t>
    </rPh>
    <rPh sb="29" eb="31">
      <t>ムコウ</t>
    </rPh>
    <rPh sb="34" eb="35">
      <t>バ</t>
    </rPh>
    <rPh sb="35" eb="36">
      <t>ア</t>
    </rPh>
    <phoneticPr fontId="1"/>
  </si>
  <si>
    <t>申請に関わる添付書書類をコピーやＦＡＸされた場合、不鮮明なものは取扱いできない場合がありますので、御留意ください。</t>
    <rPh sb="0" eb="2">
      <t>シンセイ</t>
    </rPh>
    <rPh sb="3" eb="4">
      <t>カカ</t>
    </rPh>
    <rPh sb="6" eb="8">
      <t>テンプ</t>
    </rPh>
    <rPh sb="8" eb="9">
      <t>ショ</t>
    </rPh>
    <rPh sb="9" eb="11">
      <t>ショルイ</t>
    </rPh>
    <rPh sb="22" eb="24">
      <t>バアイ</t>
    </rPh>
    <rPh sb="25" eb="28">
      <t>フセンメイ</t>
    </rPh>
    <rPh sb="32" eb="34">
      <t>トリアツカ</t>
    </rPh>
    <rPh sb="39" eb="41">
      <t>バアイ</t>
    </rPh>
    <rPh sb="49" eb="52">
      <t>ゴリュウイ</t>
    </rPh>
    <phoneticPr fontId="1"/>
  </si>
  <si>
    <t>（裏面あり）</t>
    <rPh sb="1" eb="3">
      <t>リメン</t>
    </rPh>
    <phoneticPr fontId="1"/>
  </si>
  <si>
    <t>　以下の記載事項に相違ありません。</t>
    <rPh sb="1" eb="3">
      <t>イカ</t>
    </rPh>
    <rPh sb="4" eb="6">
      <t>キサイ</t>
    </rPh>
    <rPh sb="6" eb="8">
      <t>ジコウ</t>
    </rPh>
    <rPh sb="9" eb="11">
      <t>ソウイ</t>
    </rPh>
    <phoneticPr fontId="1"/>
  </si>
  <si>
    <t>代表者名</t>
    <rPh sb="3" eb="4">
      <t>メイ</t>
    </rPh>
    <phoneticPr fontId="1"/>
  </si>
  <si>
    <t>吹田市</t>
    <rPh sb="0" eb="3">
      <t>スイタシ</t>
    </rPh>
    <phoneticPr fontId="1"/>
  </si>
  <si>
    <t>エラーチェック</t>
    <phoneticPr fontId="1"/>
  </si>
  <si>
    <t>申請者が災害指定を受けた地域において、１年以上継続して事業を行っていること。</t>
    <phoneticPr fontId="1"/>
  </si>
  <si>
    <t>５　３か月合計売上高</t>
    <rPh sb="7" eb="10">
      <t>ウリアゲダカ</t>
    </rPh>
    <phoneticPr fontId="1"/>
  </si>
  <si>
    <t>２　最近１か月間の売上高【Ａ】、Ａに対応する前年１か月間の売上高【Ｂ】</t>
    <rPh sb="7" eb="8">
      <t>カン</t>
    </rPh>
    <rPh sb="18" eb="20">
      <t>タイオウ</t>
    </rPh>
    <phoneticPr fontId="1"/>
  </si>
  <si>
    <t>最近１か月間の売上高【Ａ】</t>
    <rPh sb="0" eb="2">
      <t>サイキン</t>
    </rPh>
    <rPh sb="4" eb="6">
      <t>ゲツカン</t>
    </rPh>
    <rPh sb="7" eb="9">
      <t>ウリアゲ</t>
    </rPh>
    <rPh sb="9" eb="10">
      <t>ダカ</t>
    </rPh>
    <phoneticPr fontId="1"/>
  </si>
  <si>
    <t>Ａに対応する前年１か月間の売上高【Ｂ】</t>
    <phoneticPr fontId="1"/>
  </si>
  <si>
    <t>対応する前年３か月間売上高【Ｂ+Ｄ】</t>
    <rPh sb="0" eb="2">
      <t>タイオウ</t>
    </rPh>
    <rPh sb="4" eb="6">
      <t>ゼンネン</t>
    </rPh>
    <rPh sb="8" eb="10">
      <t>ゲツカン</t>
    </rPh>
    <rPh sb="10" eb="13">
      <t>ウリアゲダカ</t>
    </rPh>
    <phoneticPr fontId="1"/>
  </si>
  <si>
    <t>Ｃの期間に対応する前年２か月間の売上高【Ｄ】</t>
    <rPh sb="14" eb="15">
      <t>カン</t>
    </rPh>
    <phoneticPr fontId="1"/>
  </si>
  <si>
    <t>Ａ：災害等の発生における最近１か月間の売上高</t>
    <phoneticPr fontId="1"/>
  </si>
  <si>
    <t>３   売上高が減少し、又は減少すると見込まれる理由</t>
    <rPh sb="4" eb="6">
      <t>ウリアゲ</t>
    </rPh>
    <rPh sb="6" eb="7">
      <t>ダカ</t>
    </rPh>
    <rPh sb="8" eb="10">
      <t>ゲンショウ</t>
    </rPh>
    <rPh sb="12" eb="13">
      <t>マタ</t>
    </rPh>
    <rPh sb="14" eb="16">
      <t>ゲンショウ</t>
    </rPh>
    <rPh sb="19" eb="21">
      <t>ミコ</t>
    </rPh>
    <rPh sb="24" eb="26">
      <t>リユウ</t>
    </rPh>
    <phoneticPr fontId="1"/>
  </si>
  <si>
    <t>４　Ａの期間後２か月間の売上高（見込）【Ｃ】、Ｃの期間に対応する前年２か月間の売上高【Ｄ】</t>
    <rPh sb="10" eb="11">
      <t>カン</t>
    </rPh>
    <rPh sb="16" eb="18">
      <t>ミコミ</t>
    </rPh>
    <rPh sb="37" eb="38">
      <t>カン</t>
    </rPh>
    <phoneticPr fontId="1"/>
  </si>
  <si>
    <t>Ａの期間後２か月間の売上高（見込）【Ｃ】</t>
    <phoneticPr fontId="1"/>
  </si>
  <si>
    <t>３　最近１か月間の売上高減少率</t>
    <phoneticPr fontId="1"/>
  </si>
  <si>
    <t>３か月間売上高（見込）【Ａ+Ｃ】</t>
    <rPh sb="2" eb="4">
      <t>ゲツカン</t>
    </rPh>
    <rPh sb="4" eb="7">
      <t>ウリアゲダカ</t>
    </rPh>
    <rPh sb="8" eb="10">
      <t>ミコミ</t>
    </rPh>
    <phoneticPr fontId="1"/>
  </si>
  <si>
    <t>６　３か月間売上高（見込）減少率</t>
    <rPh sb="8" eb="9">
      <t>タカ</t>
    </rPh>
    <phoneticPr fontId="1"/>
  </si>
  <si>
    <t>Ｃ：Ａの期間後２か月間の売上高（見込）</t>
    <rPh sb="16" eb="18">
      <t>ミコミ</t>
    </rPh>
    <phoneticPr fontId="1"/>
  </si>
  <si>
    <t>Ｂ：Ａに対応する前年１か月間の売上高</t>
    <rPh sb="4" eb="6">
      <t>タイオウ</t>
    </rPh>
    <phoneticPr fontId="1"/>
  </si>
  <si>
    <t>認定書は、即日発行を原則としていますが、添付書類等に不備があった場合には、日数を要することがありますので御了承ください。</t>
    <rPh sb="0" eb="2">
      <t>ニンテイ</t>
    </rPh>
    <rPh sb="2" eb="3">
      <t>ショ</t>
    </rPh>
    <rPh sb="5" eb="7">
      <t>ソクジツ</t>
    </rPh>
    <rPh sb="7" eb="9">
      <t>ハッコウ</t>
    </rPh>
    <rPh sb="10" eb="12">
      <t>ゲンソク</t>
    </rPh>
    <rPh sb="20" eb="22">
      <t>テンプ</t>
    </rPh>
    <rPh sb="22" eb="24">
      <t>ショルイ</t>
    </rPh>
    <rPh sb="24" eb="25">
      <t>トウ</t>
    </rPh>
    <rPh sb="26" eb="28">
      <t>フビ</t>
    </rPh>
    <rPh sb="32" eb="34">
      <t>バアイ</t>
    </rPh>
    <rPh sb="37" eb="39">
      <t>ニッスウ</t>
    </rPh>
    <rPh sb="40" eb="41">
      <t>ヨウ</t>
    </rPh>
    <rPh sb="52" eb="53">
      <t>ゴ</t>
    </rPh>
    <rPh sb="53" eb="55">
      <t>リョウショウ</t>
    </rPh>
    <phoneticPr fontId="1"/>
  </si>
  <si>
    <t>　履歴事項全部証明書（申請日の３か月以内発行のもの）</t>
    <rPh sb="11" eb="14">
      <t>シンセイビ</t>
    </rPh>
    <rPh sb="20" eb="22">
      <t>ハッコウ</t>
    </rPh>
    <phoneticPr fontId="1"/>
  </si>
  <si>
    <t>　直近の青色申告決算書又は収支内訳書</t>
    <rPh sb="8" eb="10">
      <t>ケッサン</t>
    </rPh>
    <rPh sb="15" eb="17">
      <t>ウチワケ</t>
    </rPh>
    <phoneticPr fontId="1"/>
  </si>
  <si>
    <t>直近の決算書類のうち、
　①損益計算書
　②法人事業概況説明書
　　（月別売上が確認できる表を含む。）</t>
    <rPh sb="24" eb="26">
      <t>ジギョウ</t>
    </rPh>
    <phoneticPr fontId="1"/>
  </si>
  <si>
    <t>Ｄ：Ｃの期間に対応する前年２か月間の売上高</t>
    <phoneticPr fontId="1"/>
  </si>
  <si>
    <t>【お問い合わせ先】
　吹田市　都市魅力部　地域経済振興室
　　〒５６４－８５５０
　　　吹田市泉町１丁目３番４０号
　　電話　０６－６１７０－７２１７（直通）</t>
    <rPh sb="2" eb="3">
      <t>ト</t>
    </rPh>
    <rPh sb="4" eb="5">
      <t>ア</t>
    </rPh>
    <rPh sb="7" eb="8">
      <t>サキ</t>
    </rPh>
    <rPh sb="12" eb="14">
      <t>スイタ</t>
    </rPh>
    <rPh sb="14" eb="15">
      <t>シ</t>
    </rPh>
    <rPh sb="16" eb="21">
      <t>トシミリョクブ</t>
    </rPh>
    <rPh sb="22" eb="24">
      <t>チイキ</t>
    </rPh>
    <rPh sb="24" eb="26">
      <t>ケイザイ</t>
    </rPh>
    <rPh sb="26" eb="28">
      <t>シンコウ</t>
    </rPh>
    <rPh sb="28" eb="29">
      <t>シツ</t>
    </rPh>
    <rPh sb="45" eb="47">
      <t>スイタ</t>
    </rPh>
    <rPh sb="47" eb="48">
      <t>シ</t>
    </rPh>
    <rPh sb="48" eb="49">
      <t>イズミ</t>
    </rPh>
    <rPh sb="49" eb="50">
      <t>マチ</t>
    </rPh>
    <rPh sb="51" eb="53">
      <t>チョウメ</t>
    </rPh>
    <rPh sb="54" eb="55">
      <t>バン</t>
    </rPh>
    <rPh sb="57" eb="58">
      <t>ゴウ</t>
    </rPh>
    <rPh sb="61" eb="63">
      <t>デンワ</t>
    </rPh>
    <rPh sb="77" eb="79">
      <t>チョクツウ</t>
    </rPh>
    <phoneticPr fontId="1"/>
  </si>
  <si>
    <t>税務署の受付印又は受付メール詳細が必要です。</t>
    <phoneticPr fontId="1"/>
  </si>
  <si>
    <t>上記で吹田市内事業所の所在地が確認できない場合は、開業届、営業許可書等が必要です。</t>
    <phoneticPr fontId="1"/>
  </si>
  <si>
    <t>月別売上表に記載の売上高は、必ず１円単位で決算書・確定申告書の売上高との一致を確認してください。</t>
    <rPh sb="0" eb="2">
      <t>ツキベツ</t>
    </rPh>
    <rPh sb="2" eb="5">
      <t>ウリアゲヒョウ</t>
    </rPh>
    <rPh sb="6" eb="8">
      <t>キサイ</t>
    </rPh>
    <rPh sb="9" eb="12">
      <t>ウリアゲダカ</t>
    </rPh>
    <rPh sb="14" eb="15">
      <t>カナラ</t>
    </rPh>
    <rPh sb="17" eb="20">
      <t>エンタンイ</t>
    </rPh>
    <rPh sb="21" eb="24">
      <t>ケッサンショ</t>
    </rPh>
    <rPh sb="25" eb="27">
      <t>カクテイ</t>
    </rPh>
    <rPh sb="27" eb="30">
      <t>シンコクショ</t>
    </rPh>
    <rPh sb="31" eb="34">
      <t>ウリアゲダカ</t>
    </rPh>
    <rPh sb="36" eb="38">
      <t>イッチ</t>
    </rPh>
    <rPh sb="39" eb="41">
      <t>カクニン</t>
    </rPh>
    <phoneticPr fontId="1"/>
  </si>
  <si>
    <t>吹田市内事業所の所在地が確認できる書類（写し）</t>
    <rPh sb="0" eb="4">
      <t>スイタシナイ</t>
    </rPh>
    <rPh sb="4" eb="7">
      <t>ジギョウショ</t>
    </rPh>
    <rPh sb="8" eb="11">
      <t>ショザイチ</t>
    </rPh>
    <rPh sb="12" eb="14">
      <t>カクニン</t>
    </rPh>
    <rPh sb="17" eb="19">
      <t>ショルイ</t>
    </rPh>
    <rPh sb="20" eb="21">
      <t>ウツ</t>
    </rPh>
    <phoneticPr fontId="1"/>
  </si>
  <si>
    <t>売上高が確認できる書類（写し）</t>
    <rPh sb="0" eb="2">
      <t>ウリアゲ</t>
    </rPh>
    <rPh sb="2" eb="3">
      <t>ダカ</t>
    </rPh>
    <rPh sb="4" eb="6">
      <t>カクニン</t>
    </rPh>
    <rPh sb="9" eb="11">
      <t>ショルイ</t>
    </rPh>
    <rPh sb="12" eb="13">
      <t>ウツ</t>
    </rPh>
    <phoneticPr fontId="1"/>
  </si>
  <si>
    <t>認定申請書（その１）
市控え</t>
  </si>
  <si>
    <t>原則として突発性災害等の影響を受け、最近１か月の売上高又は販売数量（建設業にあっては、完成工事高又は受注残高。以下「売上高等」という。）が前年同月比で20％以上減少しており、かつ、その後２か月間を含む３か月間の売上高等が前年同期比で20％以上減少することが見込まれること。
※比較する前年同月が新型コロナウイルス感染症の影響を受けている場合は、令和元年２月以降で同感染症の影響を受ける直前の年の同月と比較します。</t>
    <rPh sb="139" eb="141">
      <t>ヒカク</t>
    </rPh>
    <rPh sb="143" eb="145">
      <t>ゼンネン</t>
    </rPh>
    <rPh sb="145" eb="147">
      <t>ドウゲツ</t>
    </rPh>
    <rPh sb="148" eb="150">
      <t>シンガタ</t>
    </rPh>
    <rPh sb="157" eb="160">
      <t>カンセンショウ</t>
    </rPh>
    <rPh sb="161" eb="163">
      <t>エイキョウ</t>
    </rPh>
    <rPh sb="164" eb="165">
      <t>ウ</t>
    </rPh>
    <rPh sb="169" eb="171">
      <t>バアイ</t>
    </rPh>
    <rPh sb="173" eb="175">
      <t>レイワ</t>
    </rPh>
    <rPh sb="175" eb="177">
      <t>ガンネン</t>
    </rPh>
    <rPh sb="178" eb="179">
      <t>ガツ</t>
    </rPh>
    <rPh sb="179" eb="181">
      <t>イコウ</t>
    </rPh>
    <rPh sb="182" eb="186">
      <t>ドウカンセンショウ</t>
    </rPh>
    <rPh sb="187" eb="189">
      <t>エイキョウ</t>
    </rPh>
    <rPh sb="190" eb="191">
      <t>ウ</t>
    </rPh>
    <rPh sb="193" eb="195">
      <t>チョクゼン</t>
    </rPh>
    <rPh sb="196" eb="197">
      <t>ネン</t>
    </rPh>
    <rPh sb="198" eb="200">
      <t>ドウゲツ</t>
    </rPh>
    <rPh sb="201" eb="203">
      <t>ヒカク</t>
    </rPh>
    <phoneticPr fontId="1"/>
  </si>
  <si>
    <r>
      <t>％</t>
    </r>
    <r>
      <rPr>
        <sz val="9"/>
        <color theme="1"/>
        <rFont val="BIZ UD明朝 Medium"/>
        <family val="1"/>
        <charset val="128"/>
      </rPr>
      <t>（実績見込）</t>
    </r>
    <rPh sb="2" eb="4">
      <t>ジッセキ</t>
    </rPh>
    <rPh sb="4" eb="6">
      <t>ミコミ</t>
    </rPh>
    <phoneticPr fontId="1"/>
  </si>
  <si>
    <t>２　売上高</t>
    <rPh sb="2" eb="4">
      <t>ウリアゲ</t>
    </rPh>
    <rPh sb="4" eb="5">
      <t>タカ</t>
    </rPh>
    <phoneticPr fontId="1"/>
  </si>
  <si>
    <t>(1)　最近１か月間の売上高</t>
    <rPh sb="4" eb="6">
      <t>サイキン</t>
    </rPh>
    <rPh sb="8" eb="9">
      <t>ゲツ</t>
    </rPh>
    <rPh sb="9" eb="10">
      <t>カン</t>
    </rPh>
    <rPh sb="11" eb="13">
      <t>ウリアゲ</t>
    </rPh>
    <rPh sb="13" eb="14">
      <t>タカ</t>
    </rPh>
    <phoneticPr fontId="1"/>
  </si>
  <si>
    <t>(2)　３か月間売上高（見込）</t>
    <phoneticPr fontId="1"/>
  </si>
  <si>
    <t>吹田市長から認定を受けた後、本認定の有効期限内に金融機関又は信用保証協会に対して、保証の申込みを行うことが必要です。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3">
      <t>ホショウ</t>
    </rPh>
    <phoneticPr fontId="1"/>
  </si>
  <si>
    <t>当該申請は既存融資の借換を目的とした申請です。</t>
    <phoneticPr fontId="1"/>
  </si>
  <si>
    <t>　令和５年10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t>
    <phoneticPr fontId="1"/>
  </si>
  <si>
    <t xml:space="preserve">　この認定は、突発性災害（自然災害等）の発生に起因して売上高等が減少している中小企業者を支援するための措置です。
</t>
    <phoneticPr fontId="1"/>
  </si>
  <si>
    <t>⑹</t>
    <phoneticPr fontId="1"/>
  </si>
  <si>
    <t>令和５年１０月１日以降の認定申請分から、その資金使途は借換に限定されます。なお、借換資金に追加融資資金を加えることは可能です。</t>
    <rPh sb="0" eb="2">
      <t>レイワ</t>
    </rPh>
    <rPh sb="3" eb="4">
      <t>ネン</t>
    </rPh>
    <rPh sb="6" eb="7">
      <t>ガツ</t>
    </rPh>
    <rPh sb="8" eb="9">
      <t>ヒ</t>
    </rPh>
    <rPh sb="9" eb="11">
      <t>イコウ</t>
    </rPh>
    <rPh sb="12" eb="17">
      <t>ニンテイシンセイブン</t>
    </rPh>
    <rPh sb="22" eb="24">
      <t>シキン</t>
    </rPh>
    <rPh sb="24" eb="26">
      <t>シト</t>
    </rPh>
    <rPh sb="27" eb="29">
      <t>カリカエ</t>
    </rPh>
    <rPh sb="30" eb="32">
      <t>ゲンテイ</t>
    </rPh>
    <rPh sb="40" eb="44">
      <t>カリカエシキン</t>
    </rPh>
    <rPh sb="45" eb="51">
      <t>ツイカユウシシキン</t>
    </rPh>
    <rPh sb="52" eb="53">
      <t>クワ</t>
    </rPh>
    <rPh sb="58" eb="60">
      <t>カノウ</t>
    </rPh>
    <phoneticPr fontId="1"/>
  </si>
  <si>
    <t>令和５年</t>
    <rPh sb="0" eb="2">
      <t>レイワ</t>
    </rPh>
    <rPh sb="3" eb="4">
      <t>ネン</t>
    </rPh>
    <phoneticPr fontId="1"/>
  </si>
  <si>
    <t>令和６年</t>
    <rPh sb="0" eb="2">
      <t>レイワ</t>
    </rPh>
    <rPh sb="3" eb="4">
      <t>ネン</t>
    </rPh>
    <phoneticPr fontId="1"/>
  </si>
  <si>
    <t>※数値は全て１円単位で記入してください。</t>
    <phoneticPr fontId="1"/>
  </si>
  <si>
    <t>※令和３年～令和４年分については、１月～12月まで全ての月の売上高の記載が必要です。</t>
    <phoneticPr fontId="1"/>
  </si>
  <si>
    <t>※令和５年～令和６年分については、最近１か月までの月の売上高と、その後２か月の売上高（見込）の記載が必要です。</t>
    <rPh sb="6" eb="8">
      <t>レイワ</t>
    </rPh>
    <rPh sb="9" eb="11">
      <t>ネンブン</t>
    </rPh>
    <rPh sb="43" eb="45">
      <t>ミコミ</t>
    </rPh>
    <phoneticPr fontId="1"/>
  </si>
  <si>
    <t>※平成31年（令和元年）～令和２年分については、売上高減少率の計算に必要な場合に、全ての月の売上高の記載が必要です。</t>
    <rPh sb="13" eb="15">
      <t>レイワ</t>
    </rPh>
    <rPh sb="16" eb="17">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</si>
</sst>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Red]\(0.0\)"/>
    <numFmt numFmtId="178" formatCode="#,##0.0;&quot;△ &quot;#,##0.0"/>
  </numFmts>
  <fonts count="32">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b/>
      <sz val="13"/>
      <color theme="1"/>
      <name val="BIZ UD明朝 Medium"/>
      <family val="1"/>
      <charset val="128"/>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u/>
      <sz val="11"/>
      <color theme="1"/>
      <name val="BIZ UD明朝 Medium"/>
      <family val="1"/>
      <charset val="128"/>
    </font>
    <font>
      <sz val="14"/>
      <color theme="1"/>
      <name val="BIZ UD明朝 Medium"/>
      <family val="1"/>
      <charset val="128"/>
    </font>
    <font>
      <sz val="14"/>
      <color theme="1"/>
      <name val="HGP創英角ﾎﾟｯﾌﾟ体"/>
      <family val="3"/>
      <charset val="128"/>
    </font>
    <font>
      <sz val="11"/>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4"/>
      <color theme="1"/>
      <name val="BIZ UDPゴシック"/>
      <family val="3"/>
      <charset val="128"/>
    </font>
    <font>
      <sz val="12"/>
      <name val="BIZ UDPゴシック"/>
      <family val="3"/>
      <charset val="128"/>
    </font>
    <font>
      <sz val="11"/>
      <name val="BIZ UDPゴシック"/>
      <family val="3"/>
      <charset val="128"/>
    </font>
    <font>
      <u/>
      <sz val="12"/>
      <color theme="1"/>
      <name val="BIZ UD明朝 Medium"/>
      <family val="1"/>
      <charset val="128"/>
    </font>
    <font>
      <sz val="9"/>
      <color indexed="81"/>
      <name val="MS P ゴシック"/>
      <family val="3"/>
      <charset val="128"/>
    </font>
    <font>
      <b/>
      <sz val="12"/>
      <color indexed="81"/>
      <name val="HG丸ｺﾞｼｯｸM-PRO"/>
      <family val="3"/>
      <charset val="128"/>
    </font>
    <font>
      <sz val="12"/>
      <color indexed="81"/>
      <name val="HG丸ｺﾞｼｯｸM-PRO"/>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s>
  <fills count="3">
    <fill>
      <patternFill patternType="none"/>
    </fill>
    <fill>
      <patternFill patternType="gray125"/>
    </fill>
    <fill>
      <patternFill patternType="solid">
        <fgColor theme="4" tint="0.79998168889431442"/>
        <bgColor indexed="64"/>
      </patternFill>
    </fill>
  </fills>
  <borders count="6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298">
    <xf numFmtId="0" fontId="0" fillId="0" borderId="0" xfId="0"/>
    <xf numFmtId="0" fontId="6" fillId="0" borderId="0" xfId="0" applyFont="1"/>
    <xf numFmtId="0" fontId="6" fillId="0" borderId="0" xfId="0" applyFont="1" applyProtection="1"/>
    <xf numFmtId="0" fontId="6" fillId="0" borderId="0" xfId="0" applyFont="1" applyBorder="1" applyProtection="1"/>
    <xf numFmtId="0" fontId="6" fillId="0" borderId="0" xfId="0" applyFont="1" applyBorder="1" applyAlignment="1" applyProtection="1">
      <alignment horizontal="right"/>
    </xf>
    <xf numFmtId="0" fontId="6" fillId="0" borderId="0" xfId="0" applyFont="1" applyFill="1" applyBorder="1" applyProtection="1"/>
    <xf numFmtId="0" fontId="6" fillId="0" borderId="5" xfId="0" applyFont="1" applyBorder="1" applyProtection="1"/>
    <xf numFmtId="0" fontId="6" fillId="0" borderId="20" xfId="0" applyFont="1" applyFill="1" applyBorder="1" applyAlignment="1" applyProtection="1">
      <alignment vertical="center"/>
    </xf>
    <xf numFmtId="0" fontId="6" fillId="0" borderId="13" xfId="0" applyFont="1" applyBorder="1" applyProtection="1"/>
    <xf numFmtId="0" fontId="6" fillId="0" borderId="14" xfId="0" applyFont="1" applyBorder="1" applyProtection="1"/>
    <xf numFmtId="0" fontId="5" fillId="0" borderId="0" xfId="0" applyFont="1" applyAlignment="1" applyProtection="1"/>
    <xf numFmtId="0" fontId="6" fillId="0" borderId="0" xfId="0" applyFont="1" applyFill="1" applyBorder="1" applyAlignment="1" applyProtection="1"/>
    <xf numFmtId="0" fontId="6" fillId="0" borderId="0" xfId="0" applyFont="1" applyAlignment="1" applyProtection="1">
      <alignment vertical="center" wrapText="1"/>
    </xf>
    <xf numFmtId="0" fontId="16" fillId="0" borderId="22" xfId="0" applyFont="1" applyFill="1" applyBorder="1" applyAlignment="1" applyProtection="1">
      <alignment wrapText="1"/>
    </xf>
    <xf numFmtId="0" fontId="13" fillId="0" borderId="22" xfId="0" applyFont="1" applyFill="1" applyBorder="1" applyAlignment="1" applyProtection="1">
      <alignment wrapText="1"/>
    </xf>
    <xf numFmtId="0" fontId="6" fillId="0" borderId="6" xfId="0" applyFont="1" applyBorder="1" applyProtection="1"/>
    <xf numFmtId="0" fontId="6" fillId="0" borderId="0" xfId="0" applyFont="1" applyBorder="1" applyAlignment="1" applyProtection="1">
      <alignment vertical="top"/>
    </xf>
    <xf numFmtId="0" fontId="11" fillId="0" borderId="0" xfId="0" applyFont="1" applyBorder="1" applyProtection="1"/>
    <xf numFmtId="0" fontId="6" fillId="0" borderId="5" xfId="0" applyFont="1" applyBorder="1" applyAlignment="1" applyProtection="1"/>
    <xf numFmtId="38" fontId="12" fillId="0" borderId="0" xfId="3" applyFont="1" applyBorder="1" applyAlignment="1" applyProtection="1">
      <alignment horizontal="right"/>
    </xf>
    <xf numFmtId="0" fontId="6" fillId="0" borderId="8" xfId="0" applyFont="1" applyBorder="1" applyProtection="1"/>
    <xf numFmtId="0" fontId="6" fillId="0" borderId="1" xfId="0" applyFont="1" applyBorder="1" applyProtection="1"/>
    <xf numFmtId="0" fontId="6" fillId="0" borderId="7" xfId="0" applyFont="1" applyBorder="1" applyProtection="1"/>
    <xf numFmtId="0" fontId="6" fillId="0" borderId="10" xfId="0" applyFont="1" applyBorder="1" applyProtection="1"/>
    <xf numFmtId="0" fontId="6" fillId="0" borderId="11" xfId="0" applyFont="1" applyBorder="1" applyProtection="1"/>
    <xf numFmtId="0" fontId="6" fillId="0" borderId="12" xfId="0" applyFont="1" applyBorder="1" applyProtection="1"/>
    <xf numFmtId="0" fontId="6" fillId="0" borderId="0" xfId="0" applyFont="1" applyFill="1" applyBorder="1" applyAlignment="1" applyProtection="1">
      <alignment horizontal="right"/>
    </xf>
    <xf numFmtId="0" fontId="6" fillId="0" borderId="15" xfId="0" applyFont="1" applyBorder="1" applyAlignment="1" applyProtection="1">
      <alignment vertical="top"/>
    </xf>
    <xf numFmtId="0" fontId="6" fillId="0" borderId="16" xfId="0" applyFont="1" applyBorder="1" applyAlignment="1" applyProtection="1">
      <alignment vertical="top"/>
    </xf>
    <xf numFmtId="0" fontId="6" fillId="0" borderId="17" xfId="0" applyFont="1" applyBorder="1" applyAlignment="1" applyProtection="1">
      <alignment vertical="top"/>
    </xf>
    <xf numFmtId="0" fontId="15" fillId="0" borderId="0" xfId="0" applyFont="1" applyAlignment="1" applyProtection="1">
      <alignment vertical="top"/>
    </xf>
    <xf numFmtId="0" fontId="15" fillId="0" borderId="0" xfId="0" applyFont="1" applyProtection="1"/>
    <xf numFmtId="0" fontId="6" fillId="0" borderId="0" xfId="0" applyFont="1" applyBorder="1" applyProtection="1">
      <protection hidden="1"/>
    </xf>
    <xf numFmtId="0" fontId="6" fillId="0" borderId="0" xfId="0" applyFont="1" applyAlignment="1" applyProtection="1">
      <alignment horizontal="left"/>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Protection="1"/>
    <xf numFmtId="0" fontId="24" fillId="0" borderId="0" xfId="0" applyFont="1" applyProtection="1"/>
    <xf numFmtId="0" fontId="6" fillId="0" borderId="0" xfId="0" applyFont="1" applyAlignment="1">
      <alignment horizontal="left"/>
    </xf>
    <xf numFmtId="0" fontId="6" fillId="0" borderId="8" xfId="0" applyFont="1" applyBorder="1" applyAlignment="1" applyProtection="1">
      <alignment horizontal="left" vertical="center"/>
    </xf>
    <xf numFmtId="0" fontId="6" fillId="0" borderId="5" xfId="0" applyFont="1" applyBorder="1" applyAlignment="1" applyProtection="1">
      <alignment horizontal="left" vertical="top"/>
    </xf>
    <xf numFmtId="0" fontId="6" fillId="0" borderId="8" xfId="0" applyFont="1" applyBorder="1" applyAlignment="1" applyProtection="1">
      <alignment horizontal="left" vertical="top"/>
    </xf>
    <xf numFmtId="0" fontId="10" fillId="0" borderId="0" xfId="0" applyFont="1" applyFill="1" applyBorder="1" applyAlignment="1" applyProtection="1">
      <alignment vertical="center"/>
    </xf>
    <xf numFmtId="0" fontId="6" fillId="0" borderId="0" xfId="0" applyFont="1" applyFill="1" applyProtection="1"/>
    <xf numFmtId="49" fontId="6" fillId="0" borderId="0" xfId="0" applyNumberFormat="1" applyFont="1" applyFill="1" applyAlignment="1" applyProtection="1">
      <alignment horizontal="left" vertical="center"/>
    </xf>
    <xf numFmtId="0" fontId="6" fillId="0" borderId="0" xfId="0" applyFont="1" applyFill="1" applyBorder="1" applyAlignment="1" applyProtection="1">
      <alignment horizontal="right" vertical="center"/>
    </xf>
    <xf numFmtId="0" fontId="6" fillId="0" borderId="20" xfId="0" applyFont="1" applyFill="1" applyBorder="1" applyProtection="1"/>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Border="1" applyProtection="1"/>
    <xf numFmtId="0" fontId="6" fillId="0" borderId="1" xfId="0" applyFont="1" applyBorder="1" applyProtection="1"/>
    <xf numFmtId="0" fontId="6" fillId="0" borderId="0" xfId="0" applyFont="1" applyBorder="1" applyAlignment="1" applyProtection="1">
      <alignment horizontal="right"/>
    </xf>
    <xf numFmtId="0" fontId="6" fillId="0" borderId="0" xfId="0" applyFont="1" applyBorder="1" applyAlignment="1" applyProtection="1">
      <alignment horizontal="center" vertical="center"/>
    </xf>
    <xf numFmtId="49" fontId="6" fillId="0" borderId="0" xfId="0" applyNumberFormat="1" applyFont="1" applyFill="1" applyAlignment="1" applyProtection="1">
      <alignment vertical="center"/>
    </xf>
    <xf numFmtId="0" fontId="7" fillId="0" borderId="0" xfId="1" applyFont="1" applyAlignment="1" applyProtection="1">
      <alignment vertical="center"/>
    </xf>
    <xf numFmtId="0" fontId="8" fillId="0" borderId="0" xfId="1" applyFont="1" applyAlignment="1" applyProtection="1"/>
    <xf numFmtId="0" fontId="8" fillId="0" borderId="0" xfId="1" applyFont="1" applyBorder="1" applyAlignment="1" applyProtection="1">
      <alignment horizontal="center" vertical="top" wrapText="1"/>
    </xf>
    <xf numFmtId="0" fontId="8" fillId="0" borderId="0" xfId="1" applyFont="1" applyBorder="1" applyAlignment="1" applyProtection="1">
      <alignment vertical="center" wrapText="1"/>
    </xf>
    <xf numFmtId="0" fontId="8" fillId="0" borderId="0" xfId="1" applyFont="1" applyAlignment="1" applyProtection="1">
      <alignment horizontal="center" vertical="top" wrapText="1"/>
    </xf>
    <xf numFmtId="0" fontId="8" fillId="0" borderId="0" xfId="1" applyFont="1" applyAlignment="1" applyProtection="1">
      <alignment vertical="top"/>
    </xf>
    <xf numFmtId="0" fontId="8" fillId="0" borderId="0" xfId="1" applyFont="1" applyAlignment="1" applyProtection="1">
      <alignment vertical="center" wrapText="1"/>
    </xf>
    <xf numFmtId="0" fontId="8" fillId="0" borderId="10" xfId="1" applyFont="1" applyBorder="1" applyAlignment="1" applyProtection="1"/>
    <xf numFmtId="0" fontId="8" fillId="0" borderId="11" xfId="1" applyFont="1" applyBorder="1" applyAlignment="1" applyProtection="1"/>
    <xf numFmtId="0" fontId="8" fillId="0" borderId="12" xfId="1" applyFont="1" applyBorder="1" applyAlignment="1" applyProtection="1"/>
    <xf numFmtId="0" fontId="8" fillId="0" borderId="13" xfId="1" applyFont="1" applyBorder="1" applyAlignment="1" applyProtection="1"/>
    <xf numFmtId="0" fontId="8" fillId="0" borderId="0" xfId="1" applyFont="1" applyBorder="1" applyAlignment="1" applyProtection="1"/>
    <xf numFmtId="0" fontId="8" fillId="0" borderId="14" xfId="1" applyFont="1" applyBorder="1" applyAlignment="1" applyProtection="1"/>
    <xf numFmtId="0" fontId="8" fillId="0" borderId="13" xfId="1" applyFont="1" applyBorder="1" applyAlignment="1" applyProtection="1">
      <alignment horizontal="center" vertical="center"/>
    </xf>
    <xf numFmtId="0" fontId="8" fillId="0" borderId="0" xfId="1" applyFont="1" applyBorder="1" applyAlignment="1" applyProtection="1">
      <alignment horizontal="center" vertical="center"/>
    </xf>
    <xf numFmtId="0" fontId="17" fillId="0" borderId="14" xfId="1" applyFont="1" applyFill="1" applyBorder="1" applyAlignment="1" applyProtection="1">
      <alignment horizontal="left" vertical="center"/>
    </xf>
    <xf numFmtId="0" fontId="8" fillId="0" borderId="13"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15" xfId="1" applyFont="1" applyBorder="1" applyAlignment="1" applyProtection="1">
      <alignment horizontal="left" vertical="center"/>
    </xf>
    <xf numFmtId="0" fontId="8" fillId="0" borderId="16" xfId="1" applyFont="1" applyBorder="1" applyAlignment="1" applyProtection="1">
      <alignment horizontal="left" vertical="center"/>
    </xf>
    <xf numFmtId="0" fontId="17" fillId="0" borderId="17" xfId="1" applyFont="1" applyFill="1" applyBorder="1" applyAlignment="1" applyProtection="1">
      <alignment horizontal="left" vertical="center"/>
    </xf>
    <xf numFmtId="0" fontId="19" fillId="0" borderId="22" xfId="0" applyFont="1" applyFill="1" applyBorder="1" applyAlignment="1" applyProtection="1">
      <alignment horizontal="left" vertical="top" wrapText="1"/>
      <protection locked="0"/>
    </xf>
    <xf numFmtId="0" fontId="29" fillId="0" borderId="0" xfId="0" applyFont="1" applyAlignment="1" applyProtection="1">
      <alignment vertical="center"/>
    </xf>
    <xf numFmtId="38" fontId="6" fillId="0" borderId="0" xfId="0" applyNumberFormat="1" applyFont="1" applyFill="1" applyProtection="1"/>
    <xf numFmtId="0" fontId="6" fillId="0" borderId="0" xfId="0" applyFont="1" applyAlignment="1" applyProtection="1">
      <alignment horizontal="left" vertical="top"/>
    </xf>
    <xf numFmtId="0" fontId="6" fillId="0" borderId="0" xfId="0" applyFont="1" applyAlignment="1" applyProtection="1">
      <alignment horizontal="left" vertical="top"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5" xfId="0" applyFont="1" applyBorder="1" applyAlignment="1" applyProtection="1">
      <alignment horizontal="left" vertical="top" wrapText="1"/>
    </xf>
    <xf numFmtId="0" fontId="24" fillId="0" borderId="0" xfId="0" applyFont="1" applyBorder="1" applyAlignment="1" applyProtection="1">
      <alignment horizontal="left" vertical="center"/>
    </xf>
    <xf numFmtId="0" fontId="6" fillId="0" borderId="0" xfId="0" applyFont="1" applyAlignment="1" applyProtection="1">
      <alignment vertical="top" wrapText="1"/>
    </xf>
    <xf numFmtId="0" fontId="6" fillId="0" borderId="0" xfId="0" applyFont="1" applyBorder="1" applyAlignment="1" applyProtection="1">
      <alignment vertical="center" wrapText="1"/>
    </xf>
    <xf numFmtId="0" fontId="6" fillId="0" borderId="2"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8" fillId="0" borderId="0" xfId="1" applyFont="1" applyAlignment="1" applyProtection="1">
      <alignment horizontal="center" vertical="top"/>
    </xf>
    <xf numFmtId="0" fontId="6" fillId="0" borderId="0" xfId="0" applyFont="1" applyBorder="1" applyProtection="1"/>
    <xf numFmtId="0" fontId="6" fillId="0" borderId="0" xfId="0" applyFont="1" applyAlignment="1" applyProtection="1">
      <alignment vertical="top"/>
    </xf>
    <xf numFmtId="0" fontId="6" fillId="0" borderId="0" xfId="0" applyFont="1" applyBorder="1" applyProtection="1"/>
    <xf numFmtId="0" fontId="6" fillId="0" borderId="1" xfId="0" applyFont="1" applyBorder="1" applyProtection="1"/>
    <xf numFmtId="0" fontId="6" fillId="0" borderId="0" xfId="0" applyFont="1" applyBorder="1" applyAlignment="1" applyProtection="1"/>
    <xf numFmtId="0" fontId="6" fillId="0" borderId="0" xfId="0" applyFont="1" applyBorder="1" applyAlignment="1" applyProtection="1">
      <alignment horizontal="right"/>
    </xf>
    <xf numFmtId="0" fontId="6" fillId="0" borderId="0" xfId="0" applyFont="1" applyAlignment="1" applyProtection="1">
      <alignment horizontal="left" vertical="top" wrapText="1"/>
    </xf>
    <xf numFmtId="0" fontId="6" fillId="0" borderId="0" xfId="0" applyFont="1" applyAlignment="1" applyProtection="1">
      <alignment horizontal="left" vertical="top" wrapText="1"/>
    </xf>
    <xf numFmtId="0" fontId="7" fillId="0" borderId="0" xfId="1" applyFont="1" applyAlignment="1" applyProtection="1">
      <alignment horizontal="center" vertical="center"/>
    </xf>
    <xf numFmtId="0" fontId="6" fillId="0" borderId="0" xfId="0" applyFont="1" applyProtection="1">
      <protection locked="0"/>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left" vertical="top" wrapText="1"/>
    </xf>
    <xf numFmtId="0" fontId="24"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top" wrapText="1"/>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1" xfId="0" applyFont="1" applyBorder="1" applyAlignment="1" applyProtection="1">
      <alignment horizontal="left" vertical="top"/>
    </xf>
    <xf numFmtId="0" fontId="6" fillId="0" borderId="7"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6" xfId="0" applyFont="1" applyBorder="1" applyAlignment="1" applyProtection="1">
      <alignment horizontal="left" vertical="top"/>
    </xf>
    <xf numFmtId="0" fontId="6" fillId="0" borderId="1" xfId="0" applyFont="1" applyBorder="1" applyAlignment="1" applyProtection="1">
      <alignment horizontal="left" vertical="center"/>
    </xf>
    <xf numFmtId="0" fontId="6" fillId="0" borderId="7" xfId="0" applyFont="1" applyBorder="1" applyAlignment="1" applyProtection="1">
      <alignment horizontal="left" vertical="center"/>
    </xf>
    <xf numFmtId="0" fontId="0" fillId="0" borderId="0" xfId="0" applyAlignment="1">
      <alignment wrapText="1"/>
    </xf>
    <xf numFmtId="0" fontId="6" fillId="0" borderId="0" xfId="0" applyFont="1" applyAlignment="1">
      <alignment horizontal="center"/>
    </xf>
    <xf numFmtId="0" fontId="8" fillId="0" borderId="0" xfId="1" applyFont="1" applyBorder="1" applyAlignment="1" applyProtection="1">
      <alignment horizontal="left" vertical="top"/>
    </xf>
    <xf numFmtId="0" fontId="8" fillId="0" borderId="16" xfId="1" applyFont="1" applyBorder="1" applyAlignment="1" applyProtection="1">
      <alignment horizontal="left" vertical="top"/>
    </xf>
    <xf numFmtId="0" fontId="22" fillId="0" borderId="0" xfId="1" applyFont="1" applyFill="1" applyBorder="1" applyAlignment="1" applyProtection="1">
      <alignment horizontal="left" vertical="top"/>
      <protection locked="0"/>
    </xf>
    <xf numFmtId="0" fontId="22" fillId="0" borderId="16" xfId="1" applyFont="1" applyFill="1" applyBorder="1" applyAlignment="1" applyProtection="1">
      <alignment horizontal="left" vertical="top"/>
      <protection locked="0"/>
    </xf>
    <xf numFmtId="38" fontId="23" fillId="0" borderId="40" xfId="3" applyFont="1" applyFill="1" applyBorder="1" applyAlignment="1" applyProtection="1">
      <alignment horizontal="right" vertical="center" indent="1" shrinkToFit="1"/>
      <protection locked="0"/>
    </xf>
    <xf numFmtId="38" fontId="23" fillId="0" borderId="9" xfId="3" applyFont="1" applyFill="1" applyBorder="1" applyAlignment="1" applyProtection="1">
      <alignment horizontal="right" vertical="center" indent="1" shrinkToFit="1"/>
      <protection locked="0"/>
    </xf>
    <xf numFmtId="38" fontId="23" fillId="0" borderId="37" xfId="3" applyFont="1" applyFill="1" applyBorder="1" applyAlignment="1" applyProtection="1">
      <alignment horizontal="right" vertical="center" indent="1" shrinkToFit="1"/>
      <protection locked="0"/>
    </xf>
    <xf numFmtId="0" fontId="8" fillId="0" borderId="40" xfId="1" applyFont="1" applyBorder="1" applyAlignment="1" applyProtection="1">
      <alignment horizontal="center" vertical="center"/>
    </xf>
    <xf numFmtId="0" fontId="8" fillId="0" borderId="9" xfId="1" applyFont="1" applyBorder="1" applyAlignment="1" applyProtection="1">
      <alignment horizontal="center" vertical="center"/>
    </xf>
    <xf numFmtId="0" fontId="8" fillId="0" borderId="37" xfId="1" applyFont="1" applyBorder="1" applyAlignment="1" applyProtection="1">
      <alignment horizontal="center" vertical="center"/>
    </xf>
    <xf numFmtId="0" fontId="8" fillId="0" borderId="41" xfId="1" applyFont="1" applyBorder="1" applyAlignment="1" applyProtection="1">
      <alignment horizontal="center" vertical="center"/>
    </xf>
    <xf numFmtId="0" fontId="8" fillId="0" borderId="38" xfId="1" applyFont="1" applyBorder="1" applyAlignment="1" applyProtection="1">
      <alignment horizontal="center" vertical="center"/>
    </xf>
    <xf numFmtId="0" fontId="8" fillId="0" borderId="39" xfId="1" applyFont="1" applyBorder="1" applyAlignment="1" applyProtection="1">
      <alignment horizontal="center" vertical="center"/>
    </xf>
    <xf numFmtId="38" fontId="18" fillId="0" borderId="20" xfId="3" applyFont="1" applyFill="1" applyBorder="1" applyAlignment="1" applyProtection="1">
      <alignment horizontal="right" vertical="center" indent="1" shrinkToFit="1"/>
      <protection locked="0"/>
    </xf>
    <xf numFmtId="38" fontId="18" fillId="0" borderId="9" xfId="3" applyFont="1" applyFill="1" applyBorder="1" applyAlignment="1" applyProtection="1">
      <alignment horizontal="right" vertical="center" indent="1" shrinkToFit="1"/>
      <protection locked="0"/>
    </xf>
    <xf numFmtId="38" fontId="18" fillId="0" borderId="18" xfId="3" applyFont="1" applyFill="1" applyBorder="1" applyAlignment="1" applyProtection="1">
      <alignment horizontal="right" vertical="center" indent="1" shrinkToFit="1"/>
      <protection locked="0"/>
    </xf>
    <xf numFmtId="0" fontId="8" fillId="0" borderId="0" xfId="1" applyFont="1" applyAlignment="1" applyProtection="1">
      <alignment horizontal="left" vertical="top" wrapText="1"/>
    </xf>
    <xf numFmtId="0" fontId="8" fillId="0" borderId="0" xfId="1" applyFont="1" applyBorder="1" applyAlignment="1" applyProtection="1">
      <alignment horizontal="left" vertical="top" wrapText="1"/>
    </xf>
    <xf numFmtId="0" fontId="22" fillId="0" borderId="0" xfId="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8" fillId="0" borderId="13" xfId="1" applyFont="1" applyBorder="1" applyAlignment="1" applyProtection="1">
      <alignment horizontal="center"/>
    </xf>
    <xf numFmtId="0" fontId="0" fillId="0" borderId="0" xfId="0" applyAlignment="1" applyProtection="1"/>
    <xf numFmtId="38" fontId="23" fillId="0" borderId="18" xfId="3" applyFont="1" applyFill="1" applyBorder="1" applyAlignment="1" applyProtection="1">
      <alignment horizontal="right" vertical="center" indent="1" shrinkToFit="1"/>
      <protection locked="0"/>
    </xf>
    <xf numFmtId="38" fontId="23" fillId="0" borderId="38" xfId="3" applyFont="1" applyFill="1" applyBorder="1" applyAlignment="1" applyProtection="1">
      <alignment horizontal="right" vertical="center" indent="1" shrinkToFit="1"/>
      <protection locked="0"/>
    </xf>
    <xf numFmtId="38" fontId="23" fillId="0" borderId="43" xfId="3" applyFont="1" applyFill="1" applyBorder="1" applyAlignment="1" applyProtection="1">
      <alignment horizontal="right" vertical="center" indent="1" shrinkToFit="1"/>
      <protection locked="0"/>
    </xf>
    <xf numFmtId="0" fontId="7" fillId="0" borderId="0" xfId="1" applyFont="1" applyAlignment="1" applyProtection="1">
      <alignment horizontal="center" vertical="center"/>
    </xf>
    <xf numFmtId="38" fontId="18" fillId="0" borderId="56" xfId="3" applyFont="1" applyFill="1" applyBorder="1" applyAlignment="1" applyProtection="1">
      <alignment horizontal="right" vertical="center" indent="1" shrinkToFit="1"/>
      <protection locked="0"/>
    </xf>
    <xf numFmtId="38" fontId="18" fillId="0" borderId="38" xfId="3" applyFont="1" applyFill="1" applyBorder="1" applyAlignment="1" applyProtection="1">
      <alignment horizontal="right" vertical="center" indent="1" shrinkToFit="1"/>
      <protection locked="0"/>
    </xf>
    <xf numFmtId="38" fontId="18" fillId="0" borderId="43" xfId="3" applyFont="1" applyFill="1" applyBorder="1" applyAlignment="1" applyProtection="1">
      <alignment horizontal="right" vertical="center" indent="1" shrinkToFit="1"/>
      <protection locked="0"/>
    </xf>
    <xf numFmtId="38" fontId="23" fillId="0" borderId="41" xfId="3" applyFont="1" applyFill="1" applyBorder="1" applyAlignment="1" applyProtection="1">
      <alignment horizontal="right" vertical="center" indent="1" shrinkToFit="1"/>
      <protection locked="0"/>
    </xf>
    <xf numFmtId="38" fontId="23" fillId="0" borderId="39" xfId="3" applyFont="1" applyFill="1" applyBorder="1" applyAlignment="1" applyProtection="1">
      <alignment horizontal="right" vertical="center" indent="1" shrinkToFit="1"/>
      <protection locked="0"/>
    </xf>
    <xf numFmtId="0" fontId="8" fillId="0" borderId="0" xfId="1" applyFont="1" applyBorder="1" applyAlignment="1" applyProtection="1">
      <alignment horizontal="right" vertical="center"/>
    </xf>
    <xf numFmtId="0" fontId="9" fillId="0" borderId="44" xfId="1" applyFont="1" applyBorder="1" applyAlignment="1" applyProtection="1">
      <alignment horizontal="center" vertical="center" wrapText="1" shrinkToFit="1"/>
    </xf>
    <xf numFmtId="0" fontId="9" fillId="0" borderId="45" xfId="1" applyFont="1" applyBorder="1" applyAlignment="1" applyProtection="1">
      <alignment horizontal="center" vertical="center" wrapText="1" shrinkToFit="1"/>
    </xf>
    <xf numFmtId="0" fontId="9" fillId="0" borderId="59" xfId="1" applyFont="1" applyBorder="1" applyAlignment="1" applyProtection="1">
      <alignment horizontal="center" vertical="center" wrapText="1" shrinkToFit="1"/>
    </xf>
    <xf numFmtId="0" fontId="9" fillId="0" borderId="52" xfId="1" applyFont="1" applyBorder="1" applyAlignment="1" applyProtection="1">
      <alignment horizontal="center" vertical="center" wrapText="1" shrinkToFit="1"/>
    </xf>
    <xf numFmtId="0" fontId="9" fillId="0" borderId="53" xfId="1" applyFont="1" applyBorder="1" applyAlignment="1" applyProtection="1">
      <alignment horizontal="center" vertical="center" wrapText="1" shrinkToFit="1"/>
    </xf>
    <xf numFmtId="0" fontId="9" fillId="0" borderId="60" xfId="1" applyFont="1" applyBorder="1" applyAlignment="1" applyProtection="1">
      <alignment horizontal="center" vertical="center" wrapText="1" shrinkToFit="1"/>
    </xf>
    <xf numFmtId="0" fontId="8" fillId="0" borderId="55" xfId="1" applyFont="1" applyBorder="1" applyAlignment="1" applyProtection="1">
      <alignment horizontal="center" vertical="center" wrapText="1"/>
    </xf>
    <xf numFmtId="0" fontId="8" fillId="0" borderId="35" xfId="1" applyFont="1" applyBorder="1" applyAlignment="1" applyProtection="1">
      <alignment horizontal="center" vertical="center"/>
    </xf>
    <xf numFmtId="0" fontId="8" fillId="0" borderId="46" xfId="1" applyFont="1" applyBorder="1" applyAlignment="1" applyProtection="1">
      <alignment horizontal="center" vertical="center"/>
    </xf>
    <xf numFmtId="0" fontId="8" fillId="0" borderId="56" xfId="1" applyFont="1" applyBorder="1" applyAlignment="1" applyProtection="1">
      <alignment horizontal="center" vertical="center"/>
    </xf>
    <xf numFmtId="0" fontId="8" fillId="0" borderId="43" xfId="1" applyFont="1" applyBorder="1" applyAlignment="1" applyProtection="1">
      <alignment horizontal="center" vertical="center"/>
    </xf>
    <xf numFmtId="0" fontId="8" fillId="0" borderId="47" xfId="1" applyFont="1" applyBorder="1" applyAlignment="1" applyProtection="1">
      <alignment horizontal="center" vertical="center"/>
    </xf>
    <xf numFmtId="0" fontId="8" fillId="0" borderId="36" xfId="1" applyFont="1" applyBorder="1" applyAlignment="1" applyProtection="1">
      <alignment horizontal="center" vertical="center"/>
    </xf>
    <xf numFmtId="38" fontId="23" fillId="0" borderId="28" xfId="3" applyFont="1" applyFill="1" applyBorder="1" applyAlignment="1" applyProtection="1">
      <alignment horizontal="right" vertical="center" indent="1" shrinkToFit="1"/>
      <protection locked="0"/>
    </xf>
    <xf numFmtId="38" fontId="23" fillId="0" borderId="51" xfId="3" applyFont="1" applyFill="1" applyBorder="1" applyAlignment="1" applyProtection="1">
      <alignment horizontal="right" vertical="center" indent="1" shrinkToFit="1"/>
      <protection locked="0"/>
    </xf>
    <xf numFmtId="0" fontId="8" fillId="0" borderId="48" xfId="1" applyFont="1" applyBorder="1" applyAlignment="1" applyProtection="1">
      <alignment horizontal="center" vertical="center"/>
    </xf>
    <xf numFmtId="0" fontId="8" fillId="0" borderId="28" xfId="1" applyFont="1" applyBorder="1" applyAlignment="1" applyProtection="1">
      <alignment horizontal="center" vertical="center"/>
    </xf>
    <xf numFmtId="0" fontId="8" fillId="0" borderId="51" xfId="1" applyFont="1" applyBorder="1" applyAlignment="1" applyProtection="1">
      <alignment horizontal="center" vertical="center"/>
    </xf>
    <xf numFmtId="38" fontId="23" fillId="0" borderId="8" xfId="3" applyFont="1" applyFill="1" applyBorder="1" applyAlignment="1" applyProtection="1">
      <alignment horizontal="right" vertical="center" indent="1" shrinkToFit="1"/>
      <protection locked="0"/>
    </xf>
    <xf numFmtId="38" fontId="23" fillId="0" borderId="48" xfId="3" applyFont="1" applyFill="1" applyBorder="1" applyAlignment="1" applyProtection="1">
      <alignment horizontal="right" vertical="center" indent="1" shrinkToFit="1"/>
      <protection locked="0"/>
    </xf>
    <xf numFmtId="0" fontId="8" fillId="0" borderId="42" xfId="1" applyFont="1" applyBorder="1" applyAlignment="1" applyProtection="1">
      <alignment horizontal="center" vertical="center"/>
    </xf>
    <xf numFmtId="0" fontId="0" fillId="0" borderId="11" xfId="0" applyBorder="1" applyAlignment="1" applyProtection="1">
      <alignment horizontal="center" vertical="center"/>
    </xf>
    <xf numFmtId="0" fontId="0" fillId="0" borderId="54" xfId="0" applyBorder="1" applyAlignment="1" applyProtection="1">
      <alignment horizontal="center" vertical="center"/>
    </xf>
    <xf numFmtId="0" fontId="0" fillId="0" borderId="16" xfId="0" applyBorder="1" applyAlignment="1" applyProtection="1">
      <alignment horizontal="center" vertical="center"/>
    </xf>
    <xf numFmtId="38" fontId="18" fillId="0" borderId="57" xfId="3" applyFont="1" applyFill="1" applyBorder="1" applyAlignment="1" applyProtection="1">
      <alignment horizontal="right" vertical="center" indent="1" shrinkToFit="1"/>
    </xf>
    <xf numFmtId="38" fontId="18" fillId="0" borderId="49" xfId="3" applyFont="1" applyFill="1" applyBorder="1" applyAlignment="1" applyProtection="1">
      <alignment horizontal="right" vertical="center" indent="1" shrinkToFit="1"/>
    </xf>
    <xf numFmtId="38" fontId="18" fillId="0" borderId="50" xfId="3" applyFont="1" applyFill="1" applyBorder="1" applyAlignment="1" applyProtection="1">
      <alignment horizontal="right" vertical="center" indent="1" shrinkToFit="1"/>
    </xf>
    <xf numFmtId="38" fontId="18" fillId="0" borderId="58" xfId="3" applyFont="1" applyFill="1" applyBorder="1" applyAlignment="1" applyProtection="1">
      <alignment horizontal="right" vertical="center" indent="1" shrinkToFit="1"/>
    </xf>
    <xf numFmtId="38" fontId="18" fillId="0" borderId="21" xfId="3" applyFont="1" applyFill="1" applyBorder="1" applyAlignment="1" applyProtection="1">
      <alignment horizontal="right" vertical="center" indent="1" shrinkToFit="1"/>
    </xf>
    <xf numFmtId="38" fontId="18" fillId="0" borderId="34" xfId="3" applyFont="1" applyFill="1" applyBorder="1" applyAlignment="1" applyProtection="1">
      <alignment horizontal="right" vertical="center" indent="1" shrinkToFit="1"/>
    </xf>
    <xf numFmtId="0" fontId="30" fillId="0" borderId="31" xfId="0" applyFont="1" applyBorder="1" applyAlignment="1" applyProtection="1">
      <alignment horizontal="center" vertical="center"/>
    </xf>
    <xf numFmtId="0" fontId="30" fillId="0" borderId="32" xfId="0" applyFont="1" applyBorder="1" applyAlignment="1" applyProtection="1">
      <alignment horizontal="center" vertical="center"/>
    </xf>
    <xf numFmtId="0" fontId="30" fillId="0" borderId="33"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177" fontId="6" fillId="0" borderId="0" xfId="0" applyNumberFormat="1" applyFont="1" applyFill="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8" fillId="0" borderId="18"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xf>
    <xf numFmtId="38" fontId="18" fillId="0" borderId="18" xfId="0" applyNumberFormat="1" applyFont="1" applyFill="1" applyBorder="1" applyAlignment="1" applyProtection="1">
      <alignment horizontal="right" vertical="center" indent="1" shrinkToFit="1"/>
      <protection hidden="1"/>
    </xf>
    <xf numFmtId="0" fontId="18" fillId="0" borderId="19" xfId="0" applyFont="1" applyFill="1" applyBorder="1" applyAlignment="1" applyProtection="1">
      <alignment horizontal="right" vertical="center" indent="1" shrinkToFit="1"/>
      <protection hidden="1"/>
    </xf>
    <xf numFmtId="38" fontId="18" fillId="0" borderId="18" xfId="3" applyFont="1" applyFill="1" applyBorder="1" applyAlignment="1" applyProtection="1">
      <alignment horizontal="right" vertical="center" indent="1" shrinkToFit="1"/>
      <protection hidden="1"/>
    </xf>
    <xf numFmtId="38" fontId="18" fillId="0" borderId="19" xfId="3" applyFont="1" applyFill="1" applyBorder="1" applyAlignment="1" applyProtection="1">
      <alignment horizontal="right" vertical="center" indent="1" shrinkToFit="1"/>
      <protection hidden="1"/>
    </xf>
    <xf numFmtId="0" fontId="6" fillId="0" borderId="21" xfId="0" applyFont="1" applyFill="1" applyBorder="1" applyAlignment="1" applyProtection="1">
      <alignment horizontal="center" vertical="center"/>
    </xf>
    <xf numFmtId="0" fontId="18" fillId="0" borderId="18" xfId="0" applyFont="1" applyFill="1" applyBorder="1" applyAlignment="1" applyProtection="1">
      <alignment horizontal="center" vertical="center"/>
      <protection hidden="1"/>
    </xf>
    <xf numFmtId="0" fontId="18" fillId="0" borderId="19" xfId="0" applyFont="1" applyFill="1" applyBorder="1" applyAlignment="1" applyProtection="1">
      <alignment horizontal="center" vertical="center"/>
      <protection hidden="1"/>
    </xf>
    <xf numFmtId="38" fontId="18" fillId="0" borderId="19" xfId="3" applyFont="1" applyFill="1" applyBorder="1" applyAlignment="1" applyProtection="1">
      <alignment horizontal="right" vertical="center" indent="1" shrinkToFit="1"/>
      <protection locked="0"/>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0" xfId="0" applyFont="1" applyFill="1" applyBorder="1" applyAlignment="1" applyProtection="1">
      <alignment vertical="center"/>
    </xf>
    <xf numFmtId="0" fontId="6" fillId="0" borderId="3" xfId="0" applyFont="1" applyFill="1" applyBorder="1" applyAlignment="1" applyProtection="1">
      <alignment horizontal="center"/>
    </xf>
    <xf numFmtId="0" fontId="6" fillId="0" borderId="0" xfId="0" applyFont="1" applyFill="1" applyAlignment="1" applyProtection="1">
      <alignment vertical="center"/>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wrapText="1"/>
    </xf>
    <xf numFmtId="0" fontId="6" fillId="0" borderId="0" xfId="0" applyFont="1" applyFill="1" applyBorder="1" applyAlignment="1" applyProtection="1">
      <alignment horizontal="center"/>
    </xf>
    <xf numFmtId="0" fontId="20" fillId="0" borderId="22" xfId="0" applyFont="1" applyFill="1" applyBorder="1" applyAlignment="1" applyProtection="1">
      <alignment horizontal="left" vertical="center" wrapText="1"/>
      <protection hidden="1"/>
    </xf>
    <xf numFmtId="0" fontId="18" fillId="0" borderId="29"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left" vertical="top" wrapText="1"/>
    </xf>
    <xf numFmtId="0" fontId="18" fillId="0" borderId="22"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xf>
    <xf numFmtId="178" fontId="18" fillId="0" borderId="0" xfId="3" applyNumberFormat="1" applyFont="1" applyFill="1" applyAlignment="1" applyProtection="1">
      <alignment horizontal="center" vertical="center"/>
      <protection hidden="1"/>
    </xf>
    <xf numFmtId="0" fontId="20" fillId="0" borderId="23" xfId="0" applyNumberFormat="1" applyFont="1" applyFill="1" applyBorder="1" applyAlignment="1" applyProtection="1">
      <alignment horizontal="left" vertical="center" wrapText="1"/>
      <protection locked="0"/>
    </xf>
    <xf numFmtId="0" fontId="20" fillId="0" borderId="24" xfId="0" applyNumberFormat="1" applyFont="1" applyFill="1" applyBorder="1" applyAlignment="1" applyProtection="1">
      <alignment horizontal="left" vertical="center" wrapText="1"/>
      <protection locked="0"/>
    </xf>
    <xf numFmtId="0" fontId="20" fillId="0" borderId="25" xfId="0" applyNumberFormat="1" applyFont="1" applyFill="1" applyBorder="1" applyAlignment="1" applyProtection="1">
      <alignment horizontal="left" vertical="center" wrapText="1"/>
      <protection locked="0"/>
    </xf>
    <xf numFmtId="0" fontId="6" fillId="0" borderId="3" xfId="0" applyFont="1" applyBorder="1" applyAlignment="1" applyProtection="1">
      <alignment vertical="top"/>
    </xf>
    <xf numFmtId="0" fontId="6" fillId="0" borderId="0" xfId="0" applyFont="1" applyAlignment="1" applyProtection="1">
      <alignment vertical="top"/>
    </xf>
    <xf numFmtId="0" fontId="6" fillId="0" borderId="3" xfId="0" applyFont="1" applyBorder="1" applyAlignment="1" applyProtection="1">
      <alignment vertical="top" wrapText="1"/>
    </xf>
    <xf numFmtId="0" fontId="6" fillId="0" borderId="0" xfId="0" applyFont="1" applyBorder="1" applyAlignment="1" applyProtection="1">
      <alignment vertical="top" wrapText="1"/>
    </xf>
    <xf numFmtId="0" fontId="10" fillId="0" borderId="2"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8" fillId="0" borderId="0" xfId="0" applyFont="1" applyFill="1" applyBorder="1" applyAlignment="1" applyProtection="1">
      <alignment horizontal="center" vertical="center" shrinkToFit="1"/>
      <protection hidden="1"/>
    </xf>
    <xf numFmtId="0" fontId="6" fillId="0" borderId="0" xfId="0" applyFont="1" applyBorder="1" applyAlignment="1" applyProtection="1">
      <alignment horizontal="center" wrapText="1"/>
    </xf>
    <xf numFmtId="0" fontId="18" fillId="0" borderId="22" xfId="0" applyFont="1" applyFill="1" applyBorder="1" applyAlignment="1" applyProtection="1">
      <alignment horizontal="left" vertical="top" wrapText="1"/>
      <protection hidden="1"/>
    </xf>
    <xf numFmtId="0" fontId="6" fillId="0" borderId="0" xfId="0" applyFont="1" applyBorder="1" applyProtection="1"/>
    <xf numFmtId="0" fontId="6" fillId="0" borderId="1" xfId="0" applyFont="1" applyBorder="1" applyProtection="1"/>
    <xf numFmtId="0" fontId="6" fillId="0" borderId="0" xfId="0" applyFont="1" applyAlignment="1" applyProtection="1">
      <alignment vertical="top" wrapText="1"/>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18" fillId="0" borderId="1" xfId="0" applyFont="1" applyFill="1" applyBorder="1" applyAlignment="1" applyProtection="1">
      <alignment horizontal="center" vertical="center" shrinkToFit="1"/>
      <protection hidden="1"/>
    </xf>
    <xf numFmtId="0" fontId="6" fillId="0" borderId="0" xfId="0" applyFont="1" applyBorder="1" applyAlignment="1" applyProtection="1">
      <alignment horizontal="center"/>
    </xf>
    <xf numFmtId="0" fontId="6" fillId="0" borderId="5" xfId="0" applyFont="1" applyBorder="1" applyAlignment="1" applyProtection="1">
      <alignment vertical="center" wrapText="1"/>
    </xf>
    <xf numFmtId="0" fontId="6" fillId="0" borderId="0" xfId="0" applyFont="1" applyBorder="1" applyAlignment="1" applyProtection="1">
      <alignment vertical="center" wrapText="1"/>
    </xf>
    <xf numFmtId="0" fontId="6" fillId="0" borderId="6" xfId="0" applyFont="1" applyBorder="1" applyAlignment="1" applyProtection="1">
      <alignment vertical="center" wrapText="1"/>
    </xf>
    <xf numFmtId="0" fontId="6" fillId="0" borderId="1" xfId="0" applyFont="1" applyBorder="1" applyAlignment="1" applyProtection="1">
      <alignment horizontal="center"/>
    </xf>
    <xf numFmtId="0" fontId="6" fillId="0" borderId="0" xfId="0" applyFont="1" applyBorder="1" applyAlignment="1" applyProtection="1">
      <alignment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38" fontId="21" fillId="0" borderId="0" xfId="3" applyFont="1" applyFill="1" applyBorder="1" applyAlignment="1" applyProtection="1">
      <alignment horizontal="right" vertical="center" indent="1" shrinkToFit="1"/>
      <protection hidden="1"/>
    </xf>
    <xf numFmtId="38" fontId="21" fillId="0" borderId="1" xfId="3" applyFont="1" applyFill="1" applyBorder="1" applyAlignment="1" applyProtection="1">
      <alignment horizontal="right" vertical="center" indent="1" shrinkToFit="1"/>
      <protection hidden="1"/>
    </xf>
    <xf numFmtId="0" fontId="6" fillId="0" borderId="0" xfId="0" applyFont="1" applyBorder="1" applyAlignment="1" applyProtection="1"/>
    <xf numFmtId="0" fontId="6" fillId="0" borderId="1" xfId="0" applyFont="1" applyBorder="1" applyAlignment="1" applyProtection="1"/>
    <xf numFmtId="0" fontId="6" fillId="0" borderId="0" xfId="0" applyFont="1" applyBorder="1" applyAlignment="1" applyProtection="1">
      <alignment horizontal="right"/>
    </xf>
    <xf numFmtId="0" fontId="6" fillId="0" borderId="1" xfId="0" applyFont="1" applyBorder="1" applyAlignment="1" applyProtection="1">
      <alignment horizontal="right"/>
    </xf>
    <xf numFmtId="176" fontId="21" fillId="0" borderId="0" xfId="0" applyNumberFormat="1" applyFont="1" applyFill="1" applyBorder="1" applyAlignment="1" applyProtection="1">
      <alignment horizontal="center" vertical="center" shrinkToFit="1"/>
      <protection hidden="1"/>
    </xf>
    <xf numFmtId="176" fontId="21" fillId="0" borderId="1" xfId="0" applyNumberFormat="1" applyFont="1" applyFill="1" applyBorder="1" applyAlignment="1" applyProtection="1">
      <alignment horizontal="center" vertical="center" shrinkToFit="1"/>
      <protection hidden="1"/>
    </xf>
    <xf numFmtId="0" fontId="6" fillId="0" borderId="3" xfId="0" applyFont="1" applyBorder="1" applyAlignment="1" applyProtection="1">
      <alignment horizont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18" fillId="0" borderId="23" xfId="0" applyFont="1" applyFill="1" applyBorder="1" applyAlignment="1" applyProtection="1">
      <alignment horizontal="left" vertical="center" wrapText="1"/>
      <protection hidden="1"/>
    </xf>
    <xf numFmtId="0" fontId="18" fillId="0" borderId="24" xfId="0" applyFont="1" applyFill="1" applyBorder="1" applyAlignment="1" applyProtection="1">
      <alignment horizontal="left" vertical="center" wrapText="1"/>
      <protection hidden="1"/>
    </xf>
    <xf numFmtId="0" fontId="18" fillId="0" borderId="25"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center" shrinkToFit="1"/>
    </xf>
    <xf numFmtId="0" fontId="15" fillId="0" borderId="11" xfId="0" applyFont="1" applyBorder="1" applyAlignment="1" applyProtection="1">
      <alignment vertical="top" wrapText="1"/>
    </xf>
    <xf numFmtId="0" fontId="15" fillId="0" borderId="0" xfId="0" applyFont="1" applyAlignment="1" applyProtection="1">
      <alignment vertical="top"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④⑴申請書（その１）【提出対象】'!AU3" lockText="1" noThreeD="1"/>
</file>

<file path=xl/ctrlProps/ctrlProp2.xml><?xml version="1.0" encoding="utf-8"?>
<formControlPr xmlns="http://schemas.microsoft.com/office/spreadsheetml/2009/9/main" objectType="CheckBox" fmlaLink="AU3" lockText="1" noThreeD="1"/>
</file>

<file path=xl/drawings/drawing1.xml><?xml version="1.0" encoding="utf-8"?>
<xdr:wsDr xmlns:xdr="http://schemas.openxmlformats.org/drawingml/2006/spreadsheetDrawing" xmlns:a="http://schemas.openxmlformats.org/drawingml/2006/main">
  <xdr:twoCellAnchor>
    <xdr:from>
      <xdr:col>38</xdr:col>
      <xdr:colOff>49305</xdr:colOff>
      <xdr:row>5</xdr:row>
      <xdr:rowOff>8964</xdr:rowOff>
    </xdr:from>
    <xdr:to>
      <xdr:col>50</xdr:col>
      <xdr:colOff>56027</xdr:colOff>
      <xdr:row>10</xdr:row>
      <xdr:rowOff>11207</xdr:rowOff>
    </xdr:to>
    <xdr:sp macro="" textlink="">
      <xdr:nvSpPr>
        <xdr:cNvPr id="3" name="四角形吹き出し 2"/>
        <xdr:cNvSpPr/>
      </xdr:nvSpPr>
      <xdr:spPr>
        <a:xfrm>
          <a:off x="7983070" y="1129552"/>
          <a:ext cx="2830604" cy="1122831"/>
        </a:xfrm>
        <a:prstGeom prst="wedgeRectCallout">
          <a:avLst>
            <a:gd name="adj1" fmla="val -75757"/>
            <a:gd name="adj2" fmla="val -208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latin typeface="HG丸ｺﾞｼｯｸM-PRO" panose="020F0600000000000000" pitchFamily="50" charset="-128"/>
              <a:ea typeface="HG丸ｺﾞｼｯｸM-PRO" panose="020F0600000000000000" pitchFamily="50" charset="-128"/>
            </a:rPr>
            <a:t>「月別売上表」の各年月の欄に、売上額を入力してください。</a:t>
          </a:r>
          <a:endParaRPr kumimoji="1" lang="en-US" altLang="ja-JP" sz="1800">
            <a:latin typeface="HG丸ｺﾞｼｯｸM-PRO" panose="020F0600000000000000" pitchFamily="50" charset="-128"/>
            <a:ea typeface="HG丸ｺﾞｼｯｸM-PRO" panose="020F0600000000000000" pitchFamily="50" charset="-128"/>
          </a:endParaRPr>
        </a:p>
        <a:p>
          <a:pPr algn="l"/>
          <a:endParaRPr kumimoji="1" lang="en-US" altLang="ja-JP" sz="1800">
            <a:latin typeface="HG丸ｺﾞｼｯｸM-PRO" panose="020F0600000000000000" pitchFamily="50" charset="-128"/>
            <a:ea typeface="HG丸ｺﾞｼｯｸM-PRO" panose="020F0600000000000000" pitchFamily="50" charset="-128"/>
          </a:endParaRPr>
        </a:p>
        <a:p>
          <a:pPr algn="l"/>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44825</xdr:colOff>
      <xdr:row>36</xdr:row>
      <xdr:rowOff>78441</xdr:rowOff>
    </xdr:from>
    <xdr:to>
      <xdr:col>53</xdr:col>
      <xdr:colOff>212912</xdr:colOff>
      <xdr:row>38</xdr:row>
      <xdr:rowOff>78441</xdr:rowOff>
    </xdr:to>
    <xdr:sp macro="" textlink="">
      <xdr:nvSpPr>
        <xdr:cNvPr id="7" name="四角形吹き出し 6"/>
        <xdr:cNvSpPr/>
      </xdr:nvSpPr>
      <xdr:spPr>
        <a:xfrm>
          <a:off x="7810501" y="8146676"/>
          <a:ext cx="3697940" cy="448236"/>
        </a:xfrm>
        <a:prstGeom prst="wedgeRectCallout">
          <a:avLst>
            <a:gd name="adj1" fmla="val -66857"/>
            <a:gd name="adj2" fmla="val 1088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作成した日付を入力してください。</a:t>
          </a:r>
        </a:p>
      </xdr:txBody>
    </xdr:sp>
    <xdr:clientData/>
  </xdr:twoCellAnchor>
  <xdr:twoCellAnchor>
    <xdr:from>
      <xdr:col>38</xdr:col>
      <xdr:colOff>40342</xdr:colOff>
      <xdr:row>39</xdr:row>
      <xdr:rowOff>123265</xdr:rowOff>
    </xdr:from>
    <xdr:to>
      <xdr:col>53</xdr:col>
      <xdr:colOff>212912</xdr:colOff>
      <xdr:row>42</xdr:row>
      <xdr:rowOff>11206</xdr:rowOff>
    </xdr:to>
    <xdr:sp macro="" textlink="">
      <xdr:nvSpPr>
        <xdr:cNvPr id="8" name="四角形吹き出し 7"/>
        <xdr:cNvSpPr/>
      </xdr:nvSpPr>
      <xdr:spPr>
        <a:xfrm>
          <a:off x="7806018" y="8863853"/>
          <a:ext cx="3702423" cy="560294"/>
        </a:xfrm>
        <a:prstGeom prst="wedgeRectCallout">
          <a:avLst>
            <a:gd name="adj1" fmla="val -66769"/>
            <a:gd name="adj2" fmla="val 3688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法人の場合は、法人名を、個人事業主の場合は、屋号を入力してください。</a:t>
          </a:r>
        </a:p>
      </xdr:txBody>
    </xdr:sp>
    <xdr:clientData/>
  </xdr:twoCellAnchor>
  <xdr:twoCellAnchor>
    <xdr:from>
      <xdr:col>38</xdr:col>
      <xdr:colOff>47066</xdr:colOff>
      <xdr:row>42</xdr:row>
      <xdr:rowOff>47066</xdr:rowOff>
    </xdr:from>
    <xdr:to>
      <xdr:col>53</xdr:col>
      <xdr:colOff>219636</xdr:colOff>
      <xdr:row>45</xdr:row>
      <xdr:rowOff>17930</xdr:rowOff>
    </xdr:to>
    <xdr:sp macro="" textlink="">
      <xdr:nvSpPr>
        <xdr:cNvPr id="9" name="四角形吹き出し 8"/>
        <xdr:cNvSpPr/>
      </xdr:nvSpPr>
      <xdr:spPr>
        <a:xfrm>
          <a:off x="7812742" y="9460007"/>
          <a:ext cx="3702423" cy="643217"/>
        </a:xfrm>
        <a:prstGeom prst="wedgeRectCallout">
          <a:avLst>
            <a:gd name="adj1" fmla="val -66466"/>
            <a:gd name="adj2" fmla="val 107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41964</xdr:colOff>
      <xdr:row>1</xdr:row>
      <xdr:rowOff>82595</xdr:rowOff>
    </xdr:from>
    <xdr:to>
      <xdr:col>45</xdr:col>
      <xdr:colOff>93153</xdr:colOff>
      <xdr:row>4</xdr:row>
      <xdr:rowOff>5995</xdr:rowOff>
    </xdr:to>
    <xdr:sp macro="" textlink="">
      <xdr:nvSpPr>
        <xdr:cNvPr id="2" name="四角形吹き出し 1"/>
        <xdr:cNvSpPr/>
      </xdr:nvSpPr>
      <xdr:spPr>
        <a:xfrm>
          <a:off x="7295618" y="404980"/>
          <a:ext cx="3729304" cy="465592"/>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30</xdr:col>
      <xdr:colOff>48492</xdr:colOff>
      <xdr:row>4</xdr:row>
      <xdr:rowOff>61147</xdr:rowOff>
    </xdr:from>
    <xdr:to>
      <xdr:col>45</xdr:col>
      <xdr:colOff>99681</xdr:colOff>
      <xdr:row>8</xdr:row>
      <xdr:rowOff>88588</xdr:rowOff>
    </xdr:to>
    <xdr:sp macro="" textlink="">
      <xdr:nvSpPr>
        <xdr:cNvPr id="3" name="四角形吹き出し 2"/>
        <xdr:cNvSpPr/>
      </xdr:nvSpPr>
      <xdr:spPr>
        <a:xfrm>
          <a:off x="7302146" y="925724"/>
          <a:ext cx="3729304" cy="1097172"/>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30</xdr:col>
      <xdr:colOff>138546</xdr:colOff>
      <xdr:row>14</xdr:row>
      <xdr:rowOff>67235</xdr:rowOff>
    </xdr:from>
    <xdr:to>
      <xdr:col>45</xdr:col>
      <xdr:colOff>189735</xdr:colOff>
      <xdr:row>18</xdr:row>
      <xdr:rowOff>0</xdr:rowOff>
    </xdr:to>
    <xdr:sp macro="" textlink="">
      <xdr:nvSpPr>
        <xdr:cNvPr id="4" name="四角形吹き出し 3"/>
        <xdr:cNvSpPr/>
      </xdr:nvSpPr>
      <xdr:spPr>
        <a:xfrm>
          <a:off x="7198252" y="3563470"/>
          <a:ext cx="3637071" cy="739589"/>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①業種を入力してください。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②事業開始年月日を入力してください。</a:t>
          </a:r>
        </a:p>
      </xdr:txBody>
    </xdr:sp>
    <xdr:clientData/>
  </xdr:twoCellAnchor>
  <xdr:twoCellAnchor>
    <xdr:from>
      <xdr:col>30</xdr:col>
      <xdr:colOff>154627</xdr:colOff>
      <xdr:row>18</xdr:row>
      <xdr:rowOff>195447</xdr:rowOff>
    </xdr:from>
    <xdr:to>
      <xdr:col>45</xdr:col>
      <xdr:colOff>205816</xdr:colOff>
      <xdr:row>28</xdr:row>
      <xdr:rowOff>81644</xdr:rowOff>
    </xdr:to>
    <xdr:sp macro="" textlink="">
      <xdr:nvSpPr>
        <xdr:cNvPr id="5" name="四角形吹き出し 4"/>
        <xdr:cNvSpPr/>
      </xdr:nvSpPr>
      <xdr:spPr>
        <a:xfrm>
          <a:off x="7992341" y="3923804"/>
          <a:ext cx="3779546" cy="1872840"/>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①最近１か月間の対象月を入力してください。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②最近１か月間の売上高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Ａ</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③Ａに対応する前年１か月間の売上高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Ｂ</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30</xdr:col>
      <xdr:colOff>116527</xdr:colOff>
      <xdr:row>28</xdr:row>
      <xdr:rowOff>184561</xdr:rowOff>
    </xdr:from>
    <xdr:to>
      <xdr:col>45</xdr:col>
      <xdr:colOff>167716</xdr:colOff>
      <xdr:row>35</xdr:row>
      <xdr:rowOff>81643</xdr:rowOff>
    </xdr:to>
    <xdr:sp macro="" textlink="">
      <xdr:nvSpPr>
        <xdr:cNvPr id="6" name="四角形吹き出し 5"/>
        <xdr:cNvSpPr/>
      </xdr:nvSpPr>
      <xdr:spPr>
        <a:xfrm>
          <a:off x="7954241" y="5899561"/>
          <a:ext cx="3779546" cy="1434689"/>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①Ａの期間後２か月間の売上高（見込）</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Ｃ</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②Ｃの期間に対応する前年２か月間の売上高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Ｄ</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69396</xdr:colOff>
      <xdr:row>44</xdr:row>
      <xdr:rowOff>0</xdr:rowOff>
    </xdr:from>
    <xdr:to>
      <xdr:col>46</xdr:col>
      <xdr:colOff>123824</xdr:colOff>
      <xdr:row>54</xdr:row>
      <xdr:rowOff>54428</xdr:rowOff>
    </xdr:to>
    <xdr:sp macro="" textlink="">
      <xdr:nvSpPr>
        <xdr:cNvPr id="3" name="四角形吹き出し 2"/>
        <xdr:cNvSpPr/>
      </xdr:nvSpPr>
      <xdr:spPr>
        <a:xfrm>
          <a:off x="7613196" y="6734175"/>
          <a:ext cx="3026228" cy="1911803"/>
        </a:xfrm>
        <a:prstGeom prst="wedgeRectCallout">
          <a:avLst>
            <a:gd name="adj1" fmla="val -77897"/>
            <a:gd name="adj2" fmla="val -27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売上高が減少し、又は減少すると見込まれる理由を入力してください。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新型コロナウイルス感染症の発生に起因して、</a:t>
          </a:r>
          <a:r>
            <a:rPr kumimoji="1" lang="ja-JP" altLang="en-US" sz="1400" b="1" u="dbl">
              <a:latin typeface="HG丸ｺﾞｼｯｸM-PRO" panose="020F0600000000000000" pitchFamily="50" charset="-128"/>
              <a:ea typeface="HG丸ｺﾞｼｯｸM-PRO" panose="020F0600000000000000" pitchFamily="50" charset="-128"/>
            </a:rPr>
            <a:t>どうなっているから、</a:t>
          </a:r>
          <a:r>
            <a:rPr kumimoji="1" lang="ja-JP" altLang="en-US" sz="1400">
              <a:latin typeface="HG丸ｺﾞｼｯｸM-PRO" panose="020F0600000000000000" pitchFamily="50" charset="-128"/>
              <a:ea typeface="HG丸ｺﾞｼｯｸM-PRO" panose="020F0600000000000000" pitchFamily="50" charset="-128"/>
            </a:rPr>
            <a:t>売上高が減少したのかを入力してください。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2</xdr:row>
          <xdr:rowOff>47625</xdr:rowOff>
        </xdr:from>
        <xdr:to>
          <xdr:col>1</xdr:col>
          <xdr:colOff>133350</xdr:colOff>
          <xdr:row>2</xdr:row>
          <xdr:rowOff>295275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104775</xdr:colOff>
      <xdr:row>1</xdr:row>
      <xdr:rowOff>19050</xdr:rowOff>
    </xdr:from>
    <xdr:to>
      <xdr:col>42</xdr:col>
      <xdr:colOff>142875</xdr:colOff>
      <xdr:row>3</xdr:row>
      <xdr:rowOff>9525</xdr:rowOff>
    </xdr:to>
    <xdr:sp macro="" textlink="">
      <xdr:nvSpPr>
        <xdr:cNvPr id="4" name="四角形吹き出し 3"/>
        <xdr:cNvSpPr/>
      </xdr:nvSpPr>
      <xdr:spPr>
        <a:xfrm>
          <a:off x="7467600" y="323850"/>
          <a:ext cx="2552700" cy="600075"/>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確認の上、□にチェックしてください。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66675</xdr:colOff>
      <xdr:row>4</xdr:row>
      <xdr:rowOff>104775</xdr:rowOff>
    </xdr:from>
    <xdr:to>
      <xdr:col>45</xdr:col>
      <xdr:colOff>111578</xdr:colOff>
      <xdr:row>7</xdr:row>
      <xdr:rowOff>114300</xdr:rowOff>
    </xdr:to>
    <xdr:sp macro="" textlink="">
      <xdr:nvSpPr>
        <xdr:cNvPr id="2" name="四角形吹き出し 1"/>
        <xdr:cNvSpPr/>
      </xdr:nvSpPr>
      <xdr:spPr>
        <a:xfrm>
          <a:off x="7686675" y="1304925"/>
          <a:ext cx="3026228" cy="676275"/>
        </a:xfrm>
        <a:prstGeom prst="wedgeRectCallout">
          <a:avLst>
            <a:gd name="adj1" fmla="val -71917"/>
            <a:gd name="adj2" fmla="val -3859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自動入力されますが、提出が必要です。</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2</xdr:row>
          <xdr:rowOff>47625</xdr:rowOff>
        </xdr:from>
        <xdr:to>
          <xdr:col>3</xdr:col>
          <xdr:colOff>161925</xdr:colOff>
          <xdr:row>2</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tabSelected="1" view="pageBreakPreview" zoomScaleNormal="85" zoomScaleSheetLayoutView="100" workbookViewId="0">
      <selection sqref="A1:AC1"/>
    </sheetView>
  </sheetViews>
  <sheetFormatPr defaultColWidth="3.125" defaultRowHeight="18" customHeight="1"/>
  <cols>
    <col min="1" max="8" width="3.125" style="1"/>
    <col min="9" max="10" width="3.125" style="1" customWidth="1"/>
    <col min="11" max="16384" width="3.125" style="1"/>
  </cols>
  <sheetData>
    <row r="1" spans="1:29" ht="18" customHeight="1">
      <c r="A1" s="109" t="s">
        <v>69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row>
    <row r="2" spans="1:29" ht="3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18" customHeight="1">
      <c r="A3" s="37" t="s">
        <v>76</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 customHeight="1">
      <c r="B5" s="110" t="s">
        <v>141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34"/>
    </row>
    <row r="6" spans="1:29" ht="18" customHeight="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34"/>
    </row>
    <row r="7" spans="1:29" ht="18" customHeight="1">
      <c r="A7" s="91"/>
      <c r="B7" s="91"/>
      <c r="C7" s="91"/>
      <c r="D7" s="91"/>
      <c r="E7" s="91"/>
      <c r="F7" s="91"/>
      <c r="G7" s="91"/>
      <c r="H7" s="91"/>
      <c r="I7" s="91"/>
      <c r="J7" s="2"/>
      <c r="K7" s="2"/>
      <c r="L7" s="2"/>
      <c r="M7" s="2"/>
      <c r="N7" s="2"/>
      <c r="O7" s="2"/>
      <c r="P7" s="2"/>
      <c r="Q7" s="2"/>
      <c r="R7" s="2"/>
      <c r="S7" s="2"/>
      <c r="T7" s="2"/>
      <c r="U7" s="2"/>
      <c r="V7" s="2"/>
      <c r="W7" s="2"/>
      <c r="X7" s="2"/>
      <c r="Y7" s="2"/>
      <c r="Z7" s="2"/>
      <c r="AA7" s="2"/>
      <c r="AB7" s="2"/>
      <c r="AC7" s="2"/>
    </row>
    <row r="8" spans="1:29" ht="18" customHeight="1">
      <c r="A8" s="111" t="s">
        <v>77</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row>
    <row r="9" spans="1:29" ht="9.7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row>
    <row r="10" spans="1:29" ht="18" customHeight="1">
      <c r="A10" s="86"/>
      <c r="B10" s="88" t="s">
        <v>79</v>
      </c>
      <c r="C10" s="112" t="s">
        <v>105</v>
      </c>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86"/>
    </row>
    <row r="11" spans="1:29" ht="18" customHeight="1">
      <c r="A11" s="86"/>
      <c r="B11" s="88" t="s">
        <v>80</v>
      </c>
      <c r="C11" s="113" t="s">
        <v>133</v>
      </c>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86"/>
    </row>
    <row r="12" spans="1:29" ht="18" customHeight="1">
      <c r="A12" s="86"/>
      <c r="B12" s="88"/>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86"/>
    </row>
    <row r="13" spans="1:29" ht="18" customHeight="1">
      <c r="A13" s="87" t="s">
        <v>78</v>
      </c>
      <c r="B13" s="87"/>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87"/>
    </row>
    <row r="14" spans="1:29" ht="18" customHeight="1">
      <c r="A14" s="94"/>
      <c r="B14" s="94"/>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94"/>
    </row>
    <row r="15" spans="1:29" ht="18" customHeight="1">
      <c r="A15" s="94"/>
      <c r="B15" s="94"/>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94"/>
    </row>
    <row r="16" spans="1:29" ht="18" customHeight="1">
      <c r="A16" s="87"/>
      <c r="B16" s="87"/>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87"/>
    </row>
    <row r="17" spans="2:29" ht="18" customHeight="1">
      <c r="B17" s="106" t="s">
        <v>63</v>
      </c>
      <c r="C17" s="107"/>
      <c r="D17" s="107"/>
      <c r="E17" s="107"/>
      <c r="F17" s="107"/>
      <c r="G17" s="107"/>
      <c r="H17" s="107"/>
      <c r="I17" s="107"/>
      <c r="J17" s="108"/>
      <c r="K17" s="106" t="s">
        <v>64</v>
      </c>
      <c r="L17" s="107"/>
      <c r="M17" s="107"/>
      <c r="N17" s="107"/>
      <c r="O17" s="107"/>
      <c r="P17" s="107"/>
      <c r="Q17" s="107"/>
      <c r="R17" s="107"/>
      <c r="S17" s="107"/>
      <c r="T17" s="107"/>
      <c r="U17" s="107"/>
      <c r="V17" s="107"/>
      <c r="W17" s="107"/>
      <c r="X17" s="107"/>
      <c r="Y17" s="107"/>
      <c r="Z17" s="107"/>
      <c r="AA17" s="107"/>
      <c r="AB17" s="108"/>
      <c r="AC17" s="38"/>
    </row>
    <row r="18" spans="2:29" ht="17.25" customHeight="1">
      <c r="B18" s="114" t="s">
        <v>67</v>
      </c>
      <c r="C18" s="93" t="s">
        <v>79</v>
      </c>
      <c r="D18" s="118" t="s">
        <v>83</v>
      </c>
      <c r="E18" s="118"/>
      <c r="F18" s="118"/>
      <c r="G18" s="118"/>
      <c r="H18" s="118"/>
      <c r="I18" s="118"/>
      <c r="J18" s="119"/>
      <c r="K18" s="117" t="s">
        <v>129</v>
      </c>
      <c r="L18" s="118"/>
      <c r="M18" s="118"/>
      <c r="N18" s="118"/>
      <c r="O18" s="118"/>
      <c r="P18" s="118"/>
      <c r="Q18" s="118"/>
      <c r="R18" s="118"/>
      <c r="S18" s="118"/>
      <c r="T18" s="118"/>
      <c r="U18" s="118"/>
      <c r="V18" s="118"/>
      <c r="W18" s="118"/>
      <c r="X18" s="118"/>
      <c r="Y18" s="118"/>
      <c r="Z18" s="118"/>
      <c r="AA18" s="118"/>
      <c r="AB18" s="119"/>
      <c r="AC18" s="38"/>
    </row>
    <row r="19" spans="2:29" ht="17.25" customHeight="1">
      <c r="B19" s="115"/>
      <c r="C19" s="127" t="s">
        <v>80</v>
      </c>
      <c r="D19" s="113" t="s">
        <v>132</v>
      </c>
      <c r="E19" s="113"/>
      <c r="F19" s="113"/>
      <c r="G19" s="113"/>
      <c r="H19" s="113"/>
      <c r="I19" s="113"/>
      <c r="J19" s="121"/>
      <c r="K19" s="120"/>
      <c r="L19" s="113"/>
      <c r="M19" s="113"/>
      <c r="N19" s="113"/>
      <c r="O19" s="113"/>
      <c r="P19" s="113"/>
      <c r="Q19" s="113"/>
      <c r="R19" s="113"/>
      <c r="S19" s="113"/>
      <c r="T19" s="113"/>
      <c r="U19" s="113"/>
      <c r="V19" s="113"/>
      <c r="W19" s="113"/>
      <c r="X19" s="113"/>
      <c r="Y19" s="113"/>
      <c r="Z19" s="113"/>
      <c r="AA19" s="113"/>
      <c r="AB19" s="121"/>
      <c r="AC19" s="38"/>
    </row>
    <row r="20" spans="2:29" ht="17.25" customHeight="1">
      <c r="B20" s="115"/>
      <c r="C20" s="127"/>
      <c r="D20" s="113"/>
      <c r="E20" s="113"/>
      <c r="F20" s="113"/>
      <c r="G20" s="113"/>
      <c r="H20" s="113"/>
      <c r="I20" s="113"/>
      <c r="J20" s="121"/>
      <c r="K20" s="120"/>
      <c r="L20" s="113"/>
      <c r="M20" s="113"/>
      <c r="N20" s="113"/>
      <c r="O20" s="113"/>
      <c r="P20" s="113"/>
      <c r="Q20" s="113"/>
      <c r="R20" s="113"/>
      <c r="S20" s="113"/>
      <c r="T20" s="113"/>
      <c r="U20" s="113"/>
      <c r="V20" s="113"/>
      <c r="W20" s="113"/>
      <c r="X20" s="113"/>
      <c r="Y20" s="113"/>
      <c r="Z20" s="113"/>
      <c r="AA20" s="113"/>
      <c r="AB20" s="121"/>
      <c r="AC20" s="38"/>
    </row>
    <row r="21" spans="2:29" ht="17.25" customHeight="1">
      <c r="B21" s="115"/>
      <c r="C21" s="40" t="s">
        <v>81</v>
      </c>
      <c r="D21" s="113" t="s">
        <v>84</v>
      </c>
      <c r="E21" s="113"/>
      <c r="F21" s="113"/>
      <c r="G21" s="113"/>
      <c r="H21" s="113"/>
      <c r="I21" s="113"/>
      <c r="J21" s="121"/>
      <c r="K21" s="120"/>
      <c r="L21" s="113"/>
      <c r="M21" s="113"/>
      <c r="N21" s="113"/>
      <c r="O21" s="113"/>
      <c r="P21" s="113"/>
      <c r="Q21" s="113"/>
      <c r="R21" s="113"/>
      <c r="S21" s="113"/>
      <c r="T21" s="113"/>
      <c r="U21" s="113"/>
      <c r="V21" s="113"/>
      <c r="W21" s="113"/>
      <c r="X21" s="113"/>
      <c r="Y21" s="113"/>
      <c r="Z21" s="113"/>
      <c r="AA21" s="113"/>
      <c r="AB21" s="121"/>
      <c r="AC21" s="38"/>
    </row>
    <row r="22" spans="2:29" ht="17.25" customHeight="1">
      <c r="B22" s="116"/>
      <c r="C22" s="41" t="s">
        <v>82</v>
      </c>
      <c r="D22" s="125" t="s">
        <v>85</v>
      </c>
      <c r="E22" s="125"/>
      <c r="F22" s="125"/>
      <c r="G22" s="125"/>
      <c r="H22" s="125"/>
      <c r="I22" s="125"/>
      <c r="J22" s="126"/>
      <c r="K22" s="122"/>
      <c r="L22" s="123"/>
      <c r="M22" s="123"/>
      <c r="N22" s="123"/>
      <c r="O22" s="123"/>
      <c r="P22" s="123"/>
      <c r="Q22" s="123"/>
      <c r="R22" s="123"/>
      <c r="S22" s="123"/>
      <c r="T22" s="123"/>
      <c r="U22" s="123"/>
      <c r="V22" s="123"/>
      <c r="W22" s="123"/>
      <c r="X22" s="123"/>
      <c r="Y22" s="123"/>
      <c r="Z22" s="123"/>
      <c r="AA22" s="123"/>
      <c r="AB22" s="124"/>
      <c r="AC22" s="38"/>
    </row>
    <row r="23" spans="2:29" ht="18" customHeight="1">
      <c r="B23" s="114" t="s">
        <v>67</v>
      </c>
      <c r="C23" s="128" t="s">
        <v>130</v>
      </c>
      <c r="D23" s="129"/>
      <c r="E23" s="129"/>
      <c r="F23" s="129"/>
      <c r="G23" s="129"/>
      <c r="H23" s="129"/>
      <c r="I23" s="129"/>
      <c r="J23" s="130"/>
      <c r="K23" s="128" t="s">
        <v>86</v>
      </c>
      <c r="L23" s="129"/>
      <c r="M23" s="129"/>
      <c r="N23" s="129"/>
      <c r="O23" s="129"/>
      <c r="P23" s="129"/>
      <c r="Q23" s="129"/>
      <c r="R23" s="129"/>
      <c r="S23" s="129"/>
      <c r="T23" s="129"/>
      <c r="U23" s="129"/>
      <c r="V23" s="129"/>
      <c r="W23" s="129"/>
      <c r="X23" s="129"/>
      <c r="Y23" s="129"/>
      <c r="Z23" s="129"/>
      <c r="AA23" s="129"/>
      <c r="AB23" s="130"/>
      <c r="AC23" s="38"/>
    </row>
    <row r="24" spans="2:29" ht="18" customHeight="1">
      <c r="B24" s="115"/>
      <c r="C24" s="131"/>
      <c r="D24" s="132"/>
      <c r="E24" s="132"/>
      <c r="F24" s="132"/>
      <c r="G24" s="132"/>
      <c r="H24" s="132"/>
      <c r="I24" s="132"/>
      <c r="J24" s="133"/>
      <c r="K24" s="89"/>
      <c r="L24" s="113" t="s">
        <v>122</v>
      </c>
      <c r="M24" s="113"/>
      <c r="N24" s="113"/>
      <c r="O24" s="113"/>
      <c r="P24" s="113"/>
      <c r="Q24" s="113"/>
      <c r="R24" s="113"/>
      <c r="S24" s="113"/>
      <c r="T24" s="113"/>
      <c r="U24" s="113"/>
      <c r="V24" s="113"/>
      <c r="W24" s="113"/>
      <c r="X24" s="113"/>
      <c r="Y24" s="113"/>
      <c r="Z24" s="113"/>
      <c r="AA24" s="113"/>
      <c r="AB24" s="121"/>
      <c r="AC24" s="38"/>
    </row>
    <row r="25" spans="2:29" ht="18" customHeight="1">
      <c r="B25" s="115"/>
      <c r="C25" s="131"/>
      <c r="D25" s="132"/>
      <c r="E25" s="132"/>
      <c r="F25" s="132"/>
      <c r="G25" s="132"/>
      <c r="H25" s="132"/>
      <c r="I25" s="132"/>
      <c r="J25" s="133"/>
      <c r="K25" s="137" t="s">
        <v>87</v>
      </c>
      <c r="L25" s="138"/>
      <c r="M25" s="138"/>
      <c r="N25" s="138"/>
      <c r="O25" s="138"/>
      <c r="P25" s="138"/>
      <c r="Q25" s="138"/>
      <c r="R25" s="138"/>
      <c r="S25" s="138"/>
      <c r="T25" s="138"/>
      <c r="U25" s="138"/>
      <c r="V25" s="138"/>
      <c r="W25" s="138"/>
      <c r="X25" s="138"/>
      <c r="Y25" s="138"/>
      <c r="Z25" s="138"/>
      <c r="AA25" s="138"/>
      <c r="AB25" s="139"/>
      <c r="AC25" s="38"/>
    </row>
    <row r="26" spans="2:29" ht="18" customHeight="1">
      <c r="B26" s="115"/>
      <c r="C26" s="131"/>
      <c r="D26" s="132"/>
      <c r="E26" s="132"/>
      <c r="F26" s="132"/>
      <c r="G26" s="132"/>
      <c r="H26" s="132"/>
      <c r="I26" s="132"/>
      <c r="J26" s="133"/>
      <c r="K26" s="89"/>
      <c r="L26" s="113" t="s">
        <v>88</v>
      </c>
      <c r="M26" s="113"/>
      <c r="N26" s="113"/>
      <c r="O26" s="113"/>
      <c r="P26" s="113"/>
      <c r="Q26" s="113"/>
      <c r="R26" s="113"/>
      <c r="S26" s="113"/>
      <c r="T26" s="113"/>
      <c r="U26" s="113"/>
      <c r="V26" s="113"/>
      <c r="W26" s="113"/>
      <c r="X26" s="113"/>
      <c r="Y26" s="113"/>
      <c r="Z26" s="113"/>
      <c r="AA26" s="113"/>
      <c r="AB26" s="121"/>
      <c r="AC26" s="38"/>
    </row>
    <row r="27" spans="2:29" ht="18" customHeight="1">
      <c r="B27" s="115"/>
      <c r="C27" s="131"/>
      <c r="D27" s="132"/>
      <c r="E27" s="132"/>
      <c r="F27" s="132"/>
      <c r="G27" s="132"/>
      <c r="H27" s="132"/>
      <c r="I27" s="132"/>
      <c r="J27" s="133"/>
      <c r="K27" s="85"/>
      <c r="L27" s="87"/>
      <c r="M27" s="87" t="s">
        <v>71</v>
      </c>
      <c r="N27" s="112" t="s">
        <v>127</v>
      </c>
      <c r="O27" s="112"/>
      <c r="P27" s="112"/>
      <c r="Q27" s="112"/>
      <c r="R27" s="112"/>
      <c r="S27" s="112"/>
      <c r="T27" s="112"/>
      <c r="U27" s="112"/>
      <c r="V27" s="112"/>
      <c r="W27" s="112"/>
      <c r="X27" s="112"/>
      <c r="Y27" s="112"/>
      <c r="Z27" s="112"/>
      <c r="AA27" s="112"/>
      <c r="AB27" s="140"/>
      <c r="AC27" s="38"/>
    </row>
    <row r="28" spans="2:29" ht="42.75" customHeight="1">
      <c r="B28" s="116"/>
      <c r="C28" s="134"/>
      <c r="D28" s="135"/>
      <c r="E28" s="135"/>
      <c r="F28" s="135"/>
      <c r="G28" s="135"/>
      <c r="H28" s="135"/>
      <c r="I28" s="135"/>
      <c r="J28" s="136"/>
      <c r="K28" s="39"/>
      <c r="L28" s="87"/>
      <c r="M28" s="87" t="s">
        <v>71</v>
      </c>
      <c r="N28" s="123" t="s">
        <v>128</v>
      </c>
      <c r="O28" s="123"/>
      <c r="P28" s="123"/>
      <c r="Q28" s="123"/>
      <c r="R28" s="123"/>
      <c r="S28" s="123"/>
      <c r="T28" s="123"/>
      <c r="U28" s="123"/>
      <c r="V28" s="123"/>
      <c r="W28" s="123"/>
      <c r="X28" s="123"/>
      <c r="Y28" s="123"/>
      <c r="Z28" s="123"/>
      <c r="AA28" s="123"/>
      <c r="AB28" s="124"/>
      <c r="AC28" s="38"/>
    </row>
    <row r="29" spans="2:29" ht="18" customHeight="1">
      <c r="B29" s="114" t="s">
        <v>66</v>
      </c>
      <c r="C29" s="128" t="s">
        <v>131</v>
      </c>
      <c r="D29" s="129"/>
      <c r="E29" s="129"/>
      <c r="F29" s="129"/>
      <c r="G29" s="129"/>
      <c r="H29" s="129"/>
      <c r="I29" s="129"/>
      <c r="J29" s="130"/>
      <c r="K29" s="128" t="s">
        <v>86</v>
      </c>
      <c r="L29" s="129"/>
      <c r="M29" s="129"/>
      <c r="N29" s="129"/>
      <c r="O29" s="129"/>
      <c r="P29" s="129"/>
      <c r="Q29" s="129"/>
      <c r="R29" s="129"/>
      <c r="S29" s="129"/>
      <c r="T29" s="129"/>
      <c r="U29" s="129"/>
      <c r="V29" s="129"/>
      <c r="W29" s="129"/>
      <c r="X29" s="129"/>
      <c r="Y29" s="129"/>
      <c r="Z29" s="129"/>
      <c r="AA29" s="129"/>
      <c r="AB29" s="130"/>
      <c r="AC29" s="38"/>
    </row>
    <row r="30" spans="2:29" ht="18" customHeight="1">
      <c r="B30" s="115"/>
      <c r="C30" s="131"/>
      <c r="D30" s="132"/>
      <c r="E30" s="132"/>
      <c r="F30" s="132"/>
      <c r="G30" s="132"/>
      <c r="H30" s="132"/>
      <c r="I30" s="132"/>
      <c r="J30" s="133"/>
      <c r="K30" s="89"/>
      <c r="L30" s="113" t="s">
        <v>124</v>
      </c>
      <c r="M30" s="113"/>
      <c r="N30" s="113"/>
      <c r="O30" s="113"/>
      <c r="P30" s="113"/>
      <c r="Q30" s="113"/>
      <c r="R30" s="113"/>
      <c r="S30" s="113"/>
      <c r="T30" s="113"/>
      <c r="U30" s="113"/>
      <c r="V30" s="113"/>
      <c r="W30" s="113"/>
      <c r="X30" s="113"/>
      <c r="Y30" s="113"/>
      <c r="Z30" s="113"/>
      <c r="AA30" s="113"/>
      <c r="AB30" s="121"/>
      <c r="AC30" s="38"/>
    </row>
    <row r="31" spans="2:29" ht="47.25" customHeight="1">
      <c r="B31" s="115"/>
      <c r="C31" s="131"/>
      <c r="D31" s="132"/>
      <c r="E31" s="132"/>
      <c r="F31" s="132"/>
      <c r="G31" s="132"/>
      <c r="H31" s="132"/>
      <c r="I31" s="132"/>
      <c r="J31" s="133"/>
      <c r="K31" s="89"/>
      <c r="L31" s="113"/>
      <c r="M31" s="113"/>
      <c r="N31" s="113"/>
      <c r="O31" s="113"/>
      <c r="P31" s="113"/>
      <c r="Q31" s="113"/>
      <c r="R31" s="113"/>
      <c r="S31" s="113"/>
      <c r="T31" s="113"/>
      <c r="U31" s="113"/>
      <c r="V31" s="113"/>
      <c r="W31" s="113"/>
      <c r="X31" s="113"/>
      <c r="Y31" s="113"/>
      <c r="Z31" s="113"/>
      <c r="AA31" s="113"/>
      <c r="AB31" s="121"/>
      <c r="AC31" s="38"/>
    </row>
    <row r="32" spans="2:29" ht="18" customHeight="1">
      <c r="B32" s="115"/>
      <c r="C32" s="131"/>
      <c r="D32" s="132"/>
      <c r="E32" s="132"/>
      <c r="F32" s="132"/>
      <c r="G32" s="132"/>
      <c r="H32" s="132"/>
      <c r="I32" s="132"/>
      <c r="J32" s="133"/>
      <c r="K32" s="137" t="s">
        <v>87</v>
      </c>
      <c r="L32" s="138"/>
      <c r="M32" s="138"/>
      <c r="N32" s="138"/>
      <c r="O32" s="138"/>
      <c r="P32" s="138"/>
      <c r="Q32" s="138"/>
      <c r="R32" s="138"/>
      <c r="S32" s="138"/>
      <c r="T32" s="138"/>
      <c r="U32" s="138"/>
      <c r="V32" s="138"/>
      <c r="W32" s="138"/>
      <c r="X32" s="138"/>
      <c r="Y32" s="138"/>
      <c r="Z32" s="138"/>
      <c r="AA32" s="138"/>
      <c r="AB32" s="139"/>
      <c r="AC32" s="38"/>
    </row>
    <row r="33" spans="1:29" ht="18" customHeight="1">
      <c r="B33" s="115"/>
      <c r="C33" s="134"/>
      <c r="D33" s="135"/>
      <c r="E33" s="135"/>
      <c r="F33" s="135"/>
      <c r="G33" s="135"/>
      <c r="H33" s="135"/>
      <c r="I33" s="135"/>
      <c r="J33" s="136"/>
      <c r="K33" s="39"/>
      <c r="L33" s="138" t="s">
        <v>123</v>
      </c>
      <c r="M33" s="138"/>
      <c r="N33" s="138"/>
      <c r="O33" s="138"/>
      <c r="P33" s="138"/>
      <c r="Q33" s="138"/>
      <c r="R33" s="138"/>
      <c r="S33" s="138"/>
      <c r="T33" s="138"/>
      <c r="U33" s="138"/>
      <c r="V33" s="138"/>
      <c r="W33" s="138"/>
      <c r="X33" s="138"/>
      <c r="Y33" s="138"/>
      <c r="Z33" s="138"/>
      <c r="AA33" s="138"/>
      <c r="AB33" s="139"/>
      <c r="AC33" s="38"/>
    </row>
    <row r="34" spans="1:29" ht="18" customHeight="1">
      <c r="B34" s="114" t="s">
        <v>66</v>
      </c>
      <c r="C34" s="128" t="s">
        <v>65</v>
      </c>
      <c r="D34" s="129"/>
      <c r="E34" s="129"/>
      <c r="F34" s="129"/>
      <c r="G34" s="129"/>
      <c r="H34" s="129"/>
      <c r="I34" s="129"/>
      <c r="J34" s="130"/>
      <c r="K34" s="128" t="s">
        <v>91</v>
      </c>
      <c r="L34" s="129"/>
      <c r="M34" s="129"/>
      <c r="N34" s="129"/>
      <c r="O34" s="129"/>
      <c r="P34" s="129"/>
      <c r="Q34" s="129"/>
      <c r="R34" s="129"/>
      <c r="S34" s="129"/>
      <c r="T34" s="129"/>
      <c r="U34" s="129"/>
      <c r="V34" s="129"/>
      <c r="W34" s="129"/>
      <c r="X34" s="129"/>
      <c r="Y34" s="129"/>
      <c r="Z34" s="129"/>
      <c r="AA34" s="129"/>
      <c r="AB34" s="130"/>
      <c r="AC34" s="38"/>
    </row>
    <row r="35" spans="1:29" ht="18" customHeight="1">
      <c r="B35" s="115"/>
      <c r="C35" s="131"/>
      <c r="D35" s="132"/>
      <c r="E35" s="132"/>
      <c r="F35" s="132"/>
      <c r="G35" s="132"/>
      <c r="H35" s="132"/>
      <c r="I35" s="132"/>
      <c r="J35" s="133"/>
      <c r="K35" s="131"/>
      <c r="L35" s="132"/>
      <c r="M35" s="132"/>
      <c r="N35" s="132"/>
      <c r="O35" s="132"/>
      <c r="P35" s="132"/>
      <c r="Q35" s="132"/>
      <c r="R35" s="132"/>
      <c r="S35" s="132"/>
      <c r="T35" s="132"/>
      <c r="U35" s="132"/>
      <c r="V35" s="132"/>
      <c r="W35" s="132"/>
      <c r="X35" s="132"/>
      <c r="Y35" s="132"/>
      <c r="Z35" s="132"/>
      <c r="AA35" s="132"/>
      <c r="AB35" s="133"/>
      <c r="AC35" s="38"/>
    </row>
    <row r="36" spans="1:29" ht="18" customHeight="1">
      <c r="B36" s="115"/>
      <c r="C36" s="131"/>
      <c r="D36" s="132"/>
      <c r="E36" s="132"/>
      <c r="F36" s="132"/>
      <c r="G36" s="132"/>
      <c r="H36" s="132"/>
      <c r="I36" s="132"/>
      <c r="J36" s="133"/>
      <c r="K36" s="131" t="s">
        <v>89</v>
      </c>
      <c r="L36" s="132"/>
      <c r="M36" s="132"/>
      <c r="N36" s="132"/>
      <c r="O36" s="132"/>
      <c r="P36" s="132"/>
      <c r="Q36" s="132"/>
      <c r="R36" s="132"/>
      <c r="S36" s="132"/>
      <c r="T36" s="132"/>
      <c r="U36" s="132"/>
      <c r="V36" s="132"/>
      <c r="W36" s="132"/>
      <c r="X36" s="132"/>
      <c r="Y36" s="132"/>
      <c r="Z36" s="132"/>
      <c r="AA36" s="132"/>
      <c r="AB36" s="133"/>
      <c r="AC36" s="38"/>
    </row>
    <row r="37" spans="1:29" ht="18" customHeight="1">
      <c r="B37" s="115"/>
      <c r="C37" s="131"/>
      <c r="D37" s="132"/>
      <c r="E37" s="132"/>
      <c r="F37" s="132"/>
      <c r="G37" s="132"/>
      <c r="H37" s="132"/>
      <c r="I37" s="132"/>
      <c r="J37" s="133"/>
      <c r="K37" s="89"/>
      <c r="L37" s="113" t="s">
        <v>90</v>
      </c>
      <c r="M37" s="113"/>
      <c r="N37" s="113"/>
      <c r="O37" s="113"/>
      <c r="P37" s="113"/>
      <c r="Q37" s="113"/>
      <c r="R37" s="113"/>
      <c r="S37" s="113"/>
      <c r="T37" s="113"/>
      <c r="U37" s="113"/>
      <c r="V37" s="113"/>
      <c r="W37" s="113"/>
      <c r="X37" s="113"/>
      <c r="Y37" s="113"/>
      <c r="Z37" s="113"/>
      <c r="AA37" s="113"/>
      <c r="AB37" s="121"/>
      <c r="AC37" s="38"/>
    </row>
    <row r="38" spans="1:29" ht="18" customHeight="1">
      <c r="B38" s="115"/>
      <c r="C38" s="131"/>
      <c r="D38" s="132"/>
      <c r="E38" s="132"/>
      <c r="F38" s="132"/>
      <c r="G38" s="132"/>
      <c r="H38" s="132"/>
      <c r="I38" s="132"/>
      <c r="J38" s="133"/>
      <c r="K38" s="137" t="s">
        <v>92</v>
      </c>
      <c r="L38" s="138"/>
      <c r="M38" s="138"/>
      <c r="N38" s="138"/>
      <c r="O38" s="138"/>
      <c r="P38" s="138"/>
      <c r="Q38" s="138"/>
      <c r="R38" s="138"/>
      <c r="S38" s="138"/>
      <c r="T38" s="138"/>
      <c r="U38" s="138"/>
      <c r="V38" s="138"/>
      <c r="W38" s="138"/>
      <c r="X38" s="138"/>
      <c r="Y38" s="138"/>
      <c r="Z38" s="138"/>
      <c r="AA38" s="138"/>
      <c r="AB38" s="139"/>
      <c r="AC38" s="38"/>
    </row>
    <row r="39" spans="1:29" ht="18" customHeight="1">
      <c r="B39" s="116"/>
      <c r="C39" s="134"/>
      <c r="D39" s="135"/>
      <c r="E39" s="135"/>
      <c r="F39" s="135"/>
      <c r="G39" s="135"/>
      <c r="H39" s="135"/>
      <c r="I39" s="135"/>
      <c r="J39" s="136"/>
      <c r="K39" s="39"/>
      <c r="L39" s="141" t="s">
        <v>93</v>
      </c>
      <c r="M39" s="141"/>
      <c r="N39" s="141"/>
      <c r="O39" s="141"/>
      <c r="P39" s="141"/>
      <c r="Q39" s="141"/>
      <c r="R39" s="141"/>
      <c r="S39" s="141"/>
      <c r="T39" s="141"/>
      <c r="U39" s="141"/>
      <c r="V39" s="141"/>
      <c r="W39" s="141"/>
      <c r="X39" s="141"/>
      <c r="Y39" s="141"/>
      <c r="Z39" s="141"/>
      <c r="AA39" s="141"/>
      <c r="AB39" s="142"/>
      <c r="AC39" s="38"/>
    </row>
    <row r="40" spans="1:29" ht="20.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34"/>
    </row>
    <row r="41" spans="1:29" ht="14.25" customHeight="1">
      <c r="A41" s="144" t="s">
        <v>100</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row>
    <row r="42" spans="1:29" ht="9.75" customHeight="1">
      <c r="A42" s="11"/>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8" customHeight="1">
      <c r="A43" s="36" t="s">
        <v>94</v>
      </c>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7.5" customHeight="1">
      <c r="A44" s="36"/>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 customHeight="1">
      <c r="A45" s="36"/>
      <c r="B45" s="103" t="s">
        <v>79</v>
      </c>
      <c r="C45" s="110" t="s">
        <v>143</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2"/>
    </row>
    <row r="46" spans="1:29" ht="18" customHeight="1">
      <c r="A46" s="36"/>
      <c r="B46" s="103"/>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2"/>
    </row>
    <row r="47" spans="1:29" ht="18" customHeight="1">
      <c r="B47" s="84" t="s">
        <v>80</v>
      </c>
      <c r="C47" s="110" t="s">
        <v>121</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34"/>
    </row>
    <row r="48" spans="1:29" ht="15.75" customHeight="1">
      <c r="B48" s="84"/>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34"/>
    </row>
    <row r="49" spans="1:29" ht="18" customHeight="1">
      <c r="B49" s="83" t="s">
        <v>81</v>
      </c>
      <c r="C49" s="83" t="s">
        <v>95</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35"/>
    </row>
    <row r="50" spans="1:29" ht="18" customHeight="1">
      <c r="B50" s="83" t="s">
        <v>82</v>
      </c>
      <c r="C50" s="110" t="s">
        <v>99</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34"/>
    </row>
    <row r="51" spans="1:29" ht="18" customHeight="1">
      <c r="B51" s="84"/>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34"/>
    </row>
    <row r="52" spans="1:29" ht="24.75" customHeight="1">
      <c r="B52" s="84" t="s">
        <v>96</v>
      </c>
      <c r="C52" s="110" t="s">
        <v>97</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34"/>
    </row>
    <row r="53" spans="1:29" ht="18" customHeight="1">
      <c r="B53" s="84"/>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34"/>
    </row>
    <row r="54" spans="1:29" ht="18" customHeight="1">
      <c r="B54" s="84" t="s">
        <v>142</v>
      </c>
      <c r="C54" s="110" t="s">
        <v>98</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33"/>
    </row>
    <row r="55" spans="1:29" ht="18" customHeight="1">
      <c r="A55" s="2"/>
      <c r="B55" s="2"/>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92"/>
    </row>
    <row r="56" spans="1:29" ht="18" customHeight="1">
      <c r="A56" s="2"/>
      <c r="B56" s="2"/>
      <c r="C56" s="2"/>
      <c r="D56" s="2"/>
      <c r="E56" s="2"/>
      <c r="F56" s="2"/>
      <c r="G56" s="2"/>
      <c r="H56" s="2"/>
      <c r="I56" s="12"/>
      <c r="J56" s="12"/>
      <c r="K56" s="12"/>
      <c r="L56" s="12"/>
      <c r="M56" s="128" t="s">
        <v>126</v>
      </c>
      <c r="N56" s="129"/>
      <c r="O56" s="129"/>
      <c r="P56" s="129"/>
      <c r="Q56" s="129"/>
      <c r="R56" s="129"/>
      <c r="S56" s="129"/>
      <c r="T56" s="129"/>
      <c r="U56" s="129"/>
      <c r="V56" s="129"/>
      <c r="W56" s="129"/>
      <c r="X56" s="129"/>
      <c r="Y56" s="129"/>
      <c r="Z56" s="129"/>
      <c r="AA56" s="129"/>
      <c r="AB56" s="129"/>
      <c r="AC56" s="130"/>
    </row>
    <row r="57" spans="1:29" ht="18" customHeight="1">
      <c r="A57" s="2"/>
      <c r="B57" s="2"/>
      <c r="C57" s="2"/>
      <c r="D57" s="2"/>
      <c r="E57" s="2"/>
      <c r="F57" s="2"/>
      <c r="G57" s="2"/>
      <c r="H57" s="2"/>
      <c r="I57" s="12"/>
      <c r="J57" s="12"/>
      <c r="K57" s="12"/>
      <c r="L57" s="12"/>
      <c r="M57" s="131"/>
      <c r="N57" s="132"/>
      <c r="O57" s="132"/>
      <c r="P57" s="132"/>
      <c r="Q57" s="132"/>
      <c r="R57" s="132"/>
      <c r="S57" s="132"/>
      <c r="T57" s="132"/>
      <c r="U57" s="132"/>
      <c r="V57" s="132"/>
      <c r="W57" s="132"/>
      <c r="X57" s="132"/>
      <c r="Y57" s="132"/>
      <c r="Z57" s="132"/>
      <c r="AA57" s="132"/>
      <c r="AB57" s="132"/>
      <c r="AC57" s="133"/>
    </row>
    <row r="58" spans="1:29" ht="18" customHeight="1">
      <c r="A58" s="2"/>
      <c r="B58" s="2"/>
      <c r="C58" s="2"/>
      <c r="D58" s="2"/>
      <c r="E58" s="2"/>
      <c r="F58" s="2"/>
      <c r="G58" s="2"/>
      <c r="H58" s="2"/>
      <c r="I58" s="12"/>
      <c r="J58" s="12"/>
      <c r="K58" s="12"/>
      <c r="L58" s="12"/>
      <c r="M58" s="131"/>
      <c r="N58" s="132"/>
      <c r="O58" s="132"/>
      <c r="P58" s="132"/>
      <c r="Q58" s="132"/>
      <c r="R58" s="132"/>
      <c r="S58" s="132"/>
      <c r="T58" s="132"/>
      <c r="U58" s="132"/>
      <c r="V58" s="132"/>
      <c r="W58" s="132"/>
      <c r="X58" s="132"/>
      <c r="Y58" s="132"/>
      <c r="Z58" s="132"/>
      <c r="AA58" s="132"/>
      <c r="AB58" s="132"/>
      <c r="AC58" s="133"/>
    </row>
    <row r="59" spans="1:29" ht="18" customHeight="1">
      <c r="A59" s="2"/>
      <c r="B59" s="2"/>
      <c r="C59" s="2"/>
      <c r="D59" s="2"/>
      <c r="E59" s="2"/>
      <c r="F59" s="2"/>
      <c r="G59" s="2"/>
      <c r="H59" s="2"/>
      <c r="I59" s="2"/>
      <c r="J59" s="2"/>
      <c r="K59" s="2"/>
      <c r="L59" s="2"/>
      <c r="M59" s="131"/>
      <c r="N59" s="132"/>
      <c r="O59" s="132"/>
      <c r="P59" s="132"/>
      <c r="Q59" s="132"/>
      <c r="R59" s="132"/>
      <c r="S59" s="132"/>
      <c r="T59" s="132"/>
      <c r="U59" s="132"/>
      <c r="V59" s="132"/>
      <c r="W59" s="132"/>
      <c r="X59" s="132"/>
      <c r="Y59" s="132"/>
      <c r="Z59" s="132"/>
      <c r="AA59" s="132"/>
      <c r="AB59" s="132"/>
      <c r="AC59" s="133"/>
    </row>
    <row r="60" spans="1:29" ht="18" customHeight="1">
      <c r="A60" s="2"/>
      <c r="B60" s="2"/>
      <c r="C60" s="2"/>
      <c r="D60" s="2"/>
      <c r="E60" s="2"/>
      <c r="F60" s="2"/>
      <c r="G60" s="2"/>
      <c r="H60" s="2"/>
      <c r="I60" s="2"/>
      <c r="J60" s="2"/>
      <c r="K60" s="2"/>
      <c r="L60" s="2"/>
      <c r="M60" s="131"/>
      <c r="N60" s="132"/>
      <c r="O60" s="132"/>
      <c r="P60" s="132"/>
      <c r="Q60" s="132"/>
      <c r="R60" s="132"/>
      <c r="S60" s="132"/>
      <c r="T60" s="132"/>
      <c r="U60" s="132"/>
      <c r="V60" s="132"/>
      <c r="W60" s="132"/>
      <c r="X60" s="132"/>
      <c r="Y60" s="132"/>
      <c r="Z60" s="132"/>
      <c r="AA60" s="132"/>
      <c r="AB60" s="132"/>
      <c r="AC60" s="133"/>
    </row>
    <row r="61" spans="1:29" ht="18" customHeight="1">
      <c r="M61" s="134"/>
      <c r="N61" s="135"/>
      <c r="O61" s="135"/>
      <c r="P61" s="135"/>
      <c r="Q61" s="135"/>
      <c r="R61" s="135"/>
      <c r="S61" s="135"/>
      <c r="T61" s="135"/>
      <c r="U61" s="135"/>
      <c r="V61" s="135"/>
      <c r="W61" s="135"/>
      <c r="X61" s="135"/>
      <c r="Y61" s="135"/>
      <c r="Z61" s="135"/>
      <c r="AA61" s="135"/>
      <c r="AB61" s="135"/>
      <c r="AC61" s="136"/>
    </row>
  </sheetData>
  <sheetProtection algorithmName="SHA-512" hashValue="fEFCn7rYtnQjkZH5WR8lZiiSCbxfeLZKrD2pl1tBTN8/nbLEWbAlTTHoHqeNMweJudRdoD/JxJnJMQsjPMyxpw==" saltValue="giG3IwgCV6mtgTg6nBBsUA==" spinCount="100000" sheet="1" objects="1" scenarios="1"/>
  <mergeCells count="42">
    <mergeCell ref="M56:AC61"/>
    <mergeCell ref="B34:B39"/>
    <mergeCell ref="C34:J39"/>
    <mergeCell ref="K34:AB35"/>
    <mergeCell ref="K36:AB36"/>
    <mergeCell ref="L37:AB37"/>
    <mergeCell ref="K38:AB38"/>
    <mergeCell ref="L39:AB39"/>
    <mergeCell ref="C47:AB48"/>
    <mergeCell ref="C50:AB51"/>
    <mergeCell ref="C52:AB53"/>
    <mergeCell ref="C54:AB55"/>
    <mergeCell ref="A41:AC41"/>
    <mergeCell ref="C45:AB46"/>
    <mergeCell ref="B29:B33"/>
    <mergeCell ref="C29:J33"/>
    <mergeCell ref="K29:AB29"/>
    <mergeCell ref="L30:AB31"/>
    <mergeCell ref="K32:AB32"/>
    <mergeCell ref="L33:AB33"/>
    <mergeCell ref="B23:B28"/>
    <mergeCell ref="C23:J28"/>
    <mergeCell ref="K23:AB23"/>
    <mergeCell ref="L24:AB24"/>
    <mergeCell ref="K25:AB25"/>
    <mergeCell ref="L26:AB26"/>
    <mergeCell ref="N27:AB27"/>
    <mergeCell ref="N28:AB28"/>
    <mergeCell ref="B18:B22"/>
    <mergeCell ref="K18:AB22"/>
    <mergeCell ref="D21:J21"/>
    <mergeCell ref="D22:J22"/>
    <mergeCell ref="C19:C20"/>
    <mergeCell ref="D19:J20"/>
    <mergeCell ref="D18:J18"/>
    <mergeCell ref="B17:J17"/>
    <mergeCell ref="K17:AB17"/>
    <mergeCell ref="A1:AC1"/>
    <mergeCell ref="B5:AB6"/>
    <mergeCell ref="A8:AC8"/>
    <mergeCell ref="C10:AB10"/>
    <mergeCell ref="C11:AB16"/>
  </mergeCells>
  <phoneticPr fontId="1"/>
  <pageMargins left="0.78740157480314965" right="0.70866141732283472" top="0.94488188976377963" bottom="0.94488188976377963" header="0.31496062992125984" footer="0.31496062992125984"/>
  <pageSetup paperSize="9" scale="96" fitToHeight="0" orientation="portrait" r:id="rId1"/>
  <headerFooter>
    <oddFooter>&amp;C&amp;P / &amp;[2 ページ</oddFooter>
  </headerFooter>
  <rowBreaks count="1" manualBreakCount="1">
    <brk id="41"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5"/>
  <sheetViews>
    <sheetView view="pageBreakPreview" zoomScale="85" zoomScaleNormal="85" zoomScaleSheetLayoutView="85" workbookViewId="0">
      <selection activeCell="K5" sqref="K5:O6"/>
    </sheetView>
  </sheetViews>
  <sheetFormatPr defaultColWidth="3.125" defaultRowHeight="18" customHeight="1"/>
  <cols>
    <col min="1" max="5" width="1.25" style="60" customWidth="1"/>
    <col min="6" max="35" width="2.875" style="60" customWidth="1"/>
    <col min="36" max="16384" width="3.125" style="60"/>
  </cols>
  <sheetData>
    <row r="1" spans="1:35" s="59" customFormat="1" ht="18" customHeight="1">
      <c r="A1" s="170" t="s">
        <v>1</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row>
    <row r="2" spans="1:35" s="59" customFormat="1" ht="18" customHeight="1" thickBo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76" t="s">
        <v>70</v>
      </c>
      <c r="AF2" s="176"/>
      <c r="AG2" s="176"/>
      <c r="AH2" s="176"/>
      <c r="AI2" s="176"/>
    </row>
    <row r="3" spans="1:35" ht="18" customHeight="1">
      <c r="A3" s="177"/>
      <c r="B3" s="178"/>
      <c r="C3" s="178"/>
      <c r="D3" s="178"/>
      <c r="E3" s="179"/>
      <c r="F3" s="183" t="s">
        <v>46</v>
      </c>
      <c r="G3" s="184"/>
      <c r="H3" s="184"/>
      <c r="I3" s="184"/>
      <c r="J3" s="185"/>
      <c r="K3" s="184" t="s">
        <v>47</v>
      </c>
      <c r="L3" s="184"/>
      <c r="M3" s="184"/>
      <c r="N3" s="184"/>
      <c r="O3" s="185"/>
      <c r="P3" s="188" t="s">
        <v>48</v>
      </c>
      <c r="Q3" s="184"/>
      <c r="R3" s="184"/>
      <c r="S3" s="184"/>
      <c r="T3" s="184"/>
      <c r="U3" s="184" t="s">
        <v>49</v>
      </c>
      <c r="V3" s="184"/>
      <c r="W3" s="184"/>
      <c r="X3" s="184"/>
      <c r="Y3" s="184"/>
      <c r="Z3" s="197" t="s">
        <v>144</v>
      </c>
      <c r="AA3" s="198"/>
      <c r="AB3" s="198"/>
      <c r="AC3" s="198"/>
      <c r="AD3" s="198"/>
      <c r="AE3" s="184" t="s">
        <v>145</v>
      </c>
      <c r="AF3" s="184"/>
      <c r="AG3" s="184"/>
      <c r="AH3" s="184"/>
      <c r="AI3" s="189"/>
    </row>
    <row r="4" spans="1:35" ht="18" customHeight="1" thickBot="1">
      <c r="A4" s="180"/>
      <c r="B4" s="181"/>
      <c r="C4" s="181"/>
      <c r="D4" s="181"/>
      <c r="E4" s="182"/>
      <c r="F4" s="186"/>
      <c r="G4" s="156"/>
      <c r="H4" s="156"/>
      <c r="I4" s="156"/>
      <c r="J4" s="187"/>
      <c r="K4" s="156"/>
      <c r="L4" s="156"/>
      <c r="M4" s="156"/>
      <c r="N4" s="156"/>
      <c r="O4" s="187"/>
      <c r="P4" s="155"/>
      <c r="Q4" s="156"/>
      <c r="R4" s="156"/>
      <c r="S4" s="156"/>
      <c r="T4" s="156"/>
      <c r="U4" s="156"/>
      <c r="V4" s="156"/>
      <c r="W4" s="156"/>
      <c r="X4" s="156"/>
      <c r="Y4" s="156"/>
      <c r="Z4" s="199"/>
      <c r="AA4" s="200"/>
      <c r="AB4" s="200"/>
      <c r="AC4" s="200"/>
      <c r="AD4" s="200"/>
      <c r="AE4" s="156"/>
      <c r="AF4" s="156"/>
      <c r="AG4" s="156"/>
      <c r="AH4" s="156"/>
      <c r="AI4" s="157"/>
    </row>
    <row r="5" spans="1:35" ht="18" customHeight="1">
      <c r="A5" s="192" t="s">
        <v>2</v>
      </c>
      <c r="B5" s="193"/>
      <c r="C5" s="193"/>
      <c r="D5" s="193"/>
      <c r="E5" s="194"/>
      <c r="F5" s="201"/>
      <c r="G5" s="202"/>
      <c r="H5" s="202"/>
      <c r="I5" s="202"/>
      <c r="J5" s="203"/>
      <c r="K5" s="190"/>
      <c r="L5" s="190"/>
      <c r="M5" s="190"/>
      <c r="N5" s="190"/>
      <c r="O5" s="195"/>
      <c r="P5" s="196"/>
      <c r="Q5" s="190"/>
      <c r="R5" s="190"/>
      <c r="S5" s="190"/>
      <c r="T5" s="190"/>
      <c r="U5" s="190"/>
      <c r="V5" s="190"/>
      <c r="W5" s="190"/>
      <c r="X5" s="190"/>
      <c r="Y5" s="190"/>
      <c r="Z5" s="190"/>
      <c r="AA5" s="190"/>
      <c r="AB5" s="190"/>
      <c r="AC5" s="190"/>
      <c r="AD5" s="195"/>
      <c r="AE5" s="190"/>
      <c r="AF5" s="190"/>
      <c r="AG5" s="190"/>
      <c r="AH5" s="190"/>
      <c r="AI5" s="191"/>
    </row>
    <row r="6" spans="1:35" ht="18" customHeight="1">
      <c r="A6" s="152"/>
      <c r="B6" s="153"/>
      <c r="C6" s="153"/>
      <c r="D6" s="153"/>
      <c r="E6" s="154"/>
      <c r="F6" s="204"/>
      <c r="G6" s="205"/>
      <c r="H6" s="205"/>
      <c r="I6" s="205"/>
      <c r="J6" s="206"/>
      <c r="K6" s="150"/>
      <c r="L6" s="150"/>
      <c r="M6" s="150"/>
      <c r="N6" s="150"/>
      <c r="O6" s="167"/>
      <c r="P6" s="149"/>
      <c r="Q6" s="150"/>
      <c r="R6" s="150"/>
      <c r="S6" s="150"/>
      <c r="T6" s="150"/>
      <c r="U6" s="150"/>
      <c r="V6" s="150"/>
      <c r="W6" s="150"/>
      <c r="X6" s="150"/>
      <c r="Y6" s="150"/>
      <c r="Z6" s="150"/>
      <c r="AA6" s="150"/>
      <c r="AB6" s="150"/>
      <c r="AC6" s="150"/>
      <c r="AD6" s="167"/>
      <c r="AE6" s="150"/>
      <c r="AF6" s="150"/>
      <c r="AG6" s="150"/>
      <c r="AH6" s="150"/>
      <c r="AI6" s="151"/>
    </row>
    <row r="7" spans="1:35" ht="18" customHeight="1">
      <c r="A7" s="152" t="s">
        <v>50</v>
      </c>
      <c r="B7" s="153"/>
      <c r="C7" s="153"/>
      <c r="D7" s="153"/>
      <c r="E7" s="154"/>
      <c r="F7" s="158"/>
      <c r="G7" s="159"/>
      <c r="H7" s="159"/>
      <c r="I7" s="159"/>
      <c r="J7" s="160"/>
      <c r="K7" s="150"/>
      <c r="L7" s="150"/>
      <c r="M7" s="150"/>
      <c r="N7" s="150"/>
      <c r="O7" s="167"/>
      <c r="P7" s="149"/>
      <c r="Q7" s="150"/>
      <c r="R7" s="150"/>
      <c r="S7" s="150"/>
      <c r="T7" s="150"/>
      <c r="U7" s="150"/>
      <c r="V7" s="150"/>
      <c r="W7" s="150"/>
      <c r="X7" s="150"/>
      <c r="Y7" s="150"/>
      <c r="Z7" s="150"/>
      <c r="AA7" s="150"/>
      <c r="AB7" s="150"/>
      <c r="AC7" s="150"/>
      <c r="AD7" s="167"/>
      <c r="AE7" s="150"/>
      <c r="AF7" s="150"/>
      <c r="AG7" s="150"/>
      <c r="AH7" s="150"/>
      <c r="AI7" s="151"/>
    </row>
    <row r="8" spans="1:35" ht="18" customHeight="1">
      <c r="A8" s="152"/>
      <c r="B8" s="153"/>
      <c r="C8" s="153"/>
      <c r="D8" s="153"/>
      <c r="E8" s="154"/>
      <c r="F8" s="158"/>
      <c r="G8" s="159"/>
      <c r="H8" s="159"/>
      <c r="I8" s="159"/>
      <c r="J8" s="160"/>
      <c r="K8" s="150"/>
      <c r="L8" s="150"/>
      <c r="M8" s="150"/>
      <c r="N8" s="150"/>
      <c r="O8" s="167"/>
      <c r="P8" s="149"/>
      <c r="Q8" s="150"/>
      <c r="R8" s="150"/>
      <c r="S8" s="150"/>
      <c r="T8" s="150"/>
      <c r="U8" s="150"/>
      <c r="V8" s="150"/>
      <c r="W8" s="150"/>
      <c r="X8" s="150"/>
      <c r="Y8" s="150"/>
      <c r="Z8" s="150"/>
      <c r="AA8" s="150"/>
      <c r="AB8" s="150"/>
      <c r="AC8" s="150"/>
      <c r="AD8" s="167"/>
      <c r="AE8" s="150"/>
      <c r="AF8" s="150"/>
      <c r="AG8" s="150"/>
      <c r="AH8" s="150"/>
      <c r="AI8" s="151"/>
    </row>
    <row r="9" spans="1:35" ht="18" customHeight="1">
      <c r="A9" s="152" t="s">
        <v>51</v>
      </c>
      <c r="B9" s="153"/>
      <c r="C9" s="153"/>
      <c r="D9" s="153"/>
      <c r="E9" s="154"/>
      <c r="F9" s="158"/>
      <c r="G9" s="159"/>
      <c r="H9" s="159"/>
      <c r="I9" s="159"/>
      <c r="J9" s="160"/>
      <c r="K9" s="150"/>
      <c r="L9" s="150"/>
      <c r="M9" s="150"/>
      <c r="N9" s="150"/>
      <c r="O9" s="167"/>
      <c r="P9" s="149"/>
      <c r="Q9" s="150"/>
      <c r="R9" s="150"/>
      <c r="S9" s="150"/>
      <c r="T9" s="150"/>
      <c r="U9" s="150"/>
      <c r="V9" s="150"/>
      <c r="W9" s="150"/>
      <c r="X9" s="150"/>
      <c r="Y9" s="150"/>
      <c r="Z9" s="150"/>
      <c r="AA9" s="150"/>
      <c r="AB9" s="150"/>
      <c r="AC9" s="150"/>
      <c r="AD9" s="167"/>
      <c r="AE9" s="150"/>
      <c r="AF9" s="150"/>
      <c r="AG9" s="150"/>
      <c r="AH9" s="150"/>
      <c r="AI9" s="151"/>
    </row>
    <row r="10" spans="1:35" ht="18" customHeight="1">
      <c r="A10" s="152"/>
      <c r="B10" s="153"/>
      <c r="C10" s="153"/>
      <c r="D10" s="153"/>
      <c r="E10" s="154"/>
      <c r="F10" s="158"/>
      <c r="G10" s="159"/>
      <c r="H10" s="159"/>
      <c r="I10" s="159"/>
      <c r="J10" s="160"/>
      <c r="K10" s="150"/>
      <c r="L10" s="150"/>
      <c r="M10" s="150"/>
      <c r="N10" s="150"/>
      <c r="O10" s="167"/>
      <c r="P10" s="149"/>
      <c r="Q10" s="150"/>
      <c r="R10" s="150"/>
      <c r="S10" s="150"/>
      <c r="T10" s="150"/>
      <c r="U10" s="150"/>
      <c r="V10" s="150"/>
      <c r="W10" s="150"/>
      <c r="X10" s="150"/>
      <c r="Y10" s="150"/>
      <c r="Z10" s="150"/>
      <c r="AA10" s="150"/>
      <c r="AB10" s="150"/>
      <c r="AC10" s="150"/>
      <c r="AD10" s="167"/>
      <c r="AE10" s="150"/>
      <c r="AF10" s="150"/>
      <c r="AG10" s="150"/>
      <c r="AH10" s="150"/>
      <c r="AI10" s="151"/>
    </row>
    <row r="11" spans="1:35" ht="18" customHeight="1">
      <c r="A11" s="152" t="s">
        <v>52</v>
      </c>
      <c r="B11" s="153"/>
      <c r="C11" s="153"/>
      <c r="D11" s="153"/>
      <c r="E11" s="154"/>
      <c r="F11" s="158"/>
      <c r="G11" s="159"/>
      <c r="H11" s="159"/>
      <c r="I11" s="159"/>
      <c r="J11" s="160"/>
      <c r="K11" s="150"/>
      <c r="L11" s="150"/>
      <c r="M11" s="150"/>
      <c r="N11" s="150"/>
      <c r="O11" s="167"/>
      <c r="P11" s="149"/>
      <c r="Q11" s="150"/>
      <c r="R11" s="150"/>
      <c r="S11" s="150"/>
      <c r="T11" s="150"/>
      <c r="U11" s="150"/>
      <c r="V11" s="150"/>
      <c r="W11" s="150"/>
      <c r="X11" s="150"/>
      <c r="Y11" s="150"/>
      <c r="Z11" s="150"/>
      <c r="AA11" s="150"/>
      <c r="AB11" s="150"/>
      <c r="AC11" s="150"/>
      <c r="AD11" s="167"/>
      <c r="AE11" s="150"/>
      <c r="AF11" s="150"/>
      <c r="AG11" s="150"/>
      <c r="AH11" s="150"/>
      <c r="AI11" s="151"/>
    </row>
    <row r="12" spans="1:35" ht="18" customHeight="1">
      <c r="A12" s="152"/>
      <c r="B12" s="153"/>
      <c r="C12" s="153"/>
      <c r="D12" s="153"/>
      <c r="E12" s="154"/>
      <c r="F12" s="158"/>
      <c r="G12" s="159"/>
      <c r="H12" s="159"/>
      <c r="I12" s="159"/>
      <c r="J12" s="160"/>
      <c r="K12" s="150"/>
      <c r="L12" s="150"/>
      <c r="M12" s="150"/>
      <c r="N12" s="150"/>
      <c r="O12" s="167"/>
      <c r="P12" s="149"/>
      <c r="Q12" s="150"/>
      <c r="R12" s="150"/>
      <c r="S12" s="150"/>
      <c r="T12" s="150"/>
      <c r="U12" s="150"/>
      <c r="V12" s="150"/>
      <c r="W12" s="150"/>
      <c r="X12" s="150"/>
      <c r="Y12" s="150"/>
      <c r="Z12" s="150"/>
      <c r="AA12" s="150"/>
      <c r="AB12" s="150"/>
      <c r="AC12" s="150"/>
      <c r="AD12" s="167"/>
      <c r="AE12" s="150"/>
      <c r="AF12" s="150"/>
      <c r="AG12" s="150"/>
      <c r="AH12" s="150"/>
      <c r="AI12" s="151"/>
    </row>
    <row r="13" spans="1:35" ht="18" customHeight="1">
      <c r="A13" s="152" t="s">
        <v>53</v>
      </c>
      <c r="B13" s="153"/>
      <c r="C13" s="153"/>
      <c r="D13" s="153"/>
      <c r="E13" s="154"/>
      <c r="F13" s="158"/>
      <c r="G13" s="159"/>
      <c r="H13" s="159"/>
      <c r="I13" s="159"/>
      <c r="J13" s="160"/>
      <c r="K13" s="150"/>
      <c r="L13" s="150"/>
      <c r="M13" s="150"/>
      <c r="N13" s="150"/>
      <c r="O13" s="167"/>
      <c r="P13" s="149"/>
      <c r="Q13" s="150"/>
      <c r="R13" s="150"/>
      <c r="S13" s="150"/>
      <c r="T13" s="150"/>
      <c r="U13" s="150"/>
      <c r="V13" s="150"/>
      <c r="W13" s="150"/>
      <c r="X13" s="150"/>
      <c r="Y13" s="150"/>
      <c r="Z13" s="150"/>
      <c r="AA13" s="150"/>
      <c r="AB13" s="150"/>
      <c r="AC13" s="150"/>
      <c r="AD13" s="167"/>
      <c r="AE13" s="150"/>
      <c r="AF13" s="150"/>
      <c r="AG13" s="150"/>
      <c r="AH13" s="150"/>
      <c r="AI13" s="151"/>
    </row>
    <row r="14" spans="1:35" ht="18" customHeight="1">
      <c r="A14" s="152"/>
      <c r="B14" s="153"/>
      <c r="C14" s="153"/>
      <c r="D14" s="153"/>
      <c r="E14" s="154"/>
      <c r="F14" s="158"/>
      <c r="G14" s="159"/>
      <c r="H14" s="159"/>
      <c r="I14" s="159"/>
      <c r="J14" s="160"/>
      <c r="K14" s="150"/>
      <c r="L14" s="150"/>
      <c r="M14" s="150"/>
      <c r="N14" s="150"/>
      <c r="O14" s="167"/>
      <c r="P14" s="149"/>
      <c r="Q14" s="150"/>
      <c r="R14" s="150"/>
      <c r="S14" s="150"/>
      <c r="T14" s="150"/>
      <c r="U14" s="150"/>
      <c r="V14" s="150"/>
      <c r="W14" s="150"/>
      <c r="X14" s="150"/>
      <c r="Y14" s="150"/>
      <c r="Z14" s="150"/>
      <c r="AA14" s="150"/>
      <c r="AB14" s="150"/>
      <c r="AC14" s="150"/>
      <c r="AD14" s="167"/>
      <c r="AE14" s="150"/>
      <c r="AF14" s="150"/>
      <c r="AG14" s="150"/>
      <c r="AH14" s="150"/>
      <c r="AI14" s="151"/>
    </row>
    <row r="15" spans="1:35" ht="18" customHeight="1">
      <c r="A15" s="152" t="s">
        <v>54</v>
      </c>
      <c r="B15" s="153"/>
      <c r="C15" s="153"/>
      <c r="D15" s="153"/>
      <c r="E15" s="154"/>
      <c r="F15" s="158"/>
      <c r="G15" s="159"/>
      <c r="H15" s="159"/>
      <c r="I15" s="159"/>
      <c r="J15" s="160"/>
      <c r="K15" s="150"/>
      <c r="L15" s="150"/>
      <c r="M15" s="150"/>
      <c r="N15" s="150"/>
      <c r="O15" s="167"/>
      <c r="P15" s="149"/>
      <c r="Q15" s="150"/>
      <c r="R15" s="150"/>
      <c r="S15" s="150"/>
      <c r="T15" s="150"/>
      <c r="U15" s="150"/>
      <c r="V15" s="150"/>
      <c r="W15" s="150"/>
      <c r="X15" s="150"/>
      <c r="Y15" s="150"/>
      <c r="Z15" s="150"/>
      <c r="AA15" s="150"/>
      <c r="AB15" s="150"/>
      <c r="AC15" s="150"/>
      <c r="AD15" s="167"/>
      <c r="AE15" s="150"/>
      <c r="AF15" s="150"/>
      <c r="AG15" s="150"/>
      <c r="AH15" s="150"/>
      <c r="AI15" s="151"/>
    </row>
    <row r="16" spans="1:35" ht="18" customHeight="1">
      <c r="A16" s="152"/>
      <c r="B16" s="153"/>
      <c r="C16" s="153"/>
      <c r="D16" s="153"/>
      <c r="E16" s="154"/>
      <c r="F16" s="158"/>
      <c r="G16" s="159"/>
      <c r="H16" s="159"/>
      <c r="I16" s="159"/>
      <c r="J16" s="160"/>
      <c r="K16" s="150"/>
      <c r="L16" s="150"/>
      <c r="M16" s="150"/>
      <c r="N16" s="150"/>
      <c r="O16" s="167"/>
      <c r="P16" s="149"/>
      <c r="Q16" s="150"/>
      <c r="R16" s="150"/>
      <c r="S16" s="150"/>
      <c r="T16" s="150"/>
      <c r="U16" s="150"/>
      <c r="V16" s="150"/>
      <c r="W16" s="150"/>
      <c r="X16" s="150"/>
      <c r="Y16" s="150"/>
      <c r="Z16" s="150"/>
      <c r="AA16" s="150"/>
      <c r="AB16" s="150"/>
      <c r="AC16" s="150"/>
      <c r="AD16" s="167"/>
      <c r="AE16" s="150"/>
      <c r="AF16" s="150"/>
      <c r="AG16" s="150"/>
      <c r="AH16" s="150"/>
      <c r="AI16" s="151"/>
    </row>
    <row r="17" spans="1:36" ht="18" customHeight="1">
      <c r="A17" s="152" t="s">
        <v>55</v>
      </c>
      <c r="B17" s="153"/>
      <c r="C17" s="153"/>
      <c r="D17" s="153"/>
      <c r="E17" s="154"/>
      <c r="F17" s="158"/>
      <c r="G17" s="159"/>
      <c r="H17" s="159"/>
      <c r="I17" s="159"/>
      <c r="J17" s="160"/>
      <c r="K17" s="150"/>
      <c r="L17" s="150"/>
      <c r="M17" s="150"/>
      <c r="N17" s="150"/>
      <c r="O17" s="167"/>
      <c r="P17" s="149"/>
      <c r="Q17" s="150"/>
      <c r="R17" s="150"/>
      <c r="S17" s="150"/>
      <c r="T17" s="150"/>
      <c r="U17" s="150"/>
      <c r="V17" s="150"/>
      <c r="W17" s="150"/>
      <c r="X17" s="150"/>
      <c r="Y17" s="150"/>
      <c r="Z17" s="150"/>
      <c r="AA17" s="150"/>
      <c r="AB17" s="150"/>
      <c r="AC17" s="150"/>
      <c r="AD17" s="167"/>
      <c r="AE17" s="150"/>
      <c r="AF17" s="150"/>
      <c r="AG17" s="150"/>
      <c r="AH17" s="150"/>
      <c r="AI17" s="151"/>
    </row>
    <row r="18" spans="1:36" ht="18" customHeight="1">
      <c r="A18" s="152"/>
      <c r="B18" s="153"/>
      <c r="C18" s="153"/>
      <c r="D18" s="153"/>
      <c r="E18" s="154"/>
      <c r="F18" s="158"/>
      <c r="G18" s="159"/>
      <c r="H18" s="159"/>
      <c r="I18" s="159"/>
      <c r="J18" s="160"/>
      <c r="K18" s="150"/>
      <c r="L18" s="150"/>
      <c r="M18" s="150"/>
      <c r="N18" s="150"/>
      <c r="O18" s="167"/>
      <c r="P18" s="149"/>
      <c r="Q18" s="150"/>
      <c r="R18" s="150"/>
      <c r="S18" s="150"/>
      <c r="T18" s="150"/>
      <c r="U18" s="150"/>
      <c r="V18" s="150"/>
      <c r="W18" s="150"/>
      <c r="X18" s="150"/>
      <c r="Y18" s="150"/>
      <c r="Z18" s="150"/>
      <c r="AA18" s="150"/>
      <c r="AB18" s="150"/>
      <c r="AC18" s="150"/>
      <c r="AD18" s="167"/>
      <c r="AE18" s="150"/>
      <c r="AF18" s="150"/>
      <c r="AG18" s="150"/>
      <c r="AH18" s="150"/>
      <c r="AI18" s="151"/>
    </row>
    <row r="19" spans="1:36" ht="18" customHeight="1">
      <c r="A19" s="152" t="s">
        <v>56</v>
      </c>
      <c r="B19" s="153"/>
      <c r="C19" s="153"/>
      <c r="D19" s="153"/>
      <c r="E19" s="154"/>
      <c r="F19" s="158"/>
      <c r="G19" s="159"/>
      <c r="H19" s="159"/>
      <c r="I19" s="159"/>
      <c r="J19" s="160"/>
      <c r="K19" s="150"/>
      <c r="L19" s="150"/>
      <c r="M19" s="150"/>
      <c r="N19" s="150"/>
      <c r="O19" s="167"/>
      <c r="P19" s="149"/>
      <c r="Q19" s="150"/>
      <c r="R19" s="150"/>
      <c r="S19" s="150"/>
      <c r="T19" s="150"/>
      <c r="U19" s="150"/>
      <c r="V19" s="150"/>
      <c r="W19" s="150"/>
      <c r="X19" s="150"/>
      <c r="Y19" s="150"/>
      <c r="Z19" s="150"/>
      <c r="AA19" s="150"/>
      <c r="AB19" s="150"/>
      <c r="AC19" s="150"/>
      <c r="AD19" s="167"/>
      <c r="AE19" s="150"/>
      <c r="AF19" s="150"/>
      <c r="AG19" s="150"/>
      <c r="AH19" s="150"/>
      <c r="AI19" s="151"/>
    </row>
    <row r="20" spans="1:36" ht="18" customHeight="1">
      <c r="A20" s="152"/>
      <c r="B20" s="153"/>
      <c r="C20" s="153"/>
      <c r="D20" s="153"/>
      <c r="E20" s="154"/>
      <c r="F20" s="158"/>
      <c r="G20" s="159"/>
      <c r="H20" s="159"/>
      <c r="I20" s="159"/>
      <c r="J20" s="160"/>
      <c r="K20" s="150"/>
      <c r="L20" s="150"/>
      <c r="M20" s="150"/>
      <c r="N20" s="150"/>
      <c r="O20" s="167"/>
      <c r="P20" s="149"/>
      <c r="Q20" s="150"/>
      <c r="R20" s="150"/>
      <c r="S20" s="150"/>
      <c r="T20" s="150"/>
      <c r="U20" s="150"/>
      <c r="V20" s="150"/>
      <c r="W20" s="150"/>
      <c r="X20" s="150"/>
      <c r="Y20" s="150"/>
      <c r="Z20" s="150"/>
      <c r="AA20" s="150"/>
      <c r="AB20" s="150"/>
      <c r="AC20" s="150"/>
      <c r="AD20" s="167"/>
      <c r="AE20" s="150"/>
      <c r="AF20" s="150"/>
      <c r="AG20" s="150"/>
      <c r="AH20" s="150"/>
      <c r="AI20" s="151"/>
    </row>
    <row r="21" spans="1:36" ht="18" customHeight="1">
      <c r="A21" s="152" t="s">
        <v>57</v>
      </c>
      <c r="B21" s="153"/>
      <c r="C21" s="153"/>
      <c r="D21" s="153"/>
      <c r="E21" s="154"/>
      <c r="F21" s="158"/>
      <c r="G21" s="159"/>
      <c r="H21" s="159"/>
      <c r="I21" s="159"/>
      <c r="J21" s="160"/>
      <c r="K21" s="150"/>
      <c r="L21" s="150"/>
      <c r="M21" s="150"/>
      <c r="N21" s="150"/>
      <c r="O21" s="167"/>
      <c r="P21" s="149"/>
      <c r="Q21" s="150"/>
      <c r="R21" s="150"/>
      <c r="S21" s="150"/>
      <c r="T21" s="150"/>
      <c r="U21" s="150"/>
      <c r="V21" s="150"/>
      <c r="W21" s="150"/>
      <c r="X21" s="150"/>
      <c r="Y21" s="150"/>
      <c r="Z21" s="150"/>
      <c r="AA21" s="150"/>
      <c r="AB21" s="150"/>
      <c r="AC21" s="150"/>
      <c r="AD21" s="167"/>
      <c r="AE21" s="150"/>
      <c r="AF21" s="150"/>
      <c r="AG21" s="150"/>
      <c r="AH21" s="150"/>
      <c r="AI21" s="151"/>
    </row>
    <row r="22" spans="1:36" ht="18" customHeight="1">
      <c r="A22" s="152"/>
      <c r="B22" s="153"/>
      <c r="C22" s="153"/>
      <c r="D22" s="153"/>
      <c r="E22" s="154"/>
      <c r="F22" s="158"/>
      <c r="G22" s="159"/>
      <c r="H22" s="159"/>
      <c r="I22" s="159"/>
      <c r="J22" s="160"/>
      <c r="K22" s="150"/>
      <c r="L22" s="150"/>
      <c r="M22" s="150"/>
      <c r="N22" s="150"/>
      <c r="O22" s="167"/>
      <c r="P22" s="149"/>
      <c r="Q22" s="150"/>
      <c r="R22" s="150"/>
      <c r="S22" s="150"/>
      <c r="T22" s="150"/>
      <c r="U22" s="150"/>
      <c r="V22" s="150"/>
      <c r="W22" s="150"/>
      <c r="X22" s="150"/>
      <c r="Y22" s="150"/>
      <c r="Z22" s="150"/>
      <c r="AA22" s="150"/>
      <c r="AB22" s="150"/>
      <c r="AC22" s="150"/>
      <c r="AD22" s="167"/>
      <c r="AE22" s="150"/>
      <c r="AF22" s="150"/>
      <c r="AG22" s="150"/>
      <c r="AH22" s="150"/>
      <c r="AI22" s="151"/>
    </row>
    <row r="23" spans="1:36" ht="18" customHeight="1">
      <c r="A23" s="152" t="s">
        <v>58</v>
      </c>
      <c r="B23" s="153"/>
      <c r="C23" s="153"/>
      <c r="D23" s="153"/>
      <c r="E23" s="154"/>
      <c r="F23" s="158"/>
      <c r="G23" s="159"/>
      <c r="H23" s="159"/>
      <c r="I23" s="159"/>
      <c r="J23" s="160"/>
      <c r="K23" s="150"/>
      <c r="L23" s="150"/>
      <c r="M23" s="150"/>
      <c r="N23" s="150"/>
      <c r="O23" s="167"/>
      <c r="P23" s="149"/>
      <c r="Q23" s="150"/>
      <c r="R23" s="150"/>
      <c r="S23" s="150"/>
      <c r="T23" s="150"/>
      <c r="U23" s="150"/>
      <c r="V23" s="150"/>
      <c r="W23" s="150"/>
      <c r="X23" s="150"/>
      <c r="Y23" s="150"/>
      <c r="Z23" s="150"/>
      <c r="AA23" s="150"/>
      <c r="AB23" s="150"/>
      <c r="AC23" s="150"/>
      <c r="AD23" s="167"/>
      <c r="AE23" s="150"/>
      <c r="AF23" s="150"/>
      <c r="AG23" s="150"/>
      <c r="AH23" s="150"/>
      <c r="AI23" s="151"/>
    </row>
    <row r="24" spans="1:36" ht="18" customHeight="1">
      <c r="A24" s="152"/>
      <c r="B24" s="153"/>
      <c r="C24" s="153"/>
      <c r="D24" s="153"/>
      <c r="E24" s="154"/>
      <c r="F24" s="158"/>
      <c r="G24" s="159"/>
      <c r="H24" s="159"/>
      <c r="I24" s="159"/>
      <c r="J24" s="160"/>
      <c r="K24" s="150"/>
      <c r="L24" s="150"/>
      <c r="M24" s="150"/>
      <c r="N24" s="150"/>
      <c r="O24" s="167"/>
      <c r="P24" s="149"/>
      <c r="Q24" s="150"/>
      <c r="R24" s="150"/>
      <c r="S24" s="150"/>
      <c r="T24" s="150"/>
      <c r="U24" s="150"/>
      <c r="V24" s="150"/>
      <c r="W24" s="150"/>
      <c r="X24" s="150"/>
      <c r="Y24" s="150"/>
      <c r="Z24" s="150"/>
      <c r="AA24" s="150"/>
      <c r="AB24" s="150"/>
      <c r="AC24" s="150"/>
      <c r="AD24" s="167"/>
      <c r="AE24" s="150"/>
      <c r="AF24" s="150"/>
      <c r="AG24" s="150"/>
      <c r="AH24" s="150"/>
      <c r="AI24" s="151"/>
    </row>
    <row r="25" spans="1:36" ht="18" customHeight="1">
      <c r="A25" s="152" t="s">
        <v>59</v>
      </c>
      <c r="B25" s="153"/>
      <c r="C25" s="153"/>
      <c r="D25" s="153"/>
      <c r="E25" s="154"/>
      <c r="F25" s="158"/>
      <c r="G25" s="159"/>
      <c r="H25" s="159"/>
      <c r="I25" s="159"/>
      <c r="J25" s="160"/>
      <c r="K25" s="150"/>
      <c r="L25" s="150"/>
      <c r="M25" s="150"/>
      <c r="N25" s="150"/>
      <c r="O25" s="167"/>
      <c r="P25" s="149"/>
      <c r="Q25" s="150"/>
      <c r="R25" s="150"/>
      <c r="S25" s="150"/>
      <c r="T25" s="150"/>
      <c r="U25" s="150"/>
      <c r="V25" s="150"/>
      <c r="W25" s="150"/>
      <c r="X25" s="150"/>
      <c r="Y25" s="150"/>
      <c r="Z25" s="150"/>
      <c r="AA25" s="150"/>
      <c r="AB25" s="150"/>
      <c r="AC25" s="150"/>
      <c r="AD25" s="167"/>
      <c r="AE25" s="150"/>
      <c r="AF25" s="150"/>
      <c r="AG25" s="150"/>
      <c r="AH25" s="150"/>
      <c r="AI25" s="151"/>
    </row>
    <row r="26" spans="1:36" ht="18" customHeight="1">
      <c r="A26" s="152"/>
      <c r="B26" s="153"/>
      <c r="C26" s="153"/>
      <c r="D26" s="153"/>
      <c r="E26" s="154"/>
      <c r="F26" s="158"/>
      <c r="G26" s="159"/>
      <c r="H26" s="159"/>
      <c r="I26" s="159"/>
      <c r="J26" s="160"/>
      <c r="K26" s="150"/>
      <c r="L26" s="150"/>
      <c r="M26" s="150"/>
      <c r="N26" s="150"/>
      <c r="O26" s="167"/>
      <c r="P26" s="149"/>
      <c r="Q26" s="150"/>
      <c r="R26" s="150"/>
      <c r="S26" s="150"/>
      <c r="T26" s="150"/>
      <c r="U26" s="150"/>
      <c r="V26" s="150"/>
      <c r="W26" s="150"/>
      <c r="X26" s="150"/>
      <c r="Y26" s="150"/>
      <c r="Z26" s="150"/>
      <c r="AA26" s="150"/>
      <c r="AB26" s="150"/>
      <c r="AC26" s="150"/>
      <c r="AD26" s="167"/>
      <c r="AE26" s="150"/>
      <c r="AF26" s="150"/>
      <c r="AG26" s="150"/>
      <c r="AH26" s="150"/>
      <c r="AI26" s="151"/>
    </row>
    <row r="27" spans="1:36" ht="18" customHeight="1">
      <c r="A27" s="152" t="s">
        <v>60</v>
      </c>
      <c r="B27" s="153"/>
      <c r="C27" s="153"/>
      <c r="D27" s="153"/>
      <c r="E27" s="154"/>
      <c r="F27" s="158"/>
      <c r="G27" s="159"/>
      <c r="H27" s="159"/>
      <c r="I27" s="159"/>
      <c r="J27" s="160"/>
      <c r="K27" s="150"/>
      <c r="L27" s="150"/>
      <c r="M27" s="150"/>
      <c r="N27" s="150"/>
      <c r="O27" s="167"/>
      <c r="P27" s="149"/>
      <c r="Q27" s="150"/>
      <c r="R27" s="150"/>
      <c r="S27" s="150"/>
      <c r="T27" s="150"/>
      <c r="U27" s="150"/>
      <c r="V27" s="150"/>
      <c r="W27" s="150"/>
      <c r="X27" s="150"/>
      <c r="Y27" s="150"/>
      <c r="Z27" s="150"/>
      <c r="AA27" s="150"/>
      <c r="AB27" s="150"/>
      <c r="AC27" s="150"/>
      <c r="AD27" s="167"/>
      <c r="AE27" s="150"/>
      <c r="AF27" s="150"/>
      <c r="AG27" s="150"/>
      <c r="AH27" s="150"/>
      <c r="AI27" s="151"/>
    </row>
    <row r="28" spans="1:36" ht="18" customHeight="1" thickBot="1">
      <c r="A28" s="155"/>
      <c r="B28" s="156"/>
      <c r="C28" s="156"/>
      <c r="D28" s="156"/>
      <c r="E28" s="157"/>
      <c r="F28" s="171"/>
      <c r="G28" s="172"/>
      <c r="H28" s="172"/>
      <c r="I28" s="172"/>
      <c r="J28" s="173"/>
      <c r="K28" s="168"/>
      <c r="L28" s="168"/>
      <c r="M28" s="168"/>
      <c r="N28" s="168"/>
      <c r="O28" s="169"/>
      <c r="P28" s="174"/>
      <c r="Q28" s="168"/>
      <c r="R28" s="168"/>
      <c r="S28" s="168"/>
      <c r="T28" s="168"/>
      <c r="U28" s="168"/>
      <c r="V28" s="168"/>
      <c r="W28" s="168"/>
      <c r="X28" s="168"/>
      <c r="Y28" s="168"/>
      <c r="Z28" s="168"/>
      <c r="AA28" s="168"/>
      <c r="AB28" s="168"/>
      <c r="AC28" s="168"/>
      <c r="AD28" s="169"/>
      <c r="AE28" s="168"/>
      <c r="AF28" s="168"/>
      <c r="AG28" s="168"/>
      <c r="AH28" s="168"/>
      <c r="AI28" s="175"/>
    </row>
    <row r="30" spans="1:36" ht="18" customHeight="1">
      <c r="A30" s="61"/>
      <c r="B30" s="162" t="s">
        <v>146</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62"/>
    </row>
    <row r="31" spans="1:36" ht="18" customHeight="1">
      <c r="A31" s="63"/>
      <c r="B31" s="161" t="s">
        <v>147</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row>
    <row r="32" spans="1:36" ht="18" customHeight="1">
      <c r="A32" s="95"/>
      <c r="B32" s="161" t="s">
        <v>148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row>
    <row r="33" spans="1:35" ht="18" customHeight="1">
      <c r="A33" s="95"/>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row>
    <row r="34" spans="1:35" ht="18" customHeight="1">
      <c r="A34" s="63"/>
      <c r="B34" s="161" t="s">
        <v>149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row>
    <row r="35" spans="1:35" ht="18" customHeight="1">
      <c r="A35" s="64"/>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row>
    <row r="36" spans="1:35" ht="18" customHeight="1" thickBo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row>
    <row r="37" spans="1:35" ht="18" customHeight="1">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8"/>
    </row>
    <row r="38" spans="1:35" ht="18" customHeight="1">
      <c r="A38" s="69" t="s">
        <v>74</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row>
    <row r="39" spans="1:35" ht="18" customHeight="1">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row>
    <row r="40" spans="1:35" ht="18" customHeight="1">
      <c r="A40" s="165" t="s">
        <v>61</v>
      </c>
      <c r="B40" s="166"/>
      <c r="C40" s="166"/>
      <c r="D40" s="163"/>
      <c r="E40" s="163"/>
      <c r="F40" s="163"/>
      <c r="G40" s="70" t="s">
        <v>8</v>
      </c>
      <c r="H40" s="163"/>
      <c r="I40" s="163"/>
      <c r="J40" s="70" t="s">
        <v>62</v>
      </c>
      <c r="K40" s="163"/>
      <c r="L40" s="163"/>
      <c r="M40" s="70" t="s">
        <v>6</v>
      </c>
      <c r="N40" s="70"/>
      <c r="O40" s="70"/>
      <c r="P40" s="70"/>
      <c r="Q40" s="70"/>
      <c r="R40" s="70"/>
      <c r="S40" s="70"/>
      <c r="T40" s="70"/>
      <c r="U40" s="70"/>
      <c r="V40" s="70"/>
      <c r="W40" s="70"/>
      <c r="X40" s="70"/>
      <c r="Y40" s="70"/>
      <c r="Z40" s="70"/>
      <c r="AA40" s="70"/>
      <c r="AB40" s="70"/>
      <c r="AC40" s="70"/>
      <c r="AD40" s="70"/>
      <c r="AE40" s="70"/>
      <c r="AF40" s="70"/>
      <c r="AG40" s="70"/>
      <c r="AH40" s="70"/>
      <c r="AI40" s="71"/>
    </row>
    <row r="41" spans="1:35" ht="18" customHeight="1">
      <c r="A41" s="69"/>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1"/>
    </row>
    <row r="42" spans="1:35" ht="18" customHeight="1">
      <c r="A42" s="72"/>
      <c r="B42" s="73"/>
      <c r="C42" s="73"/>
      <c r="D42" s="145" t="s">
        <v>73</v>
      </c>
      <c r="E42" s="145"/>
      <c r="F42" s="145"/>
      <c r="G42" s="145"/>
      <c r="H42" s="145"/>
      <c r="I42" s="145"/>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74"/>
    </row>
    <row r="43" spans="1:35" ht="18" customHeight="1">
      <c r="A43" s="72"/>
      <c r="B43" s="73"/>
      <c r="C43" s="73"/>
      <c r="D43" s="145"/>
      <c r="E43" s="145"/>
      <c r="F43" s="145"/>
      <c r="G43" s="145"/>
      <c r="H43" s="145"/>
      <c r="I43" s="145"/>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74"/>
    </row>
    <row r="44" spans="1:35" ht="18" customHeight="1">
      <c r="A44" s="75"/>
      <c r="B44" s="76"/>
      <c r="C44" s="76"/>
      <c r="D44" s="145" t="s">
        <v>102</v>
      </c>
      <c r="E44" s="145"/>
      <c r="F44" s="145"/>
      <c r="G44" s="145"/>
      <c r="H44" s="145"/>
      <c r="I44" s="145"/>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74"/>
    </row>
    <row r="45" spans="1:35" ht="18" customHeight="1" thickBot="1">
      <c r="A45" s="77"/>
      <c r="B45" s="78"/>
      <c r="C45" s="78"/>
      <c r="D45" s="146"/>
      <c r="E45" s="146"/>
      <c r="F45" s="146"/>
      <c r="G45" s="146"/>
      <c r="H45" s="146"/>
      <c r="I45" s="146"/>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79"/>
    </row>
  </sheetData>
  <sheetProtection algorithmName="SHA-512" hashValue="o0jpiTWHAeDJOGVyWHvtPPRNnVW0XGZxhyyB4qyY21rogMuWpVP6tYkhDPiR4gFLYTdD4QJv/JPXm4n/+IX3bQ==" saltValue="pnRO+l3l5tIWJ/WoGmPpmw==" spinCount="100000" sheet="1" objects="1" scenarios="1"/>
  <mergeCells count="105">
    <mergeCell ref="A17:E18"/>
    <mergeCell ref="A19:E20"/>
    <mergeCell ref="A21:E22"/>
    <mergeCell ref="U11:Y12"/>
    <mergeCell ref="K13:O14"/>
    <mergeCell ref="P13:T14"/>
    <mergeCell ref="U13:Y14"/>
    <mergeCell ref="A9:E10"/>
    <mergeCell ref="A15:E16"/>
    <mergeCell ref="F17:J18"/>
    <mergeCell ref="K17:O18"/>
    <mergeCell ref="P17:T18"/>
    <mergeCell ref="P15:T16"/>
    <mergeCell ref="A11:E12"/>
    <mergeCell ref="A13:E14"/>
    <mergeCell ref="F11:J12"/>
    <mergeCell ref="K11:O12"/>
    <mergeCell ref="P11:T12"/>
    <mergeCell ref="F9:J10"/>
    <mergeCell ref="K9:O10"/>
    <mergeCell ref="F13:J14"/>
    <mergeCell ref="K19:O20"/>
    <mergeCell ref="P19:T20"/>
    <mergeCell ref="A3:E4"/>
    <mergeCell ref="F3:J4"/>
    <mergeCell ref="K3:O4"/>
    <mergeCell ref="P3:T4"/>
    <mergeCell ref="U3:Y4"/>
    <mergeCell ref="AE3:AI4"/>
    <mergeCell ref="F7:J8"/>
    <mergeCell ref="K7:O8"/>
    <mergeCell ref="P7:T8"/>
    <mergeCell ref="AE5:AI6"/>
    <mergeCell ref="A5:E6"/>
    <mergeCell ref="K5:O6"/>
    <mergeCell ref="P5:T6"/>
    <mergeCell ref="U5:Y6"/>
    <mergeCell ref="Z3:AD4"/>
    <mergeCell ref="Z5:AD6"/>
    <mergeCell ref="Z7:AD8"/>
    <mergeCell ref="U7:Y8"/>
    <mergeCell ref="A7:E8"/>
    <mergeCell ref="F5:J6"/>
    <mergeCell ref="AE7:AI8"/>
    <mergeCell ref="F21:J22"/>
    <mergeCell ref="K21:O22"/>
    <mergeCell ref="P21:T22"/>
    <mergeCell ref="AE21:AI22"/>
    <mergeCell ref="AE2:AI2"/>
    <mergeCell ref="Z19:AD20"/>
    <mergeCell ref="Z21:AD22"/>
    <mergeCell ref="Z23:AD24"/>
    <mergeCell ref="Z9:AD10"/>
    <mergeCell ref="Z11:AD12"/>
    <mergeCell ref="Z13:AD14"/>
    <mergeCell ref="Z15:AD16"/>
    <mergeCell ref="Z17:AD18"/>
    <mergeCell ref="AE11:AI12"/>
    <mergeCell ref="A1:AI1"/>
    <mergeCell ref="F27:J28"/>
    <mergeCell ref="K27:O28"/>
    <mergeCell ref="P27:T28"/>
    <mergeCell ref="K25:O26"/>
    <mergeCell ref="P25:T26"/>
    <mergeCell ref="U25:Y26"/>
    <mergeCell ref="AE25:AI26"/>
    <mergeCell ref="U27:Y28"/>
    <mergeCell ref="AE27:AI28"/>
    <mergeCell ref="U15:Y16"/>
    <mergeCell ref="U19:Y20"/>
    <mergeCell ref="AE19:AI20"/>
    <mergeCell ref="U21:Y22"/>
    <mergeCell ref="P9:T10"/>
    <mergeCell ref="U9:Y10"/>
    <mergeCell ref="AE9:AI10"/>
    <mergeCell ref="AE13:AI14"/>
    <mergeCell ref="AE15:AI16"/>
    <mergeCell ref="U17:Y18"/>
    <mergeCell ref="AE17:AI18"/>
    <mergeCell ref="F15:J16"/>
    <mergeCell ref="K15:O16"/>
    <mergeCell ref="F19:J20"/>
    <mergeCell ref="D42:I43"/>
    <mergeCell ref="D44:I45"/>
    <mergeCell ref="J42:AH43"/>
    <mergeCell ref="J44:AH45"/>
    <mergeCell ref="P23:T24"/>
    <mergeCell ref="U23:Y24"/>
    <mergeCell ref="AE23:AI24"/>
    <mergeCell ref="A27:E28"/>
    <mergeCell ref="F25:J26"/>
    <mergeCell ref="B34:AI35"/>
    <mergeCell ref="B30:AI30"/>
    <mergeCell ref="B31:AI31"/>
    <mergeCell ref="A25:E26"/>
    <mergeCell ref="A23:E24"/>
    <mergeCell ref="D40:F40"/>
    <mergeCell ref="H40:I40"/>
    <mergeCell ref="K40:L40"/>
    <mergeCell ref="B32:AI33"/>
    <mergeCell ref="A40:C40"/>
    <mergeCell ref="Z25:AD26"/>
    <mergeCell ref="Z27:AD28"/>
    <mergeCell ref="F23:J24"/>
    <mergeCell ref="K23:O24"/>
  </mergeCells>
  <phoneticPr fontId="1"/>
  <dataValidations count="4">
    <dataValidation type="whole" operator="greaterThanOrEqual" allowBlank="1" showInputMessage="1" showErrorMessage="1" sqref="F5:AI28">
      <formula1>0</formula1>
    </dataValidation>
    <dataValidation type="list" allowBlank="1" showInputMessage="1" showErrorMessage="1" sqref="H40">
      <formula1>"1,2,3,4,5,6,7,8,9,10,11,12"</formula1>
    </dataValidation>
    <dataValidation type="list" allowBlank="1" showInputMessage="1" showErrorMessage="1" sqref="K40">
      <formula1>"1,2,3,4,5,6,7,8,9,10,11,12,13,14,15,16,17,18,19,20,21,22,23,24,25,26,27,28,29,30,31"</formula1>
    </dataValidation>
    <dataValidation type="whole" allowBlank="1" showInputMessage="1" showErrorMessage="1" sqref="D40">
      <formula1>1</formula1>
      <formula2>64</formula2>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5"/>
  <sheetViews>
    <sheetView view="pageBreakPreview" zoomScaleNormal="40" zoomScaleSheetLayoutView="100" workbookViewId="0">
      <selection activeCell="S3" sqref="S3:T3"/>
    </sheetView>
  </sheetViews>
  <sheetFormatPr defaultColWidth="3.125" defaultRowHeight="13.5"/>
  <cols>
    <col min="1" max="1" width="3.125" style="43" customWidth="1"/>
    <col min="2" max="14" width="3.125" style="43"/>
    <col min="15" max="15" width="3.125" style="43" customWidth="1"/>
    <col min="16" max="16" width="3.125" style="43"/>
    <col min="17" max="17" width="3.125" style="43" customWidth="1"/>
    <col min="18" max="23" width="3.125" style="43"/>
    <col min="24" max="24" width="3.125" style="43" customWidth="1"/>
    <col min="25" max="30" width="3.125" style="43"/>
    <col min="31" max="31" width="3.875" style="43" bestFit="1" customWidth="1"/>
    <col min="32" max="46" width="3.125" style="43"/>
    <col min="47" max="47" width="8.625" style="43" hidden="1" customWidth="1"/>
    <col min="48" max="49" width="3.125" style="43"/>
    <col min="50" max="50" width="3.875" style="43" bestFit="1" customWidth="1"/>
    <col min="51" max="16384" width="3.125" style="43"/>
  </cols>
  <sheetData>
    <row r="1" spans="1:47" ht="25.5" customHeight="1" thickBot="1">
      <c r="A1" s="210" t="s">
        <v>44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42"/>
      <c r="AC1" s="207" t="s">
        <v>104</v>
      </c>
      <c r="AD1" s="208"/>
      <c r="AE1" s="208"/>
      <c r="AF1" s="208"/>
      <c r="AG1" s="208"/>
      <c r="AH1" s="209"/>
      <c r="AI1" s="81" t="str">
        <f>IF(AU1&lt;&gt;0,"未入力の項目があります。","入力漏れはありません。")</f>
        <v>未入力の項目があります。</v>
      </c>
      <c r="AJ1" s="2"/>
      <c r="AU1" s="43">
        <f>SUM(AU3:AU33)</f>
        <v>17</v>
      </c>
    </row>
    <row r="2" spans="1:47" ht="9" customHeight="1">
      <c r="A2" s="5"/>
      <c r="B2" s="5"/>
      <c r="C2" s="5"/>
      <c r="D2" s="5"/>
      <c r="E2" s="5"/>
      <c r="F2" s="5"/>
      <c r="G2" s="5"/>
      <c r="H2" s="5"/>
      <c r="I2" s="5"/>
      <c r="J2" s="5"/>
      <c r="K2" s="5"/>
      <c r="L2" s="5"/>
      <c r="M2" s="5"/>
      <c r="N2" s="5"/>
      <c r="O2" s="5"/>
      <c r="P2" s="5"/>
      <c r="Q2" s="5"/>
      <c r="R2" s="5"/>
      <c r="S2" s="5"/>
      <c r="T2" s="5"/>
      <c r="U2" s="5"/>
      <c r="V2" s="5"/>
      <c r="W2" s="5"/>
      <c r="X2" s="5"/>
      <c r="Y2" s="5"/>
      <c r="Z2" s="5"/>
      <c r="AA2" s="5"/>
    </row>
    <row r="3" spans="1:47" ht="16.5" customHeight="1">
      <c r="A3" s="5"/>
      <c r="B3" s="5"/>
      <c r="C3" s="5"/>
      <c r="D3" s="5"/>
      <c r="E3" s="5"/>
      <c r="F3" s="5"/>
      <c r="G3" s="5"/>
      <c r="H3" s="5"/>
      <c r="I3" s="5"/>
      <c r="J3" s="5"/>
      <c r="K3" s="5"/>
      <c r="L3" s="5"/>
      <c r="M3" s="5"/>
      <c r="N3" s="5"/>
      <c r="O3" s="5"/>
      <c r="P3" s="5"/>
      <c r="Q3" s="5"/>
      <c r="R3" s="26" t="s">
        <v>9</v>
      </c>
      <c r="S3" s="243"/>
      <c r="T3" s="243"/>
      <c r="U3" s="5" t="s">
        <v>8</v>
      </c>
      <c r="V3" s="243"/>
      <c r="W3" s="243"/>
      <c r="X3" s="5" t="s">
        <v>0</v>
      </c>
      <c r="Y3" s="243"/>
      <c r="Z3" s="243"/>
      <c r="AA3" s="5" t="s">
        <v>6</v>
      </c>
      <c r="AU3" s="43">
        <f>COUNTBLANK(S3)+COUNTBLANK(V3)+COUNTBLANK(Y3)</f>
        <v>3</v>
      </c>
    </row>
    <row r="4" spans="1:47" ht="16.5" customHeight="1">
      <c r="A4" s="211" t="s">
        <v>25</v>
      </c>
      <c r="B4" s="211"/>
      <c r="C4" s="211"/>
      <c r="D4" s="211"/>
      <c r="E4" s="5"/>
      <c r="F4" s="5"/>
      <c r="G4" s="5"/>
      <c r="H4" s="5"/>
      <c r="I4" s="5"/>
      <c r="J4" s="5"/>
      <c r="K4" s="5"/>
      <c r="L4" s="5"/>
      <c r="M4" s="5"/>
      <c r="N4" s="5"/>
      <c r="O4" s="5"/>
      <c r="P4" s="5"/>
      <c r="Q4" s="5"/>
      <c r="R4" s="5"/>
      <c r="S4" s="5"/>
      <c r="T4" s="5"/>
      <c r="U4" s="5"/>
      <c r="V4" s="5"/>
      <c r="W4" s="5"/>
      <c r="X4" s="5"/>
      <c r="Y4" s="5"/>
      <c r="Z4" s="5"/>
      <c r="AA4" s="5"/>
      <c r="AB4" s="5"/>
    </row>
    <row r="5" spans="1:47" ht="30" customHeight="1">
      <c r="A5" s="5"/>
      <c r="B5" s="5"/>
      <c r="C5" s="5"/>
      <c r="D5" s="5"/>
      <c r="E5" s="5"/>
      <c r="F5" s="5"/>
      <c r="G5" s="5"/>
      <c r="H5" s="5"/>
      <c r="I5" s="5"/>
      <c r="J5" s="5"/>
      <c r="K5" s="5"/>
      <c r="L5" s="238" t="s">
        <v>4</v>
      </c>
      <c r="M5" s="238"/>
      <c r="N5" s="238"/>
      <c r="O5" s="244" t="s">
        <v>103</v>
      </c>
      <c r="P5" s="244"/>
      <c r="Q5" s="244"/>
      <c r="R5" s="245"/>
      <c r="S5" s="245"/>
      <c r="T5" s="245"/>
      <c r="U5" s="245"/>
      <c r="V5" s="245"/>
      <c r="W5" s="245"/>
      <c r="X5" s="245"/>
      <c r="Y5" s="245"/>
      <c r="Z5" s="245"/>
      <c r="AA5" s="80"/>
      <c r="AB5" s="5"/>
      <c r="AU5" s="43">
        <f>COUNTBLANK(R5)</f>
        <v>1</v>
      </c>
    </row>
    <row r="6" spans="1:47" ht="12" customHeight="1">
      <c r="A6" s="5"/>
      <c r="B6" s="5"/>
      <c r="C6" s="5"/>
      <c r="D6" s="5"/>
      <c r="E6" s="5"/>
      <c r="F6" s="5"/>
      <c r="G6" s="5"/>
      <c r="H6" s="5"/>
      <c r="I6" s="5"/>
      <c r="J6" s="5"/>
      <c r="K6" s="5"/>
      <c r="L6" s="5"/>
      <c r="M6" s="5"/>
      <c r="N6" s="5"/>
      <c r="O6" s="5"/>
      <c r="P6" s="5"/>
      <c r="Q6" s="5"/>
      <c r="R6" s="5"/>
      <c r="S6" s="5"/>
      <c r="T6" s="5"/>
      <c r="U6" s="5"/>
      <c r="V6" s="5"/>
      <c r="W6" s="5"/>
      <c r="X6" s="5"/>
      <c r="Y6" s="5"/>
      <c r="Z6" s="5"/>
      <c r="AA6" s="5"/>
      <c r="AB6" s="5"/>
    </row>
    <row r="7" spans="1:47" ht="30" customHeight="1">
      <c r="A7" s="5"/>
      <c r="B7" s="5"/>
      <c r="C7" s="5"/>
      <c r="D7" s="5"/>
      <c r="E7" s="5"/>
      <c r="F7" s="5"/>
      <c r="G7" s="5"/>
      <c r="H7" s="5"/>
      <c r="I7" s="5"/>
      <c r="J7" s="5"/>
      <c r="K7" s="5"/>
      <c r="L7" s="238" t="s">
        <v>5</v>
      </c>
      <c r="M7" s="238"/>
      <c r="N7" s="238"/>
      <c r="O7" s="240" t="str">
        <f>IF(①⑷月別売上表【入力要・提出対象】!J42="","",①⑷月別売上表【入力要・提出対象】!J42)</f>
        <v/>
      </c>
      <c r="P7" s="240"/>
      <c r="Q7" s="240"/>
      <c r="R7" s="240"/>
      <c r="S7" s="240"/>
      <c r="T7" s="240"/>
      <c r="U7" s="240"/>
      <c r="V7" s="240"/>
      <c r="W7" s="240"/>
      <c r="X7" s="240"/>
      <c r="Y7" s="240"/>
      <c r="Z7" s="240"/>
      <c r="AA7" s="13"/>
      <c r="AB7" s="5"/>
    </row>
    <row r="8" spans="1:47" ht="12" customHeight="1">
      <c r="A8" s="5"/>
      <c r="B8" s="5"/>
      <c r="C8" s="5"/>
      <c r="D8" s="5"/>
      <c r="E8" s="5"/>
      <c r="F8" s="5"/>
      <c r="G8" s="5"/>
      <c r="H8" s="5"/>
      <c r="I8" s="5"/>
      <c r="J8" s="5"/>
      <c r="K8" s="5"/>
      <c r="L8" s="5"/>
      <c r="M8" s="5"/>
      <c r="N8" s="26"/>
      <c r="O8" s="5"/>
      <c r="P8" s="5"/>
      <c r="Q8" s="5"/>
      <c r="R8" s="5"/>
      <c r="S8" s="5"/>
      <c r="T8" s="5"/>
      <c r="U8" s="5"/>
      <c r="V8" s="5"/>
      <c r="W8" s="5"/>
      <c r="X8" s="5"/>
      <c r="Y8" s="5"/>
      <c r="Z8" s="5"/>
      <c r="AA8" s="5"/>
      <c r="AB8" s="5"/>
    </row>
    <row r="9" spans="1:47" ht="30" customHeight="1">
      <c r="A9" s="5"/>
      <c r="B9" s="5"/>
      <c r="C9" s="5"/>
      <c r="D9" s="5"/>
      <c r="E9" s="5"/>
      <c r="F9" s="5"/>
      <c r="G9" s="5"/>
      <c r="H9" s="5"/>
      <c r="I9" s="5"/>
      <c r="J9" s="5"/>
      <c r="K9" s="5"/>
      <c r="L9" s="239" t="s">
        <v>3</v>
      </c>
      <c r="M9" s="239"/>
      <c r="N9" s="239"/>
      <c r="O9" s="240" t="str">
        <f>IF(①⑷月別売上表【入力要・提出対象】!J44="","",①⑷月別売上表【入力要・提出対象】!J44)</f>
        <v/>
      </c>
      <c r="P9" s="240"/>
      <c r="Q9" s="240"/>
      <c r="R9" s="240"/>
      <c r="S9" s="240"/>
      <c r="T9" s="240"/>
      <c r="U9" s="240"/>
      <c r="V9" s="240"/>
      <c r="W9" s="240"/>
      <c r="X9" s="240"/>
      <c r="Y9" s="240"/>
      <c r="Z9" s="240"/>
      <c r="AA9" s="14"/>
      <c r="AB9" s="5"/>
    </row>
    <row r="10" spans="1:47" ht="20.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1:47" ht="20.25" customHeight="1">
      <c r="A11" s="52" t="s">
        <v>101</v>
      </c>
      <c r="B11" s="5"/>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1:47" ht="20.25" customHeight="1">
      <c r="A12" s="52"/>
      <c r="B12" s="5"/>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47" ht="12"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47" ht="19.5" customHeight="1">
      <c r="A14" s="44" t="s">
        <v>75</v>
      </c>
      <c r="C14" s="52"/>
      <c r="D14" s="5"/>
      <c r="E14" s="5"/>
      <c r="F14" s="5"/>
      <c r="G14" s="5"/>
      <c r="H14" s="5"/>
      <c r="I14" s="5"/>
      <c r="J14" s="5"/>
      <c r="K14" s="5"/>
      <c r="L14" s="5"/>
      <c r="M14" s="5"/>
      <c r="N14" s="5"/>
      <c r="O14" s="5"/>
      <c r="P14" s="5"/>
      <c r="Q14" s="5"/>
      <c r="R14" s="5"/>
      <c r="S14" s="5"/>
      <c r="T14" s="5"/>
      <c r="U14" s="5"/>
      <c r="V14" s="5"/>
      <c r="W14" s="5"/>
      <c r="X14" s="5"/>
      <c r="Y14" s="5"/>
      <c r="Z14" s="5"/>
      <c r="AA14" s="5"/>
    </row>
    <row r="15" spans="1:47" ht="12"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47" ht="24" customHeight="1">
      <c r="B16" s="215" t="s">
        <v>68</v>
      </c>
      <c r="C16" s="216"/>
      <c r="D16" s="216"/>
      <c r="E16" s="216"/>
      <c r="F16" s="216"/>
      <c r="G16" s="216"/>
      <c r="H16" s="216"/>
      <c r="I16" s="216"/>
      <c r="J16" s="216"/>
      <c r="K16" s="216"/>
      <c r="L16" s="217"/>
      <c r="M16" s="216" t="s">
        <v>45</v>
      </c>
      <c r="N16" s="216"/>
      <c r="O16" s="216"/>
      <c r="P16" s="216"/>
      <c r="Q16" s="216"/>
      <c r="R16" s="216"/>
      <c r="S16" s="216"/>
      <c r="T16" s="216"/>
      <c r="U16" s="216"/>
      <c r="V16" s="216"/>
      <c r="W16" s="216"/>
      <c r="X16" s="216"/>
      <c r="Y16" s="216"/>
      <c r="Z16" s="217"/>
    </row>
    <row r="17" spans="1:47" ht="15" customHeight="1">
      <c r="B17" s="218"/>
      <c r="C17" s="219"/>
      <c r="D17" s="219"/>
      <c r="E17" s="219"/>
      <c r="F17" s="219"/>
      <c r="G17" s="219"/>
      <c r="H17" s="219"/>
      <c r="I17" s="219"/>
      <c r="J17" s="219"/>
      <c r="K17" s="219"/>
      <c r="L17" s="220"/>
      <c r="M17" s="218"/>
      <c r="N17" s="219"/>
      <c r="O17" s="219"/>
      <c r="P17" s="241"/>
      <c r="Q17" s="242"/>
      <c r="R17" s="219"/>
      <c r="S17" s="219"/>
      <c r="T17" s="47" t="s">
        <v>8</v>
      </c>
      <c r="U17" s="219"/>
      <c r="V17" s="219"/>
      <c r="W17" s="47" t="s">
        <v>0</v>
      </c>
      <c r="X17" s="219"/>
      <c r="Y17" s="219"/>
      <c r="Z17" s="48" t="s">
        <v>6</v>
      </c>
      <c r="AU17" s="43">
        <f>COUNTBLANK(B17)+COUNTBLANK(Q17)+COUNTBLANK(U17)+COUNTBLANK(X17)</f>
        <v>4</v>
      </c>
    </row>
    <row r="18" spans="1:47" ht="12" customHeight="1">
      <c r="A18" s="51"/>
      <c r="B18" s="51"/>
      <c r="C18" s="51"/>
      <c r="D18" s="51"/>
      <c r="E18" s="51"/>
      <c r="F18" s="51"/>
      <c r="G18" s="51"/>
      <c r="H18" s="51"/>
      <c r="I18" s="5"/>
    </row>
    <row r="19" spans="1:47" ht="19.5" customHeight="1">
      <c r="A19" s="44" t="s">
        <v>107</v>
      </c>
      <c r="B19" s="5"/>
      <c r="C19" s="52"/>
      <c r="D19" s="5"/>
      <c r="E19" s="5"/>
      <c r="F19" s="5"/>
      <c r="G19" s="5"/>
      <c r="H19" s="5"/>
      <c r="I19" s="5"/>
    </row>
    <row r="20" spans="1:47" ht="12" customHeight="1">
      <c r="A20" s="5"/>
      <c r="B20" s="5"/>
      <c r="C20" s="5"/>
      <c r="D20" s="5"/>
      <c r="E20" s="5"/>
      <c r="F20" s="5"/>
      <c r="G20" s="5"/>
      <c r="H20" s="5"/>
      <c r="I20" s="5"/>
    </row>
    <row r="21" spans="1:47" ht="24" customHeight="1">
      <c r="A21" s="52"/>
      <c r="B21" s="226"/>
      <c r="C21" s="226"/>
      <c r="D21" s="226"/>
      <c r="E21" s="215" t="s">
        <v>108</v>
      </c>
      <c r="F21" s="216"/>
      <c r="G21" s="216"/>
      <c r="H21" s="216"/>
      <c r="I21" s="216"/>
      <c r="J21" s="216"/>
      <c r="K21" s="216"/>
      <c r="L21" s="216"/>
      <c r="M21" s="216"/>
      <c r="N21" s="217"/>
      <c r="O21" s="230" t="s">
        <v>109</v>
      </c>
      <c r="P21" s="231"/>
      <c r="Q21" s="231"/>
      <c r="R21" s="231"/>
      <c r="S21" s="231"/>
      <c r="T21" s="231"/>
      <c r="U21" s="231"/>
      <c r="V21" s="231"/>
      <c r="W21" s="231"/>
      <c r="X21" s="231"/>
      <c r="Y21" s="231"/>
      <c r="Z21" s="232"/>
    </row>
    <row r="22" spans="1:47" ht="18" customHeight="1">
      <c r="A22" s="5"/>
      <c r="B22" s="236"/>
      <c r="C22" s="237"/>
      <c r="D22" s="7" t="s">
        <v>43</v>
      </c>
      <c r="E22" s="160"/>
      <c r="F22" s="229"/>
      <c r="G22" s="229"/>
      <c r="H22" s="229"/>
      <c r="I22" s="229"/>
      <c r="J22" s="229"/>
      <c r="K22" s="229"/>
      <c r="L22" s="229"/>
      <c r="M22" s="229"/>
      <c r="N22" s="7" t="s">
        <v>38</v>
      </c>
      <c r="O22" s="160"/>
      <c r="P22" s="229"/>
      <c r="Q22" s="229"/>
      <c r="R22" s="229"/>
      <c r="S22" s="229"/>
      <c r="T22" s="229"/>
      <c r="U22" s="229"/>
      <c r="V22" s="229"/>
      <c r="W22" s="229"/>
      <c r="X22" s="229"/>
      <c r="Y22" s="229"/>
      <c r="Z22" s="7" t="s">
        <v>38</v>
      </c>
      <c r="AU22" s="82">
        <f>COUNTBLANK(B22)+COUNTBLANK(E22)+COUNTBLANK(O22)</f>
        <v>3</v>
      </c>
    </row>
    <row r="23" spans="1:47" ht="12" customHeight="1">
      <c r="A23" s="5"/>
      <c r="B23" s="45"/>
      <c r="C23" s="45"/>
      <c r="D23" s="45"/>
      <c r="E23" s="52"/>
      <c r="F23" s="52"/>
      <c r="G23" s="52"/>
      <c r="H23" s="52"/>
      <c r="I23" s="52"/>
      <c r="J23" s="52"/>
      <c r="K23" s="52"/>
      <c r="L23" s="52"/>
      <c r="M23" s="52"/>
      <c r="N23" s="52"/>
      <c r="O23" s="52"/>
      <c r="P23" s="52"/>
      <c r="Q23" s="52"/>
      <c r="R23" s="52"/>
      <c r="S23" s="52"/>
      <c r="T23" s="52"/>
      <c r="U23" s="52"/>
      <c r="V23" s="52"/>
      <c r="W23" s="52"/>
      <c r="X23" s="52"/>
      <c r="Y23" s="52"/>
      <c r="Z23" s="52"/>
    </row>
    <row r="24" spans="1:47" ht="19.5" customHeight="1">
      <c r="A24" s="44" t="s">
        <v>116</v>
      </c>
      <c r="B24" s="11"/>
      <c r="C24" s="52"/>
      <c r="D24" s="52"/>
      <c r="E24" s="52"/>
      <c r="F24" s="52"/>
      <c r="G24" s="52"/>
      <c r="H24" s="52"/>
      <c r="I24" s="52"/>
      <c r="J24" s="53"/>
      <c r="K24" s="53"/>
      <c r="L24" s="53"/>
      <c r="O24" s="49"/>
    </row>
    <row r="25" spans="1:47" ht="12.75" customHeight="1">
      <c r="A25" s="5"/>
      <c r="B25" s="11"/>
      <c r="C25" s="11"/>
      <c r="D25" s="52"/>
      <c r="E25" s="52"/>
      <c r="F25" s="52"/>
      <c r="G25" s="52"/>
      <c r="H25" s="52"/>
      <c r="I25" s="5"/>
    </row>
    <row r="26" spans="1:47" ht="13.5" customHeight="1">
      <c r="A26" s="52"/>
      <c r="B26" s="246" t="s">
        <v>13</v>
      </c>
      <c r="C26" s="246"/>
      <c r="D26" s="246"/>
      <c r="E26" s="246"/>
      <c r="F26" s="233" t="s">
        <v>12</v>
      </c>
      <c r="G26" s="211">
        <v>100</v>
      </c>
      <c r="H26" s="211"/>
      <c r="I26" s="213" t="s">
        <v>39</v>
      </c>
      <c r="J26" s="247" t="str">
        <f>IFERROR(ROUNDDOWN((O22-E22)/O22*100,1),"")</f>
        <v/>
      </c>
      <c r="K26" s="247"/>
      <c r="L26" s="247"/>
      <c r="M26" s="213" t="s">
        <v>40</v>
      </c>
      <c r="N26" s="213" t="s">
        <v>41</v>
      </c>
      <c r="O26" s="214">
        <v>20</v>
      </c>
      <c r="P26" s="214"/>
      <c r="Q26" s="214"/>
      <c r="R26" s="212" t="s">
        <v>40</v>
      </c>
    </row>
    <row r="27" spans="1:47" ht="13.5" customHeight="1">
      <c r="A27" s="5"/>
      <c r="B27" s="234" t="s">
        <v>14</v>
      </c>
      <c r="C27" s="234"/>
      <c r="D27" s="234"/>
      <c r="E27" s="234"/>
      <c r="F27" s="233"/>
      <c r="G27" s="211"/>
      <c r="H27" s="211"/>
      <c r="I27" s="213"/>
      <c r="J27" s="247"/>
      <c r="K27" s="247"/>
      <c r="L27" s="247"/>
      <c r="M27" s="213"/>
      <c r="N27" s="213"/>
      <c r="O27" s="214"/>
      <c r="P27" s="214"/>
      <c r="Q27" s="214"/>
      <c r="R27" s="212"/>
    </row>
    <row r="28" spans="1:47" ht="12" customHeight="1">
      <c r="A28" s="5"/>
      <c r="B28" s="5"/>
      <c r="C28" s="233"/>
      <c r="D28" s="235"/>
      <c r="E28" s="235"/>
      <c r="F28" s="235"/>
      <c r="G28" s="235"/>
      <c r="H28" s="235"/>
      <c r="I28" s="5"/>
    </row>
    <row r="29" spans="1:47" ht="19.5" customHeight="1">
      <c r="A29" s="44" t="s">
        <v>114</v>
      </c>
      <c r="B29" s="5"/>
      <c r="C29" s="52"/>
      <c r="D29" s="5"/>
      <c r="E29" s="5"/>
      <c r="F29" s="5"/>
      <c r="G29" s="5"/>
      <c r="H29" s="5"/>
      <c r="I29" s="5"/>
    </row>
    <row r="30" spans="1:47" ht="12" customHeight="1">
      <c r="A30" s="5"/>
      <c r="B30" s="5"/>
      <c r="C30" s="5"/>
      <c r="D30" s="5"/>
      <c r="E30" s="5"/>
      <c r="F30" s="5"/>
      <c r="G30" s="5"/>
      <c r="H30" s="5"/>
      <c r="I30" s="5"/>
    </row>
    <row r="31" spans="1:47" ht="24" customHeight="1">
      <c r="A31" s="50"/>
      <c r="B31" s="226"/>
      <c r="C31" s="226"/>
      <c r="D31" s="226"/>
      <c r="E31" s="230" t="s">
        <v>115</v>
      </c>
      <c r="F31" s="231"/>
      <c r="G31" s="231"/>
      <c r="H31" s="231"/>
      <c r="I31" s="231"/>
      <c r="J31" s="231"/>
      <c r="K31" s="231"/>
      <c r="L31" s="231"/>
      <c r="M31" s="231"/>
      <c r="N31" s="232"/>
      <c r="O31" s="230" t="s">
        <v>111</v>
      </c>
      <c r="P31" s="231"/>
      <c r="Q31" s="231"/>
      <c r="R31" s="231"/>
      <c r="S31" s="231"/>
      <c r="T31" s="231"/>
      <c r="U31" s="231"/>
      <c r="V31" s="231"/>
      <c r="W31" s="231"/>
      <c r="X31" s="231"/>
      <c r="Y31" s="231"/>
      <c r="Z31" s="232"/>
    </row>
    <row r="32" spans="1:47" ht="18" customHeight="1">
      <c r="A32" s="52"/>
      <c r="B32" s="227" t="str">
        <f>IF(B22="","",IF(B22=12,1,B22+1))</f>
        <v/>
      </c>
      <c r="C32" s="228"/>
      <c r="D32" s="7" t="s">
        <v>43</v>
      </c>
      <c r="E32" s="160"/>
      <c r="F32" s="229"/>
      <c r="G32" s="229"/>
      <c r="H32" s="229"/>
      <c r="I32" s="229"/>
      <c r="J32" s="229"/>
      <c r="K32" s="229"/>
      <c r="L32" s="229"/>
      <c r="M32" s="229"/>
      <c r="N32" s="46" t="s">
        <v>38</v>
      </c>
      <c r="O32" s="160"/>
      <c r="P32" s="229"/>
      <c r="Q32" s="229"/>
      <c r="R32" s="229"/>
      <c r="S32" s="229"/>
      <c r="T32" s="229"/>
      <c r="U32" s="229"/>
      <c r="V32" s="229"/>
      <c r="W32" s="229"/>
      <c r="X32" s="229"/>
      <c r="Y32" s="229"/>
      <c r="Z32" s="46" t="s">
        <v>38</v>
      </c>
      <c r="AU32" s="82">
        <f>COUNTBLANK(B32)+COUNTBLANK(E32)+COUNTBLANK(O32)</f>
        <v>3</v>
      </c>
    </row>
    <row r="33" spans="1:47" ht="18" customHeight="1">
      <c r="A33" s="52"/>
      <c r="B33" s="227" t="str">
        <f>IF(B22="","",IF(B32=12,1,B32+1))</f>
        <v/>
      </c>
      <c r="C33" s="228"/>
      <c r="D33" s="7" t="s">
        <v>43</v>
      </c>
      <c r="E33" s="160"/>
      <c r="F33" s="229"/>
      <c r="G33" s="229"/>
      <c r="H33" s="229"/>
      <c r="I33" s="229"/>
      <c r="J33" s="229"/>
      <c r="K33" s="229"/>
      <c r="L33" s="229"/>
      <c r="M33" s="229"/>
      <c r="N33" s="46" t="s">
        <v>38</v>
      </c>
      <c r="O33" s="160"/>
      <c r="P33" s="229"/>
      <c r="Q33" s="229"/>
      <c r="R33" s="229"/>
      <c r="S33" s="229"/>
      <c r="T33" s="229"/>
      <c r="U33" s="229"/>
      <c r="V33" s="229"/>
      <c r="W33" s="229"/>
      <c r="X33" s="229"/>
      <c r="Y33" s="229"/>
      <c r="Z33" s="46" t="s">
        <v>38</v>
      </c>
      <c r="AU33" s="82">
        <f>COUNTBLANK(B33)+COUNTBLANK(E33)+COUNTBLANK(O33)</f>
        <v>3</v>
      </c>
    </row>
    <row r="34" spans="1:47" ht="18" customHeight="1">
      <c r="A34" s="52"/>
      <c r="B34" s="221" t="s">
        <v>42</v>
      </c>
      <c r="C34" s="221"/>
      <c r="D34" s="221"/>
      <c r="E34" s="224" t="str">
        <f>IF(OR(E32="",E33=""),"",SUM(E32:M33))</f>
        <v/>
      </c>
      <c r="F34" s="225"/>
      <c r="G34" s="225"/>
      <c r="H34" s="225"/>
      <c r="I34" s="225"/>
      <c r="J34" s="225"/>
      <c r="K34" s="225"/>
      <c r="L34" s="225"/>
      <c r="M34" s="225"/>
      <c r="N34" s="46" t="s">
        <v>38</v>
      </c>
      <c r="O34" s="224" t="str">
        <f>IF(OR(O32="",O33=""),"",SUM(O32:Y33))</f>
        <v/>
      </c>
      <c r="P34" s="225"/>
      <c r="Q34" s="225"/>
      <c r="R34" s="225"/>
      <c r="S34" s="225"/>
      <c r="T34" s="225"/>
      <c r="U34" s="225"/>
      <c r="V34" s="225"/>
      <c r="W34" s="225"/>
      <c r="X34" s="225"/>
      <c r="Y34" s="225"/>
      <c r="Z34" s="46" t="s">
        <v>38</v>
      </c>
    </row>
    <row r="35" spans="1:47" ht="12" customHeight="1">
      <c r="A35" s="5"/>
      <c r="B35" s="5"/>
      <c r="C35" s="5"/>
      <c r="D35" s="5"/>
      <c r="E35" s="5"/>
      <c r="F35" s="5"/>
      <c r="G35" s="5"/>
      <c r="H35" s="5"/>
      <c r="I35" s="5"/>
    </row>
    <row r="36" spans="1:47" ht="19.5" customHeight="1">
      <c r="A36" s="58" t="s">
        <v>106</v>
      </c>
      <c r="B36" s="5"/>
      <c r="C36" s="5"/>
      <c r="D36" s="5"/>
      <c r="E36" s="5"/>
      <c r="F36" s="5"/>
      <c r="G36" s="5"/>
      <c r="H36" s="5"/>
      <c r="I36" s="5"/>
    </row>
    <row r="37" spans="1:47" ht="12" customHeight="1">
      <c r="A37" s="5"/>
      <c r="B37" s="5"/>
      <c r="C37" s="5"/>
      <c r="D37" s="5"/>
      <c r="E37" s="5"/>
      <c r="F37" s="5"/>
      <c r="G37" s="5"/>
      <c r="H37" s="5"/>
      <c r="I37" s="5"/>
    </row>
    <row r="38" spans="1:47" ht="24" customHeight="1">
      <c r="A38" s="52"/>
      <c r="B38" s="226"/>
      <c r="C38" s="226"/>
      <c r="D38" s="226"/>
      <c r="E38" s="215" t="s">
        <v>117</v>
      </c>
      <c r="F38" s="216"/>
      <c r="G38" s="216"/>
      <c r="H38" s="216"/>
      <c r="I38" s="216"/>
      <c r="J38" s="216"/>
      <c r="K38" s="216"/>
      <c r="L38" s="216"/>
      <c r="M38" s="216"/>
      <c r="N38" s="217"/>
      <c r="O38" s="215" t="s">
        <v>110</v>
      </c>
      <c r="P38" s="216"/>
      <c r="Q38" s="216"/>
      <c r="R38" s="216"/>
      <c r="S38" s="216"/>
      <c r="T38" s="216"/>
      <c r="U38" s="216"/>
      <c r="V38" s="216"/>
      <c r="W38" s="216"/>
      <c r="X38" s="216"/>
      <c r="Y38" s="216"/>
      <c r="Z38" s="217"/>
    </row>
    <row r="39" spans="1:47" ht="18" customHeight="1">
      <c r="A39" s="52"/>
      <c r="B39" s="221" t="s">
        <v>42</v>
      </c>
      <c r="C39" s="221"/>
      <c r="D39" s="221"/>
      <c r="E39" s="222" t="str">
        <f>IF(OR(E22="",E34=""),"",SUM(E22,E34))</f>
        <v/>
      </c>
      <c r="F39" s="223"/>
      <c r="G39" s="223"/>
      <c r="H39" s="223"/>
      <c r="I39" s="223"/>
      <c r="J39" s="223"/>
      <c r="K39" s="223"/>
      <c r="L39" s="223"/>
      <c r="M39" s="223"/>
      <c r="N39" s="46" t="s">
        <v>38</v>
      </c>
      <c r="O39" s="224" t="str">
        <f>IF(OR(O22="",O34=""),"",SUM(O22,O34))</f>
        <v/>
      </c>
      <c r="P39" s="225"/>
      <c r="Q39" s="225"/>
      <c r="R39" s="225"/>
      <c r="S39" s="225"/>
      <c r="T39" s="225"/>
      <c r="U39" s="225"/>
      <c r="V39" s="225"/>
      <c r="W39" s="225"/>
      <c r="X39" s="225"/>
      <c r="Y39" s="225"/>
      <c r="Z39" s="46" t="s">
        <v>38</v>
      </c>
    </row>
    <row r="40" spans="1:47" ht="12" customHeight="1">
      <c r="A40" s="5"/>
      <c r="B40" s="5"/>
      <c r="C40" s="5"/>
      <c r="D40" s="5"/>
      <c r="E40" s="5"/>
      <c r="F40" s="5"/>
      <c r="G40" s="5"/>
      <c r="H40" s="5"/>
      <c r="I40" s="5"/>
    </row>
    <row r="41" spans="1:47" ht="19.5" customHeight="1">
      <c r="A41" s="44" t="s">
        <v>118</v>
      </c>
      <c r="B41" s="5"/>
      <c r="C41" s="5"/>
      <c r="D41" s="5"/>
      <c r="E41" s="5"/>
      <c r="F41" s="5"/>
      <c r="G41" s="5"/>
      <c r="H41" s="5"/>
      <c r="I41" s="5"/>
      <c r="J41" s="5"/>
    </row>
    <row r="42" spans="1:47" ht="15" customHeight="1">
      <c r="A42" s="5"/>
      <c r="B42" s="5"/>
      <c r="C42" s="5"/>
      <c r="D42" s="5"/>
      <c r="E42" s="5"/>
      <c r="F42" s="5"/>
      <c r="G42" s="5"/>
      <c r="H42" s="5"/>
      <c r="I42" s="5"/>
    </row>
    <row r="43" spans="1:47" ht="13.5" customHeight="1">
      <c r="B43" s="246" t="s">
        <v>19</v>
      </c>
      <c r="C43" s="246"/>
      <c r="D43" s="246"/>
      <c r="E43" s="246"/>
      <c r="F43" s="246"/>
      <c r="G43" s="246"/>
      <c r="H43" s="246"/>
      <c r="I43" s="246"/>
      <c r="J43" s="211" t="s">
        <v>12</v>
      </c>
      <c r="K43" s="211">
        <v>100</v>
      </c>
      <c r="L43" s="211"/>
      <c r="M43" s="211" t="s">
        <v>39</v>
      </c>
      <c r="N43" s="247" t="str">
        <f>IFERROR(ROUNDDOWN(((O22+O34)-(E22+E34))/(O22+O34)*100,1),"")</f>
        <v/>
      </c>
      <c r="O43" s="247"/>
      <c r="P43" s="247"/>
      <c r="Q43" s="247"/>
      <c r="R43" s="213" t="s">
        <v>40</v>
      </c>
      <c r="S43" s="213"/>
      <c r="T43" s="213" t="s">
        <v>41</v>
      </c>
      <c r="U43" s="214">
        <v>20</v>
      </c>
      <c r="V43" s="214"/>
      <c r="W43" s="212" t="s">
        <v>40</v>
      </c>
    </row>
    <row r="44" spans="1:47" ht="13.5" customHeight="1">
      <c r="B44" s="234" t="s">
        <v>18</v>
      </c>
      <c r="C44" s="234"/>
      <c r="D44" s="234"/>
      <c r="E44" s="234"/>
      <c r="F44" s="234"/>
      <c r="G44" s="234"/>
      <c r="H44" s="234"/>
      <c r="I44" s="234"/>
      <c r="J44" s="211"/>
      <c r="K44" s="211"/>
      <c r="L44" s="211"/>
      <c r="M44" s="211"/>
      <c r="N44" s="247"/>
      <c r="O44" s="247"/>
      <c r="P44" s="247"/>
      <c r="Q44" s="247"/>
      <c r="R44" s="213"/>
      <c r="S44" s="213"/>
      <c r="T44" s="213"/>
      <c r="U44" s="214"/>
      <c r="V44" s="214"/>
      <c r="W44" s="212"/>
    </row>
    <row r="45" spans="1:47">
      <c r="A45" s="5"/>
      <c r="B45" s="5"/>
      <c r="C45" s="5"/>
      <c r="D45" s="5"/>
      <c r="E45" s="5"/>
      <c r="F45" s="5"/>
      <c r="G45" s="5"/>
      <c r="H45" s="5"/>
      <c r="I45" s="5"/>
    </row>
    <row r="46" spans="1:47">
      <c r="A46" s="5"/>
      <c r="B46" s="5"/>
      <c r="C46" s="5"/>
      <c r="D46" s="5"/>
      <c r="E46" s="5"/>
      <c r="F46" s="5"/>
      <c r="G46" s="5"/>
      <c r="H46" s="5"/>
      <c r="I46" s="5"/>
      <c r="K46" s="5"/>
    </row>
    <row r="47" spans="1:47">
      <c r="A47" s="5"/>
      <c r="B47" s="5"/>
      <c r="C47" s="5"/>
      <c r="D47" s="5"/>
      <c r="E47" s="5"/>
      <c r="F47" s="5"/>
      <c r="G47" s="5"/>
      <c r="H47" s="5"/>
      <c r="I47" s="5"/>
    </row>
    <row r="48" spans="1:47">
      <c r="A48" s="5"/>
      <c r="B48" s="5"/>
      <c r="C48" s="5"/>
      <c r="D48" s="5"/>
      <c r="E48" s="5"/>
      <c r="F48" s="5"/>
      <c r="G48" s="5"/>
      <c r="H48" s="5"/>
      <c r="I48" s="5"/>
    </row>
    <row r="49" spans="1:9">
      <c r="A49" s="5"/>
      <c r="B49" s="5"/>
      <c r="C49" s="5"/>
      <c r="D49" s="5"/>
      <c r="E49" s="5"/>
      <c r="F49" s="5"/>
      <c r="G49" s="5"/>
      <c r="H49" s="5"/>
      <c r="I49" s="5"/>
    </row>
    <row r="50" spans="1:9">
      <c r="A50" s="5"/>
      <c r="B50" s="5"/>
      <c r="C50" s="5"/>
      <c r="D50" s="5"/>
      <c r="E50" s="5"/>
      <c r="F50" s="5"/>
      <c r="G50" s="5"/>
      <c r="H50" s="5"/>
      <c r="I50" s="5"/>
    </row>
    <row r="51" spans="1:9">
      <c r="A51" s="5"/>
      <c r="B51" s="5"/>
      <c r="C51" s="5"/>
      <c r="D51" s="5"/>
      <c r="E51" s="5"/>
      <c r="F51" s="5"/>
      <c r="G51" s="5"/>
      <c r="H51" s="5"/>
      <c r="I51" s="5"/>
    </row>
    <row r="52" spans="1:9">
      <c r="A52" s="5"/>
      <c r="B52" s="5"/>
      <c r="C52" s="5"/>
      <c r="D52" s="5"/>
      <c r="E52" s="5"/>
      <c r="F52" s="5"/>
      <c r="G52" s="5"/>
      <c r="H52" s="5"/>
      <c r="I52" s="5"/>
    </row>
    <row r="53" spans="1:9">
      <c r="A53" s="5"/>
      <c r="B53" s="5"/>
      <c r="C53" s="5"/>
      <c r="D53" s="5"/>
      <c r="E53" s="5"/>
      <c r="F53" s="5"/>
      <c r="G53" s="5"/>
      <c r="H53" s="5"/>
      <c r="I53" s="5"/>
    </row>
    <row r="54" spans="1:9">
      <c r="A54" s="5"/>
      <c r="B54" s="5"/>
      <c r="C54" s="5"/>
      <c r="D54" s="5"/>
      <c r="E54" s="5"/>
      <c r="F54" s="5"/>
      <c r="G54" s="5"/>
      <c r="H54" s="5"/>
      <c r="I54" s="5"/>
    </row>
    <row r="55" spans="1:9">
      <c r="A55" s="5"/>
      <c r="B55" s="5"/>
      <c r="C55" s="5"/>
      <c r="D55" s="5"/>
      <c r="E55" s="5"/>
      <c r="F55" s="5"/>
      <c r="G55" s="5"/>
      <c r="H55" s="5"/>
      <c r="I55" s="5"/>
    </row>
  </sheetData>
  <sheetProtection algorithmName="SHA-512" hashValue="TWY780SBJ2BV2V8eKfzPNCZxb+prHkNwxGDGsVEnqDNPEwrg+IZqhVRFy4367mzgB1mQLmNcemvRZbwo4m8rxg==" saltValue="gVJEbdxXqVzGjIAeZ7Hv3Q==" spinCount="100000" sheet="1" objects="1" scenarios="1"/>
  <mergeCells count="65">
    <mergeCell ref="B21:D21"/>
    <mergeCell ref="B26:E26"/>
    <mergeCell ref="J26:L27"/>
    <mergeCell ref="E21:N21"/>
    <mergeCell ref="E22:M22"/>
    <mergeCell ref="I26:I27"/>
    <mergeCell ref="B44:I44"/>
    <mergeCell ref="B43:I43"/>
    <mergeCell ref="R43:S44"/>
    <mergeCell ref="N43:Q44"/>
    <mergeCell ref="M43:M44"/>
    <mergeCell ref="J43:J44"/>
    <mergeCell ref="V3:W3"/>
    <mergeCell ref="Y3:Z3"/>
    <mergeCell ref="S3:T3"/>
    <mergeCell ref="A4:D4"/>
    <mergeCell ref="L5:N5"/>
    <mergeCell ref="O5:Q5"/>
    <mergeCell ref="R5:Z5"/>
    <mergeCell ref="L7:N7"/>
    <mergeCell ref="L9:N9"/>
    <mergeCell ref="O7:Z7"/>
    <mergeCell ref="O9:Z9"/>
    <mergeCell ref="E33:M33"/>
    <mergeCell ref="M26:M27"/>
    <mergeCell ref="N26:N27"/>
    <mergeCell ref="U17:V17"/>
    <mergeCell ref="X17:Y17"/>
    <mergeCell ref="O21:Z21"/>
    <mergeCell ref="M17:P17"/>
    <mergeCell ref="Q17:S17"/>
    <mergeCell ref="E34:M34"/>
    <mergeCell ref="O32:Y32"/>
    <mergeCell ref="O33:Y33"/>
    <mergeCell ref="O34:Y34"/>
    <mergeCell ref="E31:N31"/>
    <mergeCell ref="B32:C32"/>
    <mergeCell ref="B33:C33"/>
    <mergeCell ref="B31:D31"/>
    <mergeCell ref="O22:Y22"/>
    <mergeCell ref="O31:Z31"/>
    <mergeCell ref="E32:M32"/>
    <mergeCell ref="O26:Q27"/>
    <mergeCell ref="R26:R27"/>
    <mergeCell ref="F26:F27"/>
    <mergeCell ref="B27:E27"/>
    <mergeCell ref="G26:H27"/>
    <mergeCell ref="C28:H28"/>
    <mergeCell ref="B22:C22"/>
    <mergeCell ref="AC1:AH1"/>
    <mergeCell ref="A1:AA1"/>
    <mergeCell ref="K43:L44"/>
    <mergeCell ref="W43:W44"/>
    <mergeCell ref="T43:T44"/>
    <mergeCell ref="U43:V44"/>
    <mergeCell ref="B16:L16"/>
    <mergeCell ref="B17:L17"/>
    <mergeCell ref="M16:Z16"/>
    <mergeCell ref="O38:Z38"/>
    <mergeCell ref="B39:D39"/>
    <mergeCell ref="E39:M39"/>
    <mergeCell ref="O39:Y39"/>
    <mergeCell ref="E38:N38"/>
    <mergeCell ref="B34:D34"/>
    <mergeCell ref="B38:D38"/>
  </mergeCells>
  <phoneticPr fontId="1"/>
  <dataValidations count="6">
    <dataValidation type="list" allowBlank="1" showInputMessage="1" showErrorMessage="1" sqref="B22:C22 U17:V17">
      <formula1>"1,2,3,4,5,6,7,8,9,10,11,12"</formula1>
    </dataValidation>
    <dataValidation type="list" allowBlank="1" showInputMessage="1" showErrorMessage="1" sqref="M17:P17">
      <formula1>"令和,平成,昭和"</formula1>
    </dataValidation>
    <dataValidation type="whole" allowBlank="1" showInputMessage="1" showErrorMessage="1" sqref="S3:T3 Q17:S17">
      <formula1>1</formula1>
      <formula2>64</formula2>
    </dataValidation>
    <dataValidation type="list" allowBlank="1" showInputMessage="1" showErrorMessage="1" sqref="V3:W3">
      <formula1>"1,2,3,4,5,6,7,8,9,10,11,12"</formula1>
    </dataValidation>
    <dataValidation type="list" allowBlank="1" showInputMessage="1" showErrorMessage="1" sqref="Y3:Z3 X17:Y17">
      <formula1>"1,2,3,4,5,6,7,8,9,10,11,12,13,14,15,16,17,18,19,20,21,22,23,24,25,26,27,28,29,30,31"</formula1>
    </dataValidation>
    <dataValidation type="whole" operator="greaterThanOrEqual" allowBlank="1" showInputMessage="1" showErrorMessage="1" sqref="E22:M22 O22:Y22 E32:M33 O32:Y33">
      <formula1>0</formula1>
    </dataValidation>
  </dataValidations>
  <printOptions horizontalCentered="1"/>
  <pageMargins left="0.78740157480314965" right="0.78740157480314965"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4"/>
  <sheetViews>
    <sheetView view="pageBreakPreview" zoomScaleNormal="100" zoomScaleSheetLayoutView="100" workbookViewId="0">
      <selection activeCell="A3" sqref="A3:B3"/>
    </sheetView>
  </sheetViews>
  <sheetFormatPr defaultColWidth="3" defaultRowHeight="30" customHeight="1"/>
  <cols>
    <col min="1" max="29" width="3.125" style="2" customWidth="1"/>
    <col min="30" max="31" width="3" style="2"/>
    <col min="32" max="34" width="3" style="2" customWidth="1"/>
    <col min="35" max="16384" width="3" style="2"/>
  </cols>
  <sheetData>
    <row r="1" spans="1:37" ht="24" customHeight="1">
      <c r="A1" s="128" t="s">
        <v>140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30"/>
    </row>
    <row r="2" spans="1:37" ht="24" customHeight="1">
      <c r="A2" s="131"/>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37" ht="24" customHeight="1">
      <c r="A3" s="274"/>
      <c r="B3" s="275"/>
      <c r="C3" s="135" t="s">
        <v>139</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2"/>
    </row>
    <row r="4" spans="1:37" ht="11.25" customHeight="1" thickBot="1"/>
    <row r="5" spans="1:37" ht="30" customHeight="1" thickBot="1">
      <c r="A5" s="255" t="s">
        <v>36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07" t="s">
        <v>104</v>
      </c>
      <c r="AF5" s="208"/>
      <c r="AG5" s="208"/>
      <c r="AH5" s="208"/>
      <c r="AI5" s="208"/>
      <c r="AJ5" s="209"/>
      <c r="AK5" s="81" t="str">
        <f>IF(B50="","未入力の項目があります。","入力漏れはありません。")</f>
        <v>未入力の項目があります。</v>
      </c>
    </row>
    <row r="6" spans="1:37" ht="7.5" customHeight="1">
      <c r="A6" s="6"/>
      <c r="B6" s="3"/>
      <c r="C6" s="3"/>
      <c r="D6" s="3"/>
      <c r="E6" s="3"/>
      <c r="F6" s="3"/>
      <c r="G6" s="3"/>
      <c r="H6" s="3"/>
      <c r="I6" s="3"/>
      <c r="J6" s="3"/>
      <c r="K6" s="3"/>
      <c r="L6" s="3"/>
      <c r="M6" s="3"/>
      <c r="N6" s="3"/>
      <c r="O6" s="3"/>
      <c r="P6" s="3"/>
      <c r="Q6" s="3"/>
      <c r="R6" s="3"/>
      <c r="S6" s="3"/>
      <c r="T6" s="3"/>
      <c r="U6" s="3"/>
      <c r="V6" s="3"/>
      <c r="W6" s="3"/>
      <c r="X6" s="3"/>
      <c r="Y6" s="3"/>
      <c r="Z6" s="3"/>
      <c r="AA6" s="3"/>
      <c r="AB6" s="3"/>
      <c r="AC6" s="15"/>
    </row>
    <row r="7" spans="1:37" ht="15" customHeight="1">
      <c r="A7" s="6"/>
      <c r="B7" s="3"/>
      <c r="C7" s="3"/>
      <c r="D7" s="3"/>
      <c r="E7" s="3"/>
      <c r="F7" s="3"/>
      <c r="G7" s="3"/>
      <c r="H7" s="3"/>
      <c r="I7" s="3"/>
      <c r="J7" s="3"/>
      <c r="K7" s="3"/>
      <c r="L7" s="3"/>
      <c r="M7" s="3"/>
      <c r="N7" s="3"/>
      <c r="O7" s="3"/>
      <c r="P7" s="3"/>
      <c r="Q7" s="3"/>
      <c r="R7" s="3"/>
      <c r="S7" s="4" t="s">
        <v>9</v>
      </c>
      <c r="T7" s="258" t="str">
        <f>IF('②⑶申請書（その2）【入力要・提出対象】'!S3="","",'②⑶申請書（その2）【入力要・提出対象】'!S3)</f>
        <v/>
      </c>
      <c r="U7" s="258"/>
      <c r="V7" s="3" t="s">
        <v>8</v>
      </c>
      <c r="W7" s="258" t="str">
        <f>IF('②⑶申請書（その2）【入力要・提出対象】'!V3="","",'②⑶申請書（その2）【入力要・提出対象】'!V3)</f>
        <v/>
      </c>
      <c r="X7" s="258"/>
      <c r="Y7" s="3" t="s">
        <v>7</v>
      </c>
      <c r="Z7" s="258" t="str">
        <f>IF('②⑶申請書（その2）【入力要・提出対象】'!Y3="","",'②⑶申請書（その2）【入力要・提出対象】'!Y3)</f>
        <v/>
      </c>
      <c r="AA7" s="258"/>
      <c r="AB7" s="3" t="s">
        <v>6</v>
      </c>
      <c r="AC7" s="15"/>
    </row>
    <row r="8" spans="1:37" ht="13.5" customHeight="1">
      <c r="A8" s="6"/>
      <c r="B8" s="3" t="s">
        <v>25</v>
      </c>
      <c r="C8" s="3"/>
      <c r="D8" s="3"/>
      <c r="E8" s="3"/>
      <c r="F8" s="3"/>
      <c r="G8" s="3"/>
      <c r="H8" s="3"/>
      <c r="I8" s="3"/>
      <c r="J8" s="3"/>
      <c r="K8" s="3"/>
      <c r="L8" s="3"/>
      <c r="M8" s="3"/>
      <c r="N8" s="3"/>
      <c r="O8" s="3"/>
      <c r="P8" s="3"/>
      <c r="Q8" s="3"/>
      <c r="R8" s="3"/>
      <c r="S8" s="3"/>
      <c r="T8" s="3"/>
      <c r="U8" s="3"/>
      <c r="V8" s="3"/>
      <c r="W8" s="3"/>
      <c r="X8" s="3"/>
      <c r="Y8" s="3"/>
      <c r="Z8" s="3"/>
      <c r="AA8" s="3"/>
      <c r="AB8" s="3"/>
      <c r="AC8" s="15"/>
    </row>
    <row r="9" spans="1:37" ht="30" customHeight="1">
      <c r="A9" s="6"/>
      <c r="B9" s="3"/>
      <c r="C9" s="3"/>
      <c r="D9" s="3"/>
      <c r="E9" s="3"/>
      <c r="F9" s="3"/>
      <c r="G9" s="3"/>
      <c r="H9" s="3"/>
      <c r="I9" s="3"/>
      <c r="J9" s="3"/>
      <c r="K9" s="3"/>
      <c r="L9" s="3"/>
      <c r="M9" s="3"/>
      <c r="N9" s="259" t="s">
        <v>4</v>
      </c>
      <c r="O9" s="259"/>
      <c r="P9" s="259"/>
      <c r="Q9" s="260" t="s">
        <v>103</v>
      </c>
      <c r="R9" s="260"/>
      <c r="S9" s="260"/>
      <c r="T9" s="260" t="str">
        <f>IF('②⑶申請書（その2）【入力要・提出対象】'!R5="","",'②⑶申請書（その2）【入力要・提出対象】'!R5)</f>
        <v/>
      </c>
      <c r="U9" s="260"/>
      <c r="V9" s="260"/>
      <c r="W9" s="260"/>
      <c r="X9" s="260"/>
      <c r="Y9" s="260"/>
      <c r="Z9" s="260"/>
      <c r="AA9" s="260"/>
      <c r="AB9" s="260"/>
      <c r="AC9" s="15"/>
    </row>
    <row r="10" spans="1:37" ht="4.5"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15"/>
    </row>
    <row r="11" spans="1:37" ht="30" customHeight="1">
      <c r="A11" s="6"/>
      <c r="B11" s="3"/>
      <c r="C11" s="3"/>
      <c r="D11" s="3"/>
      <c r="E11" s="3"/>
      <c r="F11" s="3"/>
      <c r="G11" s="3"/>
      <c r="H11" s="3"/>
      <c r="I11" s="3"/>
      <c r="J11" s="3"/>
      <c r="K11" s="3"/>
      <c r="L11" s="3"/>
      <c r="M11" s="3"/>
      <c r="N11" s="259" t="s">
        <v>5</v>
      </c>
      <c r="O11" s="259"/>
      <c r="P11" s="259"/>
      <c r="Q11" s="240" t="str">
        <f>IF(①⑷月別売上表【入力要・提出対象】!J42="","",①⑷月別売上表【入力要・提出対象】!J42)</f>
        <v/>
      </c>
      <c r="R11" s="240"/>
      <c r="S11" s="240"/>
      <c r="T11" s="240"/>
      <c r="U11" s="240"/>
      <c r="V11" s="240"/>
      <c r="W11" s="240"/>
      <c r="X11" s="240"/>
      <c r="Y11" s="240"/>
      <c r="Z11" s="240"/>
      <c r="AA11" s="240"/>
      <c r="AB11" s="240"/>
      <c r="AC11" s="15"/>
    </row>
    <row r="12" spans="1:37" ht="4.5" customHeight="1">
      <c r="A12" s="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15"/>
    </row>
    <row r="13" spans="1:37" ht="30" customHeight="1">
      <c r="A13" s="6"/>
      <c r="B13" s="3"/>
      <c r="C13" s="3"/>
      <c r="D13" s="3"/>
      <c r="E13" s="3"/>
      <c r="F13" s="3"/>
      <c r="G13" s="3"/>
      <c r="H13" s="3"/>
      <c r="I13" s="3"/>
      <c r="J13" s="3"/>
      <c r="K13" s="3"/>
      <c r="L13" s="3"/>
      <c r="M13" s="3"/>
      <c r="N13" s="268" t="s">
        <v>3</v>
      </c>
      <c r="O13" s="268"/>
      <c r="P13" s="268"/>
      <c r="Q13" s="240" t="str">
        <f>IF(①⑷月別売上表【入力要・提出対象】!J44="","",①⑷月別売上表【入力要・提出対象】!J44)</f>
        <v/>
      </c>
      <c r="R13" s="240"/>
      <c r="S13" s="240"/>
      <c r="T13" s="240"/>
      <c r="U13" s="240"/>
      <c r="V13" s="240"/>
      <c r="W13" s="240"/>
      <c r="X13" s="240"/>
      <c r="Y13" s="240"/>
      <c r="Z13" s="240"/>
      <c r="AA13" s="240"/>
      <c r="AB13" s="240"/>
      <c r="AC13" s="15"/>
    </row>
    <row r="14" spans="1:37" ht="12" customHeight="1">
      <c r="A14" s="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15"/>
    </row>
    <row r="15" spans="1:37" ht="38.25" customHeight="1">
      <c r="A15" s="269" t="s">
        <v>72</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1"/>
    </row>
    <row r="16" spans="1:37" ht="7.5" customHeight="1">
      <c r="A16" s="6"/>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5"/>
    </row>
    <row r="17" spans="1:29" ht="12" customHeight="1">
      <c r="A17" s="264" t="s">
        <v>10</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6"/>
    </row>
    <row r="18" spans="1:29" ht="7.5" customHeight="1">
      <c r="A18" s="6"/>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15"/>
    </row>
    <row r="19" spans="1:29" ht="15" customHeight="1">
      <c r="A19" s="6"/>
      <c r="B19" s="16" t="s">
        <v>11</v>
      </c>
      <c r="C19" s="3"/>
      <c r="D19" s="3"/>
      <c r="E19" s="3"/>
      <c r="F19" s="3"/>
      <c r="G19" s="3"/>
      <c r="H19" s="3"/>
      <c r="I19" s="3"/>
      <c r="J19" s="3"/>
      <c r="K19" s="3"/>
      <c r="L19" s="3"/>
      <c r="M19" s="17"/>
      <c r="N19" s="3"/>
      <c r="O19" s="3"/>
      <c r="P19" s="267" t="str">
        <f>IF('②⑶申請書（その2）【入力要・提出対象】'!M17="","",'②⑶申請書（その2）【入力要・提出対象】'!M17)</f>
        <v/>
      </c>
      <c r="Q19" s="267"/>
      <c r="R19" s="267"/>
      <c r="S19" s="267" t="str">
        <f>IF('②⑶申請書（その2）【入力要・提出対象】'!Q17="","",'②⑶申請書（その2）【入力要・提出対象】'!Q17)</f>
        <v/>
      </c>
      <c r="T19" s="267"/>
      <c r="U19" s="267"/>
      <c r="V19" s="21" t="s">
        <v>8</v>
      </c>
      <c r="W19" s="267" t="str">
        <f>IF('②⑶申請書（その2）【入力要・提出対象】'!U17="","",'②⑶申請書（その2）【入力要・提出対象】'!U17)</f>
        <v/>
      </c>
      <c r="X19" s="267"/>
      <c r="Y19" s="21" t="s">
        <v>7</v>
      </c>
      <c r="Z19" s="267" t="str">
        <f>IF('②⑶申請書（その2）【入力要・提出対象】'!X17="","",'②⑶申請書（その2）【入力要・提出対象】'!X17)</f>
        <v/>
      </c>
      <c r="AA19" s="267"/>
      <c r="AB19" s="21" t="s">
        <v>6</v>
      </c>
      <c r="AC19" s="15"/>
    </row>
    <row r="20" spans="1:29" ht="9" customHeight="1">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15"/>
    </row>
    <row r="21" spans="1:29" ht="15" customHeight="1">
      <c r="A21" s="6"/>
      <c r="B21" s="98" t="s">
        <v>135</v>
      </c>
      <c r="C21" s="98"/>
      <c r="D21" s="98"/>
      <c r="E21" s="98"/>
      <c r="F21" s="98"/>
      <c r="G21" s="98"/>
      <c r="H21" s="98"/>
      <c r="I21" s="98"/>
      <c r="J21" s="98"/>
      <c r="K21" s="98"/>
      <c r="L21" s="98"/>
      <c r="M21" s="3"/>
      <c r="N21" s="3"/>
      <c r="O21" s="3"/>
      <c r="P21" s="3"/>
      <c r="Q21" s="3"/>
      <c r="R21" s="3"/>
      <c r="S21" s="3"/>
      <c r="T21" s="3"/>
      <c r="U21" s="3"/>
      <c r="V21" s="3"/>
      <c r="W21" s="3"/>
      <c r="X21" s="3"/>
      <c r="Y21" s="3"/>
      <c r="Z21" s="3"/>
      <c r="AA21" s="3"/>
      <c r="AB21" s="3"/>
      <c r="AC21" s="15"/>
    </row>
    <row r="22" spans="1:29" ht="15" customHeight="1">
      <c r="A22" s="6"/>
      <c r="B22" s="98"/>
      <c r="C22" s="98" t="s">
        <v>136</v>
      </c>
      <c r="D22" s="98"/>
      <c r="E22" s="98"/>
      <c r="F22" s="98"/>
      <c r="G22" s="98"/>
      <c r="H22" s="98"/>
      <c r="I22" s="98"/>
      <c r="J22" s="98"/>
      <c r="K22" s="98"/>
      <c r="L22" s="98"/>
      <c r="M22" s="3"/>
      <c r="N22" s="3"/>
      <c r="O22" s="3"/>
      <c r="P22" s="3"/>
      <c r="Q22" s="3"/>
      <c r="R22" s="3"/>
      <c r="S22" s="3"/>
      <c r="T22" s="3"/>
      <c r="U22" s="3"/>
      <c r="V22" s="3"/>
      <c r="W22" s="3"/>
      <c r="X22" s="3"/>
      <c r="Y22" s="3"/>
      <c r="Z22" s="3"/>
      <c r="AA22" s="3"/>
      <c r="AB22" s="3"/>
      <c r="AC22" s="15"/>
    </row>
    <row r="23" spans="1:29" ht="9" customHeight="1">
      <c r="A23" s="6"/>
      <c r="B23" s="98"/>
      <c r="C23" s="98"/>
      <c r="D23" s="98"/>
      <c r="E23" s="98"/>
      <c r="F23" s="98"/>
      <c r="G23" s="98"/>
      <c r="H23" s="98"/>
      <c r="I23" s="98"/>
      <c r="J23" s="98"/>
      <c r="K23" s="98"/>
      <c r="L23" s="98"/>
      <c r="M23" s="3"/>
      <c r="N23" s="3"/>
      <c r="O23" s="3"/>
      <c r="P23" s="3"/>
      <c r="Q23" s="3"/>
      <c r="R23" s="3"/>
      <c r="S23" s="3"/>
      <c r="T23" s="3"/>
      <c r="U23" s="3"/>
      <c r="V23" s="3"/>
      <c r="W23" s="3"/>
      <c r="X23" s="3"/>
      <c r="Y23" s="3"/>
      <c r="Z23" s="3"/>
      <c r="AA23" s="3"/>
      <c r="AB23" s="3"/>
      <c r="AC23" s="15"/>
    </row>
    <row r="24" spans="1:29" ht="13.5" customHeight="1">
      <c r="A24" s="6"/>
      <c r="B24" s="98"/>
      <c r="C24" s="98"/>
      <c r="D24" s="98"/>
      <c r="E24" s="272" t="s">
        <v>13</v>
      </c>
      <c r="F24" s="272"/>
      <c r="G24" s="272"/>
      <c r="H24" s="272"/>
      <c r="I24" s="273" t="s">
        <v>12</v>
      </c>
      <c r="J24" s="138">
        <v>100</v>
      </c>
      <c r="K24" s="138"/>
      <c r="L24" s="138"/>
      <c r="M24" s="3"/>
      <c r="N24" s="3"/>
      <c r="O24" s="3"/>
      <c r="P24" s="3"/>
      <c r="Q24" s="3"/>
      <c r="R24" s="3"/>
      <c r="S24" s="278" t="s">
        <v>17</v>
      </c>
      <c r="T24" s="278"/>
      <c r="U24" s="278"/>
      <c r="V24" s="282" t="str">
        <f>IF('②⑶申請書（その2）【入力要・提出対象】'!J26="","",'②⑶申請書（その2）【入力要・提出対象】'!J26)</f>
        <v/>
      </c>
      <c r="W24" s="282"/>
      <c r="X24" s="282"/>
      <c r="Y24" s="280" t="s">
        <v>16</v>
      </c>
      <c r="Z24" s="280"/>
      <c r="AA24" s="280"/>
      <c r="AB24" s="280"/>
      <c r="AC24" s="15"/>
    </row>
    <row r="25" spans="1:29" ht="13.5" customHeight="1">
      <c r="A25" s="18"/>
      <c r="B25" s="100"/>
      <c r="C25" s="100"/>
      <c r="D25" s="100"/>
      <c r="E25" s="284" t="s">
        <v>14</v>
      </c>
      <c r="F25" s="284"/>
      <c r="G25" s="284"/>
      <c r="H25" s="284"/>
      <c r="I25" s="273"/>
      <c r="J25" s="138"/>
      <c r="K25" s="138"/>
      <c r="L25" s="138"/>
      <c r="M25" s="3"/>
      <c r="N25" s="3"/>
      <c r="O25" s="3"/>
      <c r="P25" s="3"/>
      <c r="Q25" s="3"/>
      <c r="R25" s="3"/>
      <c r="S25" s="279"/>
      <c r="T25" s="279"/>
      <c r="U25" s="279"/>
      <c r="V25" s="283"/>
      <c r="W25" s="283"/>
      <c r="X25" s="283"/>
      <c r="Y25" s="281"/>
      <c r="Z25" s="281"/>
      <c r="AA25" s="281"/>
      <c r="AB25" s="281"/>
      <c r="AC25" s="15"/>
    </row>
    <row r="26" spans="1:29" ht="6" customHeight="1">
      <c r="A26" s="18"/>
      <c r="B26" s="100"/>
      <c r="C26" s="100"/>
      <c r="D26" s="100"/>
      <c r="E26" s="100"/>
      <c r="F26" s="100"/>
      <c r="G26" s="100"/>
      <c r="H26" s="100"/>
      <c r="I26" s="100"/>
      <c r="J26" s="100"/>
      <c r="K26" s="98"/>
      <c r="L26" s="98"/>
      <c r="M26" s="3"/>
      <c r="N26" s="3"/>
      <c r="O26" s="3"/>
      <c r="P26" s="3"/>
      <c r="Q26" s="3"/>
      <c r="R26" s="3"/>
      <c r="S26" s="3"/>
      <c r="T26" s="3"/>
      <c r="U26" s="3"/>
      <c r="V26" s="3"/>
      <c r="W26" s="3"/>
      <c r="X26" s="3"/>
      <c r="Y26" s="3"/>
      <c r="Z26" s="3"/>
      <c r="AA26" s="3"/>
      <c r="AB26" s="3"/>
      <c r="AC26" s="15"/>
    </row>
    <row r="27" spans="1:29" ht="15" customHeight="1">
      <c r="A27" s="18"/>
      <c r="B27" s="100"/>
      <c r="C27" s="100"/>
      <c r="D27" s="98"/>
      <c r="E27" s="100" t="s">
        <v>112</v>
      </c>
      <c r="F27" s="100"/>
      <c r="G27" s="100"/>
      <c r="H27" s="100"/>
      <c r="I27" s="100"/>
      <c r="J27" s="100"/>
      <c r="K27" s="98"/>
      <c r="L27" s="98"/>
      <c r="M27" s="3"/>
      <c r="N27" s="3"/>
      <c r="O27" s="3"/>
      <c r="P27" s="3"/>
      <c r="Q27" s="3"/>
      <c r="R27" s="3"/>
      <c r="S27" s="3"/>
      <c r="T27" s="3"/>
      <c r="U27" s="3"/>
      <c r="V27" s="3"/>
      <c r="W27" s="3"/>
      <c r="X27" s="3"/>
      <c r="Y27" s="3"/>
      <c r="Z27" s="3"/>
      <c r="AA27" s="3"/>
      <c r="AB27" s="3"/>
      <c r="AC27" s="15"/>
    </row>
    <row r="28" spans="1:29" ht="9" customHeight="1">
      <c r="A28" s="18"/>
      <c r="B28" s="100"/>
      <c r="C28" s="100"/>
      <c r="D28" s="100"/>
      <c r="E28" s="100"/>
      <c r="F28" s="100"/>
      <c r="G28" s="100"/>
      <c r="H28" s="100"/>
      <c r="I28" s="100"/>
      <c r="J28" s="100"/>
      <c r="K28" s="98"/>
      <c r="L28" s="98"/>
      <c r="M28" s="3"/>
      <c r="N28" s="3"/>
      <c r="O28" s="3"/>
      <c r="P28" s="19"/>
      <c r="Q28" s="19"/>
      <c r="R28" s="19"/>
      <c r="S28" s="276" t="str">
        <f>IF('②⑶申請書（その2）【入力要・提出対象】'!E22="","",'②⑶申請書（その2）【入力要・提出対象】'!E22)</f>
        <v/>
      </c>
      <c r="T28" s="276"/>
      <c r="U28" s="276"/>
      <c r="V28" s="276"/>
      <c r="W28" s="276"/>
      <c r="X28" s="276"/>
      <c r="Y28" s="276"/>
      <c r="Z28" s="276"/>
      <c r="AA28" s="276"/>
      <c r="AB28" s="261" t="s">
        <v>15</v>
      </c>
      <c r="AC28" s="15"/>
    </row>
    <row r="29" spans="1:29" ht="9" customHeight="1">
      <c r="A29" s="6"/>
      <c r="B29" s="98"/>
      <c r="C29" s="98"/>
      <c r="D29" s="98"/>
      <c r="E29" s="98"/>
      <c r="F29" s="98"/>
      <c r="G29" s="98"/>
      <c r="H29" s="98"/>
      <c r="I29" s="98"/>
      <c r="J29" s="100"/>
      <c r="K29" s="98"/>
      <c r="L29" s="98"/>
      <c r="M29" s="3"/>
      <c r="N29" s="3"/>
      <c r="O29" s="19"/>
      <c r="P29" s="19"/>
      <c r="Q29" s="19"/>
      <c r="R29" s="19"/>
      <c r="S29" s="277"/>
      <c r="T29" s="277"/>
      <c r="U29" s="277"/>
      <c r="V29" s="277"/>
      <c r="W29" s="277"/>
      <c r="X29" s="277"/>
      <c r="Y29" s="277"/>
      <c r="Z29" s="277"/>
      <c r="AA29" s="277"/>
      <c r="AB29" s="262"/>
      <c r="AC29" s="15"/>
    </row>
    <row r="30" spans="1:29" ht="9" customHeight="1">
      <c r="A30" s="6"/>
      <c r="B30" s="98"/>
      <c r="C30" s="98"/>
      <c r="D30" s="98"/>
      <c r="E30" s="98"/>
      <c r="F30" s="98"/>
      <c r="G30" s="98"/>
      <c r="H30" s="98"/>
      <c r="I30" s="98"/>
      <c r="J30" s="98"/>
      <c r="K30" s="98"/>
      <c r="L30" s="98"/>
      <c r="M30" s="3"/>
      <c r="N30" s="3"/>
      <c r="O30" s="19"/>
      <c r="P30" s="19"/>
      <c r="Q30" s="19"/>
      <c r="R30" s="19"/>
      <c r="S30" s="19"/>
      <c r="T30" s="19"/>
      <c r="U30" s="19"/>
      <c r="V30" s="19"/>
      <c r="W30" s="19"/>
      <c r="X30" s="19"/>
      <c r="Y30" s="19"/>
      <c r="Z30" s="19"/>
      <c r="AA30" s="19"/>
      <c r="AB30" s="3"/>
      <c r="AC30" s="15"/>
    </row>
    <row r="31" spans="1:29" ht="15" customHeight="1">
      <c r="A31" s="18"/>
      <c r="B31" s="100"/>
      <c r="C31" s="100"/>
      <c r="D31" s="98"/>
      <c r="E31" s="100" t="s">
        <v>120</v>
      </c>
      <c r="F31" s="100"/>
      <c r="G31" s="100"/>
      <c r="H31" s="100"/>
      <c r="I31" s="100"/>
      <c r="J31" s="100"/>
      <c r="K31" s="98"/>
      <c r="L31" s="98"/>
      <c r="M31" s="3"/>
      <c r="N31" s="3"/>
      <c r="O31" s="3"/>
      <c r="P31" s="3"/>
      <c r="Q31" s="3"/>
      <c r="R31" s="3"/>
      <c r="S31" s="3"/>
      <c r="T31" s="3"/>
      <c r="U31" s="3"/>
      <c r="V31" s="3"/>
      <c r="W31" s="3"/>
      <c r="X31" s="3"/>
      <c r="Y31" s="3"/>
      <c r="Z31" s="3"/>
      <c r="AA31" s="3"/>
      <c r="AB31" s="3"/>
      <c r="AC31" s="15"/>
    </row>
    <row r="32" spans="1:29" ht="9" customHeight="1">
      <c r="A32" s="18"/>
      <c r="B32" s="100"/>
      <c r="C32" s="100"/>
      <c r="D32" s="100"/>
      <c r="E32" s="100"/>
      <c r="F32" s="100"/>
      <c r="G32" s="100"/>
      <c r="H32" s="100"/>
      <c r="I32" s="100"/>
      <c r="J32" s="100"/>
      <c r="K32" s="98"/>
      <c r="L32" s="98"/>
      <c r="M32" s="3"/>
      <c r="N32" s="3"/>
      <c r="O32" s="3"/>
      <c r="P32" s="19"/>
      <c r="Q32" s="19"/>
      <c r="R32" s="19"/>
      <c r="S32" s="276" t="str">
        <f>IF('②⑶申請書（その2）【入力要・提出対象】'!O22="","",'②⑶申請書（その2）【入力要・提出対象】'!O22)</f>
        <v/>
      </c>
      <c r="T32" s="276"/>
      <c r="U32" s="276"/>
      <c r="V32" s="276"/>
      <c r="W32" s="276"/>
      <c r="X32" s="276"/>
      <c r="Y32" s="276"/>
      <c r="Z32" s="276"/>
      <c r="AA32" s="276"/>
      <c r="AB32" s="261" t="s">
        <v>15</v>
      </c>
      <c r="AC32" s="15"/>
    </row>
    <row r="33" spans="1:29" ht="9" customHeight="1">
      <c r="A33" s="6"/>
      <c r="B33" s="98"/>
      <c r="C33" s="98"/>
      <c r="D33" s="98"/>
      <c r="E33" s="98"/>
      <c r="F33" s="98"/>
      <c r="G33" s="98"/>
      <c r="H33" s="98"/>
      <c r="I33" s="98"/>
      <c r="J33" s="98"/>
      <c r="K33" s="98"/>
      <c r="L33" s="98"/>
      <c r="M33" s="3"/>
      <c r="N33" s="3"/>
      <c r="O33" s="19"/>
      <c r="P33" s="19"/>
      <c r="Q33" s="19"/>
      <c r="R33" s="19"/>
      <c r="S33" s="277"/>
      <c r="T33" s="277"/>
      <c r="U33" s="277"/>
      <c r="V33" s="277"/>
      <c r="W33" s="277"/>
      <c r="X33" s="277"/>
      <c r="Y33" s="277"/>
      <c r="Z33" s="277"/>
      <c r="AA33" s="277"/>
      <c r="AB33" s="262"/>
      <c r="AC33" s="15"/>
    </row>
    <row r="34" spans="1:29" ht="9" customHeight="1">
      <c r="A34" s="6"/>
      <c r="B34" s="98"/>
      <c r="C34" s="98"/>
      <c r="D34" s="98"/>
      <c r="E34" s="98"/>
      <c r="F34" s="98"/>
      <c r="G34" s="98"/>
      <c r="H34" s="98"/>
      <c r="I34" s="98"/>
      <c r="J34" s="98"/>
      <c r="K34" s="98"/>
      <c r="L34" s="98"/>
      <c r="M34" s="3"/>
      <c r="N34" s="3"/>
      <c r="O34" s="19"/>
      <c r="P34" s="19"/>
      <c r="Q34" s="19"/>
      <c r="R34" s="19"/>
      <c r="S34" s="19"/>
      <c r="T34" s="19"/>
      <c r="U34" s="19"/>
      <c r="V34" s="19"/>
      <c r="W34" s="19"/>
      <c r="X34" s="19"/>
      <c r="Y34" s="19"/>
      <c r="Z34" s="19"/>
      <c r="AA34" s="19"/>
      <c r="AB34" s="3"/>
      <c r="AC34" s="15"/>
    </row>
    <row r="35" spans="1:29" ht="15" customHeight="1">
      <c r="A35" s="6"/>
      <c r="B35" s="98"/>
      <c r="C35" s="98" t="s">
        <v>137</v>
      </c>
      <c r="D35" s="98"/>
      <c r="E35" s="98"/>
      <c r="F35" s="98"/>
      <c r="G35" s="98"/>
      <c r="H35" s="98"/>
      <c r="I35" s="98"/>
      <c r="J35" s="15"/>
      <c r="K35" s="98"/>
      <c r="L35" s="98"/>
      <c r="M35" s="96"/>
      <c r="N35" s="3"/>
      <c r="O35" s="19"/>
      <c r="P35" s="19"/>
      <c r="Q35" s="19"/>
      <c r="R35" s="19"/>
      <c r="S35" s="19"/>
      <c r="T35" s="19"/>
      <c r="U35" s="19"/>
      <c r="V35" s="19"/>
      <c r="W35" s="19"/>
      <c r="X35" s="19"/>
      <c r="Y35" s="19"/>
      <c r="Z35" s="19"/>
      <c r="AA35" s="19"/>
      <c r="AB35" s="3"/>
      <c r="AC35" s="15"/>
    </row>
    <row r="36" spans="1:29" ht="6" customHeight="1">
      <c r="A36" s="6"/>
      <c r="B36" s="98"/>
      <c r="C36" s="98"/>
      <c r="D36" s="98"/>
      <c r="E36" s="98"/>
      <c r="F36" s="98"/>
      <c r="G36" s="98"/>
      <c r="H36" s="98"/>
      <c r="I36" s="98"/>
      <c r="J36" s="98"/>
      <c r="K36" s="98"/>
      <c r="L36" s="98"/>
      <c r="M36" s="3"/>
      <c r="N36" s="3"/>
      <c r="O36" s="3"/>
      <c r="P36" s="3"/>
      <c r="Q36" s="3"/>
      <c r="R36" s="3"/>
      <c r="S36" s="3"/>
      <c r="T36" s="3"/>
      <c r="U36" s="3"/>
      <c r="V36" s="32"/>
      <c r="W36" s="32"/>
      <c r="X36" s="32"/>
      <c r="Y36" s="3"/>
      <c r="Z36" s="3"/>
      <c r="AA36" s="3"/>
      <c r="AB36" s="3"/>
      <c r="AC36" s="15"/>
    </row>
    <row r="37" spans="1:29" ht="13.5" customHeight="1">
      <c r="A37" s="6"/>
      <c r="B37" s="98"/>
      <c r="C37" s="98"/>
      <c r="D37" s="98"/>
      <c r="E37" s="272" t="s">
        <v>19</v>
      </c>
      <c r="F37" s="272"/>
      <c r="G37" s="272"/>
      <c r="H37" s="272"/>
      <c r="I37" s="272"/>
      <c r="J37" s="272"/>
      <c r="K37" s="272"/>
      <c r="L37" s="272"/>
      <c r="M37" s="273" t="s">
        <v>12</v>
      </c>
      <c r="N37" s="138">
        <v>100</v>
      </c>
      <c r="O37" s="138"/>
      <c r="P37" s="138"/>
      <c r="Q37" s="3"/>
      <c r="R37" s="3"/>
      <c r="S37" s="278" t="s">
        <v>17</v>
      </c>
      <c r="T37" s="278"/>
      <c r="U37" s="278"/>
      <c r="V37" s="282" t="str">
        <f>IF('②⑶申請書（その2）【入力要・提出対象】'!N43="","",'②⑶申請書（その2）【入力要・提出対象】'!N43)</f>
        <v/>
      </c>
      <c r="W37" s="282"/>
      <c r="X37" s="282"/>
      <c r="Y37" s="280" t="s">
        <v>26</v>
      </c>
      <c r="Z37" s="280"/>
      <c r="AA37" s="280"/>
      <c r="AB37" s="280"/>
      <c r="AC37" s="15"/>
    </row>
    <row r="38" spans="1:29" ht="13.5" customHeight="1">
      <c r="A38" s="18"/>
      <c r="B38" s="100"/>
      <c r="C38" s="100"/>
      <c r="D38" s="100"/>
      <c r="E38" s="268" t="s">
        <v>18</v>
      </c>
      <c r="F38" s="268"/>
      <c r="G38" s="268"/>
      <c r="H38" s="268"/>
      <c r="I38" s="268"/>
      <c r="J38" s="268"/>
      <c r="K38" s="268"/>
      <c r="L38" s="268"/>
      <c r="M38" s="273"/>
      <c r="N38" s="138"/>
      <c r="O38" s="138"/>
      <c r="P38" s="138"/>
      <c r="Q38" s="3"/>
      <c r="R38" s="3"/>
      <c r="S38" s="279"/>
      <c r="T38" s="279"/>
      <c r="U38" s="279"/>
      <c r="V38" s="283"/>
      <c r="W38" s="283"/>
      <c r="X38" s="283"/>
      <c r="Y38" s="281"/>
      <c r="Z38" s="281"/>
      <c r="AA38" s="281"/>
      <c r="AB38" s="281"/>
      <c r="AC38" s="15"/>
    </row>
    <row r="39" spans="1:29" ht="6" customHeight="1">
      <c r="A39" s="18"/>
      <c r="B39" s="100"/>
      <c r="C39" s="100"/>
      <c r="D39" s="100"/>
      <c r="E39" s="100"/>
      <c r="F39" s="100"/>
      <c r="G39" s="100"/>
      <c r="H39" s="100"/>
      <c r="I39" s="100"/>
      <c r="J39" s="100"/>
      <c r="K39" s="98"/>
      <c r="L39" s="98"/>
      <c r="M39" s="3"/>
      <c r="N39" s="3"/>
      <c r="O39" s="3"/>
      <c r="P39" s="3"/>
      <c r="Q39" s="3"/>
      <c r="R39" s="3"/>
      <c r="S39" s="3"/>
      <c r="T39" s="3"/>
      <c r="U39" s="3"/>
      <c r="V39" s="3"/>
      <c r="W39" s="3"/>
      <c r="X39" s="3"/>
      <c r="Y39" s="3"/>
      <c r="Z39" s="3"/>
      <c r="AA39" s="3"/>
      <c r="AB39" s="3"/>
      <c r="AC39" s="15"/>
    </row>
    <row r="40" spans="1:29" ht="15" customHeight="1">
      <c r="A40" s="18"/>
      <c r="B40" s="100"/>
      <c r="C40" s="100"/>
      <c r="D40" s="98"/>
      <c r="E40" s="100" t="s">
        <v>119</v>
      </c>
      <c r="F40" s="100"/>
      <c r="G40" s="100"/>
      <c r="H40" s="100"/>
      <c r="I40" s="100"/>
      <c r="J40" s="100"/>
      <c r="K40" s="98"/>
      <c r="L40" s="98"/>
      <c r="M40" s="3"/>
      <c r="N40" s="3"/>
      <c r="O40" s="3"/>
      <c r="P40" s="3"/>
      <c r="Q40" s="3"/>
      <c r="R40" s="3"/>
      <c r="S40" s="3"/>
      <c r="T40" s="3"/>
      <c r="U40" s="3"/>
      <c r="V40" s="3"/>
      <c r="W40" s="3"/>
      <c r="X40" s="3"/>
      <c r="Y40" s="3"/>
      <c r="Z40" s="3"/>
      <c r="AA40" s="3"/>
      <c r="AB40" s="3"/>
      <c r="AC40" s="15"/>
    </row>
    <row r="41" spans="1:29" ht="9" customHeight="1">
      <c r="A41" s="18"/>
      <c r="B41" s="100"/>
      <c r="C41" s="100"/>
      <c r="D41" s="100"/>
      <c r="E41" s="100"/>
      <c r="F41" s="100"/>
      <c r="G41" s="100"/>
      <c r="H41" s="100"/>
      <c r="I41" s="100"/>
      <c r="J41" s="100"/>
      <c r="K41" s="98"/>
      <c r="L41" s="98"/>
      <c r="M41" s="3"/>
      <c r="N41" s="3"/>
      <c r="O41" s="3"/>
      <c r="P41" s="19"/>
      <c r="Q41" s="19"/>
      <c r="R41" s="19"/>
      <c r="S41" s="276" t="str">
        <f>IF('②⑶申請書（その2）【入力要・提出対象】'!E34="","",'②⑶申請書（その2）【入力要・提出対象】'!E34)</f>
        <v/>
      </c>
      <c r="T41" s="276"/>
      <c r="U41" s="276"/>
      <c r="V41" s="276"/>
      <c r="W41" s="276"/>
      <c r="X41" s="276"/>
      <c r="Y41" s="276"/>
      <c r="Z41" s="276"/>
      <c r="AA41" s="276"/>
      <c r="AB41" s="261" t="s">
        <v>15</v>
      </c>
      <c r="AC41" s="15"/>
    </row>
    <row r="42" spans="1:29" ht="9" customHeight="1">
      <c r="A42" s="6"/>
      <c r="B42" s="98"/>
      <c r="C42" s="98"/>
      <c r="D42" s="98"/>
      <c r="E42" s="98"/>
      <c r="F42" s="98"/>
      <c r="G42" s="98"/>
      <c r="H42" s="98"/>
      <c r="I42" s="98"/>
      <c r="J42" s="98"/>
      <c r="K42" s="98"/>
      <c r="L42" s="98"/>
      <c r="M42" s="3"/>
      <c r="N42" s="3"/>
      <c r="O42" s="19"/>
      <c r="P42" s="19"/>
      <c r="Q42" s="19"/>
      <c r="R42" s="19"/>
      <c r="S42" s="277"/>
      <c r="T42" s="277"/>
      <c r="U42" s="277"/>
      <c r="V42" s="277"/>
      <c r="W42" s="277"/>
      <c r="X42" s="277"/>
      <c r="Y42" s="277"/>
      <c r="Z42" s="277"/>
      <c r="AA42" s="277"/>
      <c r="AB42" s="262"/>
      <c r="AC42" s="15"/>
    </row>
    <row r="43" spans="1:29" ht="6" customHeight="1">
      <c r="A43" s="6"/>
      <c r="B43" s="98"/>
      <c r="C43" s="98"/>
      <c r="D43" s="98"/>
      <c r="E43" s="98"/>
      <c r="F43" s="98"/>
      <c r="G43" s="98"/>
      <c r="H43" s="98"/>
      <c r="I43" s="98"/>
      <c r="J43" s="98"/>
      <c r="K43" s="98"/>
      <c r="L43" s="98"/>
      <c r="M43" s="3"/>
      <c r="N43" s="3"/>
      <c r="O43" s="19"/>
      <c r="P43" s="19"/>
      <c r="Q43" s="19"/>
      <c r="R43" s="19"/>
      <c r="S43" s="19"/>
      <c r="T43" s="19"/>
      <c r="U43" s="19"/>
      <c r="V43" s="19"/>
      <c r="W43" s="19"/>
      <c r="X43" s="19"/>
      <c r="Y43" s="19"/>
      <c r="Z43" s="19"/>
      <c r="AA43" s="19"/>
      <c r="AB43" s="3"/>
      <c r="AC43" s="15"/>
    </row>
    <row r="44" spans="1:29" ht="15" customHeight="1">
      <c r="A44" s="18"/>
      <c r="B44" s="100"/>
      <c r="C44" s="100"/>
      <c r="D44" s="98"/>
      <c r="E44" s="100" t="s">
        <v>125</v>
      </c>
      <c r="F44" s="100"/>
      <c r="G44" s="100"/>
      <c r="H44" s="100"/>
      <c r="I44" s="100"/>
      <c r="J44" s="100"/>
      <c r="K44" s="98"/>
      <c r="L44" s="98"/>
      <c r="M44" s="3"/>
      <c r="N44" s="3"/>
      <c r="O44" s="3"/>
      <c r="P44" s="3"/>
      <c r="Q44" s="3"/>
      <c r="R44" s="3"/>
      <c r="S44" s="3"/>
      <c r="T44" s="3"/>
      <c r="U44" s="3"/>
      <c r="V44" s="3"/>
      <c r="W44" s="3"/>
      <c r="X44" s="3"/>
      <c r="Y44" s="3"/>
      <c r="Z44" s="3"/>
      <c r="AA44" s="3"/>
      <c r="AB44" s="3"/>
      <c r="AC44" s="15"/>
    </row>
    <row r="45" spans="1:29" ht="9" customHeight="1">
      <c r="A45" s="18"/>
      <c r="B45" s="100"/>
      <c r="C45" s="100"/>
      <c r="D45" s="100"/>
      <c r="E45" s="100"/>
      <c r="F45" s="100"/>
      <c r="G45" s="100"/>
      <c r="H45" s="100"/>
      <c r="I45" s="100"/>
      <c r="J45" s="100"/>
      <c r="K45" s="98"/>
      <c r="L45" s="98"/>
      <c r="M45" s="3"/>
      <c r="N45" s="3"/>
      <c r="O45" s="3"/>
      <c r="P45" s="19"/>
      <c r="Q45" s="19"/>
      <c r="R45" s="19"/>
      <c r="S45" s="276" t="str">
        <f>IF('②⑶申請書（その2）【入力要・提出対象】'!O34="","",'②⑶申請書（その2）【入力要・提出対象】'!O34)</f>
        <v/>
      </c>
      <c r="T45" s="276"/>
      <c r="U45" s="276"/>
      <c r="V45" s="276"/>
      <c r="W45" s="276"/>
      <c r="X45" s="276"/>
      <c r="Y45" s="276"/>
      <c r="Z45" s="276"/>
      <c r="AA45" s="276"/>
      <c r="AB45" s="261" t="s">
        <v>15</v>
      </c>
      <c r="AC45" s="15"/>
    </row>
    <row r="46" spans="1:29" ht="9" customHeight="1">
      <c r="A46" s="6"/>
      <c r="B46" s="98"/>
      <c r="C46" s="98"/>
      <c r="D46" s="98"/>
      <c r="E46" s="98"/>
      <c r="F46" s="98"/>
      <c r="G46" s="98"/>
      <c r="H46" s="98"/>
      <c r="I46" s="98"/>
      <c r="J46" s="98"/>
      <c r="K46" s="98"/>
      <c r="L46" s="98"/>
      <c r="M46" s="3"/>
      <c r="N46" s="3"/>
      <c r="O46" s="19"/>
      <c r="P46" s="19"/>
      <c r="Q46" s="19"/>
      <c r="R46" s="19"/>
      <c r="S46" s="277"/>
      <c r="T46" s="277"/>
      <c r="U46" s="277"/>
      <c r="V46" s="277"/>
      <c r="W46" s="277"/>
      <c r="X46" s="277"/>
      <c r="Y46" s="277"/>
      <c r="Z46" s="277"/>
      <c r="AA46" s="277"/>
      <c r="AB46" s="262"/>
      <c r="AC46" s="15"/>
    </row>
    <row r="47" spans="1:29" ht="12" customHeight="1">
      <c r="A47" s="6"/>
      <c r="B47" s="98"/>
      <c r="C47" s="98"/>
      <c r="D47" s="98"/>
      <c r="E47" s="98"/>
      <c r="F47" s="98"/>
      <c r="G47" s="98"/>
      <c r="H47" s="98"/>
      <c r="I47" s="98"/>
      <c r="J47" s="98"/>
      <c r="K47" s="98"/>
      <c r="L47" s="98"/>
      <c r="M47" s="3"/>
      <c r="N47" s="3"/>
      <c r="O47" s="3"/>
      <c r="P47" s="3"/>
      <c r="Q47" s="3"/>
      <c r="R47" s="3"/>
      <c r="S47" s="3"/>
      <c r="T47" s="3"/>
      <c r="U47" s="3"/>
      <c r="V47" s="3"/>
      <c r="W47" s="3"/>
      <c r="X47" s="3"/>
      <c r="Y47" s="3"/>
      <c r="Z47" s="3"/>
      <c r="AA47" s="3"/>
      <c r="AB47" s="3"/>
      <c r="AC47" s="15"/>
    </row>
    <row r="48" spans="1:29" ht="15" customHeight="1">
      <c r="A48" s="6"/>
      <c r="B48" s="3" t="s">
        <v>113</v>
      </c>
      <c r="C48" s="3"/>
      <c r="D48" s="3"/>
      <c r="E48" s="3"/>
      <c r="F48" s="3"/>
      <c r="G48" s="3"/>
      <c r="H48" s="3"/>
      <c r="I48" s="3"/>
      <c r="J48" s="3"/>
      <c r="K48" s="3"/>
      <c r="L48" s="3"/>
      <c r="M48" s="3"/>
      <c r="N48" s="3"/>
      <c r="O48" s="3"/>
      <c r="P48" s="3"/>
      <c r="Q48" s="3"/>
      <c r="R48" s="3"/>
      <c r="S48" s="3"/>
      <c r="T48" s="3"/>
      <c r="U48" s="3"/>
      <c r="V48" s="3"/>
      <c r="W48" s="3"/>
      <c r="X48" s="3"/>
      <c r="Y48" s="3"/>
      <c r="Z48" s="3"/>
      <c r="AA48" s="3"/>
      <c r="AB48" s="3"/>
      <c r="AC48" s="15"/>
    </row>
    <row r="49" spans="1:31" ht="3" customHeight="1">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15"/>
    </row>
    <row r="50" spans="1:31" ht="45" customHeight="1">
      <c r="A50" s="6"/>
      <c r="B50" s="248"/>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50"/>
      <c r="AC50" s="15"/>
      <c r="AE50" s="3"/>
    </row>
    <row r="51" spans="1:31" ht="8.25" customHeight="1">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2"/>
    </row>
    <row r="52" spans="1:31" ht="8.25" customHeight="1">
      <c r="A52" s="251" t="s">
        <v>20</v>
      </c>
      <c r="B52" s="251"/>
      <c r="C52" s="251"/>
      <c r="D52" s="251"/>
      <c r="E52" s="251" t="s">
        <v>21</v>
      </c>
      <c r="F52" s="253" t="s">
        <v>23</v>
      </c>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row>
    <row r="53" spans="1:31" ht="8.25" customHeight="1">
      <c r="A53" s="252"/>
      <c r="B53" s="252"/>
      <c r="C53" s="252"/>
      <c r="D53" s="252"/>
      <c r="E53" s="252"/>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row>
    <row r="54" spans="1:31" ht="18" customHeight="1">
      <c r="A54" s="97"/>
      <c r="B54" s="97"/>
      <c r="C54" s="97"/>
      <c r="D54" s="97"/>
      <c r="E54" s="97" t="s">
        <v>22</v>
      </c>
      <c r="F54" s="263" t="s">
        <v>24</v>
      </c>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row>
    <row r="55" spans="1:31" ht="15" customHeight="1">
      <c r="A55" s="97"/>
      <c r="B55" s="97"/>
      <c r="C55" s="97"/>
      <c r="D55" s="97"/>
      <c r="E55" s="97"/>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row>
    <row r="56" spans="1:31" ht="18" customHeight="1"/>
    <row r="57" spans="1:31" ht="18" customHeight="1"/>
    <row r="58" spans="1:31" ht="18" customHeight="1"/>
    <row r="59" spans="1:31" ht="6" customHeight="1"/>
    <row r="60" spans="1:31" ht="18" customHeight="1"/>
    <row r="61" spans="1:31" ht="6.75" customHeight="1"/>
    <row r="62" spans="1:31" ht="12" customHeight="1"/>
    <row r="63" spans="1:31" ht="12" customHeight="1"/>
    <row r="64" spans="1:31" ht="12" customHeight="1"/>
  </sheetData>
  <sheetProtection algorithmName="SHA-512" hashValue="rJcL3H4L+Ife45ioYkyQdQIv57CaCdp9uH3PNgLJoJjvOEBGVzIhkA50gvWJlW5ObqRgI9j317ZHDor+/oHT0w==" saltValue="YaXG3D/98QLe92qALstJ7Q==" spinCount="100000" sheet="1" selectLockedCells="1"/>
  <mergeCells count="48">
    <mergeCell ref="A3:B3"/>
    <mergeCell ref="AB41:AB42"/>
    <mergeCell ref="S41:AA42"/>
    <mergeCell ref="S45:AA46"/>
    <mergeCell ref="S24:U25"/>
    <mergeCell ref="Y24:AB25"/>
    <mergeCell ref="V24:X25"/>
    <mergeCell ref="S37:U38"/>
    <mergeCell ref="V37:X38"/>
    <mergeCell ref="Y37:AB38"/>
    <mergeCell ref="AB32:AB33"/>
    <mergeCell ref="AB28:AB29"/>
    <mergeCell ref="S28:AA29"/>
    <mergeCell ref="S32:AA33"/>
    <mergeCell ref="E25:H25"/>
    <mergeCell ref="I24:I25"/>
    <mergeCell ref="A1:AC2"/>
    <mergeCell ref="C3:AC3"/>
    <mergeCell ref="F54:AC55"/>
    <mergeCell ref="A17:AC17"/>
    <mergeCell ref="W19:X19"/>
    <mergeCell ref="Z19:AA19"/>
    <mergeCell ref="N13:P13"/>
    <mergeCell ref="Q13:AB13"/>
    <mergeCell ref="S19:U19"/>
    <mergeCell ref="P19:R19"/>
    <mergeCell ref="A15:AC15"/>
    <mergeCell ref="E37:L37"/>
    <mergeCell ref="E38:L38"/>
    <mergeCell ref="M37:M38"/>
    <mergeCell ref="N37:P38"/>
    <mergeCell ref="E24:H24"/>
    <mergeCell ref="AE5:AJ5"/>
    <mergeCell ref="B50:AB50"/>
    <mergeCell ref="A52:D53"/>
    <mergeCell ref="E52:E53"/>
    <mergeCell ref="F52:AC53"/>
    <mergeCell ref="A5:AC5"/>
    <mergeCell ref="Z7:AA7"/>
    <mergeCell ref="W7:X7"/>
    <mergeCell ref="T7:U7"/>
    <mergeCell ref="Q11:AB11"/>
    <mergeCell ref="N9:P9"/>
    <mergeCell ref="N11:P11"/>
    <mergeCell ref="Q9:S9"/>
    <mergeCell ref="T9:AB9"/>
    <mergeCell ref="J24:L25"/>
    <mergeCell ref="AB45:AB46"/>
  </mergeCells>
  <phoneticPr fontId="1"/>
  <dataValidations count="1">
    <dataValidation type="textLength" allowBlank="1" showInputMessage="1" showErrorMessage="1" error="文字数が多すぎます。_x000a_１５０文字程度で入力してください。" sqref="B50:AB50">
      <formula1>0</formula1>
      <formula2>170</formula2>
    </dataValidation>
  </dataValidations>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123825</xdr:colOff>
                    <xdr:row>2</xdr:row>
                    <xdr:rowOff>47625</xdr:rowOff>
                  </from>
                  <to>
                    <xdr:col>1</xdr:col>
                    <xdr:colOff>133350</xdr:colOff>
                    <xdr:row>2</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4"/>
  <sheetViews>
    <sheetView view="pageBreakPreview" zoomScaleNormal="100" zoomScaleSheetLayoutView="100" workbookViewId="0">
      <selection sqref="A1:AC2"/>
    </sheetView>
  </sheetViews>
  <sheetFormatPr defaultColWidth="3" defaultRowHeight="30" customHeight="1"/>
  <cols>
    <col min="1" max="33" width="3.125" style="2" customWidth="1"/>
    <col min="34" max="46" width="3" style="2"/>
    <col min="47" max="47" width="3" style="2" customWidth="1"/>
    <col min="48" max="63" width="3" style="2"/>
    <col min="64" max="64" width="3" style="2" customWidth="1"/>
    <col min="65" max="16384" width="3" style="2"/>
  </cols>
  <sheetData>
    <row r="1" spans="1:47" ht="24" customHeight="1">
      <c r="A1" s="128" t="s">
        <v>140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30"/>
    </row>
    <row r="2" spans="1:47" ht="24" customHeight="1">
      <c r="A2" s="131"/>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47" ht="24" customHeight="1">
      <c r="A3" s="288"/>
      <c r="B3" s="289"/>
      <c r="C3" s="141" t="s">
        <v>139</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2"/>
      <c r="AU3" s="105" t="b">
        <v>0</v>
      </c>
    </row>
    <row r="4" spans="1:47" ht="11.25" customHeight="1"/>
    <row r="5" spans="1:47" ht="30" customHeight="1">
      <c r="A5" s="285" t="s">
        <v>37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7"/>
    </row>
    <row r="6" spans="1:47" ht="7.5" customHeight="1">
      <c r="A6" s="6"/>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15"/>
    </row>
    <row r="7" spans="1:47" ht="15" customHeight="1">
      <c r="A7" s="6"/>
      <c r="B7" s="54"/>
      <c r="C7" s="54"/>
      <c r="D7" s="57"/>
      <c r="E7" s="54"/>
      <c r="F7" s="54"/>
      <c r="G7" s="54"/>
      <c r="H7" s="54"/>
      <c r="I7" s="54"/>
      <c r="J7" s="54"/>
      <c r="K7" s="54"/>
      <c r="L7" s="54"/>
      <c r="M7" s="54"/>
      <c r="N7" s="54"/>
      <c r="O7" s="54"/>
      <c r="P7" s="54"/>
      <c r="Q7" s="54"/>
      <c r="R7" s="54"/>
      <c r="S7" s="56" t="s">
        <v>9</v>
      </c>
      <c r="T7" s="258" t="str">
        <f>IF('②⑶申請書（その2）【入力要・提出対象】'!S3="","",'②⑶申請書（その2）【入力要・提出対象】'!S3)</f>
        <v/>
      </c>
      <c r="U7" s="258"/>
      <c r="V7" s="54" t="s">
        <v>8</v>
      </c>
      <c r="W7" s="258" t="str">
        <f>IF('②⑶申請書（その2）【入力要・提出対象】'!V3="","",'②⑶申請書（その2）【入力要・提出対象】'!V3)</f>
        <v/>
      </c>
      <c r="X7" s="258"/>
      <c r="Y7" s="54" t="s">
        <v>0</v>
      </c>
      <c r="Z7" s="258" t="str">
        <f>IF('②⑶申請書（その2）【入力要・提出対象】'!Y3="","",'②⑶申請書（その2）【入力要・提出対象】'!Y3)</f>
        <v/>
      </c>
      <c r="AA7" s="258"/>
      <c r="AB7" s="54" t="s">
        <v>6</v>
      </c>
      <c r="AC7" s="15"/>
    </row>
    <row r="8" spans="1:47" ht="13.5" customHeight="1">
      <c r="A8" s="6"/>
      <c r="B8" s="54" t="s">
        <v>25</v>
      </c>
      <c r="C8" s="54"/>
      <c r="D8" s="54"/>
      <c r="E8" s="54"/>
      <c r="F8" s="54"/>
      <c r="G8" s="54"/>
      <c r="H8" s="54"/>
      <c r="I8" s="54"/>
      <c r="J8" s="54"/>
      <c r="K8" s="54"/>
      <c r="L8" s="54"/>
      <c r="M8" s="54"/>
      <c r="N8" s="54"/>
      <c r="O8" s="54"/>
      <c r="P8" s="54"/>
      <c r="Q8" s="54"/>
      <c r="R8" s="54"/>
      <c r="S8" s="54"/>
      <c r="T8" s="54"/>
      <c r="U8" s="54"/>
      <c r="V8" s="54"/>
      <c r="W8" s="54"/>
      <c r="X8" s="54"/>
      <c r="Y8" s="54"/>
      <c r="Z8" s="54"/>
      <c r="AA8" s="54"/>
      <c r="AB8" s="54"/>
      <c r="AC8" s="15"/>
    </row>
    <row r="9" spans="1:47" ht="30" customHeight="1">
      <c r="A9" s="6"/>
      <c r="B9" s="54"/>
      <c r="C9" s="54"/>
      <c r="D9" s="54"/>
      <c r="E9" s="54"/>
      <c r="F9" s="54"/>
      <c r="G9" s="54"/>
      <c r="H9" s="54"/>
      <c r="I9" s="54"/>
      <c r="J9" s="54"/>
      <c r="K9" s="54"/>
      <c r="L9" s="54"/>
      <c r="M9" s="54"/>
      <c r="N9" s="259" t="s">
        <v>4</v>
      </c>
      <c r="O9" s="259"/>
      <c r="P9" s="259"/>
      <c r="Q9" s="260" t="s">
        <v>103</v>
      </c>
      <c r="R9" s="260"/>
      <c r="S9" s="260"/>
      <c r="T9" s="260" t="str">
        <f>IF('②⑶申請書（その2）【入力要・提出対象】'!R5="","",'②⑶申請書（その2）【入力要・提出対象】'!R5)</f>
        <v/>
      </c>
      <c r="U9" s="260"/>
      <c r="V9" s="260"/>
      <c r="W9" s="260"/>
      <c r="X9" s="260"/>
      <c r="Y9" s="260"/>
      <c r="Z9" s="260"/>
      <c r="AA9" s="260"/>
      <c r="AB9" s="260"/>
      <c r="AC9" s="15"/>
    </row>
    <row r="10" spans="1:47" ht="4.5" customHeight="1">
      <c r="A10" s="6"/>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15"/>
    </row>
    <row r="11" spans="1:47" ht="30" customHeight="1">
      <c r="A11" s="6"/>
      <c r="B11" s="54"/>
      <c r="C11" s="54"/>
      <c r="D11" s="54"/>
      <c r="E11" s="54"/>
      <c r="F11" s="54"/>
      <c r="G11" s="54"/>
      <c r="H11" s="54"/>
      <c r="I11" s="54"/>
      <c r="J11" s="54"/>
      <c r="K11" s="54"/>
      <c r="L11" s="54"/>
      <c r="M11" s="54"/>
      <c r="N11" s="259" t="s">
        <v>5</v>
      </c>
      <c r="O11" s="259"/>
      <c r="P11" s="259"/>
      <c r="Q11" s="240" t="str">
        <f>IF(①⑷月別売上表【入力要・提出対象】!J42="","",①⑷月別売上表【入力要・提出対象】!J42)</f>
        <v/>
      </c>
      <c r="R11" s="240"/>
      <c r="S11" s="240"/>
      <c r="T11" s="240"/>
      <c r="U11" s="240"/>
      <c r="V11" s="240"/>
      <c r="W11" s="240"/>
      <c r="X11" s="240"/>
      <c r="Y11" s="240"/>
      <c r="Z11" s="240"/>
      <c r="AA11" s="240"/>
      <c r="AB11" s="240"/>
      <c r="AC11" s="15"/>
    </row>
    <row r="12" spans="1:47" ht="4.5" customHeight="1">
      <c r="A12" s="6"/>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15"/>
    </row>
    <row r="13" spans="1:47" ht="30" customHeight="1">
      <c r="A13" s="6"/>
      <c r="B13" s="54"/>
      <c r="C13" s="54"/>
      <c r="D13" s="54"/>
      <c r="E13" s="54"/>
      <c r="F13" s="54"/>
      <c r="G13" s="54"/>
      <c r="H13" s="54"/>
      <c r="I13" s="54"/>
      <c r="J13" s="54"/>
      <c r="K13" s="54"/>
      <c r="L13" s="54"/>
      <c r="M13" s="54"/>
      <c r="N13" s="268" t="s">
        <v>3</v>
      </c>
      <c r="O13" s="268"/>
      <c r="P13" s="268"/>
      <c r="Q13" s="240" t="str">
        <f>IF(①⑷月別売上表【入力要・提出対象】!J44="","",①⑷月別売上表【入力要・提出対象】!J44)</f>
        <v/>
      </c>
      <c r="R13" s="240"/>
      <c r="S13" s="240"/>
      <c r="T13" s="240"/>
      <c r="U13" s="240"/>
      <c r="V13" s="240"/>
      <c r="W13" s="240"/>
      <c r="X13" s="240"/>
      <c r="Y13" s="240"/>
      <c r="Z13" s="240"/>
      <c r="AA13" s="240"/>
      <c r="AB13" s="240"/>
      <c r="AC13" s="15"/>
    </row>
    <row r="14" spans="1:47" ht="12" customHeight="1">
      <c r="A14" s="6"/>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15"/>
    </row>
    <row r="15" spans="1:47" ht="38.25" customHeight="1">
      <c r="A15" s="269" t="s">
        <v>72</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1"/>
    </row>
    <row r="16" spans="1:47" ht="7.5" customHeight="1">
      <c r="A16" s="6"/>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15"/>
    </row>
    <row r="17" spans="1:29" ht="12" customHeight="1">
      <c r="A17" s="290" t="s">
        <v>10</v>
      </c>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91"/>
    </row>
    <row r="18" spans="1:29" ht="7.5" customHeight="1">
      <c r="A18" s="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15"/>
    </row>
    <row r="19" spans="1:29" ht="15" customHeight="1">
      <c r="A19" s="6"/>
      <c r="B19" s="16" t="s">
        <v>11</v>
      </c>
      <c r="C19" s="54"/>
      <c r="D19" s="54"/>
      <c r="E19" s="54"/>
      <c r="F19" s="54"/>
      <c r="G19" s="54"/>
      <c r="H19" s="54"/>
      <c r="I19" s="54"/>
      <c r="J19" s="54"/>
      <c r="K19" s="54"/>
      <c r="L19" s="54"/>
      <c r="M19" s="17"/>
      <c r="N19" s="54"/>
      <c r="O19" s="54"/>
      <c r="P19" s="267" t="str">
        <f>IF('②⑶申請書（その2）【入力要・提出対象】'!M17="","",'②⑶申請書（その2）【入力要・提出対象】'!M17)</f>
        <v/>
      </c>
      <c r="Q19" s="267"/>
      <c r="R19" s="267"/>
      <c r="S19" s="267" t="str">
        <f>IF('②⑶申請書（その2）【入力要・提出対象】'!Q17="","",'②⑶申請書（その2）【入力要・提出対象】'!Q17)</f>
        <v/>
      </c>
      <c r="T19" s="267"/>
      <c r="U19" s="267"/>
      <c r="V19" s="55" t="s">
        <v>8</v>
      </c>
      <c r="W19" s="267" t="str">
        <f>IF('②⑶申請書（その2）【入力要・提出対象】'!U17="","",'②⑶申請書（その2）【入力要・提出対象】'!U17)</f>
        <v/>
      </c>
      <c r="X19" s="267"/>
      <c r="Y19" s="55" t="s">
        <v>0</v>
      </c>
      <c r="Z19" s="267" t="str">
        <f>IF('②⑶申請書（その2）【入力要・提出対象】'!X17="","",'②⑶申請書（その2）【入力要・提出対象】'!X17)</f>
        <v/>
      </c>
      <c r="AA19" s="267"/>
      <c r="AB19" s="55" t="s">
        <v>6</v>
      </c>
      <c r="AC19" s="15"/>
    </row>
    <row r="20" spans="1:29" ht="9" customHeight="1">
      <c r="A20" s="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15"/>
    </row>
    <row r="21" spans="1:29" ht="15" customHeight="1">
      <c r="A21" s="6"/>
      <c r="B21" s="98" t="s">
        <v>135</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15"/>
    </row>
    <row r="22" spans="1:29" ht="15" customHeight="1">
      <c r="A22" s="6"/>
      <c r="B22" s="98"/>
      <c r="C22" s="98" t="s">
        <v>136</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15"/>
    </row>
    <row r="23" spans="1:29" ht="9" customHeight="1">
      <c r="A23" s="6"/>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15"/>
    </row>
    <row r="24" spans="1:29" ht="13.5" customHeight="1">
      <c r="A24" s="6"/>
      <c r="B24" s="98"/>
      <c r="C24" s="98"/>
      <c r="D24" s="98"/>
      <c r="E24" s="272" t="s">
        <v>13</v>
      </c>
      <c r="F24" s="272"/>
      <c r="G24" s="272"/>
      <c r="H24" s="272"/>
      <c r="I24" s="273" t="s">
        <v>12</v>
      </c>
      <c r="J24" s="138">
        <v>100</v>
      </c>
      <c r="K24" s="138"/>
      <c r="L24" s="138"/>
      <c r="M24" s="98"/>
      <c r="N24" s="98"/>
      <c r="O24" s="98"/>
      <c r="P24" s="98"/>
      <c r="Q24" s="98"/>
      <c r="R24" s="98"/>
      <c r="S24" s="278" t="s">
        <v>17</v>
      </c>
      <c r="T24" s="278"/>
      <c r="U24" s="278"/>
      <c r="V24" s="282" t="str">
        <f>IF('②⑶申請書（その2）【入力要・提出対象】'!J26="","",'②⑶申請書（その2）【入力要・提出対象】'!J26)</f>
        <v/>
      </c>
      <c r="W24" s="282"/>
      <c r="X24" s="282"/>
      <c r="Y24" s="280" t="s">
        <v>16</v>
      </c>
      <c r="Z24" s="280"/>
      <c r="AA24" s="280"/>
      <c r="AB24" s="280"/>
      <c r="AC24" s="15"/>
    </row>
    <row r="25" spans="1:29" ht="13.5" customHeight="1">
      <c r="A25" s="18"/>
      <c r="B25" s="100"/>
      <c r="C25" s="100"/>
      <c r="D25" s="100"/>
      <c r="E25" s="284" t="s">
        <v>14</v>
      </c>
      <c r="F25" s="284"/>
      <c r="G25" s="284"/>
      <c r="H25" s="284"/>
      <c r="I25" s="273"/>
      <c r="J25" s="138"/>
      <c r="K25" s="138"/>
      <c r="L25" s="138"/>
      <c r="M25" s="98"/>
      <c r="N25" s="98"/>
      <c r="O25" s="98"/>
      <c r="P25" s="98"/>
      <c r="Q25" s="98"/>
      <c r="R25" s="98"/>
      <c r="S25" s="279"/>
      <c r="T25" s="279"/>
      <c r="U25" s="279"/>
      <c r="V25" s="283"/>
      <c r="W25" s="283"/>
      <c r="X25" s="283"/>
      <c r="Y25" s="281"/>
      <c r="Z25" s="281"/>
      <c r="AA25" s="281"/>
      <c r="AB25" s="281"/>
      <c r="AC25" s="15"/>
    </row>
    <row r="26" spans="1:29" ht="6" customHeight="1">
      <c r="A26" s="18"/>
      <c r="B26" s="100"/>
      <c r="C26" s="100"/>
      <c r="D26" s="100"/>
      <c r="E26" s="100"/>
      <c r="F26" s="100"/>
      <c r="G26" s="100"/>
      <c r="H26" s="100"/>
      <c r="I26" s="100"/>
      <c r="J26" s="100"/>
      <c r="K26" s="98"/>
      <c r="L26" s="98"/>
      <c r="M26" s="98"/>
      <c r="N26" s="98"/>
      <c r="O26" s="98"/>
      <c r="P26" s="98"/>
      <c r="Q26" s="98"/>
      <c r="R26" s="98"/>
      <c r="S26" s="98"/>
      <c r="T26" s="98"/>
      <c r="U26" s="98"/>
      <c r="V26" s="98"/>
      <c r="W26" s="98"/>
      <c r="X26" s="98"/>
      <c r="Y26" s="98"/>
      <c r="Z26" s="98"/>
      <c r="AA26" s="98"/>
      <c r="AB26" s="98"/>
      <c r="AC26" s="15"/>
    </row>
    <row r="27" spans="1:29" ht="15" customHeight="1">
      <c r="A27" s="18"/>
      <c r="B27" s="100"/>
      <c r="C27" s="100"/>
      <c r="D27" s="98"/>
      <c r="E27" s="100" t="s">
        <v>112</v>
      </c>
      <c r="F27" s="100"/>
      <c r="G27" s="100"/>
      <c r="H27" s="100"/>
      <c r="I27" s="100"/>
      <c r="J27" s="100"/>
      <c r="K27" s="98"/>
      <c r="L27" s="98"/>
      <c r="M27" s="98"/>
      <c r="N27" s="98"/>
      <c r="O27" s="98"/>
      <c r="P27" s="98"/>
      <c r="Q27" s="98"/>
      <c r="R27" s="98"/>
      <c r="S27" s="98"/>
      <c r="T27" s="98"/>
      <c r="U27" s="98"/>
      <c r="V27" s="98"/>
      <c r="W27" s="98"/>
      <c r="X27" s="98"/>
      <c r="Y27" s="98"/>
      <c r="Z27" s="98"/>
      <c r="AA27" s="98"/>
      <c r="AB27" s="98"/>
      <c r="AC27" s="15"/>
    </row>
    <row r="28" spans="1:29" ht="9" customHeight="1">
      <c r="A28" s="18"/>
      <c r="B28" s="100"/>
      <c r="C28" s="100"/>
      <c r="D28" s="100"/>
      <c r="E28" s="100"/>
      <c r="F28" s="100"/>
      <c r="G28" s="100"/>
      <c r="H28" s="100"/>
      <c r="I28" s="100"/>
      <c r="J28" s="100"/>
      <c r="K28" s="98"/>
      <c r="L28" s="98"/>
      <c r="M28" s="98"/>
      <c r="N28" s="98"/>
      <c r="O28" s="98"/>
      <c r="P28" s="19"/>
      <c r="Q28" s="19"/>
      <c r="R28" s="19"/>
      <c r="S28" s="276" t="str">
        <f>IF('②⑶申請書（その2）【入力要・提出対象】'!E22="","",'②⑶申請書（その2）【入力要・提出対象】'!E22)</f>
        <v/>
      </c>
      <c r="T28" s="276"/>
      <c r="U28" s="276"/>
      <c r="V28" s="276"/>
      <c r="W28" s="276"/>
      <c r="X28" s="276"/>
      <c r="Y28" s="276"/>
      <c r="Z28" s="276"/>
      <c r="AA28" s="276"/>
      <c r="AB28" s="261" t="s">
        <v>15</v>
      </c>
      <c r="AC28" s="15"/>
    </row>
    <row r="29" spans="1:29" ht="9" customHeight="1">
      <c r="A29" s="6"/>
      <c r="B29" s="98"/>
      <c r="C29" s="98"/>
      <c r="D29" s="98"/>
      <c r="E29" s="98"/>
      <c r="F29" s="98"/>
      <c r="G29" s="98"/>
      <c r="H29" s="98"/>
      <c r="I29" s="98"/>
      <c r="J29" s="100"/>
      <c r="K29" s="98"/>
      <c r="L29" s="98"/>
      <c r="M29" s="98"/>
      <c r="N29" s="98"/>
      <c r="O29" s="19"/>
      <c r="P29" s="19"/>
      <c r="Q29" s="19"/>
      <c r="R29" s="19"/>
      <c r="S29" s="277"/>
      <c r="T29" s="277"/>
      <c r="U29" s="277"/>
      <c r="V29" s="277"/>
      <c r="W29" s="277"/>
      <c r="X29" s="277"/>
      <c r="Y29" s="277"/>
      <c r="Z29" s="277"/>
      <c r="AA29" s="277"/>
      <c r="AB29" s="262"/>
      <c r="AC29" s="15"/>
    </row>
    <row r="30" spans="1:29" ht="9" customHeight="1">
      <c r="A30" s="6"/>
      <c r="B30" s="98"/>
      <c r="C30" s="98"/>
      <c r="D30" s="98"/>
      <c r="E30" s="98"/>
      <c r="F30" s="98"/>
      <c r="G30" s="98"/>
      <c r="H30" s="98"/>
      <c r="I30" s="98"/>
      <c r="J30" s="98"/>
      <c r="K30" s="98"/>
      <c r="L30" s="98"/>
      <c r="M30" s="98"/>
      <c r="N30" s="98"/>
      <c r="O30" s="19"/>
      <c r="P30" s="19"/>
      <c r="Q30" s="19"/>
      <c r="R30" s="19"/>
      <c r="S30" s="19"/>
      <c r="T30" s="19"/>
      <c r="U30" s="19"/>
      <c r="V30" s="19"/>
      <c r="W30" s="19"/>
      <c r="X30" s="19"/>
      <c r="Y30" s="19"/>
      <c r="Z30" s="19"/>
      <c r="AA30" s="19"/>
      <c r="AB30" s="98"/>
      <c r="AC30" s="15"/>
    </row>
    <row r="31" spans="1:29" ht="15" customHeight="1">
      <c r="A31" s="18"/>
      <c r="B31" s="100"/>
      <c r="C31" s="100"/>
      <c r="D31" s="98"/>
      <c r="E31" s="100" t="s">
        <v>120</v>
      </c>
      <c r="F31" s="100"/>
      <c r="G31" s="100"/>
      <c r="H31" s="100"/>
      <c r="I31" s="100"/>
      <c r="J31" s="100"/>
      <c r="K31" s="98"/>
      <c r="L31" s="98"/>
      <c r="M31" s="98"/>
      <c r="N31" s="98"/>
      <c r="O31" s="98"/>
      <c r="P31" s="98"/>
      <c r="Q31" s="98"/>
      <c r="R31" s="98"/>
      <c r="S31" s="98"/>
      <c r="T31" s="98"/>
      <c r="U31" s="98"/>
      <c r="V31" s="98"/>
      <c r="W31" s="98"/>
      <c r="X31" s="98"/>
      <c r="Y31" s="98"/>
      <c r="Z31" s="98"/>
      <c r="AA31" s="98"/>
      <c r="AB31" s="98"/>
      <c r="AC31" s="15"/>
    </row>
    <row r="32" spans="1:29" ht="9" customHeight="1">
      <c r="A32" s="18"/>
      <c r="B32" s="100"/>
      <c r="C32" s="100"/>
      <c r="D32" s="100"/>
      <c r="E32" s="100"/>
      <c r="F32" s="100"/>
      <c r="G32" s="100"/>
      <c r="H32" s="100"/>
      <c r="I32" s="100"/>
      <c r="J32" s="100"/>
      <c r="K32" s="98"/>
      <c r="L32" s="98"/>
      <c r="M32" s="98"/>
      <c r="N32" s="98"/>
      <c r="O32" s="98"/>
      <c r="P32" s="19"/>
      <c r="Q32" s="19"/>
      <c r="R32" s="19"/>
      <c r="S32" s="276" t="str">
        <f>IF('②⑶申請書（その2）【入力要・提出対象】'!O22="","",'②⑶申請書（その2）【入力要・提出対象】'!O22)</f>
        <v/>
      </c>
      <c r="T32" s="276"/>
      <c r="U32" s="276"/>
      <c r="V32" s="276"/>
      <c r="W32" s="276"/>
      <c r="X32" s="276"/>
      <c r="Y32" s="276"/>
      <c r="Z32" s="276"/>
      <c r="AA32" s="276"/>
      <c r="AB32" s="261" t="s">
        <v>15</v>
      </c>
      <c r="AC32" s="15"/>
    </row>
    <row r="33" spans="1:29" ht="9" customHeight="1">
      <c r="A33" s="6"/>
      <c r="B33" s="98"/>
      <c r="C33" s="98"/>
      <c r="D33" s="98"/>
      <c r="E33" s="98"/>
      <c r="F33" s="98"/>
      <c r="G33" s="98"/>
      <c r="H33" s="98"/>
      <c r="I33" s="98"/>
      <c r="J33" s="98"/>
      <c r="K33" s="98"/>
      <c r="L33" s="98"/>
      <c r="M33" s="98"/>
      <c r="N33" s="98"/>
      <c r="O33" s="19"/>
      <c r="P33" s="19"/>
      <c r="Q33" s="19"/>
      <c r="R33" s="19"/>
      <c r="S33" s="277"/>
      <c r="T33" s="277"/>
      <c r="U33" s="277"/>
      <c r="V33" s="277"/>
      <c r="W33" s="277"/>
      <c r="X33" s="277"/>
      <c r="Y33" s="277"/>
      <c r="Z33" s="277"/>
      <c r="AA33" s="277"/>
      <c r="AB33" s="262"/>
      <c r="AC33" s="15"/>
    </row>
    <row r="34" spans="1:29" ht="9" customHeight="1">
      <c r="A34" s="6"/>
      <c r="B34" s="98"/>
      <c r="C34" s="98"/>
      <c r="D34" s="98"/>
      <c r="E34" s="98"/>
      <c r="F34" s="98"/>
      <c r="G34" s="98"/>
      <c r="H34" s="98"/>
      <c r="I34" s="98"/>
      <c r="J34" s="98"/>
      <c r="K34" s="98"/>
      <c r="L34" s="98"/>
      <c r="M34" s="98"/>
      <c r="N34" s="98"/>
      <c r="O34" s="19"/>
      <c r="P34" s="19"/>
      <c r="Q34" s="19"/>
      <c r="R34" s="19"/>
      <c r="S34" s="19"/>
      <c r="T34" s="19"/>
      <c r="U34" s="19"/>
      <c r="V34" s="19"/>
      <c r="W34" s="19"/>
      <c r="X34" s="19"/>
      <c r="Y34" s="19"/>
      <c r="Z34" s="19"/>
      <c r="AA34" s="19"/>
      <c r="AB34" s="98"/>
      <c r="AC34" s="15"/>
    </row>
    <row r="35" spans="1:29" ht="15" customHeight="1">
      <c r="A35" s="6"/>
      <c r="B35" s="98"/>
      <c r="C35" s="98" t="s">
        <v>137</v>
      </c>
      <c r="D35" s="98"/>
      <c r="E35" s="98"/>
      <c r="F35" s="98"/>
      <c r="G35" s="98"/>
      <c r="H35" s="98"/>
      <c r="I35" s="98"/>
      <c r="J35" s="15"/>
      <c r="K35" s="98"/>
      <c r="L35" s="98"/>
      <c r="M35" s="98"/>
      <c r="N35" s="98"/>
      <c r="O35" s="19"/>
      <c r="P35" s="19"/>
      <c r="Q35" s="19"/>
      <c r="R35" s="19"/>
      <c r="S35" s="19"/>
      <c r="T35" s="19"/>
      <c r="U35" s="19"/>
      <c r="V35" s="19"/>
      <c r="W35" s="19"/>
      <c r="X35" s="19"/>
      <c r="Y35" s="19"/>
      <c r="Z35" s="19"/>
      <c r="AA35" s="19"/>
      <c r="AB35" s="98"/>
      <c r="AC35" s="15"/>
    </row>
    <row r="36" spans="1:29" ht="6" customHeight="1">
      <c r="A36" s="6"/>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5"/>
    </row>
    <row r="37" spans="1:29" ht="13.5" customHeight="1">
      <c r="A37" s="6"/>
      <c r="B37" s="98"/>
      <c r="C37" s="98"/>
      <c r="D37" s="98"/>
      <c r="E37" s="272" t="s">
        <v>19</v>
      </c>
      <c r="F37" s="272"/>
      <c r="G37" s="272"/>
      <c r="H37" s="272"/>
      <c r="I37" s="272"/>
      <c r="J37" s="272"/>
      <c r="K37" s="272"/>
      <c r="L37" s="272"/>
      <c r="M37" s="273" t="s">
        <v>12</v>
      </c>
      <c r="N37" s="138">
        <v>100</v>
      </c>
      <c r="O37" s="138"/>
      <c r="P37" s="138"/>
      <c r="Q37" s="98"/>
      <c r="R37" s="98"/>
      <c r="S37" s="278" t="s">
        <v>17</v>
      </c>
      <c r="T37" s="278"/>
      <c r="U37" s="278"/>
      <c r="V37" s="282" t="str">
        <f>IF('②⑶申請書（その2）【入力要・提出対象】'!N43="","",'②⑶申請書（その2）【入力要・提出対象】'!N43)</f>
        <v/>
      </c>
      <c r="W37" s="282"/>
      <c r="X37" s="282"/>
      <c r="Y37" s="280" t="s">
        <v>134</v>
      </c>
      <c r="Z37" s="280"/>
      <c r="AA37" s="280"/>
      <c r="AB37" s="280"/>
      <c r="AC37" s="15"/>
    </row>
    <row r="38" spans="1:29" ht="13.5" customHeight="1">
      <c r="A38" s="18"/>
      <c r="B38" s="100"/>
      <c r="C38" s="100"/>
      <c r="D38" s="100"/>
      <c r="E38" s="268" t="s">
        <v>18</v>
      </c>
      <c r="F38" s="268"/>
      <c r="G38" s="268"/>
      <c r="H38" s="268"/>
      <c r="I38" s="268"/>
      <c r="J38" s="268"/>
      <c r="K38" s="268"/>
      <c r="L38" s="268"/>
      <c r="M38" s="273"/>
      <c r="N38" s="138"/>
      <c r="O38" s="138"/>
      <c r="P38" s="138"/>
      <c r="Q38" s="98"/>
      <c r="R38" s="98"/>
      <c r="S38" s="279"/>
      <c r="T38" s="279"/>
      <c r="U38" s="279"/>
      <c r="V38" s="283"/>
      <c r="W38" s="283"/>
      <c r="X38" s="283"/>
      <c r="Y38" s="281"/>
      <c r="Z38" s="281"/>
      <c r="AA38" s="281"/>
      <c r="AB38" s="281"/>
      <c r="AC38" s="15"/>
    </row>
    <row r="39" spans="1:29" ht="6" customHeight="1">
      <c r="A39" s="18"/>
      <c r="B39" s="100"/>
      <c r="C39" s="100"/>
      <c r="D39" s="100"/>
      <c r="E39" s="100"/>
      <c r="F39" s="100"/>
      <c r="G39" s="100"/>
      <c r="H39" s="100"/>
      <c r="I39" s="100"/>
      <c r="J39" s="100"/>
      <c r="K39" s="98"/>
      <c r="L39" s="98"/>
      <c r="M39" s="98"/>
      <c r="N39" s="98"/>
      <c r="O39" s="98"/>
      <c r="P39" s="98"/>
      <c r="Q39" s="98"/>
      <c r="R39" s="98"/>
      <c r="S39" s="98"/>
      <c r="T39" s="98"/>
      <c r="U39" s="98"/>
      <c r="V39" s="98"/>
      <c r="W39" s="98"/>
      <c r="X39" s="98"/>
      <c r="Y39" s="98"/>
      <c r="Z39" s="98"/>
      <c r="AA39" s="98"/>
      <c r="AB39" s="98"/>
      <c r="AC39" s="15"/>
    </row>
    <row r="40" spans="1:29" ht="15" customHeight="1">
      <c r="A40" s="18"/>
      <c r="B40" s="100"/>
      <c r="C40" s="100"/>
      <c r="D40" s="98"/>
      <c r="E40" s="100" t="s">
        <v>119</v>
      </c>
      <c r="F40" s="100"/>
      <c r="G40" s="100"/>
      <c r="H40" s="100"/>
      <c r="I40" s="100"/>
      <c r="J40" s="100"/>
      <c r="K40" s="98"/>
      <c r="L40" s="98"/>
      <c r="M40" s="98"/>
      <c r="N40" s="98"/>
      <c r="O40" s="98"/>
      <c r="P40" s="98"/>
      <c r="Q40" s="98"/>
      <c r="R40" s="98"/>
      <c r="S40" s="98"/>
      <c r="T40" s="98"/>
      <c r="U40" s="98"/>
      <c r="V40" s="98"/>
      <c r="W40" s="98"/>
      <c r="X40" s="98"/>
      <c r="Y40" s="98"/>
      <c r="Z40" s="98"/>
      <c r="AA40" s="98"/>
      <c r="AB40" s="98"/>
      <c r="AC40" s="15"/>
    </row>
    <row r="41" spans="1:29" ht="9" customHeight="1">
      <c r="A41" s="18"/>
      <c r="B41" s="100"/>
      <c r="C41" s="100"/>
      <c r="D41" s="100"/>
      <c r="E41" s="100"/>
      <c r="F41" s="100"/>
      <c r="G41" s="100"/>
      <c r="H41" s="100"/>
      <c r="I41" s="100"/>
      <c r="J41" s="100"/>
      <c r="K41" s="98"/>
      <c r="L41" s="98"/>
      <c r="M41" s="98"/>
      <c r="N41" s="98"/>
      <c r="O41" s="98"/>
      <c r="P41" s="19"/>
      <c r="Q41" s="19"/>
      <c r="R41" s="19"/>
      <c r="S41" s="276" t="str">
        <f>'②⑶申請書（その2）【入力要・提出対象】'!E34</f>
        <v/>
      </c>
      <c r="T41" s="276"/>
      <c r="U41" s="276"/>
      <c r="V41" s="276"/>
      <c r="W41" s="276"/>
      <c r="X41" s="276"/>
      <c r="Y41" s="276"/>
      <c r="Z41" s="276"/>
      <c r="AA41" s="276"/>
      <c r="AB41" s="261" t="s">
        <v>15</v>
      </c>
      <c r="AC41" s="15"/>
    </row>
    <row r="42" spans="1:29" ht="9" customHeight="1">
      <c r="A42" s="6"/>
      <c r="B42" s="98"/>
      <c r="C42" s="98"/>
      <c r="D42" s="98"/>
      <c r="E42" s="98"/>
      <c r="F42" s="98"/>
      <c r="G42" s="98"/>
      <c r="H42" s="98"/>
      <c r="I42" s="98"/>
      <c r="J42" s="98"/>
      <c r="K42" s="98"/>
      <c r="L42" s="98"/>
      <c r="M42" s="98"/>
      <c r="N42" s="98"/>
      <c r="O42" s="19"/>
      <c r="P42" s="19"/>
      <c r="Q42" s="19"/>
      <c r="R42" s="19"/>
      <c r="S42" s="277"/>
      <c r="T42" s="277"/>
      <c r="U42" s="277"/>
      <c r="V42" s="277"/>
      <c r="W42" s="277"/>
      <c r="X42" s="277"/>
      <c r="Y42" s="277"/>
      <c r="Z42" s="277"/>
      <c r="AA42" s="277"/>
      <c r="AB42" s="262"/>
      <c r="AC42" s="15"/>
    </row>
    <row r="43" spans="1:29" ht="6" customHeight="1">
      <c r="A43" s="6"/>
      <c r="B43" s="98"/>
      <c r="C43" s="98"/>
      <c r="D43" s="98"/>
      <c r="E43" s="98"/>
      <c r="F43" s="98"/>
      <c r="G43" s="98"/>
      <c r="H43" s="98"/>
      <c r="I43" s="98"/>
      <c r="J43" s="98"/>
      <c r="K43" s="98"/>
      <c r="L43" s="98"/>
      <c r="M43" s="98"/>
      <c r="N43" s="98"/>
      <c r="O43" s="19"/>
      <c r="P43" s="19"/>
      <c r="Q43" s="19"/>
      <c r="R43" s="19"/>
      <c r="S43" s="19"/>
      <c r="T43" s="19"/>
      <c r="U43" s="19"/>
      <c r="V43" s="19"/>
      <c r="W43" s="19"/>
      <c r="X43" s="19"/>
      <c r="Y43" s="19"/>
      <c r="Z43" s="19"/>
      <c r="AA43" s="19"/>
      <c r="AB43" s="98"/>
      <c r="AC43" s="15"/>
    </row>
    <row r="44" spans="1:29" ht="15" customHeight="1">
      <c r="A44" s="18"/>
      <c r="B44" s="100"/>
      <c r="C44" s="100"/>
      <c r="D44" s="98"/>
      <c r="E44" s="100" t="s">
        <v>125</v>
      </c>
      <c r="F44" s="100"/>
      <c r="G44" s="100"/>
      <c r="H44" s="100"/>
      <c r="I44" s="100"/>
      <c r="J44" s="100"/>
      <c r="K44" s="98"/>
      <c r="L44" s="98"/>
      <c r="M44" s="98"/>
      <c r="N44" s="98"/>
      <c r="O44" s="98"/>
      <c r="P44" s="98"/>
      <c r="Q44" s="98"/>
      <c r="R44" s="98"/>
      <c r="S44" s="98"/>
      <c r="T44" s="98"/>
      <c r="U44" s="98"/>
      <c r="V44" s="98"/>
      <c r="W44" s="98"/>
      <c r="X44" s="98"/>
      <c r="Y44" s="98"/>
      <c r="Z44" s="98"/>
      <c r="AA44" s="98"/>
      <c r="AB44" s="98"/>
      <c r="AC44" s="15"/>
    </row>
    <row r="45" spans="1:29" ht="9" customHeight="1">
      <c r="A45" s="18"/>
      <c r="B45" s="100"/>
      <c r="C45" s="100"/>
      <c r="D45" s="100"/>
      <c r="E45" s="100"/>
      <c r="F45" s="100"/>
      <c r="G45" s="100"/>
      <c r="H45" s="100"/>
      <c r="I45" s="100"/>
      <c r="J45" s="100"/>
      <c r="K45" s="98"/>
      <c r="L45" s="98"/>
      <c r="M45" s="98"/>
      <c r="N45" s="98"/>
      <c r="O45" s="98"/>
      <c r="P45" s="19"/>
      <c r="Q45" s="19"/>
      <c r="R45" s="19"/>
      <c r="S45" s="276" t="str">
        <f>IF('②⑶申請書（その2）【入力要・提出対象】'!O34="","",'②⑶申請書（その2）【入力要・提出対象】'!O34)</f>
        <v/>
      </c>
      <c r="T45" s="276"/>
      <c r="U45" s="276"/>
      <c r="V45" s="276"/>
      <c r="W45" s="276"/>
      <c r="X45" s="276"/>
      <c r="Y45" s="276"/>
      <c r="Z45" s="276"/>
      <c r="AA45" s="276"/>
      <c r="AB45" s="261" t="s">
        <v>15</v>
      </c>
      <c r="AC45" s="15"/>
    </row>
    <row r="46" spans="1:29" ht="9" customHeight="1">
      <c r="A46" s="6"/>
      <c r="B46" s="98"/>
      <c r="C46" s="98"/>
      <c r="D46" s="98"/>
      <c r="E46" s="98"/>
      <c r="F46" s="98"/>
      <c r="G46" s="98"/>
      <c r="H46" s="98"/>
      <c r="I46" s="98"/>
      <c r="J46" s="98"/>
      <c r="K46" s="98"/>
      <c r="L46" s="98"/>
      <c r="M46" s="98"/>
      <c r="N46" s="98"/>
      <c r="O46" s="19"/>
      <c r="P46" s="19"/>
      <c r="Q46" s="19"/>
      <c r="R46" s="19"/>
      <c r="S46" s="277"/>
      <c r="T46" s="277"/>
      <c r="U46" s="277"/>
      <c r="V46" s="277"/>
      <c r="W46" s="277"/>
      <c r="X46" s="277"/>
      <c r="Y46" s="277"/>
      <c r="Z46" s="277"/>
      <c r="AA46" s="277"/>
      <c r="AB46" s="262"/>
      <c r="AC46" s="15"/>
    </row>
    <row r="47" spans="1:29" ht="12" customHeight="1">
      <c r="A47" s="6"/>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15"/>
    </row>
    <row r="48" spans="1:29" ht="15" customHeight="1">
      <c r="A48" s="6"/>
      <c r="B48" s="98" t="s">
        <v>113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15"/>
    </row>
    <row r="49" spans="1:29" ht="3" customHeight="1">
      <c r="A49" s="6"/>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15"/>
    </row>
    <row r="50" spans="1:29" ht="45" customHeight="1">
      <c r="A50" s="6"/>
      <c r="B50" s="292" t="str">
        <f>IF('③⑵申請書（その１）市控え【入力要・提出対象】'!B50="","",'③⑵申請書（その１）市控え【入力要・提出対象】'!B50)</f>
        <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4"/>
      <c r="AC50" s="15"/>
    </row>
    <row r="51" spans="1:29" ht="8.25" customHeight="1">
      <c r="A51" s="20"/>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22"/>
    </row>
    <row r="52" spans="1:29" ht="8.25" customHeight="1" thickBot="1"/>
    <row r="53" spans="1:29" ht="8.25" customHeight="1">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row>
    <row r="54" spans="1:29" ht="18" customHeight="1">
      <c r="A54" s="8"/>
      <c r="B54" s="98" t="s">
        <v>28</v>
      </c>
      <c r="C54" s="268"/>
      <c r="D54" s="268"/>
      <c r="E54" s="268"/>
      <c r="F54" s="268"/>
      <c r="G54" s="268"/>
      <c r="H54" s="268"/>
      <c r="I54" s="268"/>
      <c r="J54" s="98" t="s">
        <v>29</v>
      </c>
      <c r="K54" s="98"/>
      <c r="L54" s="98"/>
      <c r="M54" s="98"/>
      <c r="N54" s="98"/>
      <c r="O54" s="98"/>
      <c r="P54" s="98"/>
      <c r="Q54" s="98"/>
      <c r="R54" s="98"/>
      <c r="S54" s="98"/>
      <c r="T54" s="98"/>
      <c r="U54" s="98"/>
      <c r="V54" s="98"/>
      <c r="W54" s="98"/>
      <c r="X54" s="98"/>
      <c r="Y54" s="98"/>
      <c r="Z54" s="98"/>
      <c r="AA54" s="98"/>
      <c r="AB54" s="98"/>
      <c r="AC54" s="9"/>
    </row>
    <row r="55" spans="1:29" ht="15" customHeight="1">
      <c r="A55" s="8"/>
      <c r="B55" s="98"/>
      <c r="C55" s="101" t="s">
        <v>9</v>
      </c>
      <c r="D55" s="295"/>
      <c r="E55" s="295"/>
      <c r="F55" s="5" t="s">
        <v>8</v>
      </c>
      <c r="G55" s="295"/>
      <c r="H55" s="295"/>
      <c r="I55" s="5" t="s">
        <v>0</v>
      </c>
      <c r="J55" s="295"/>
      <c r="K55" s="295"/>
      <c r="L55" s="5" t="s">
        <v>6</v>
      </c>
      <c r="M55" s="5"/>
      <c r="N55" s="5"/>
      <c r="O55" s="5"/>
      <c r="P55" s="5"/>
      <c r="Q55" s="5"/>
      <c r="R55" s="5"/>
      <c r="S55" s="5"/>
      <c r="T55" s="5"/>
      <c r="U55" s="5"/>
      <c r="V55" s="5"/>
      <c r="W55" s="5"/>
      <c r="X55" s="5"/>
      <c r="Y55" s="98"/>
      <c r="Z55" s="98"/>
      <c r="AA55" s="98"/>
      <c r="AB55" s="98"/>
      <c r="AC55" s="9"/>
    </row>
    <row r="56" spans="1:29" ht="18" customHeight="1">
      <c r="A56" s="8"/>
      <c r="B56" s="98"/>
      <c r="C56" s="98"/>
      <c r="D56" s="5" t="s">
        <v>27</v>
      </c>
      <c r="E56" s="5"/>
      <c r="F56" s="5"/>
      <c r="G56" s="5"/>
      <c r="H56" s="5"/>
      <c r="I56" s="5"/>
      <c r="J56" s="5"/>
      <c r="K56" s="5"/>
      <c r="L56" s="5"/>
      <c r="M56" s="5"/>
      <c r="N56" s="5"/>
      <c r="O56" s="5"/>
      <c r="P56" s="5"/>
      <c r="Q56" s="5"/>
      <c r="R56" s="5"/>
      <c r="S56" s="5"/>
      <c r="T56" s="5"/>
      <c r="U56" s="5"/>
      <c r="V56" s="5"/>
      <c r="W56" s="5"/>
      <c r="X56" s="5"/>
      <c r="Y56" s="98"/>
      <c r="Z56" s="98"/>
      <c r="AA56" s="98"/>
      <c r="AB56" s="98"/>
      <c r="AC56" s="9"/>
    </row>
    <row r="57" spans="1:29" ht="18" customHeight="1">
      <c r="A57" s="8"/>
      <c r="B57" s="98"/>
      <c r="C57" s="98"/>
      <c r="D57" s="5" t="s">
        <v>30</v>
      </c>
      <c r="E57" s="5"/>
      <c r="F57" s="5"/>
      <c r="G57" s="5"/>
      <c r="H57" s="5"/>
      <c r="I57" s="5"/>
      <c r="J57" s="5"/>
      <c r="K57" s="5"/>
      <c r="L57" s="5"/>
      <c r="M57" s="5"/>
      <c r="N57" s="26" t="s">
        <v>9</v>
      </c>
      <c r="O57" s="295"/>
      <c r="P57" s="295"/>
      <c r="Q57" s="5" t="s">
        <v>8</v>
      </c>
      <c r="R57" s="295"/>
      <c r="S57" s="295"/>
      <c r="T57" s="5" t="s">
        <v>0</v>
      </c>
      <c r="U57" s="295"/>
      <c r="V57" s="295"/>
      <c r="W57" s="5" t="s">
        <v>31</v>
      </c>
      <c r="X57" s="5"/>
      <c r="Y57" s="98"/>
      <c r="Z57" s="98"/>
      <c r="AA57" s="98"/>
      <c r="AB57" s="98"/>
      <c r="AC57" s="9"/>
    </row>
    <row r="58" spans="1:29" ht="18" customHeight="1">
      <c r="A58" s="8"/>
      <c r="B58" s="98"/>
      <c r="C58" s="98"/>
      <c r="D58" s="5"/>
      <c r="E58" s="5"/>
      <c r="F58" s="5"/>
      <c r="G58" s="5"/>
      <c r="H58" s="5"/>
      <c r="I58" s="5"/>
      <c r="J58" s="5"/>
      <c r="K58" s="5"/>
      <c r="L58" s="5"/>
      <c r="M58" s="5"/>
      <c r="N58" s="5"/>
      <c r="O58" s="26" t="s">
        <v>9</v>
      </c>
      <c r="P58" s="295"/>
      <c r="Q58" s="295"/>
      <c r="R58" s="5" t="s">
        <v>8</v>
      </c>
      <c r="S58" s="295"/>
      <c r="T58" s="295"/>
      <c r="U58" s="5" t="s">
        <v>0</v>
      </c>
      <c r="V58" s="295"/>
      <c r="W58" s="295"/>
      <c r="X58" s="5" t="s">
        <v>32</v>
      </c>
      <c r="Y58" s="98"/>
      <c r="Z58" s="98"/>
      <c r="AA58" s="98"/>
      <c r="AB58" s="98"/>
      <c r="AC58" s="9"/>
    </row>
    <row r="59" spans="1:29" ht="6" customHeight="1">
      <c r="A59" s="8"/>
      <c r="B59" s="98"/>
      <c r="C59" s="98"/>
      <c r="D59" s="5"/>
      <c r="E59" s="5"/>
      <c r="F59" s="5"/>
      <c r="G59" s="5"/>
      <c r="H59" s="5"/>
      <c r="I59" s="5"/>
      <c r="J59" s="5"/>
      <c r="K59" s="5"/>
      <c r="L59" s="5"/>
      <c r="M59" s="5"/>
      <c r="N59" s="5"/>
      <c r="O59" s="5"/>
      <c r="P59" s="5"/>
      <c r="Q59" s="5"/>
      <c r="R59" s="5"/>
      <c r="S59" s="5"/>
      <c r="T59" s="5"/>
      <c r="U59" s="5"/>
      <c r="V59" s="5"/>
      <c r="W59" s="5"/>
      <c r="X59" s="5"/>
      <c r="Y59" s="98"/>
      <c r="Z59" s="98"/>
      <c r="AA59" s="98"/>
      <c r="AB59" s="98"/>
      <c r="AC59" s="9"/>
    </row>
    <row r="60" spans="1:29" ht="18" customHeight="1">
      <c r="A60" s="8"/>
      <c r="B60" s="98"/>
      <c r="C60" s="98"/>
      <c r="D60" s="98"/>
      <c r="E60" s="98"/>
      <c r="F60" s="98"/>
      <c r="G60" s="98"/>
      <c r="H60" s="98"/>
      <c r="I60" s="98"/>
      <c r="J60" s="98"/>
      <c r="K60" s="98"/>
      <c r="L60" s="98"/>
      <c r="M60" s="98"/>
      <c r="N60" s="98"/>
      <c r="O60" s="98"/>
      <c r="P60" s="98"/>
      <c r="Q60" s="98"/>
      <c r="R60" s="98"/>
      <c r="S60" s="98"/>
      <c r="T60" s="98"/>
      <c r="U60" s="101" t="s">
        <v>33</v>
      </c>
      <c r="V60" s="268" t="s">
        <v>34</v>
      </c>
      <c r="W60" s="268"/>
      <c r="X60" s="268"/>
      <c r="Y60" s="268"/>
      <c r="Z60" s="268"/>
      <c r="AA60" s="98" t="s">
        <v>35</v>
      </c>
      <c r="AB60" s="98"/>
      <c r="AC60" s="9"/>
    </row>
    <row r="61" spans="1:29" ht="6.75" customHeight="1"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9"/>
    </row>
    <row r="62" spans="1:29" ht="12" customHeight="1">
      <c r="A62" s="30" t="s">
        <v>20</v>
      </c>
      <c r="B62" s="30"/>
      <c r="C62" s="30"/>
      <c r="D62" s="30"/>
      <c r="E62" s="30" t="s">
        <v>21</v>
      </c>
      <c r="F62" s="296" t="s">
        <v>23</v>
      </c>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row>
    <row r="63" spans="1:29" ht="12" customHeight="1">
      <c r="A63" s="30"/>
      <c r="B63" s="30"/>
      <c r="C63" s="30"/>
      <c r="D63" s="30"/>
      <c r="E63" s="30" t="s">
        <v>22</v>
      </c>
      <c r="F63" s="297" t="s">
        <v>138</v>
      </c>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row>
    <row r="64" spans="1:29" ht="12" customHeight="1">
      <c r="A64" s="31"/>
      <c r="B64" s="31"/>
      <c r="C64" s="31"/>
      <c r="D64" s="31"/>
      <c r="E64" s="31"/>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row>
  </sheetData>
  <sheetProtection algorithmName="SHA-512" hashValue="MAJ4eTHXVB1iCTW1ubS6MOvuXFtpvWdeVjmY6JzmWJOBv+ZZvD4swN3PO+A8+6Fa79FC9yhIJsakH7Tzk7sYAA==" saltValue="ds0WPw++DFfxTJoYo2W95w==" spinCount="100000" sheet="1" objects="1" scenarios="1"/>
  <mergeCells count="56">
    <mergeCell ref="V60:Z60"/>
    <mergeCell ref="F62:AC62"/>
    <mergeCell ref="F63:AC64"/>
    <mergeCell ref="O57:P57"/>
    <mergeCell ref="R57:S57"/>
    <mergeCell ref="U57:V57"/>
    <mergeCell ref="P58:Q58"/>
    <mergeCell ref="S58:T58"/>
    <mergeCell ref="V58:W58"/>
    <mergeCell ref="B50:AB50"/>
    <mergeCell ref="C54:I54"/>
    <mergeCell ref="D55:E55"/>
    <mergeCell ref="G55:H55"/>
    <mergeCell ref="J55:K55"/>
    <mergeCell ref="S41:AA42"/>
    <mergeCell ref="AB41:AB42"/>
    <mergeCell ref="S45:AA46"/>
    <mergeCell ref="AB45:AB46"/>
    <mergeCell ref="E37:L37"/>
    <mergeCell ref="M37:M38"/>
    <mergeCell ref="N37:P38"/>
    <mergeCell ref="S37:U38"/>
    <mergeCell ref="V37:X38"/>
    <mergeCell ref="Y37:AB38"/>
    <mergeCell ref="E38:L38"/>
    <mergeCell ref="S28:AA29"/>
    <mergeCell ref="AB28:AB29"/>
    <mergeCell ref="S32:AA33"/>
    <mergeCell ref="AB32:AB33"/>
    <mergeCell ref="E24:H24"/>
    <mergeCell ref="I24:I25"/>
    <mergeCell ref="J24:L25"/>
    <mergeCell ref="S24:U25"/>
    <mergeCell ref="V24:X25"/>
    <mergeCell ref="Y24:AB25"/>
    <mergeCell ref="E25:H25"/>
    <mergeCell ref="A17:AC17"/>
    <mergeCell ref="P19:R19"/>
    <mergeCell ref="S19:U19"/>
    <mergeCell ref="W19:X19"/>
    <mergeCell ref="Z19:AA19"/>
    <mergeCell ref="N13:P13"/>
    <mergeCell ref="Q13:AB13"/>
    <mergeCell ref="A15:AC15"/>
    <mergeCell ref="N9:P9"/>
    <mergeCell ref="N11:P11"/>
    <mergeCell ref="Q11:AB11"/>
    <mergeCell ref="Q9:S9"/>
    <mergeCell ref="T9:AB9"/>
    <mergeCell ref="A5:AC5"/>
    <mergeCell ref="T7:U7"/>
    <mergeCell ref="W7:X7"/>
    <mergeCell ref="Z7:AA7"/>
    <mergeCell ref="A1:AC2"/>
    <mergeCell ref="C3:AC3"/>
    <mergeCell ref="A3:B3"/>
  </mergeCells>
  <phoneticPr fontId="1"/>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114300</xdr:colOff>
                    <xdr:row>2</xdr:row>
                    <xdr:rowOff>47625</xdr:rowOff>
                  </from>
                  <to>
                    <xdr:col>3</xdr:col>
                    <xdr:colOff>161925</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概要説明</vt:lpstr>
      <vt:lpstr>①⑷月別売上表【入力要・提出対象】</vt:lpstr>
      <vt:lpstr>②⑶申請書（その2）【入力要・提出対象】</vt:lpstr>
      <vt:lpstr>③⑵申請書（その１）市控え【入力要・提出対象】</vt:lpstr>
      <vt:lpstr>④⑴申請書（その１）【提出対象】</vt:lpstr>
      <vt:lpstr>①⑷月別売上表【入力要・提出対象】!Print_Area</vt:lpstr>
      <vt:lpstr>'②⑶申請書（その2）【入力要・提出対象】'!Print_Area</vt:lpstr>
      <vt:lpstr>'③⑵申請書（その１）市控え【入力要・提出対象】'!Print_Area</vt:lpstr>
      <vt:lpstr>'④⑴申請書（その１）【提出対象】'!Print_Area</vt:lpstr>
      <vt:lpstr>概要説明!Print_Area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2023-12-19T08:13:43Z</dcterms:modified>
</cp:coreProperties>
</file>