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166925"/>
  <xr:revisionPtr xr6:coauthVersionLast="47" xr6:coauthVersionMax="47" documentId="13_ncr:1_{31D42042-D0C0-4C6A-BA8D-8429CCB39435}" revIDLastSave="0" xr10:uidLastSave="{00000000-0000-0000-0000-000000000000}"/>
  <bookViews>
    <workbookView activeTab="3" firstSheet="2" tabRatio="925" xr2:uid="{08AAD66D-73BE-41D2-9924-67B3711ADBF1}" windowHeight="12456" windowWidth="23256" xWindow="-108" yWindow="-108"/>
  </bookViews>
  <sheets>
    <sheet r:id="rId1" name="お願い" sheetId="20" state="hidden"/>
    <sheet r:id="rId2" name="求人票入力について" sheetId="17" state="hidden"/>
    <sheet r:id="rId3" name="フルタイム" sheetId="21"/>
    <sheet r:id="rId4" name="パート" sheetId="22"/>
    <sheet r:id="rId5" name="入力規制" sheetId="5" state="hidden"/>
  </sheets>
  <definedNames>
    <definedName localSheetId="0" name="_xlnm.Print_Area">お願い!$A$1:$A$40</definedName>
    <definedName localSheetId="3" name="_xlnm.Print_Area">パート!$A$1:$AJ$108</definedName>
    <definedName localSheetId="2" name="_xlnm.Print_Area">フルタイム!$A$1:$AJ$109</definedName>
    <definedName localSheetId="1" name="_xlnm.Print_Area">求人票入力について!$A$1:$AJ$55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74" i="21" l="1"/>
  <c r="T44" i="22" l="1"/>
  <c r="T45" i="21"/>
  <c r="R72" i="22" l="1"/>
  <c r="L72" i="22"/>
  <c r="R74" i="21"/>
  <c r="AB42" i="21" l="1"/>
  <c r="AI42" i="21" s="1"/>
  <c r="AB41" i="22"/>
  <c r="AI41" i="22" l="1"/>
  <c r="V41" i="22"/>
  <c r="AJ34" i="22" l="1"/>
  <c r="AJ35" i="21"/>
  <c r="Y108" i="22"/>
  <c r="AI108" i="22" s="1"/>
  <c r="Y107" i="22"/>
  <c r="AI107" i="22" s="1"/>
  <c r="H93" i="22"/>
  <c r="J92" i="22"/>
  <c r="H91" i="22"/>
  <c r="N91" i="22" s="1"/>
  <c r="W90" i="22"/>
  <c r="AC90" i="22" s="1"/>
  <c r="H90" i="22"/>
  <c r="N90" i="22" s="1"/>
  <c r="R89" i="22"/>
  <c r="O89" i="22"/>
  <c r="H89" i="22"/>
  <c r="V82" i="22"/>
  <c r="H82" i="22"/>
  <c r="V72" i="22" l="1"/>
  <c r="AJ75" i="22"/>
  <c r="AE75" i="22"/>
  <c r="V75" i="22"/>
  <c r="S75" i="22"/>
  <c r="P75" i="22"/>
  <c r="U74" i="22"/>
  <c r="P74" i="22"/>
  <c r="I74" i="22"/>
  <c r="AG73" i="22"/>
  <c r="Z73" i="22"/>
  <c r="T73" i="22"/>
  <c r="I73" i="22"/>
  <c r="AI109" i="21" l="1"/>
  <c r="Y109" i="21"/>
  <c r="AI108" i="21"/>
  <c r="Y108" i="21"/>
  <c r="H94" i="21"/>
  <c r="J93" i="21"/>
  <c r="N92" i="21"/>
  <c r="H92" i="21"/>
  <c r="AC91" i="21"/>
  <c r="W91" i="21"/>
  <c r="N91" i="21"/>
  <c r="H91" i="21"/>
  <c r="R90" i="21"/>
  <c r="O90" i="21"/>
  <c r="H90" i="21"/>
  <c r="V84" i="21"/>
  <c r="H84" i="21"/>
  <c r="AJ77" i="21"/>
  <c r="AE77" i="21"/>
  <c r="V77" i="21"/>
  <c r="S77" i="21"/>
  <c r="P77" i="21"/>
  <c r="U76" i="21"/>
  <c r="P76" i="21"/>
  <c r="I76" i="21"/>
  <c r="T75" i="21"/>
  <c r="Z75" i="21"/>
  <c r="AG75" i="21"/>
  <c r="I75" i="21"/>
  <c r="Z44" i="21" l="1"/>
  <c r="AI70" i="22" l="1"/>
  <c r="AF70" i="22"/>
  <c r="AJ70" i="22"/>
  <c r="AI73" i="21"/>
  <c r="AJ73" i="21"/>
  <c r="AF73" i="21"/>
  <c r="AD34" i="22" l="1"/>
  <c r="U33" i="22"/>
  <c r="P33" i="22"/>
  <c r="I33" i="22"/>
  <c r="AD35" i="21"/>
  <c r="U34" i="21"/>
  <c r="P34" i="21"/>
  <c r="I34" i="21"/>
  <c r="AE43" i="22" l="1"/>
  <c r="AA43" i="22"/>
  <c r="Z43" i="22"/>
  <c r="X43" i="22"/>
  <c r="U43" i="22"/>
  <c r="S43" i="22"/>
  <c r="Q43" i="22"/>
  <c r="M43" i="22"/>
  <c r="K43" i="22"/>
  <c r="I43" i="22"/>
  <c r="E43" i="22"/>
  <c r="L42" i="22"/>
  <c r="AF84" i="22"/>
  <c r="AB83" i="22"/>
  <c r="AD64" i="22"/>
  <c r="V64" i="22"/>
  <c r="G57" i="22"/>
  <c r="L43" i="21"/>
  <c r="AE44" i="21"/>
  <c r="AA44" i="21"/>
  <c r="X44" i="21"/>
  <c r="U44" i="21"/>
  <c r="S44" i="21"/>
  <c r="Q44" i="21"/>
  <c r="M44" i="21"/>
  <c r="K44" i="21"/>
  <c r="I44" i="21"/>
  <c r="E44" i="21"/>
  <c r="AB85" i="21"/>
  <c r="Y71" i="21"/>
  <c r="AH70" i="21"/>
  <c r="Y70" i="21"/>
  <c r="Y69" i="21"/>
  <c r="Y68" i="21"/>
  <c r="Y67" i="21"/>
  <c r="AD65" i="21"/>
  <c r="V65" i="21"/>
  <c r="G58" i="21"/>
  <c r="V42" i="21"/>
</calcChain>
</file>

<file path=xl/sharedStrings.xml><?xml version="1.0" encoding="utf-8"?>
<sst xmlns="http://schemas.openxmlformats.org/spreadsheetml/2006/main" count="760" uniqueCount="385">
  <si>
    <t>吹田市無料職業紹介所</t>
    <rPh sb="0" eb="3">
      <t>スイタシ</t>
    </rPh>
    <rPh sb="3" eb="5">
      <t>ムリョウ</t>
    </rPh>
    <rPh sb="5" eb="7">
      <t>ショクギョウ</t>
    </rPh>
    <rPh sb="7" eb="9">
      <t>ショウカイ</t>
    </rPh>
    <rPh sb="9" eb="10">
      <t>ショ</t>
    </rPh>
    <phoneticPr fontId="2"/>
  </si>
  <si>
    <t>※ この求人のご応募には JOBナビすいた 吹田市無料職業紹介所の発行する紹介状が必要です。</t>
    <rPh sb="4" eb="6">
      <t>キュウジン</t>
    </rPh>
    <rPh sb="8" eb="10">
      <t>オウボ</t>
    </rPh>
    <rPh sb="22" eb="25">
      <t>スイタシ</t>
    </rPh>
    <rPh sb="25" eb="27">
      <t>ムリョウ</t>
    </rPh>
    <rPh sb="27" eb="29">
      <t>ショクギョウ</t>
    </rPh>
    <rPh sb="29" eb="31">
      <t>ショウカイ</t>
    </rPh>
    <rPh sb="31" eb="32">
      <t>ショ</t>
    </rPh>
    <rPh sb="33" eb="35">
      <t>ハッコウ</t>
    </rPh>
    <rPh sb="37" eb="40">
      <t>ショウカイジョウ</t>
    </rPh>
    <rPh sb="41" eb="43">
      <t>ヒツヨウ</t>
    </rPh>
    <phoneticPr fontId="2"/>
  </si>
  <si>
    <t>所在地</t>
    <rPh sb="0" eb="3">
      <t>ショザイチ</t>
    </rPh>
    <phoneticPr fontId="2"/>
  </si>
  <si>
    <t>代表者名</t>
    <rPh sb="0" eb="3">
      <t>ダイヒョウシャ</t>
    </rPh>
    <rPh sb="3" eb="4">
      <t>ナ</t>
    </rPh>
    <phoneticPr fontId="2"/>
  </si>
  <si>
    <t>会社の特長</t>
    <rPh sb="0" eb="2">
      <t>カイシャ</t>
    </rPh>
    <rPh sb="3" eb="5">
      <t>トクチョウ</t>
    </rPh>
    <phoneticPr fontId="2"/>
  </si>
  <si>
    <t>事業内容</t>
    <rPh sb="0" eb="2">
      <t>ジギョウ</t>
    </rPh>
    <rPh sb="2" eb="4">
      <t>ナイヨウ</t>
    </rPh>
    <phoneticPr fontId="2"/>
  </si>
  <si>
    <t>設立年</t>
    <rPh sb="0" eb="2">
      <t>セツリツ</t>
    </rPh>
    <rPh sb="2" eb="3">
      <t>ネン</t>
    </rPh>
    <phoneticPr fontId="2"/>
  </si>
  <si>
    <t>資本金</t>
    <rPh sb="0" eb="3">
      <t>シホンキン</t>
    </rPh>
    <phoneticPr fontId="2"/>
  </si>
  <si>
    <t>〒</t>
    <phoneticPr fontId="2"/>
  </si>
  <si>
    <t>ﾎｰﾑﾍﾟｰｼﾞ</t>
    <phoneticPr fontId="2"/>
  </si>
  <si>
    <t>年</t>
    <rPh sb="0" eb="1">
      <t>ネン</t>
    </rPh>
    <phoneticPr fontId="2"/>
  </si>
  <si>
    <t>求人番号</t>
    <rPh sb="0" eb="2">
      <t>キュウジン</t>
    </rPh>
    <rPh sb="2" eb="4">
      <t>バンゴウ</t>
    </rPh>
    <phoneticPr fontId="2"/>
  </si>
  <si>
    <t>採用人数</t>
    <rPh sb="0" eb="2">
      <t>サイヨウ</t>
    </rPh>
    <rPh sb="2" eb="3">
      <t>ニン</t>
    </rPh>
    <rPh sb="3" eb="4">
      <t>スウ</t>
    </rPh>
    <phoneticPr fontId="2"/>
  </si>
  <si>
    <t>人</t>
    <rPh sb="0" eb="1">
      <t>ヒト</t>
    </rPh>
    <phoneticPr fontId="2"/>
  </si>
  <si>
    <t>募集理由</t>
    <rPh sb="0" eb="2">
      <t>ボシュウ</t>
    </rPh>
    <rPh sb="2" eb="4">
      <t>リユウ</t>
    </rPh>
    <phoneticPr fontId="2"/>
  </si>
  <si>
    <t>結果通知</t>
    <rPh sb="0" eb="2">
      <t>ケッカ</t>
    </rPh>
    <rPh sb="2" eb="4">
      <t>ツウチ</t>
    </rPh>
    <phoneticPr fontId="2"/>
  </si>
  <si>
    <t>応募書類等</t>
    <rPh sb="0" eb="2">
      <t>オウボ</t>
    </rPh>
    <rPh sb="2" eb="4">
      <t>ショルイ</t>
    </rPh>
    <rPh sb="4" eb="5">
      <t>トウ</t>
    </rPh>
    <phoneticPr fontId="2"/>
  </si>
  <si>
    <t>担当者</t>
    <rPh sb="0" eb="3">
      <t>タントウシャ</t>
    </rPh>
    <phoneticPr fontId="2"/>
  </si>
  <si>
    <t>部署・役職</t>
    <rPh sb="0" eb="2">
      <t>ブショ</t>
    </rPh>
    <rPh sb="3" eb="5">
      <t>ヤクショク</t>
    </rPh>
    <phoneticPr fontId="2"/>
  </si>
  <si>
    <t>担当者名</t>
    <rPh sb="0" eb="3">
      <t>タントウシャ</t>
    </rPh>
    <rPh sb="3" eb="4">
      <t>ナ</t>
    </rPh>
    <phoneticPr fontId="2"/>
  </si>
  <si>
    <t>電話番号</t>
    <rPh sb="0" eb="2">
      <t>デンワ</t>
    </rPh>
    <rPh sb="2" eb="4">
      <t>バンゴウ</t>
    </rPh>
    <phoneticPr fontId="2"/>
  </si>
  <si>
    <t>FAX番号</t>
    <rPh sb="3" eb="5">
      <t>バンゴウ</t>
    </rPh>
    <phoneticPr fontId="2"/>
  </si>
  <si>
    <t>－</t>
    <phoneticPr fontId="2"/>
  </si>
  <si>
    <t>Eメール</t>
    <phoneticPr fontId="2"/>
  </si>
  <si>
    <t>選考方法</t>
    <rPh sb="0" eb="2">
      <t>センコウ</t>
    </rPh>
    <rPh sb="2" eb="4">
      <t>ホウホウ</t>
    </rPh>
    <phoneticPr fontId="2"/>
  </si>
  <si>
    <t>応募書類の返戻</t>
    <rPh sb="0" eb="2">
      <t>オウボ</t>
    </rPh>
    <rPh sb="2" eb="4">
      <t>ショルイ</t>
    </rPh>
    <rPh sb="5" eb="7">
      <t>ヘンレイ</t>
    </rPh>
    <phoneticPr fontId="2"/>
  </si>
  <si>
    <t>万円</t>
    <rPh sb="0" eb="2">
      <t>マンエン</t>
    </rPh>
    <phoneticPr fontId="2"/>
  </si>
  <si>
    <t>■会社全体</t>
    <rPh sb="1" eb="3">
      <t>カイシャ</t>
    </rPh>
    <rPh sb="3" eb="5">
      <t>ゼンタイ</t>
    </rPh>
    <phoneticPr fontId="2"/>
  </si>
  <si>
    <t>■就業場所</t>
    <rPh sb="1" eb="3">
      <t>シュウギョウ</t>
    </rPh>
    <rPh sb="3" eb="5">
      <t>バショ</t>
    </rPh>
    <phoneticPr fontId="2"/>
  </si>
  <si>
    <t>名）</t>
    <rPh sb="0" eb="1">
      <t>ナ</t>
    </rPh>
    <phoneticPr fontId="2"/>
  </si>
  <si>
    <t>従業員数</t>
    <rPh sb="0" eb="3">
      <t>ジュウギョウイン</t>
    </rPh>
    <rPh sb="3" eb="4">
      <t>スウ</t>
    </rPh>
    <phoneticPr fontId="2"/>
  </si>
  <si>
    <t>※ 求人票は雇用契約書ではありません。採用時には必ず書面により労働条件の明示を受けてください。</t>
    <rPh sb="2" eb="5">
      <t>キュウジンヒョウ</t>
    </rPh>
    <rPh sb="6" eb="8">
      <t>コヨウ</t>
    </rPh>
    <rPh sb="8" eb="11">
      <t>ケイヤクショ</t>
    </rPh>
    <rPh sb="19" eb="22">
      <t>サイヨウジ</t>
    </rPh>
    <rPh sb="24" eb="25">
      <t>カナラ</t>
    </rPh>
    <rPh sb="26" eb="28">
      <t>ショメン</t>
    </rPh>
    <rPh sb="31" eb="33">
      <t>ロウドウ</t>
    </rPh>
    <rPh sb="33" eb="35">
      <t>ジョウケン</t>
    </rPh>
    <rPh sb="36" eb="38">
      <t>メイジ</t>
    </rPh>
    <rPh sb="39" eb="40">
      <t>ウ</t>
    </rPh>
    <phoneticPr fontId="2"/>
  </si>
  <si>
    <t>月</t>
    <rPh sb="0" eb="1">
      <t>ツキ</t>
    </rPh>
    <phoneticPr fontId="2"/>
  </si>
  <si>
    <t>日</t>
    <rPh sb="0" eb="1">
      <t>ヒ</t>
    </rPh>
    <phoneticPr fontId="2"/>
  </si>
  <si>
    <t>求人受理日</t>
    <rPh sb="0" eb="2">
      <t>キュウジン</t>
    </rPh>
    <rPh sb="2" eb="4">
      <t>ジュリ</t>
    </rPh>
    <rPh sb="4" eb="5">
      <t>ビ</t>
    </rPh>
    <phoneticPr fontId="2"/>
  </si>
  <si>
    <t>紹介期限日</t>
    <rPh sb="0" eb="2">
      <t>ショウカイ</t>
    </rPh>
    <rPh sb="2" eb="4">
      <t>キゲン</t>
    </rPh>
    <rPh sb="4" eb="5">
      <t>ビ</t>
    </rPh>
    <phoneticPr fontId="2"/>
  </si>
  <si>
    <t>JOBナビすいた担当者</t>
    <rPh sb="8" eb="11">
      <t>タントウシャ</t>
    </rPh>
    <phoneticPr fontId="2"/>
  </si>
  <si>
    <t>１．求人事業所・会社の情報</t>
    <rPh sb="2" eb="4">
      <t>キュウジン</t>
    </rPh>
    <rPh sb="4" eb="7">
      <t>ジギョウショ</t>
    </rPh>
    <rPh sb="8" eb="10">
      <t>カイシャ</t>
    </rPh>
    <rPh sb="11" eb="13">
      <t>ジョウホウ</t>
    </rPh>
    <phoneticPr fontId="2"/>
  </si>
  <si>
    <t>】</t>
    <phoneticPr fontId="2"/>
  </si>
  <si>
    <t>（1/2）</t>
    <phoneticPr fontId="2"/>
  </si>
  <si>
    <t>全般</t>
    <rPh sb="0" eb="2">
      <t>ゼンパン</t>
    </rPh>
    <phoneticPr fontId="2"/>
  </si>
  <si>
    <t>あり</t>
    <phoneticPr fontId="2"/>
  </si>
  <si>
    <t>なし</t>
    <phoneticPr fontId="2"/>
  </si>
  <si>
    <t>欠員募集</t>
    <rPh sb="0" eb="2">
      <t>ケツイン</t>
    </rPh>
    <rPh sb="2" eb="4">
      <t>ボシュウ</t>
    </rPh>
    <phoneticPr fontId="2"/>
  </si>
  <si>
    <t>増員</t>
    <rPh sb="0" eb="2">
      <t>ゾウイン</t>
    </rPh>
    <phoneticPr fontId="2"/>
  </si>
  <si>
    <t>書類選考</t>
    <rPh sb="0" eb="2">
      <t>ショルイ</t>
    </rPh>
    <rPh sb="2" eb="4">
      <t>センコウ</t>
    </rPh>
    <phoneticPr fontId="2"/>
  </si>
  <si>
    <t>面接</t>
    <rPh sb="0" eb="2">
      <t>メンセツ</t>
    </rPh>
    <phoneticPr fontId="2"/>
  </si>
  <si>
    <t>筆記試験</t>
    <rPh sb="0" eb="2">
      <t>ヒッキ</t>
    </rPh>
    <rPh sb="2" eb="4">
      <t>シケン</t>
    </rPh>
    <phoneticPr fontId="2"/>
  </si>
  <si>
    <t>履歴書（写真添付）</t>
    <rPh sb="0" eb="3">
      <t>リレキショ</t>
    </rPh>
    <rPh sb="4" eb="6">
      <t>シャシン</t>
    </rPh>
    <rPh sb="6" eb="8">
      <t>テンプ</t>
    </rPh>
    <phoneticPr fontId="2"/>
  </si>
  <si>
    <t>職務経歴書</t>
    <rPh sb="0" eb="2">
      <t>ショクム</t>
    </rPh>
    <rPh sb="2" eb="5">
      <t>ケイレキショ</t>
    </rPh>
    <phoneticPr fontId="2"/>
  </si>
  <si>
    <t>郵送</t>
    <rPh sb="0" eb="2">
      <t>ユウソウ</t>
    </rPh>
    <phoneticPr fontId="2"/>
  </si>
  <si>
    <t>電話</t>
    <rPh sb="0" eb="2">
      <t>デンワ</t>
    </rPh>
    <phoneticPr fontId="2"/>
  </si>
  <si>
    <t>（</t>
    <phoneticPr fontId="2"/>
  </si>
  <si>
    <t>3．求人に関する特記事項</t>
    <rPh sb="2" eb="4">
      <t>キュウジン</t>
    </rPh>
    <rPh sb="5" eb="6">
      <t>カン</t>
    </rPh>
    <rPh sb="8" eb="10">
      <t>トッキ</t>
    </rPh>
    <rPh sb="10" eb="12">
      <t>ジコウ</t>
    </rPh>
    <phoneticPr fontId="2"/>
  </si>
  <si>
    <t>（2/2）</t>
    <phoneticPr fontId="2"/>
  </si>
  <si>
    <t>職種</t>
    <rPh sb="0" eb="2">
      <t>ショクシュ</t>
    </rPh>
    <phoneticPr fontId="2"/>
  </si>
  <si>
    <t>仕事の内容</t>
    <rPh sb="0" eb="2">
      <t>シゴト</t>
    </rPh>
    <rPh sb="3" eb="5">
      <t>ナイヨウ</t>
    </rPh>
    <phoneticPr fontId="2"/>
  </si>
  <si>
    <t>就業場所</t>
    <rPh sb="0" eb="2">
      <t>シュウギョウ</t>
    </rPh>
    <rPh sb="2" eb="4">
      <t>バショ</t>
    </rPh>
    <phoneticPr fontId="2"/>
  </si>
  <si>
    <t>雇用形態</t>
    <rPh sb="0" eb="2">
      <t>コヨウ</t>
    </rPh>
    <rPh sb="2" eb="4">
      <t>ケイタイ</t>
    </rPh>
    <phoneticPr fontId="2"/>
  </si>
  <si>
    <t>正社員</t>
    <rPh sb="0" eb="3">
      <t>セイシャイン</t>
    </rPh>
    <phoneticPr fontId="2"/>
  </si>
  <si>
    <t>有期雇用派遣労働者</t>
    <rPh sb="0" eb="2">
      <t>ユウキ</t>
    </rPh>
    <rPh sb="2" eb="4">
      <t>コヨウ</t>
    </rPh>
    <rPh sb="4" eb="6">
      <t>ハケン</t>
    </rPh>
    <rPh sb="6" eb="9">
      <t>ロウドウシャ</t>
    </rPh>
    <phoneticPr fontId="2"/>
  </si>
  <si>
    <t>無期雇用派遣労働者</t>
    <rPh sb="0" eb="2">
      <t>ムキ</t>
    </rPh>
    <rPh sb="2" eb="4">
      <t>コヨウ</t>
    </rPh>
    <rPh sb="4" eb="6">
      <t>ハケン</t>
    </rPh>
    <rPh sb="6" eb="9">
      <t>ロウドウシャ</t>
    </rPh>
    <phoneticPr fontId="2"/>
  </si>
  <si>
    <t>パート労働者</t>
    <rPh sb="3" eb="6">
      <t>ロウドウシャ</t>
    </rPh>
    <phoneticPr fontId="2"/>
  </si>
  <si>
    <t>有期雇用派遣パート</t>
    <rPh sb="0" eb="2">
      <t>ユウキ</t>
    </rPh>
    <rPh sb="2" eb="4">
      <t>コヨウ</t>
    </rPh>
    <rPh sb="4" eb="6">
      <t>ハケン</t>
    </rPh>
    <phoneticPr fontId="2"/>
  </si>
  <si>
    <t>無期雇用派遣パート</t>
    <rPh sb="0" eb="2">
      <t>ムキ</t>
    </rPh>
    <rPh sb="2" eb="4">
      <t>コヨウ</t>
    </rPh>
    <rPh sb="4" eb="6">
      <t>ハケン</t>
    </rPh>
    <phoneticPr fontId="2"/>
  </si>
  <si>
    <t>就業形態</t>
    <rPh sb="0" eb="2">
      <t>シュウギョウ</t>
    </rPh>
    <rPh sb="2" eb="4">
      <t>ケイタイ</t>
    </rPh>
    <phoneticPr fontId="2"/>
  </si>
  <si>
    <t>その他⇒</t>
    <rPh sb="2" eb="3">
      <t>タ</t>
    </rPh>
    <phoneticPr fontId="2"/>
  </si>
  <si>
    <t>派遣・請負ではない</t>
    <rPh sb="0" eb="2">
      <t>ハケン</t>
    </rPh>
    <rPh sb="3" eb="5">
      <t>ウケオ</t>
    </rPh>
    <phoneticPr fontId="2"/>
  </si>
  <si>
    <t>請負</t>
    <rPh sb="0" eb="2">
      <t>ウケオ</t>
    </rPh>
    <phoneticPr fontId="2"/>
  </si>
  <si>
    <t>雇用期間</t>
    <rPh sb="0" eb="2">
      <t>コヨウ</t>
    </rPh>
    <rPh sb="2" eb="4">
      <t>キカン</t>
    </rPh>
    <phoneticPr fontId="2"/>
  </si>
  <si>
    <t>定めなし</t>
    <rPh sb="0" eb="1">
      <t>サダ</t>
    </rPh>
    <phoneticPr fontId="2"/>
  </si>
  <si>
    <t>契約更新の可能性</t>
    <rPh sb="0" eb="2">
      <t>ケイヤク</t>
    </rPh>
    <rPh sb="2" eb="4">
      <t>コウシン</t>
    </rPh>
    <rPh sb="5" eb="8">
      <t>カノウセイ</t>
    </rPh>
    <phoneticPr fontId="2"/>
  </si>
  <si>
    <t>試用期間</t>
    <rPh sb="0" eb="2">
      <t>シヨウ</t>
    </rPh>
    <rPh sb="2" eb="4">
      <t>キカン</t>
    </rPh>
    <phoneticPr fontId="2"/>
  </si>
  <si>
    <t>試用期間中の労働条件</t>
    <rPh sb="0" eb="5">
      <t>シヨウキカンナカ</t>
    </rPh>
    <rPh sb="6" eb="10">
      <t>ロウドウジョウケン</t>
    </rPh>
    <phoneticPr fontId="2"/>
  </si>
  <si>
    <t>同条件</t>
    <rPh sb="0" eb="1">
      <t>ドウ</t>
    </rPh>
    <rPh sb="1" eb="3">
      <t>ジョウケン</t>
    </rPh>
    <phoneticPr fontId="2"/>
  </si>
  <si>
    <t>異なる⇒</t>
    <rPh sb="0" eb="1">
      <t>コト</t>
    </rPh>
    <phoneticPr fontId="2"/>
  </si>
  <si>
    <t>屋内の受動喫煙対策</t>
    <rPh sb="0" eb="2">
      <t>オクナイ</t>
    </rPh>
    <rPh sb="3" eb="9">
      <t>ジュドウキツエンタイサク</t>
    </rPh>
    <phoneticPr fontId="2"/>
  </si>
  <si>
    <t>あり（禁煙）</t>
    <rPh sb="3" eb="5">
      <t>キンエン</t>
    </rPh>
    <phoneticPr fontId="2"/>
  </si>
  <si>
    <t>あり（喫煙室あり）</t>
    <rPh sb="3" eb="6">
      <t>キツエンシツ</t>
    </rPh>
    <phoneticPr fontId="2"/>
  </si>
  <si>
    <t>なし（喫煙可）</t>
    <rPh sb="3" eb="5">
      <t>キツエン</t>
    </rPh>
    <rPh sb="5" eb="6">
      <t>カ</t>
    </rPh>
    <phoneticPr fontId="2"/>
  </si>
  <si>
    <t>屋内の受動喫煙対策：</t>
    <rPh sb="0" eb="2">
      <t>オクナイ</t>
    </rPh>
    <rPh sb="3" eb="5">
      <t>ジュドウ</t>
    </rPh>
    <rPh sb="5" eb="7">
      <t>キツエン</t>
    </rPh>
    <rPh sb="7" eb="9">
      <t>タイサク</t>
    </rPh>
    <phoneticPr fontId="2"/>
  </si>
  <si>
    <t>マイカー通勤</t>
    <rPh sb="4" eb="6">
      <t>ツウキン</t>
    </rPh>
    <phoneticPr fontId="2"/>
  </si>
  <si>
    <t>可</t>
    <rPh sb="0" eb="1">
      <t>カ</t>
    </rPh>
    <phoneticPr fontId="2"/>
  </si>
  <si>
    <t>不可</t>
    <rPh sb="0" eb="2">
      <t>フカ</t>
    </rPh>
    <phoneticPr fontId="2"/>
  </si>
  <si>
    <t>あり⇒</t>
    <phoneticPr fontId="2"/>
  </si>
  <si>
    <t>転勤の可能性</t>
    <rPh sb="0" eb="2">
      <t>テンキン</t>
    </rPh>
    <rPh sb="3" eb="6">
      <t>カノウセイ</t>
    </rPh>
    <phoneticPr fontId="2"/>
  </si>
  <si>
    <t>年齢</t>
    <rPh sb="0" eb="2">
      <t>ネンレイ</t>
    </rPh>
    <phoneticPr fontId="2"/>
  </si>
  <si>
    <t>不問</t>
    <rPh sb="0" eb="2">
      <t>フモン</t>
    </rPh>
    <phoneticPr fontId="2"/>
  </si>
  <si>
    <t>学歴</t>
    <rPh sb="0" eb="2">
      <t>ガクレキ</t>
    </rPh>
    <phoneticPr fontId="2"/>
  </si>
  <si>
    <t>大学院</t>
    <rPh sb="0" eb="3">
      <t>ダイガクイン</t>
    </rPh>
    <phoneticPr fontId="2"/>
  </si>
  <si>
    <t>大学</t>
    <rPh sb="0" eb="2">
      <t>ダイガク</t>
    </rPh>
    <phoneticPr fontId="2"/>
  </si>
  <si>
    <t>短大</t>
    <rPh sb="0" eb="2">
      <t>タンダイ</t>
    </rPh>
    <phoneticPr fontId="2"/>
  </si>
  <si>
    <t>高専</t>
    <rPh sb="0" eb="2">
      <t>コウセン</t>
    </rPh>
    <phoneticPr fontId="2"/>
  </si>
  <si>
    <t>専修学校</t>
    <rPh sb="0" eb="2">
      <t>センシュウ</t>
    </rPh>
    <rPh sb="2" eb="4">
      <t>ガッコウ</t>
    </rPh>
    <phoneticPr fontId="2"/>
  </si>
  <si>
    <t>能開校</t>
    <rPh sb="0" eb="1">
      <t>ノウ</t>
    </rPh>
    <rPh sb="1" eb="3">
      <t>カイコウ</t>
    </rPh>
    <phoneticPr fontId="2"/>
  </si>
  <si>
    <t>高校</t>
    <rPh sb="0" eb="2">
      <t>コウコウ</t>
    </rPh>
    <phoneticPr fontId="2"/>
  </si>
  <si>
    <t>高等学校専攻科</t>
    <rPh sb="0" eb="2">
      <t>コウトウ</t>
    </rPh>
    <rPh sb="2" eb="4">
      <t>ガッコウ</t>
    </rPh>
    <rPh sb="4" eb="7">
      <t>センコウカ</t>
    </rPh>
    <phoneticPr fontId="2"/>
  </si>
  <si>
    <t>中学・義務教育学校</t>
    <rPh sb="0" eb="2">
      <t>チュウガク</t>
    </rPh>
    <rPh sb="3" eb="5">
      <t>ギム</t>
    </rPh>
    <rPh sb="5" eb="7">
      <t>キョウイク</t>
    </rPh>
    <rPh sb="7" eb="9">
      <t>ガッコウ</t>
    </rPh>
    <phoneticPr fontId="2"/>
  </si>
  <si>
    <t>普通自動車運転免許</t>
    <rPh sb="0" eb="2">
      <t>フツウ</t>
    </rPh>
    <rPh sb="2" eb="5">
      <t>ジドウシャ</t>
    </rPh>
    <rPh sb="5" eb="7">
      <t>ウンテン</t>
    </rPh>
    <rPh sb="7" eb="9">
      <t>メンキョ</t>
    </rPh>
    <phoneticPr fontId="2"/>
  </si>
  <si>
    <t>賃金形態</t>
    <rPh sb="0" eb="2">
      <t>チンギン</t>
    </rPh>
    <rPh sb="2" eb="4">
      <t>ケイタイ</t>
    </rPh>
    <phoneticPr fontId="2"/>
  </si>
  <si>
    <t>全般</t>
    <rPh sb="0" eb="2">
      <t>ゼンパン</t>
    </rPh>
    <phoneticPr fontId="2"/>
  </si>
  <si>
    <t>月給</t>
    <rPh sb="0" eb="2">
      <t>ゲッキュウ</t>
    </rPh>
    <phoneticPr fontId="2"/>
  </si>
  <si>
    <t>日給</t>
    <rPh sb="0" eb="2">
      <t>ニッキュウ</t>
    </rPh>
    <phoneticPr fontId="2"/>
  </si>
  <si>
    <t>時給</t>
    <rPh sb="0" eb="2">
      <t>ジキュウ</t>
    </rPh>
    <phoneticPr fontId="2"/>
  </si>
  <si>
    <t>年俸制</t>
    <rPh sb="0" eb="2">
      <t>ネンポウ</t>
    </rPh>
    <rPh sb="2" eb="3">
      <t>セイ</t>
    </rPh>
    <phoneticPr fontId="2"/>
  </si>
  <si>
    <t>その他⇒</t>
    <rPh sb="2" eb="3">
      <t>タ</t>
    </rPh>
    <phoneticPr fontId="2"/>
  </si>
  <si>
    <t>円～</t>
    <rPh sb="0" eb="1">
      <t>エン</t>
    </rPh>
    <phoneticPr fontId="2"/>
  </si>
  <si>
    <t>円</t>
    <rPh sb="0" eb="1">
      <t>エン</t>
    </rPh>
    <phoneticPr fontId="2"/>
  </si>
  <si>
    <t>基本給（a）</t>
    <rPh sb="0" eb="3">
      <t>キホンキュウ</t>
    </rPh>
    <phoneticPr fontId="2"/>
  </si>
  <si>
    <t>定期的に
支払われる
手当（b）</t>
    <rPh sb="0" eb="3">
      <t>テイキテキ</t>
    </rPh>
    <rPh sb="5" eb="7">
      <t>シハラ</t>
    </rPh>
    <rPh sb="11" eb="13">
      <t>テアテ</t>
    </rPh>
    <phoneticPr fontId="2"/>
  </si>
  <si>
    <t>手当</t>
    <rPh sb="0" eb="2">
      <t>テアテ</t>
    </rPh>
    <phoneticPr fontId="2"/>
  </si>
  <si>
    <t>固定残業代（ｃ）</t>
    <rPh sb="0" eb="2">
      <t>コテイ</t>
    </rPh>
    <rPh sb="2" eb="4">
      <t>ザンギョウ</t>
    </rPh>
    <rPh sb="4" eb="5">
      <t>ダイ</t>
    </rPh>
    <phoneticPr fontId="2"/>
  </si>
  <si>
    <t>その他手当等
付記事項（d）</t>
    <rPh sb="2" eb="3">
      <t>タ</t>
    </rPh>
    <rPh sb="3" eb="5">
      <t>テアテ</t>
    </rPh>
    <rPh sb="5" eb="6">
      <t>トウ</t>
    </rPh>
    <rPh sb="7" eb="9">
      <t>フキ</t>
    </rPh>
    <rPh sb="9" eb="11">
      <t>ジコウ</t>
    </rPh>
    <phoneticPr fontId="2"/>
  </si>
  <si>
    <t>月平均労働日数</t>
    <rPh sb="0" eb="1">
      <t>ツキ</t>
    </rPh>
    <rPh sb="1" eb="3">
      <t>ヘイキン</t>
    </rPh>
    <rPh sb="3" eb="5">
      <t>ロウドウ</t>
    </rPh>
    <rPh sb="5" eb="7">
      <t>ニッスウ</t>
    </rPh>
    <phoneticPr fontId="2"/>
  </si>
  <si>
    <t>通勤手当</t>
    <rPh sb="0" eb="2">
      <t>ツウキン</t>
    </rPh>
    <rPh sb="2" eb="4">
      <t>テアテ</t>
    </rPh>
    <phoneticPr fontId="2"/>
  </si>
  <si>
    <t>実費支給（上限なし）</t>
    <rPh sb="0" eb="2">
      <t>ジッピ</t>
    </rPh>
    <rPh sb="2" eb="4">
      <t>シキュウ</t>
    </rPh>
    <rPh sb="5" eb="7">
      <t>ジョウゲン</t>
    </rPh>
    <phoneticPr fontId="2"/>
  </si>
  <si>
    <t>なし</t>
    <phoneticPr fontId="2"/>
  </si>
  <si>
    <t>実費支給（上限あり）⇒</t>
    <rPh sb="0" eb="2">
      <t>ジッピ</t>
    </rPh>
    <rPh sb="2" eb="4">
      <t>シキュウ</t>
    </rPh>
    <rPh sb="5" eb="7">
      <t>ジョウゲン</t>
    </rPh>
    <phoneticPr fontId="2"/>
  </si>
  <si>
    <t>一定額⇒</t>
    <rPh sb="0" eb="2">
      <t>イッテイ</t>
    </rPh>
    <rPh sb="2" eb="3">
      <t>ガク</t>
    </rPh>
    <phoneticPr fontId="2"/>
  </si>
  <si>
    <t>賃金締切日</t>
    <rPh sb="0" eb="2">
      <t>チンギン</t>
    </rPh>
    <rPh sb="2" eb="4">
      <t>シメキリ</t>
    </rPh>
    <rPh sb="4" eb="5">
      <t>ヒ</t>
    </rPh>
    <phoneticPr fontId="2"/>
  </si>
  <si>
    <t>賃金支払日</t>
    <rPh sb="0" eb="2">
      <t>チンギン</t>
    </rPh>
    <rPh sb="2" eb="4">
      <t>シハライ</t>
    </rPh>
    <rPh sb="4" eb="5">
      <t>ヒ</t>
    </rPh>
    <phoneticPr fontId="2"/>
  </si>
  <si>
    <t>月末</t>
    <rPh sb="0" eb="2">
      <t>ゲツマツ</t>
    </rPh>
    <phoneticPr fontId="2"/>
  </si>
  <si>
    <t>月末以外⇒</t>
    <rPh sb="0" eb="2">
      <t>ゲツマツ</t>
    </rPh>
    <rPh sb="2" eb="4">
      <t>イガイ</t>
    </rPh>
    <phoneticPr fontId="2"/>
  </si>
  <si>
    <t>当月</t>
    <rPh sb="0" eb="2">
      <t>トウゲツ</t>
    </rPh>
    <phoneticPr fontId="2"/>
  </si>
  <si>
    <t>翌月</t>
    <rPh sb="0" eb="2">
      <t>ヨクゲツ</t>
    </rPh>
    <phoneticPr fontId="2"/>
  </si>
  <si>
    <t>昇給</t>
    <rPh sb="0" eb="2">
      <t>ショウキュウ</t>
    </rPh>
    <phoneticPr fontId="2"/>
  </si>
  <si>
    <t>昇給・賞与</t>
    <rPh sb="0" eb="2">
      <t>ショウキュウ</t>
    </rPh>
    <rPh sb="3" eb="5">
      <t>ショウヨ</t>
    </rPh>
    <phoneticPr fontId="2"/>
  </si>
  <si>
    <t>制度なし</t>
    <rPh sb="0" eb="2">
      <t>セイド</t>
    </rPh>
    <phoneticPr fontId="2"/>
  </si>
  <si>
    <t>制度あり⇒</t>
    <rPh sb="0" eb="2">
      <t>セイド</t>
    </rPh>
    <phoneticPr fontId="2"/>
  </si>
  <si>
    <t>時</t>
    <rPh sb="0" eb="1">
      <t>ジ</t>
    </rPh>
    <phoneticPr fontId="2"/>
  </si>
  <si>
    <t>分~</t>
    <rPh sb="0" eb="1">
      <t>フン</t>
    </rPh>
    <phoneticPr fontId="2"/>
  </si>
  <si>
    <t>分</t>
    <rPh sb="0" eb="1">
      <t>フン</t>
    </rPh>
    <phoneticPr fontId="2"/>
  </si>
  <si>
    <t>就業時間</t>
    <rPh sb="0" eb="2">
      <t>シュウギョウ</t>
    </rPh>
    <rPh sb="2" eb="4">
      <t>ジカン</t>
    </rPh>
    <phoneticPr fontId="2"/>
  </si>
  <si>
    <t>フレックスタイム制</t>
    <rPh sb="8" eb="9">
      <t>セイ</t>
    </rPh>
    <phoneticPr fontId="2"/>
  </si>
  <si>
    <t>裁量労働制</t>
    <rPh sb="0" eb="2">
      <t>サイリョウ</t>
    </rPh>
    <rPh sb="2" eb="4">
      <t>ロウドウ</t>
    </rPh>
    <rPh sb="4" eb="5">
      <t>セイ</t>
    </rPh>
    <phoneticPr fontId="2"/>
  </si>
  <si>
    <t>変形労働時間制（1ヶ月単位）</t>
    <rPh sb="0" eb="2">
      <t>ヘンケイ</t>
    </rPh>
    <rPh sb="2" eb="4">
      <t>ロウドウ</t>
    </rPh>
    <rPh sb="4" eb="6">
      <t>ジカン</t>
    </rPh>
    <rPh sb="6" eb="7">
      <t>セイ</t>
    </rPh>
    <rPh sb="10" eb="11">
      <t>ゲツ</t>
    </rPh>
    <rPh sb="11" eb="13">
      <t>タンイ</t>
    </rPh>
    <phoneticPr fontId="2"/>
  </si>
  <si>
    <t>変形労働時間制（1年単位）</t>
    <rPh sb="0" eb="2">
      <t>ヘンケイ</t>
    </rPh>
    <rPh sb="2" eb="4">
      <t>ロウドウ</t>
    </rPh>
    <rPh sb="4" eb="6">
      <t>ジカン</t>
    </rPh>
    <rPh sb="6" eb="7">
      <t>セイ</t>
    </rPh>
    <rPh sb="9" eb="10">
      <t>ネン</t>
    </rPh>
    <rPh sb="10" eb="12">
      <t>タンイ</t>
    </rPh>
    <phoneticPr fontId="2"/>
  </si>
  <si>
    <t>変形労働時間制（1週間単位非定型的）</t>
    <rPh sb="0" eb="2">
      <t>ヘンケイ</t>
    </rPh>
    <rPh sb="2" eb="4">
      <t>ロウドウ</t>
    </rPh>
    <rPh sb="4" eb="6">
      <t>ジカン</t>
    </rPh>
    <rPh sb="6" eb="7">
      <t>セイ</t>
    </rPh>
    <rPh sb="9" eb="11">
      <t>シュウカン</t>
    </rPh>
    <rPh sb="11" eb="13">
      <t>タンイ</t>
    </rPh>
    <rPh sb="13" eb="16">
      <t>ヒテイケイ</t>
    </rPh>
    <rPh sb="16" eb="17">
      <t>テキ</t>
    </rPh>
    <phoneticPr fontId="2"/>
  </si>
  <si>
    <t>①</t>
    <phoneticPr fontId="2"/>
  </si>
  <si>
    <t>②</t>
    <phoneticPr fontId="2"/>
  </si>
  <si>
    <t>③</t>
    <phoneticPr fontId="2"/>
  </si>
  <si>
    <t>又は</t>
    <rPh sb="0" eb="1">
      <t>マタ</t>
    </rPh>
    <phoneticPr fontId="2"/>
  </si>
  <si>
    <t>分の間の</t>
    <rPh sb="0" eb="1">
      <t>フン</t>
    </rPh>
    <rPh sb="2" eb="3">
      <t>アイダ</t>
    </rPh>
    <phoneticPr fontId="2"/>
  </si>
  <si>
    <t>時間</t>
    <rPh sb="0" eb="2">
      <t>ジカン</t>
    </rPh>
    <phoneticPr fontId="2"/>
  </si>
  <si>
    <t>程度</t>
    <rPh sb="0" eb="2">
      <t>テイド</t>
    </rPh>
    <phoneticPr fontId="2"/>
  </si>
  <si>
    <t>以上</t>
    <rPh sb="0" eb="2">
      <t>イジョウ</t>
    </rPh>
    <phoneticPr fontId="2"/>
  </si>
  <si>
    <t>時間外労働</t>
    <rPh sb="0" eb="3">
      <t>ジカンガイ</t>
    </rPh>
    <rPh sb="3" eb="5">
      <t>ロウドウ</t>
    </rPh>
    <phoneticPr fontId="2"/>
  </si>
  <si>
    <t>休憩時間</t>
    <rPh sb="0" eb="2">
      <t>キュウケイ</t>
    </rPh>
    <rPh sb="2" eb="4">
      <t>ジカン</t>
    </rPh>
    <phoneticPr fontId="2"/>
  </si>
  <si>
    <t>休日</t>
    <rPh sb="0" eb="2">
      <t>キュウジツ</t>
    </rPh>
    <phoneticPr fontId="2"/>
  </si>
  <si>
    <t>休日</t>
    <rPh sb="0" eb="2">
      <t>キュウジツ</t>
    </rPh>
    <phoneticPr fontId="2"/>
  </si>
  <si>
    <t>その他⇒</t>
    <rPh sb="2" eb="3">
      <t>タ</t>
    </rPh>
    <phoneticPr fontId="2"/>
  </si>
  <si>
    <t>日・祝・隔週土曜日</t>
    <rPh sb="0" eb="1">
      <t>ニチ</t>
    </rPh>
    <rPh sb="2" eb="3">
      <t>シュク</t>
    </rPh>
    <rPh sb="4" eb="6">
      <t>カクシュウ</t>
    </rPh>
    <rPh sb="6" eb="9">
      <t>ドヨウビ</t>
    </rPh>
    <phoneticPr fontId="2"/>
  </si>
  <si>
    <t>土・日・祝</t>
    <rPh sb="0" eb="1">
      <t>ツチ</t>
    </rPh>
    <rPh sb="2" eb="3">
      <t>ヒ</t>
    </rPh>
    <rPh sb="4" eb="5">
      <t>シュク</t>
    </rPh>
    <phoneticPr fontId="2"/>
  </si>
  <si>
    <t>土・日</t>
    <rPh sb="0" eb="1">
      <t>ツチ</t>
    </rPh>
    <rPh sb="2" eb="3">
      <t>ヒ</t>
    </rPh>
    <phoneticPr fontId="2"/>
  </si>
  <si>
    <t>日・祝</t>
    <rPh sb="0" eb="1">
      <t>ニチ</t>
    </rPh>
    <rPh sb="2" eb="3">
      <t>シュク</t>
    </rPh>
    <phoneticPr fontId="2"/>
  </si>
  <si>
    <t>シフト制</t>
    <rPh sb="3" eb="4">
      <t>セイ</t>
    </rPh>
    <phoneticPr fontId="2"/>
  </si>
  <si>
    <t>週休二日制</t>
  </si>
  <si>
    <t>毎週</t>
    <rPh sb="0" eb="2">
      <t>マイシュウ</t>
    </rPh>
    <phoneticPr fontId="2"/>
  </si>
  <si>
    <t>週休二日制</t>
    <rPh sb="0" eb="5">
      <t>シュウキュウフツカセイ</t>
    </rPh>
    <phoneticPr fontId="2"/>
  </si>
  <si>
    <t>6か月後の年次有給休暇日数</t>
    <rPh sb="2" eb="3">
      <t>ゲツ</t>
    </rPh>
    <rPh sb="3" eb="4">
      <t>ゴ</t>
    </rPh>
    <rPh sb="5" eb="7">
      <t>ネンジ</t>
    </rPh>
    <rPh sb="7" eb="9">
      <t>ユウキュウ</t>
    </rPh>
    <rPh sb="9" eb="11">
      <t>キュウカ</t>
    </rPh>
    <rPh sb="11" eb="13">
      <t>ニッスウ</t>
    </rPh>
    <phoneticPr fontId="2"/>
  </si>
  <si>
    <t>年間休日数</t>
    <rPh sb="0" eb="2">
      <t>ネンカン</t>
    </rPh>
    <rPh sb="2" eb="4">
      <t>キュウジツ</t>
    </rPh>
    <rPh sb="4" eb="5">
      <t>スウ</t>
    </rPh>
    <phoneticPr fontId="2"/>
  </si>
  <si>
    <t>制限あり⇒</t>
    <rPh sb="0" eb="2">
      <t>セイゲン</t>
    </rPh>
    <phoneticPr fontId="2"/>
  </si>
  <si>
    <t>定年を上限</t>
    <rPh sb="0" eb="2">
      <t>テイネン</t>
    </rPh>
    <rPh sb="3" eb="5">
      <t>ジョウゲン</t>
    </rPh>
    <phoneticPr fontId="2"/>
  </si>
  <si>
    <t>法令の規定</t>
    <rPh sb="0" eb="2">
      <t>ホウレイ</t>
    </rPh>
    <rPh sb="3" eb="5">
      <t>キテイ</t>
    </rPh>
    <phoneticPr fontId="2"/>
  </si>
  <si>
    <t>キャリア形成</t>
    <rPh sb="4" eb="6">
      <t>ケイセイ</t>
    </rPh>
    <phoneticPr fontId="2"/>
  </si>
  <si>
    <t>技能・ノウハウの継承</t>
    <rPh sb="0" eb="2">
      <t>ギノウ</t>
    </rPh>
    <rPh sb="8" eb="10">
      <t>ケイショウ</t>
    </rPh>
    <phoneticPr fontId="2"/>
  </si>
  <si>
    <t>芸術芸能の分野</t>
    <rPh sb="0" eb="2">
      <t>ゲイジュツ</t>
    </rPh>
    <rPh sb="2" eb="4">
      <t>ゲイノウ</t>
    </rPh>
    <rPh sb="5" eb="7">
      <t>ブンヤ</t>
    </rPh>
    <phoneticPr fontId="2"/>
  </si>
  <si>
    <t>高齢者等の特定年齢層の雇用促進</t>
    <rPh sb="0" eb="3">
      <t>コウレイシャ</t>
    </rPh>
    <rPh sb="3" eb="4">
      <t>トウ</t>
    </rPh>
    <rPh sb="5" eb="7">
      <t>トクテイ</t>
    </rPh>
    <rPh sb="7" eb="9">
      <t>ネンレイ</t>
    </rPh>
    <rPh sb="9" eb="10">
      <t>ソウ</t>
    </rPh>
    <rPh sb="11" eb="13">
      <t>コヨウ</t>
    </rPh>
    <rPh sb="13" eb="15">
      <t>ソクシン</t>
    </rPh>
    <phoneticPr fontId="2"/>
  </si>
  <si>
    <t>必須⇒</t>
    <rPh sb="0" eb="2">
      <t>ヒッス</t>
    </rPh>
    <phoneticPr fontId="2"/>
  </si>
  <si>
    <t>あれば尚可⇒</t>
    <rPh sb="3" eb="4">
      <t>ナオ</t>
    </rPh>
    <rPh sb="4" eb="5">
      <t>カ</t>
    </rPh>
    <phoneticPr fontId="2"/>
  </si>
  <si>
    <t>普通自動車運転免許
経験・知識・スキル等
免許・資格</t>
    <rPh sb="0" eb="2">
      <t>フツウ</t>
    </rPh>
    <rPh sb="2" eb="5">
      <t>ジドウシャ</t>
    </rPh>
    <rPh sb="5" eb="7">
      <t>ウンテン</t>
    </rPh>
    <rPh sb="7" eb="9">
      <t>メンキョ</t>
    </rPh>
    <rPh sb="10" eb="12">
      <t>ケイケン</t>
    </rPh>
    <rPh sb="13" eb="15">
      <t>チシキ</t>
    </rPh>
    <rPh sb="19" eb="20">
      <t>トウ</t>
    </rPh>
    <rPh sb="21" eb="23">
      <t>メンキョ</t>
    </rPh>
    <rPh sb="24" eb="26">
      <t>シカク</t>
    </rPh>
    <phoneticPr fontId="2"/>
  </si>
  <si>
    <t>正社員以外⇒</t>
    <rPh sb="0" eb="3">
      <t>セイシャイン</t>
    </rPh>
    <rPh sb="3" eb="5">
      <t>イガイ</t>
    </rPh>
    <phoneticPr fontId="2"/>
  </si>
  <si>
    <t>AT限定
マイカー通勤</t>
    <rPh sb="2" eb="4">
      <t>ゲンテイ</t>
    </rPh>
    <rPh sb="9" eb="11">
      <t>ツウキン</t>
    </rPh>
    <phoneticPr fontId="2"/>
  </si>
  <si>
    <t>免許・資格</t>
    <rPh sb="0" eb="2">
      <t>メンキョ</t>
    </rPh>
    <rPh sb="3" eb="5">
      <t>シカク</t>
    </rPh>
    <phoneticPr fontId="2"/>
  </si>
  <si>
    <t>最寄駅：</t>
    <rPh sb="0" eb="2">
      <t>モヨ</t>
    </rPh>
    <rPh sb="2" eb="3">
      <t>エキ</t>
    </rPh>
    <phoneticPr fontId="2"/>
  </si>
  <si>
    <t>線</t>
    <rPh sb="0" eb="1">
      <t>セン</t>
    </rPh>
    <phoneticPr fontId="2"/>
  </si>
  <si>
    <t>駅から徒歩</t>
    <rPh sb="0" eb="1">
      <t>エキ</t>
    </rPh>
    <rPh sb="3" eb="5">
      <t>トホ</t>
    </rPh>
    <phoneticPr fontId="2"/>
  </si>
  <si>
    <t>定めあり（4ヶ月以上）⇒</t>
    <rPh sb="0" eb="1">
      <t>サダ</t>
    </rPh>
    <rPh sb="7" eb="8">
      <t>ゲツ</t>
    </rPh>
    <rPh sb="8" eb="10">
      <t>イジョウ</t>
    </rPh>
    <phoneticPr fontId="2"/>
  </si>
  <si>
    <t>定めあり（4ヶ月未満）⇒</t>
    <rPh sb="0" eb="1">
      <t>サダ</t>
    </rPh>
    <rPh sb="7" eb="8">
      <t>ゲツ</t>
    </rPh>
    <rPh sb="8" eb="10">
      <t>ミマン</t>
    </rPh>
    <phoneticPr fontId="2"/>
  </si>
  <si>
    <t>日雇（日々または1ヶ月未満）⇒</t>
    <rPh sb="0" eb="2">
      <t>ヒヤト</t>
    </rPh>
    <rPh sb="3" eb="5">
      <t>ヒビ</t>
    </rPh>
    <rPh sb="10" eb="11">
      <t>ゲツ</t>
    </rPh>
    <rPh sb="11" eb="13">
      <t>ミマン</t>
    </rPh>
    <phoneticPr fontId="2"/>
  </si>
  <si>
    <t>日～</t>
    <rPh sb="0" eb="1">
      <t>ヒ</t>
    </rPh>
    <phoneticPr fontId="2"/>
  </si>
  <si>
    <t>あり（条件付きで更新あり）⇒</t>
    <rPh sb="3" eb="6">
      <t>ジョウケンツ</t>
    </rPh>
    <rPh sb="8" eb="10">
      <t>コウシン</t>
    </rPh>
    <phoneticPr fontId="2"/>
  </si>
  <si>
    <t>日）</t>
    <rPh sb="0" eb="1">
      <t>ヒ</t>
    </rPh>
    <phoneticPr fontId="2"/>
  </si>
  <si>
    <t>新規事業所設立</t>
    <rPh sb="0" eb="2">
      <t>シンキ</t>
    </rPh>
    <rPh sb="2" eb="4">
      <t>ジギョウ</t>
    </rPh>
    <rPh sb="4" eb="5">
      <t>ショ</t>
    </rPh>
    <rPh sb="5" eb="7">
      <t>セツリツ</t>
    </rPh>
    <phoneticPr fontId="2"/>
  </si>
  <si>
    <t>その他⇒</t>
    <rPh sb="2" eb="3">
      <t>タ</t>
    </rPh>
    <phoneticPr fontId="2"/>
  </si>
  <si>
    <t>加入保険等</t>
    <rPh sb="0" eb="2">
      <t>カニュウ</t>
    </rPh>
    <rPh sb="2" eb="4">
      <t>ホケン</t>
    </rPh>
    <rPh sb="4" eb="5">
      <t>トウ</t>
    </rPh>
    <phoneticPr fontId="2"/>
  </si>
  <si>
    <t>企業年金</t>
    <rPh sb="0" eb="2">
      <t>キギョウ</t>
    </rPh>
    <rPh sb="2" eb="4">
      <t>ネンキン</t>
    </rPh>
    <phoneticPr fontId="2"/>
  </si>
  <si>
    <t>加入保険等</t>
    <rPh sb="0" eb="2">
      <t>カニュウ</t>
    </rPh>
    <rPh sb="2" eb="4">
      <t>ホケン</t>
    </rPh>
    <rPh sb="4" eb="5">
      <t>トウ</t>
    </rPh>
    <phoneticPr fontId="2"/>
  </si>
  <si>
    <t>雇用保険</t>
    <rPh sb="0" eb="2">
      <t>コヨウ</t>
    </rPh>
    <rPh sb="2" eb="4">
      <t>ホケン</t>
    </rPh>
    <phoneticPr fontId="2"/>
  </si>
  <si>
    <t>労災保険</t>
    <rPh sb="0" eb="2">
      <t>ロウサイ</t>
    </rPh>
    <rPh sb="2" eb="4">
      <t>ホケン</t>
    </rPh>
    <phoneticPr fontId="2"/>
  </si>
  <si>
    <t>公務災害補償</t>
    <rPh sb="0" eb="2">
      <t>コウム</t>
    </rPh>
    <rPh sb="2" eb="4">
      <t>サイガイ</t>
    </rPh>
    <rPh sb="4" eb="6">
      <t>ホショウ</t>
    </rPh>
    <phoneticPr fontId="2"/>
  </si>
  <si>
    <t>健康保険</t>
    <rPh sb="0" eb="2">
      <t>ケンコウ</t>
    </rPh>
    <rPh sb="2" eb="4">
      <t>ホケン</t>
    </rPh>
    <phoneticPr fontId="2"/>
  </si>
  <si>
    <t>厚生年金</t>
    <rPh sb="0" eb="2">
      <t>コウセイ</t>
    </rPh>
    <rPh sb="2" eb="4">
      <t>ネンキン</t>
    </rPh>
    <phoneticPr fontId="2"/>
  </si>
  <si>
    <t>財形</t>
    <rPh sb="0" eb="2">
      <t>ザイケイ</t>
    </rPh>
    <phoneticPr fontId="2"/>
  </si>
  <si>
    <t>企業年金</t>
    <rPh sb="0" eb="2">
      <t>キギョウ</t>
    </rPh>
    <rPh sb="2" eb="4">
      <t>ネンキン</t>
    </rPh>
    <phoneticPr fontId="2"/>
  </si>
  <si>
    <t>厚生年金基金</t>
    <rPh sb="0" eb="2">
      <t>コウセイ</t>
    </rPh>
    <rPh sb="2" eb="4">
      <t>ネンキン</t>
    </rPh>
    <rPh sb="4" eb="6">
      <t>キキン</t>
    </rPh>
    <phoneticPr fontId="2"/>
  </si>
  <si>
    <t>確定拠出年金</t>
    <rPh sb="0" eb="2">
      <t>カクテイ</t>
    </rPh>
    <rPh sb="2" eb="4">
      <t>キョシュツ</t>
    </rPh>
    <rPh sb="4" eb="6">
      <t>ネンキン</t>
    </rPh>
    <phoneticPr fontId="2"/>
  </si>
  <si>
    <t>確定給付年金</t>
    <rPh sb="0" eb="2">
      <t>カクテイ</t>
    </rPh>
    <rPh sb="2" eb="4">
      <t>キュウフ</t>
    </rPh>
    <rPh sb="4" eb="6">
      <t>ネンキン</t>
    </rPh>
    <phoneticPr fontId="2"/>
  </si>
  <si>
    <t>退職金共済</t>
    <rPh sb="0" eb="2">
      <t>タイショク</t>
    </rPh>
    <rPh sb="2" eb="3">
      <t>キン</t>
    </rPh>
    <rPh sb="3" eb="5">
      <t>キョウサイ</t>
    </rPh>
    <phoneticPr fontId="2"/>
  </si>
  <si>
    <t>加入</t>
    <rPh sb="0" eb="2">
      <t>カニュウ</t>
    </rPh>
    <phoneticPr fontId="2"/>
  </si>
  <si>
    <t>未加入</t>
    <rPh sb="0" eb="3">
      <t>ミカニュウ</t>
    </rPh>
    <phoneticPr fontId="2"/>
  </si>
  <si>
    <t>退職金制度</t>
    <rPh sb="0" eb="3">
      <t>タイショクキン</t>
    </rPh>
    <rPh sb="3" eb="5">
      <t>セイド</t>
    </rPh>
    <phoneticPr fontId="2"/>
  </si>
  <si>
    <t>定年制</t>
    <rPh sb="0" eb="3">
      <t>テイネンセイ</t>
    </rPh>
    <phoneticPr fontId="2"/>
  </si>
  <si>
    <t>再雇用制度</t>
    <rPh sb="0" eb="3">
      <t>サイコヨウ</t>
    </rPh>
    <rPh sb="3" eb="5">
      <t>セイド</t>
    </rPh>
    <phoneticPr fontId="2"/>
  </si>
  <si>
    <t>勤務延長</t>
    <rPh sb="0" eb="2">
      <t>キンム</t>
    </rPh>
    <rPh sb="2" eb="4">
      <t>エンチョウ</t>
    </rPh>
    <phoneticPr fontId="2"/>
  </si>
  <si>
    <t>入居可能住宅</t>
    <rPh sb="0" eb="2">
      <t>ニュウキョ</t>
    </rPh>
    <rPh sb="2" eb="4">
      <t>カノウ</t>
    </rPh>
    <rPh sb="4" eb="6">
      <t>ジュウタク</t>
    </rPh>
    <phoneticPr fontId="2"/>
  </si>
  <si>
    <t>利用可能託児施設</t>
    <rPh sb="0" eb="2">
      <t>リヨウ</t>
    </rPh>
    <rPh sb="2" eb="4">
      <t>カノウ</t>
    </rPh>
    <rPh sb="4" eb="6">
      <t>タクジ</t>
    </rPh>
    <rPh sb="6" eb="8">
      <t>シセツ</t>
    </rPh>
    <phoneticPr fontId="2"/>
  </si>
  <si>
    <t>勤続年数</t>
    <rPh sb="0" eb="2">
      <t>キンゾク</t>
    </rPh>
    <rPh sb="2" eb="4">
      <t>ネンスウ</t>
    </rPh>
    <phoneticPr fontId="2"/>
  </si>
  <si>
    <t>必要⇒</t>
    <rPh sb="0" eb="2">
      <t>ヒツヨウ</t>
    </rPh>
    <phoneticPr fontId="2"/>
  </si>
  <si>
    <t>なし</t>
    <phoneticPr fontId="2"/>
  </si>
  <si>
    <t>単身用あり⇒</t>
    <rPh sb="0" eb="3">
      <t>タンシンヨウ</t>
    </rPh>
    <phoneticPr fontId="2"/>
  </si>
  <si>
    <t>世帯用あり⇒</t>
    <rPh sb="0" eb="3">
      <t>セタイヨウ</t>
    </rPh>
    <phoneticPr fontId="2"/>
  </si>
  <si>
    <r>
      <t xml:space="preserve">賃金
</t>
    </r>
    <r>
      <rPr>
        <b/>
        <sz val="8"/>
        <color theme="1"/>
        <rFont val="游ゴシック"/>
        <family val="3"/>
        <charset val="128"/>
        <scheme val="minor"/>
      </rPr>
      <t>(a+b)</t>
    </r>
  </si>
  <si>
    <t>賞与</t>
    <rPh sb="0" eb="2">
      <t>ショウヨ</t>
    </rPh>
    <phoneticPr fontId="2"/>
  </si>
  <si>
    <t>育児休業取得実績</t>
    <rPh sb="0" eb="2">
      <t>イクジ</t>
    </rPh>
    <rPh sb="2" eb="4">
      <t>キュウギョウ</t>
    </rPh>
    <rPh sb="4" eb="6">
      <t>シュトク</t>
    </rPh>
    <rPh sb="6" eb="8">
      <t>ジッセキ</t>
    </rPh>
    <phoneticPr fontId="2"/>
  </si>
  <si>
    <t>介護休業取得実績</t>
    <rPh sb="0" eb="2">
      <t>カイゴ</t>
    </rPh>
    <rPh sb="2" eb="4">
      <t>キュウギョウ</t>
    </rPh>
    <rPh sb="4" eb="8">
      <t>シュトクジッセキ</t>
    </rPh>
    <phoneticPr fontId="2"/>
  </si>
  <si>
    <t>看護休暇取得実績</t>
    <rPh sb="0" eb="2">
      <t>カンゴ</t>
    </rPh>
    <rPh sb="2" eb="4">
      <t>キュウカ</t>
    </rPh>
    <rPh sb="4" eb="6">
      <t>シュトク</t>
    </rPh>
    <rPh sb="6" eb="8">
      <t>ジッセキ</t>
    </rPh>
    <phoneticPr fontId="2"/>
  </si>
  <si>
    <t>就業規則（フルタイム）</t>
    <rPh sb="0" eb="2">
      <t>シュウギョウ</t>
    </rPh>
    <rPh sb="2" eb="4">
      <t>キソク</t>
    </rPh>
    <phoneticPr fontId="2"/>
  </si>
  <si>
    <t>紹介状</t>
    <rPh sb="0" eb="3">
      <t>ショウカイジョウ</t>
    </rPh>
    <phoneticPr fontId="2"/>
  </si>
  <si>
    <t>結果通知方法</t>
    <rPh sb="0" eb="2">
      <t>ケッカ</t>
    </rPh>
    <rPh sb="2" eb="4">
      <t>ツウチ</t>
    </rPh>
    <rPh sb="4" eb="6">
      <t>ホウホウ</t>
    </rPh>
    <phoneticPr fontId="2"/>
  </si>
  <si>
    <t>あり（原則更新）</t>
    <rPh sb="3" eb="5">
      <t>ゲンソク</t>
    </rPh>
    <rPh sb="5" eb="7">
      <t>コウシン</t>
    </rPh>
    <phoneticPr fontId="2"/>
  </si>
  <si>
    <t>2．仕事内容</t>
    <rPh sb="2" eb="4">
      <t>シゴト</t>
    </rPh>
    <rPh sb="4" eb="6">
      <t>ナイヨウ</t>
    </rPh>
    <phoneticPr fontId="2"/>
  </si>
  <si>
    <t>4．賃金・手当</t>
    <rPh sb="2" eb="4">
      <t>チンギン</t>
    </rPh>
    <rPh sb="5" eb="7">
      <t>テアテ</t>
    </rPh>
    <phoneticPr fontId="2"/>
  </si>
  <si>
    <t>5．労働時間</t>
    <rPh sb="2" eb="4">
      <t>ロウドウ</t>
    </rPh>
    <rPh sb="4" eb="6">
      <t>ジカン</t>
    </rPh>
    <phoneticPr fontId="2"/>
  </si>
  <si>
    <t>7．選考</t>
    <rPh sb="2" eb="4">
      <t>センコウ</t>
    </rPh>
    <phoneticPr fontId="2"/>
  </si>
  <si>
    <r>
      <t xml:space="preserve">6．保険・年金・定年等 </t>
    </r>
    <r>
      <rPr>
        <b/>
        <u/>
        <sz val="11"/>
        <color theme="1"/>
        <rFont val="游ゴシック"/>
        <family val="3"/>
        <charset val="128"/>
        <scheme val="minor"/>
      </rPr>
      <t>（雇い入れようとする労働者に適用される制度）</t>
    </r>
    <rPh sb="2" eb="4">
      <t>ホケン</t>
    </rPh>
    <rPh sb="5" eb="7">
      <t>ネンキン</t>
    </rPh>
    <rPh sb="8" eb="10">
      <t>テイネン</t>
    </rPh>
    <rPh sb="10" eb="11">
      <t>トウ</t>
    </rPh>
    <rPh sb="13" eb="16">
      <t>ヤトイイ</t>
    </rPh>
    <rPh sb="22" eb="25">
      <t>ロウドウシャ</t>
    </rPh>
    <rPh sb="26" eb="28">
      <t>テキヨウ</t>
    </rPh>
    <rPh sb="31" eb="33">
      <t>セイド</t>
    </rPh>
    <phoneticPr fontId="2"/>
  </si>
  <si>
    <t>就業規則（パート）</t>
    <rPh sb="0" eb="2">
      <t>シュウギョウ</t>
    </rPh>
    <rPh sb="2" eb="4">
      <t>キソク</t>
    </rPh>
    <phoneticPr fontId="2"/>
  </si>
  <si>
    <t>月</t>
    <rPh sb="0" eb="1">
      <t>ツキ</t>
    </rPh>
    <phoneticPr fontId="2"/>
  </si>
  <si>
    <t>週所定労働日数</t>
    <rPh sb="0" eb="1">
      <t>シュウ</t>
    </rPh>
    <rPh sb="1" eb="3">
      <t>ショテイ</t>
    </rPh>
    <rPh sb="3" eb="5">
      <t>ロウドウ</t>
    </rPh>
    <rPh sb="5" eb="7">
      <t>ニッスウ</t>
    </rPh>
    <phoneticPr fontId="2"/>
  </si>
  <si>
    <t>【週</t>
    <rPh sb="1" eb="2">
      <t>シュウ</t>
    </rPh>
    <phoneticPr fontId="2"/>
  </si>
  <si>
    <t>日】 または 【週</t>
    <rPh sb="0" eb="1">
      <t>ヒ</t>
    </rPh>
    <rPh sb="8" eb="9">
      <t>シュウ</t>
    </rPh>
    <phoneticPr fontId="2"/>
  </si>
  <si>
    <t>週所定労働日数</t>
    <rPh sb="0" eb="1">
      <t>シュウ</t>
    </rPh>
    <rPh sb="1" eb="3">
      <t>ショテイ</t>
    </rPh>
    <rPh sb="3" eb="5">
      <t>ロウドウ</t>
    </rPh>
    <rPh sb="5" eb="7">
      <t>ニッスウ</t>
    </rPh>
    <phoneticPr fontId="2"/>
  </si>
  <si>
    <t>以上</t>
    <rPh sb="0" eb="2">
      <t>イジョウ</t>
    </rPh>
    <phoneticPr fontId="2"/>
  </si>
  <si>
    <t>程度</t>
    <rPh sb="0" eb="2">
      <t>テイド</t>
    </rPh>
    <phoneticPr fontId="2"/>
  </si>
  <si>
    <t>以内</t>
    <rPh sb="0" eb="2">
      <t>イナイ</t>
    </rPh>
    <phoneticPr fontId="2"/>
  </si>
  <si>
    <t>※労働日数について相談</t>
    <rPh sb="1" eb="3">
      <t>ロウドウ</t>
    </rPh>
    <rPh sb="3" eb="5">
      <t>ニッスウ</t>
    </rPh>
    <rPh sb="9" eb="11">
      <t>ソウダン</t>
    </rPh>
    <phoneticPr fontId="2"/>
  </si>
  <si>
    <t>≪月額≫</t>
    <rPh sb="1" eb="3">
      <t>ゲツガク</t>
    </rPh>
    <phoneticPr fontId="2"/>
  </si>
  <si>
    <t>≪時間額≫</t>
    <rPh sb="1" eb="4">
      <t>ジカンガク</t>
    </rPh>
    <phoneticPr fontId="2"/>
  </si>
  <si>
    <t>その他手当等
付記事項</t>
    <rPh sb="2" eb="3">
      <t>タ</t>
    </rPh>
    <rPh sb="3" eb="5">
      <t>テアテ</t>
    </rPh>
    <rPh sb="5" eb="6">
      <t>トウ</t>
    </rPh>
    <rPh sb="7" eb="9">
      <t>フキ</t>
    </rPh>
    <rPh sb="9" eb="11">
      <t>ジコウ</t>
    </rPh>
    <phoneticPr fontId="2"/>
  </si>
  <si>
    <t>紹介予定派遣</t>
  </si>
  <si>
    <t>派遣</t>
    <rPh sb="0" eb="2">
      <t>ハケン</t>
    </rPh>
    <phoneticPr fontId="2"/>
  </si>
  <si>
    <t>就業時間に
関する特記事項</t>
    <rPh sb="0" eb="2">
      <t>シュウギョウ</t>
    </rPh>
    <rPh sb="2" eb="4">
      <t>ジカン</t>
    </rPh>
    <rPh sb="6" eb="7">
      <t>カン</t>
    </rPh>
    <rPh sb="9" eb="11">
      <t>トッキ</t>
    </rPh>
    <rPh sb="11" eb="13">
      <t>ジコウ</t>
    </rPh>
    <phoneticPr fontId="2"/>
  </si>
  <si>
    <t>年次有給休暇</t>
    <rPh sb="0" eb="2">
      <t>ネンジ</t>
    </rPh>
    <rPh sb="2" eb="4">
      <t>ユウキュウ</t>
    </rPh>
    <rPh sb="4" eb="6">
      <t>キュウカ</t>
    </rPh>
    <phoneticPr fontId="2"/>
  </si>
  <si>
    <t>年次有給休暇</t>
    <rPh sb="0" eb="2">
      <t>ネンジ</t>
    </rPh>
    <rPh sb="2" eb="4">
      <t>ユウキュウ</t>
    </rPh>
    <rPh sb="4" eb="6">
      <t>キュウカ</t>
    </rPh>
    <phoneticPr fontId="2"/>
  </si>
  <si>
    <t>週所定労働日数により法定通り</t>
    <rPh sb="0" eb="7">
      <t>シュウショテイロウドウニッスウ</t>
    </rPh>
    <rPh sb="10" eb="12">
      <t>ホウテイ</t>
    </rPh>
    <rPh sb="12" eb="13">
      <t>ドオ</t>
    </rPh>
    <phoneticPr fontId="2"/>
  </si>
  <si>
    <t>6か月後の年次有給休暇日数 ⇒</t>
    <rPh sb="2" eb="3">
      <t>ゲツ</t>
    </rPh>
    <rPh sb="3" eb="4">
      <t>ゴ</t>
    </rPh>
    <rPh sb="5" eb="7">
      <t>ネンジ</t>
    </rPh>
    <rPh sb="7" eb="9">
      <t>ユウキュウ</t>
    </rPh>
    <rPh sb="9" eb="11">
      <t>キュウカ</t>
    </rPh>
    <rPh sb="11" eb="13">
      <t>ニッスウ</t>
    </rPh>
    <phoneticPr fontId="2"/>
  </si>
  <si>
    <t>２．仕事内容</t>
    <rPh sb="2" eb="4">
      <t>シゴト</t>
    </rPh>
    <rPh sb="4" eb="6">
      <t>ナイヨウ</t>
    </rPh>
    <phoneticPr fontId="2"/>
  </si>
  <si>
    <t>6．保険・年金・定年等</t>
    <rPh sb="2" eb="4">
      <t>ホケン</t>
    </rPh>
    <rPh sb="5" eb="7">
      <t>ネンキン</t>
    </rPh>
    <rPh sb="8" eb="10">
      <t>テイネン</t>
    </rPh>
    <rPh sb="10" eb="11">
      <t>トウ</t>
    </rPh>
    <phoneticPr fontId="2"/>
  </si>
  <si>
    <t>日</t>
    <rPh sb="0" eb="1">
      <t>ヒ</t>
    </rPh>
    <phoneticPr fontId="2"/>
  </si>
  <si>
    <t>求　人　票　【フルタイム】</t>
    <rPh sb="0" eb="1">
      <t>モトム</t>
    </rPh>
    <rPh sb="2" eb="3">
      <t>ヒト</t>
    </rPh>
    <rPh sb="4" eb="5">
      <t>ヒョウ</t>
    </rPh>
    <phoneticPr fontId="2"/>
  </si>
  <si>
    <t>求　人　票　【パートタイム】</t>
    <rPh sb="0" eb="1">
      <t>モトム</t>
    </rPh>
    <rPh sb="2" eb="3">
      <t>ヒト</t>
    </rPh>
    <rPh sb="4" eb="5">
      <t>ヒョウ</t>
    </rPh>
    <phoneticPr fontId="2"/>
  </si>
  <si>
    <t>固定残業代</t>
    <rPh sb="0" eb="2">
      <t>コテイ</t>
    </rPh>
    <rPh sb="2" eb="4">
      <t>ザンギョウ</t>
    </rPh>
    <rPh sb="4" eb="5">
      <t>ダイ</t>
    </rPh>
    <phoneticPr fontId="2"/>
  </si>
  <si>
    <t>※固定残業代についての特記事項</t>
    <rPh sb="1" eb="3">
      <t>コテイ</t>
    </rPh>
    <rPh sb="3" eb="5">
      <t>ザンギョウ</t>
    </rPh>
    <rPh sb="5" eb="6">
      <t>ダイ</t>
    </rPh>
    <rPh sb="11" eb="13">
      <t>トッキ</t>
    </rPh>
    <rPh sb="13" eb="15">
      <t>ジコウ</t>
    </rPh>
    <phoneticPr fontId="2"/>
  </si>
  <si>
    <t>　時間外手当は、時間外労働の有無に関わらず</t>
    <rPh sb="1" eb="4">
      <t>ジカンガイ</t>
    </rPh>
    <rPh sb="4" eb="6">
      <t>テアテ</t>
    </rPh>
    <rPh sb="8" eb="11">
      <t>ジカンガイ</t>
    </rPh>
    <rPh sb="11" eb="13">
      <t>ロウドウ</t>
    </rPh>
    <rPh sb="14" eb="16">
      <t>ウム</t>
    </rPh>
    <rPh sb="17" eb="18">
      <t>カカ</t>
    </rPh>
    <phoneticPr fontId="2"/>
  </si>
  <si>
    <t>　超える時間外労働は追加で支給。</t>
    <rPh sb="1" eb="2">
      <t>コ</t>
    </rPh>
    <rPh sb="4" eb="7">
      <t>ジカンガイ</t>
    </rPh>
    <rPh sb="7" eb="9">
      <t>ロウドウ</t>
    </rPh>
    <rPh sb="10" eb="12">
      <t>ツイカ</t>
    </rPh>
    <rPh sb="13" eb="15">
      <t>シキュウ</t>
    </rPh>
    <phoneticPr fontId="2"/>
  </si>
  <si>
    <t>（固定残業代がある場合はa+b+c）</t>
  </si>
  <si>
    <t>　固定残業代として支給し</t>
    <rPh sb="1" eb="3">
      <t>コテイ</t>
    </rPh>
    <rPh sb="3" eb="6">
      <t>ザンギョウダイ</t>
    </rPh>
    <rPh sb="9" eb="11">
      <t>シキュウ</t>
    </rPh>
    <phoneticPr fontId="2"/>
  </si>
  <si>
    <t>時間を</t>
    <rPh sb="0" eb="2">
      <t>ジカン</t>
    </rPh>
    <phoneticPr fontId="2"/>
  </si>
  <si>
    <t>日給月給</t>
    <rPh sb="0" eb="2">
      <t>ニッキュウ</t>
    </rPh>
    <rPh sb="2" eb="4">
      <t>ゲッキュウ</t>
    </rPh>
    <phoneticPr fontId="2"/>
  </si>
  <si>
    <t>名</t>
    <rPh sb="0" eb="1">
      <t>ナ</t>
    </rPh>
    <phoneticPr fontId="2"/>
  </si>
  <si>
    <t>事業所名</t>
    <rPh sb="0" eb="3">
      <t>ジギョウショ</t>
    </rPh>
    <rPh sb="3" eb="4">
      <t>ナ</t>
    </rPh>
    <phoneticPr fontId="2"/>
  </si>
  <si>
    <t>フリガナ</t>
    <phoneticPr fontId="2"/>
  </si>
  <si>
    <t>（うち女性</t>
    <rPh sb="3" eb="5">
      <t>ジョセイ</t>
    </rPh>
    <phoneticPr fontId="2"/>
  </si>
  <si>
    <t>名、うちパート</t>
    <rPh sb="0" eb="1">
      <t>ナ</t>
    </rPh>
    <phoneticPr fontId="2"/>
  </si>
  <si>
    <t>１．入力方法</t>
    <rPh sb="2" eb="4">
      <t>ニュウリョク</t>
    </rPh>
    <rPh sb="4" eb="6">
      <t>ホウホウ</t>
    </rPh>
    <phoneticPr fontId="2"/>
  </si>
  <si>
    <t>セルの色によって異なります。</t>
    <rPh sb="3" eb="4">
      <t>イロ</t>
    </rPh>
    <rPh sb="8" eb="9">
      <t>コト</t>
    </rPh>
    <phoneticPr fontId="2"/>
  </si>
  <si>
    <t>…</t>
    <phoneticPr fontId="2"/>
  </si>
  <si>
    <t>プルダウンから選択してください</t>
    <rPh sb="7" eb="9">
      <t>センタク</t>
    </rPh>
    <phoneticPr fontId="2"/>
  </si>
  <si>
    <t>プルダウンで選択した内容の詳細を入力してください</t>
    <rPh sb="6" eb="8">
      <t>センタク</t>
    </rPh>
    <rPh sb="10" eb="12">
      <t>ナイヨウ</t>
    </rPh>
    <rPh sb="13" eb="15">
      <t>ショウサイ</t>
    </rPh>
    <rPh sb="16" eb="18">
      <t>ニュウリョク</t>
    </rPh>
    <phoneticPr fontId="2"/>
  </si>
  <si>
    <t>内容を入力してください</t>
    <rPh sb="0" eb="2">
      <t>ナイヨウ</t>
    </rPh>
    <rPh sb="3" eb="5">
      <t>ニュウリョク</t>
    </rPh>
    <phoneticPr fontId="2"/>
  </si>
  <si>
    <t xml:space="preserve">（プルダウンで選択した際 ”⇒” がある項目の詳細） </t>
    <rPh sb="7" eb="9">
      <t>センタク</t>
    </rPh>
    <rPh sb="11" eb="12">
      <t>サイ</t>
    </rPh>
    <rPh sb="20" eb="22">
      <t>コウモク</t>
    </rPh>
    <rPh sb="23" eb="25">
      <t>ショウサイ</t>
    </rPh>
    <phoneticPr fontId="2"/>
  </si>
  <si>
    <t>選考結果連絡</t>
    <rPh sb="0" eb="2">
      <t>センコウ</t>
    </rPh>
    <rPh sb="2" eb="4">
      <t>ケッカ</t>
    </rPh>
    <rPh sb="4" eb="6">
      <t>レンラク</t>
    </rPh>
    <phoneticPr fontId="2"/>
  </si>
  <si>
    <t>①派遣先が確定していること</t>
    <rPh sb="1" eb="3">
      <t>ハケン</t>
    </rPh>
    <rPh sb="3" eb="4">
      <t>サキ</t>
    </rPh>
    <rPh sb="5" eb="7">
      <t>カクテイ</t>
    </rPh>
    <phoneticPr fontId="2"/>
  </si>
  <si>
    <t>②当該派遣先への派遣就業のための具体的な雇用関係の成立のあっせんを求めていること</t>
    <rPh sb="1" eb="3">
      <t>トウガイ</t>
    </rPh>
    <rPh sb="3" eb="5">
      <t>ハケン</t>
    </rPh>
    <rPh sb="5" eb="6">
      <t>サキ</t>
    </rPh>
    <rPh sb="8" eb="10">
      <t>ハケン</t>
    </rPh>
    <rPh sb="10" eb="12">
      <t>シュウギョウ</t>
    </rPh>
    <rPh sb="16" eb="19">
      <t>グタイテキ</t>
    </rPh>
    <rPh sb="20" eb="22">
      <t>コヨウ</t>
    </rPh>
    <rPh sb="22" eb="24">
      <t>カンケイ</t>
    </rPh>
    <rPh sb="25" eb="27">
      <t>セイリツ</t>
    </rPh>
    <rPh sb="33" eb="34">
      <t>モト</t>
    </rPh>
    <phoneticPr fontId="2"/>
  </si>
  <si>
    <t>※「人材が集まれば、派遣先と契約が締結できるもの」　「他社と受注を競っているもの」</t>
    <rPh sb="2" eb="4">
      <t>ジンザイ</t>
    </rPh>
    <rPh sb="5" eb="6">
      <t>アツ</t>
    </rPh>
    <rPh sb="10" eb="12">
      <t>ハケン</t>
    </rPh>
    <rPh sb="12" eb="13">
      <t>サキ</t>
    </rPh>
    <rPh sb="14" eb="16">
      <t>ケイヤク</t>
    </rPh>
    <rPh sb="17" eb="19">
      <t>テイケツ</t>
    </rPh>
    <rPh sb="27" eb="29">
      <t>タシャ</t>
    </rPh>
    <rPh sb="30" eb="32">
      <t>ジュチュウ</t>
    </rPh>
    <rPh sb="33" eb="34">
      <t>キソ</t>
    </rPh>
    <phoneticPr fontId="2"/>
  </si>
  <si>
    <t>　「派遣登録の勧誘目的のもの」 等は、JOBナビすいたでは受理の対象となりません。</t>
    <rPh sb="2" eb="4">
      <t>ハケン</t>
    </rPh>
    <rPh sb="4" eb="6">
      <t>トウロク</t>
    </rPh>
    <rPh sb="7" eb="9">
      <t>カンユウ</t>
    </rPh>
    <rPh sb="9" eb="11">
      <t>モクテキ</t>
    </rPh>
    <rPh sb="16" eb="17">
      <t>ナド</t>
    </rPh>
    <rPh sb="29" eb="31">
      <t>ジュリ</t>
    </rPh>
    <rPh sb="32" eb="34">
      <t>タイショウ</t>
    </rPh>
    <phoneticPr fontId="2"/>
  </si>
  <si>
    <t>JOBナビすいたでは、申し込まれた派遣求人が上記要件を満たすものであるか判断するため</t>
    <rPh sb="11" eb="12">
      <t>モウ</t>
    </rPh>
    <rPh sb="13" eb="14">
      <t>コ</t>
    </rPh>
    <rPh sb="17" eb="19">
      <t>ハケン</t>
    </rPh>
    <rPh sb="19" eb="21">
      <t>キュウジン</t>
    </rPh>
    <rPh sb="22" eb="24">
      <t>ジョウキ</t>
    </rPh>
    <rPh sb="24" eb="26">
      <t>ヨウケン</t>
    </rPh>
    <rPh sb="27" eb="28">
      <t>ミ</t>
    </rPh>
    <rPh sb="36" eb="38">
      <t>ハンダン</t>
    </rPh>
    <phoneticPr fontId="2"/>
  </si>
  <si>
    <t>なお、労働者派遣契約書等に確認できない場合は、派遣先事業所に確認させていただく場合が</t>
    <rPh sb="3" eb="6">
      <t>ロウドウシャ</t>
    </rPh>
    <rPh sb="6" eb="8">
      <t>ハケン</t>
    </rPh>
    <rPh sb="8" eb="11">
      <t>ケイヤクショ</t>
    </rPh>
    <rPh sb="11" eb="12">
      <t>トウ</t>
    </rPh>
    <rPh sb="13" eb="15">
      <t>カクニン</t>
    </rPh>
    <rPh sb="19" eb="21">
      <t>バアイ</t>
    </rPh>
    <rPh sb="23" eb="25">
      <t>ハケン</t>
    </rPh>
    <rPh sb="25" eb="26">
      <t>サキ</t>
    </rPh>
    <rPh sb="26" eb="29">
      <t>ジギョウショ</t>
    </rPh>
    <rPh sb="30" eb="32">
      <t>カクニン</t>
    </rPh>
    <rPh sb="39" eb="41">
      <t>バアイ</t>
    </rPh>
    <phoneticPr fontId="2"/>
  </si>
  <si>
    <t>あります。</t>
    <phoneticPr fontId="2"/>
  </si>
  <si>
    <t>労働者派遣契約書等により確認させていただく項目</t>
    <rPh sb="0" eb="3">
      <t>ロウドウシャ</t>
    </rPh>
    <rPh sb="3" eb="5">
      <t>ハケン</t>
    </rPh>
    <rPh sb="5" eb="8">
      <t>ケイヤクショ</t>
    </rPh>
    <rPh sb="8" eb="9">
      <t>トウ</t>
    </rPh>
    <rPh sb="12" eb="14">
      <t>カクニン</t>
    </rPh>
    <rPh sb="21" eb="23">
      <t>コウモク</t>
    </rPh>
    <phoneticPr fontId="2"/>
  </si>
  <si>
    <t>①業務内容（仕事の内容）</t>
    <rPh sb="1" eb="3">
      <t>ギョウム</t>
    </rPh>
    <rPh sb="3" eb="5">
      <t>ナイヨウ</t>
    </rPh>
    <rPh sb="6" eb="8">
      <t>シゴト</t>
    </rPh>
    <rPh sb="9" eb="11">
      <t>ナイヨウ</t>
    </rPh>
    <phoneticPr fontId="2"/>
  </si>
  <si>
    <t>②就業場所（事業所名および所在地）</t>
    <rPh sb="1" eb="3">
      <t>シュウギョウ</t>
    </rPh>
    <rPh sb="3" eb="5">
      <t>バショ</t>
    </rPh>
    <rPh sb="6" eb="9">
      <t>ジギョウショ</t>
    </rPh>
    <rPh sb="9" eb="10">
      <t>ナ</t>
    </rPh>
    <rPh sb="13" eb="16">
      <t>ショザイチ</t>
    </rPh>
    <phoneticPr fontId="2"/>
  </si>
  <si>
    <t>③派遣期間</t>
    <rPh sb="1" eb="3">
      <t>ハケン</t>
    </rPh>
    <rPh sb="3" eb="5">
      <t>キカン</t>
    </rPh>
    <phoneticPr fontId="2"/>
  </si>
  <si>
    <t>経験・知識・
スキル等</t>
    <rPh sb="0" eb="2">
      <t>ケイケン</t>
    </rPh>
    <rPh sb="3" eb="5">
      <t>チシキ</t>
    </rPh>
    <rPh sb="10" eb="11">
      <t>トウ</t>
    </rPh>
    <phoneticPr fontId="2"/>
  </si>
  <si>
    <t>④就業日（勤務を要する日）</t>
    <rPh sb="1" eb="3">
      <t>シュウギョウ</t>
    </rPh>
    <rPh sb="3" eb="4">
      <t>ビ</t>
    </rPh>
    <rPh sb="5" eb="7">
      <t>キンム</t>
    </rPh>
    <rPh sb="8" eb="9">
      <t>ヨウ</t>
    </rPh>
    <rPh sb="11" eb="12">
      <t>ヒ</t>
    </rPh>
    <phoneticPr fontId="2"/>
  </si>
  <si>
    <t>⑤就業時間（始業および就業の時刻）</t>
    <rPh sb="1" eb="3">
      <t>シュウギョウ</t>
    </rPh>
    <rPh sb="3" eb="5">
      <t>ジカン</t>
    </rPh>
    <rPh sb="6" eb="8">
      <t>シギョウ</t>
    </rPh>
    <rPh sb="11" eb="13">
      <t>シュウギョウ</t>
    </rPh>
    <rPh sb="14" eb="16">
      <t>ジコク</t>
    </rPh>
    <phoneticPr fontId="2"/>
  </si>
  <si>
    <t>⑥休憩時間</t>
    <rPh sb="1" eb="3">
      <t>キュウケイ</t>
    </rPh>
    <rPh sb="3" eb="5">
      <t>ジカン</t>
    </rPh>
    <phoneticPr fontId="2"/>
  </si>
  <si>
    <t>⑦時間外労働の有無</t>
    <rPh sb="1" eb="4">
      <t>ジカンガイ</t>
    </rPh>
    <rPh sb="4" eb="6">
      <t>ロウドウ</t>
    </rPh>
    <rPh sb="7" eb="9">
      <t>ウム</t>
    </rPh>
    <phoneticPr fontId="2"/>
  </si>
  <si>
    <t>⑧派遣人員</t>
    <rPh sb="1" eb="3">
      <t>ハケン</t>
    </rPh>
    <rPh sb="3" eb="5">
      <t>ジンイン</t>
    </rPh>
    <phoneticPr fontId="2"/>
  </si>
  <si>
    <t>★派遣求人に該当するためには、以下の要件を満たす必要があります。</t>
    <rPh sb="1" eb="3">
      <t>ハケン</t>
    </rPh>
    <rPh sb="3" eb="5">
      <t>キュウジン</t>
    </rPh>
    <rPh sb="6" eb="8">
      <t>ガイトウ</t>
    </rPh>
    <rPh sb="15" eb="17">
      <t>イカ</t>
    </rPh>
    <rPh sb="18" eb="20">
      <t>ヨウケン</t>
    </rPh>
    <rPh sb="21" eb="22">
      <t>ミ</t>
    </rPh>
    <rPh sb="24" eb="26">
      <t>ヒツヨウ</t>
    </rPh>
    <phoneticPr fontId="2"/>
  </si>
  <si>
    <t>★請負求人に該当するためには、以下の要件を満たす必要があります。</t>
    <rPh sb="1" eb="3">
      <t>ウケオイ</t>
    </rPh>
    <rPh sb="3" eb="5">
      <t>キュウジン</t>
    </rPh>
    <rPh sb="6" eb="8">
      <t>ガイトウ</t>
    </rPh>
    <rPh sb="15" eb="17">
      <t>イカ</t>
    </rPh>
    <rPh sb="18" eb="20">
      <t>ヨウケン</t>
    </rPh>
    <rPh sb="21" eb="22">
      <t>ミ</t>
    </rPh>
    <rPh sb="24" eb="26">
      <t>ヒツヨウ</t>
    </rPh>
    <phoneticPr fontId="2"/>
  </si>
  <si>
    <t>①請負先（就業場所）が確定していること</t>
    <rPh sb="1" eb="3">
      <t>ウケオイ</t>
    </rPh>
    <rPh sb="3" eb="4">
      <t>サキ</t>
    </rPh>
    <rPh sb="5" eb="7">
      <t>シュウギョウ</t>
    </rPh>
    <rPh sb="7" eb="9">
      <t>バショ</t>
    </rPh>
    <rPh sb="11" eb="13">
      <t>カクテイ</t>
    </rPh>
    <phoneticPr fontId="2"/>
  </si>
  <si>
    <t>②就業場所において速やかに就業可能は状況となっていること</t>
    <rPh sb="1" eb="3">
      <t>シュウギョウ</t>
    </rPh>
    <rPh sb="3" eb="5">
      <t>バショ</t>
    </rPh>
    <rPh sb="9" eb="10">
      <t>スミ</t>
    </rPh>
    <rPh sb="13" eb="15">
      <t>シュウギョウ</t>
    </rPh>
    <rPh sb="15" eb="17">
      <t>カノウ</t>
    </rPh>
    <rPh sb="18" eb="20">
      <t>ジョウキョウ</t>
    </rPh>
    <phoneticPr fontId="2"/>
  </si>
  <si>
    <t>※「就業場所が不明確なもの」　「求人数が過大であるなど登録目的であるもの」等は</t>
    <rPh sb="2" eb="4">
      <t>シュウギョウ</t>
    </rPh>
    <rPh sb="4" eb="6">
      <t>バショ</t>
    </rPh>
    <rPh sb="7" eb="10">
      <t>フメイカク</t>
    </rPh>
    <rPh sb="16" eb="18">
      <t>キュウジン</t>
    </rPh>
    <rPh sb="18" eb="19">
      <t>スウ</t>
    </rPh>
    <rPh sb="20" eb="22">
      <t>カダイ</t>
    </rPh>
    <rPh sb="27" eb="29">
      <t>トウロク</t>
    </rPh>
    <rPh sb="29" eb="31">
      <t>モクテキ</t>
    </rPh>
    <rPh sb="37" eb="38">
      <t>トウ</t>
    </rPh>
    <phoneticPr fontId="2"/>
  </si>
  <si>
    <t xml:space="preserve"> JOBナビすいたでは受理の対象となりません。</t>
    <rPh sb="11" eb="13">
      <t>ジュリ</t>
    </rPh>
    <rPh sb="14" eb="16">
      <t>タイショウ</t>
    </rPh>
    <phoneticPr fontId="2"/>
  </si>
  <si>
    <t>JOBナビすいたでは、申し込まれた請負求人が上記要件を満たすものであるか判断するため</t>
    <rPh sb="11" eb="12">
      <t>モウ</t>
    </rPh>
    <rPh sb="13" eb="14">
      <t>コ</t>
    </rPh>
    <rPh sb="17" eb="19">
      <t>ウケオイ</t>
    </rPh>
    <rPh sb="19" eb="21">
      <t>キュウジン</t>
    </rPh>
    <rPh sb="22" eb="24">
      <t>ジョウキ</t>
    </rPh>
    <rPh sb="24" eb="26">
      <t>ヨウケン</t>
    </rPh>
    <rPh sb="27" eb="28">
      <t>ミ</t>
    </rPh>
    <rPh sb="36" eb="38">
      <t>ハンダン</t>
    </rPh>
    <phoneticPr fontId="2"/>
  </si>
  <si>
    <t>なお、請負契約書等に確認できない場合は、発注先に確認させていただく場合があります。</t>
    <rPh sb="3" eb="5">
      <t>ウケオイ</t>
    </rPh>
    <rPh sb="5" eb="8">
      <t>ケイヤクショ</t>
    </rPh>
    <rPh sb="8" eb="9">
      <t>トウ</t>
    </rPh>
    <rPh sb="10" eb="12">
      <t>カクニン</t>
    </rPh>
    <rPh sb="16" eb="18">
      <t>バアイ</t>
    </rPh>
    <rPh sb="20" eb="22">
      <t>ハッチュウ</t>
    </rPh>
    <rPh sb="22" eb="23">
      <t>サキ</t>
    </rPh>
    <rPh sb="24" eb="26">
      <t>カクニン</t>
    </rPh>
    <rPh sb="33" eb="35">
      <t>バアイ</t>
    </rPh>
    <phoneticPr fontId="2"/>
  </si>
  <si>
    <t>3．その他</t>
    <rPh sb="4" eb="5">
      <t>タ</t>
    </rPh>
    <phoneticPr fontId="2"/>
  </si>
  <si>
    <t>求人票作成・入力に関しまして不明瞭な点がございましたら、JOBナビすいたまでお問合せください。</t>
    <rPh sb="0" eb="3">
      <t>キュウジンヒョウ</t>
    </rPh>
    <rPh sb="3" eb="5">
      <t>サクセイ</t>
    </rPh>
    <rPh sb="6" eb="8">
      <t>ニュウリョク</t>
    </rPh>
    <rPh sb="9" eb="10">
      <t>カン</t>
    </rPh>
    <rPh sb="14" eb="17">
      <t>フメイリョウ</t>
    </rPh>
    <rPh sb="18" eb="19">
      <t>テン</t>
    </rPh>
    <rPh sb="39" eb="41">
      <t>トイアワ</t>
    </rPh>
    <phoneticPr fontId="2"/>
  </si>
  <si>
    <r>
      <rPr>
        <b/>
        <u/>
        <sz val="10"/>
        <color theme="1"/>
        <rFont val="游ゴシック"/>
        <family val="3"/>
        <charset val="128"/>
        <scheme val="minor"/>
      </rPr>
      <t>労働者派遣契約書</t>
    </r>
    <r>
      <rPr>
        <sz val="10"/>
        <color theme="1"/>
        <rFont val="游ゴシック"/>
        <family val="3"/>
        <charset val="128"/>
        <scheme val="minor"/>
      </rPr>
      <t>等により、以下の項目を確認させていただく場合があります。</t>
    </r>
    <rPh sb="0" eb="3">
      <t>ロウドウシャ</t>
    </rPh>
    <rPh sb="3" eb="5">
      <t>ハケン</t>
    </rPh>
    <rPh sb="5" eb="8">
      <t>ケイヤクショ</t>
    </rPh>
    <rPh sb="8" eb="9">
      <t>トウ</t>
    </rPh>
    <rPh sb="13" eb="15">
      <t>イカ</t>
    </rPh>
    <rPh sb="16" eb="18">
      <t>コウモク</t>
    </rPh>
    <rPh sb="19" eb="21">
      <t>カクニン</t>
    </rPh>
    <rPh sb="28" eb="30">
      <t>バアイ</t>
    </rPh>
    <phoneticPr fontId="2"/>
  </si>
  <si>
    <r>
      <rPr>
        <b/>
        <u/>
        <sz val="10"/>
        <color theme="1"/>
        <rFont val="游ゴシック"/>
        <family val="3"/>
        <charset val="128"/>
        <scheme val="minor"/>
      </rPr>
      <t>請負契約書</t>
    </r>
    <r>
      <rPr>
        <sz val="10"/>
        <color theme="1"/>
        <rFont val="游ゴシック"/>
        <family val="3"/>
        <charset val="128"/>
        <scheme val="minor"/>
      </rPr>
      <t>等により、確認させていただく場合があります。</t>
    </r>
    <rPh sb="0" eb="2">
      <t>ウケオイ</t>
    </rPh>
    <rPh sb="2" eb="5">
      <t>ケイヤクショ</t>
    </rPh>
    <rPh sb="5" eb="6">
      <t>トウ</t>
    </rPh>
    <rPh sb="10" eb="12">
      <t>カクニン</t>
    </rPh>
    <rPh sb="19" eb="21">
      <t>バアイ</t>
    </rPh>
    <phoneticPr fontId="2"/>
  </si>
  <si>
    <r>
      <t>また、派遣求人の場合　</t>
    </r>
    <r>
      <rPr>
        <b/>
        <u/>
        <sz val="10"/>
        <color rgb="FFFF0000"/>
        <rFont val="游ゴシック"/>
        <family val="3"/>
        <charset val="128"/>
        <scheme val="minor"/>
      </rPr>
      <t xml:space="preserve">3．求人に関する特記事項 </t>
    </r>
    <r>
      <rPr>
        <sz val="10"/>
        <color rgb="FFFF0000"/>
        <rFont val="游ゴシック"/>
        <family val="3"/>
        <charset val="128"/>
        <scheme val="minor"/>
      </rPr>
      <t xml:space="preserve">欄に </t>
    </r>
    <r>
      <rPr>
        <b/>
        <u/>
        <sz val="10"/>
        <color rgb="FFFF0000"/>
        <rFont val="游ゴシック"/>
        <family val="3"/>
        <charset val="128"/>
        <scheme val="minor"/>
      </rPr>
      <t>労働者派遣事業の許可番号</t>
    </r>
    <r>
      <rPr>
        <sz val="10"/>
        <color rgb="FFFF0000"/>
        <rFont val="游ゴシック"/>
        <family val="3"/>
        <charset val="128"/>
        <scheme val="minor"/>
      </rPr>
      <t>を明記してください。</t>
    </r>
    <rPh sb="3" eb="5">
      <t>ハケン</t>
    </rPh>
    <rPh sb="5" eb="7">
      <t>キュウジン</t>
    </rPh>
    <rPh sb="8" eb="10">
      <t>バアイ</t>
    </rPh>
    <rPh sb="13" eb="15">
      <t>キュウジン</t>
    </rPh>
    <rPh sb="16" eb="17">
      <t>カン</t>
    </rPh>
    <rPh sb="19" eb="21">
      <t>トッキ</t>
    </rPh>
    <rPh sb="21" eb="23">
      <t>ジコウ</t>
    </rPh>
    <rPh sb="24" eb="25">
      <t>ラン</t>
    </rPh>
    <rPh sb="27" eb="30">
      <t>ロウドウシャ</t>
    </rPh>
    <rPh sb="30" eb="32">
      <t>ハケン</t>
    </rPh>
    <rPh sb="32" eb="34">
      <t>ジギョウ</t>
    </rPh>
    <rPh sb="35" eb="37">
      <t>キョカ</t>
    </rPh>
    <rPh sb="37" eb="39">
      <t>バンゴウ</t>
    </rPh>
    <rPh sb="40" eb="42">
      <t>メイキ</t>
    </rPh>
    <phoneticPr fontId="2"/>
  </si>
  <si>
    <t>TEL：06-6170-9475　（平日・第1土曜日　11時～19時）</t>
    <rPh sb="18" eb="20">
      <t>ヘイジツ</t>
    </rPh>
    <rPh sb="21" eb="22">
      <t>ダイ</t>
    </rPh>
    <rPh sb="23" eb="26">
      <t>ドヨウビ</t>
    </rPh>
    <rPh sb="29" eb="30">
      <t>ジ</t>
    </rPh>
    <rPh sb="33" eb="34">
      <t>ジ</t>
    </rPh>
    <phoneticPr fontId="2"/>
  </si>
  <si>
    <t>2．「就業形態（派遣・紹介予定派遣・請負 の場合）」について</t>
    <rPh sb="3" eb="5">
      <t>シュウギョウ</t>
    </rPh>
    <rPh sb="5" eb="7">
      <t>ケイタイ</t>
    </rPh>
    <rPh sb="8" eb="10">
      <t>ハケン</t>
    </rPh>
    <rPh sb="11" eb="13">
      <t>ショウカイ</t>
    </rPh>
    <rPh sb="13" eb="15">
      <t>ヨテイ</t>
    </rPh>
    <rPh sb="15" eb="17">
      <t>ハケン</t>
    </rPh>
    <rPh sb="18" eb="20">
      <t>ウケオイ</t>
    </rPh>
    <rPh sb="22" eb="24">
      <t>バアイ</t>
    </rPh>
    <phoneticPr fontId="2"/>
  </si>
  <si>
    <t>FAX：06-6310-5867</t>
    <phoneticPr fontId="2"/>
  </si>
  <si>
    <t>求人票作成についての注意点（入力用）</t>
    <rPh sb="0" eb="3">
      <t>キュウジンヒョウ</t>
    </rPh>
    <rPh sb="3" eb="5">
      <t>サクセイ</t>
    </rPh>
    <rPh sb="10" eb="13">
      <t>チュウイテン</t>
    </rPh>
    <rPh sb="14" eb="16">
      <t>ニュウリョク</t>
    </rPh>
    <rPh sb="16" eb="17">
      <t>ヨウ</t>
    </rPh>
    <phoneticPr fontId="2"/>
  </si>
  <si>
    <t>送付方法</t>
    <rPh sb="0" eb="2">
      <t>ソウフ</t>
    </rPh>
    <rPh sb="2" eb="4">
      <t>ホウホウ</t>
    </rPh>
    <phoneticPr fontId="2"/>
  </si>
  <si>
    <t>持参</t>
    <rPh sb="0" eb="2">
      <t>ジサン</t>
    </rPh>
    <phoneticPr fontId="2"/>
  </si>
  <si>
    <t>郵送時の
書類送付先</t>
    <phoneticPr fontId="2"/>
  </si>
  <si>
    <t>【勤務形態：該当する場合は選択】</t>
    <rPh sb="1" eb="5">
      <t>キンムケイタイ</t>
    </rPh>
    <phoneticPr fontId="2"/>
  </si>
  <si>
    <t>交替制（シフト制）</t>
    <rPh sb="0" eb="2">
      <t>コウタイ</t>
    </rPh>
    <rPh sb="7" eb="8">
      <t>セイ</t>
    </rPh>
    <phoneticPr fontId="2"/>
  </si>
  <si>
    <t>面接時持参</t>
    <rPh sb="0" eb="2">
      <t>メンセツ</t>
    </rPh>
    <rPh sb="2" eb="3">
      <t>トキ</t>
    </rPh>
    <rPh sb="3" eb="5">
      <t>ジサン</t>
    </rPh>
    <phoneticPr fontId="2"/>
  </si>
  <si>
    <t xml:space="preserve"> </t>
    <phoneticPr fontId="35"/>
  </si>
  <si>
    <t>　　ご相談ください。</t>
    <rPh sb="3" eb="5">
      <t>ソウダン</t>
    </rPh>
    <phoneticPr fontId="35"/>
  </si>
  <si>
    <t>　※以上の求人についての雇用を考えてみようという方は　JOBナビすいた 吹田市無料職業紹介所 に</t>
    <rPh sb="2" eb="4">
      <t>イジョウ</t>
    </rPh>
    <rPh sb="5" eb="7">
      <t>キュウジン</t>
    </rPh>
    <rPh sb="12" eb="14">
      <t>コヨウ</t>
    </rPh>
    <rPh sb="15" eb="16">
      <t>カンガ</t>
    </rPh>
    <rPh sb="24" eb="25">
      <t>カタ</t>
    </rPh>
    <rPh sb="36" eb="39">
      <t>スイタシ</t>
    </rPh>
    <rPh sb="39" eb="41">
      <t>ムリョウ</t>
    </rPh>
    <rPh sb="41" eb="43">
      <t>ショクギョウ</t>
    </rPh>
    <rPh sb="43" eb="45">
      <t>ショウカイ</t>
    </rPh>
    <rPh sb="45" eb="46">
      <t>ショ</t>
    </rPh>
    <phoneticPr fontId="35"/>
  </si>
  <si>
    <t>　　　　【                                                                    】</t>
    <phoneticPr fontId="35"/>
  </si>
  <si>
    <t>　　・配慮できる内容がある</t>
    <phoneticPr fontId="35"/>
  </si>
  <si>
    <r>
      <rPr>
        <b/>
        <i/>
        <sz val="14"/>
        <color indexed="8"/>
        <rFont val="HG丸ｺﾞｼｯｸM-PRO"/>
        <family val="3"/>
        <charset val="128"/>
      </rPr>
      <t>　</t>
    </r>
    <r>
      <rPr>
        <b/>
        <i/>
        <u/>
        <sz val="14"/>
        <color indexed="8"/>
        <rFont val="HG丸ｺﾞｼｯｸM-PRO"/>
        <family val="3"/>
        <charset val="128"/>
      </rPr>
      <t>障がいのある方が働ける求人</t>
    </r>
    <phoneticPr fontId="35"/>
  </si>
  <si>
    <r>
      <rPr>
        <b/>
        <i/>
        <sz val="14"/>
        <color indexed="8"/>
        <rFont val="HG丸ｺﾞｼｯｸM-PRO"/>
        <family val="3"/>
        <charset val="128"/>
      </rPr>
      <t>　</t>
    </r>
    <r>
      <rPr>
        <b/>
        <i/>
        <u/>
        <sz val="14"/>
        <color indexed="8"/>
        <rFont val="HG丸ｺﾞｼｯｸM-PRO"/>
        <family val="3"/>
        <charset val="128"/>
      </rPr>
      <t>ご高齢の方が働ける求人</t>
    </r>
    <phoneticPr fontId="35"/>
  </si>
  <si>
    <t>　　・その他、配慮できる内容がある</t>
    <phoneticPr fontId="35"/>
  </si>
  <si>
    <t>　　　　時間の範囲     【    　 ：  　    ～     　 ：    　  】</t>
    <phoneticPr fontId="35"/>
  </si>
  <si>
    <t>　　・勤務時間を保育施設等の送迎時間に対応したものにできる</t>
    <phoneticPr fontId="35"/>
  </si>
  <si>
    <t>　　　　自己負担額     【           　　         円 】</t>
    <phoneticPr fontId="35"/>
  </si>
  <si>
    <t>　　　　託児所の場所   【  社内  ・  社外 （             　　                 ） 】</t>
    <phoneticPr fontId="35"/>
  </si>
  <si>
    <t>　　　　対 象 年 齢    【   　      歳  ～       　   歳  】</t>
    <phoneticPr fontId="35"/>
  </si>
  <si>
    <t>　　　　利用可能な時間 【     　： 　    ～    　  ：  　   】</t>
    <phoneticPr fontId="35"/>
  </si>
  <si>
    <t>　　・託児施設を利用できる</t>
    <phoneticPr fontId="35"/>
  </si>
  <si>
    <r>
      <rPr>
        <b/>
        <i/>
        <sz val="14"/>
        <color indexed="8"/>
        <rFont val="HG丸ｺﾞｼｯｸM-PRO"/>
        <family val="3"/>
        <charset val="128"/>
      </rPr>
      <t>　</t>
    </r>
    <r>
      <rPr>
        <b/>
        <i/>
        <u/>
        <sz val="14"/>
        <color indexed="8"/>
        <rFont val="HG丸ｺﾞｼｯｸM-PRO"/>
        <family val="3"/>
        <charset val="128"/>
      </rPr>
      <t>仕事と子育てが両立できる求人</t>
    </r>
    <phoneticPr fontId="35"/>
  </si>
  <si>
    <t xml:space="preserve">       </t>
  </si>
  <si>
    <t>　 関しましては求人票の特記に明記し、公開させていただきたいと思います。</t>
    <phoneticPr fontId="35"/>
  </si>
  <si>
    <t>　 つきましては、求人募集される折に下記項目をご確認させていただき、ご配慮いただける項目に</t>
    <phoneticPr fontId="35"/>
  </si>
  <si>
    <t>　 高い就労意欲を持ちながらも仕事に就けない方がたくさんいらっしゃいます。</t>
    <phoneticPr fontId="35"/>
  </si>
  <si>
    <t>　『JOBナビすいた』 のご利用者には 子育て世代の方・ご高齢の方・障がいをお持ちの方など</t>
    <rPh sb="42" eb="43">
      <t>カタ</t>
    </rPh>
    <phoneticPr fontId="35"/>
  </si>
  <si>
    <r>
      <t>　 ★ ご高齢の方・障がいのある方 等が働ける求人</t>
    </r>
    <r>
      <rPr>
        <sz val="16"/>
        <color indexed="8"/>
        <rFont val="HG丸ｺﾞｼｯｸM-PRO"/>
        <family val="3"/>
        <charset val="128"/>
      </rPr>
      <t xml:space="preserve"> </t>
    </r>
    <r>
      <rPr>
        <sz val="12"/>
        <color indexed="8"/>
        <rFont val="HG丸ｺﾞｼｯｸM-PRO"/>
        <family val="3"/>
        <charset val="128"/>
      </rPr>
      <t>を求めています!!</t>
    </r>
    <phoneticPr fontId="35"/>
  </si>
  <si>
    <t>　 ★ 仕事と子育てが両立できる求人</t>
    <phoneticPr fontId="35"/>
  </si>
  <si>
    <r>
      <t xml:space="preserve">                                                               　　</t>
    </r>
    <r>
      <rPr>
        <b/>
        <sz val="12"/>
        <color indexed="8"/>
        <rFont val="HG丸ｺﾞｼｯｸM-PRO"/>
        <family val="3"/>
        <charset val="128"/>
      </rPr>
      <t>吹田市無料職業紹介所</t>
    </r>
    <r>
      <rPr>
        <sz val="12"/>
        <color indexed="8"/>
        <rFont val="HG丸ｺﾞｼｯｸM-PRO"/>
        <family val="3"/>
        <charset val="128"/>
      </rPr>
      <t xml:space="preserve">    では </t>
    </r>
    <rPh sb="65" eb="68">
      <t>スイタシ</t>
    </rPh>
    <rPh sb="68" eb="70">
      <t>ムリョウ</t>
    </rPh>
    <rPh sb="70" eb="72">
      <t>ショクギョウ</t>
    </rPh>
    <rPh sb="72" eb="74">
      <t>ショウカイ</t>
    </rPh>
    <rPh sb="74" eb="75">
      <t>ショ</t>
    </rPh>
    <phoneticPr fontId="35"/>
  </si>
  <si>
    <t>勤務時間によって法定通り</t>
    <phoneticPr fontId="2"/>
  </si>
  <si>
    <t>（過去3年登用実績：</t>
  </si>
  <si>
    <t>〒</t>
  </si>
  <si>
    <t>求人者の責任で廃棄</t>
    <rPh sb="0" eb="2">
      <t>キュウジン</t>
    </rPh>
    <rPh sb="2" eb="3">
      <t>シャ</t>
    </rPh>
    <rPh sb="4" eb="6">
      <t>セキニン</t>
    </rPh>
    <rPh sb="7" eb="9">
      <t>ハイキ</t>
    </rPh>
    <phoneticPr fontId="2"/>
  </si>
  <si>
    <t>≪見本≫　</t>
    <rPh sb="1" eb="3">
      <t>ミホン</t>
    </rPh>
    <phoneticPr fontId="2"/>
  </si>
  <si>
    <t>カブシキガイシャ　マルマルコウギョウ</t>
    <phoneticPr fontId="2"/>
  </si>
  <si>
    <t>株式会社　●●工業</t>
    <rPh sb="0" eb="4">
      <t>カブシキガイシャ</t>
    </rPh>
    <rPh sb="7" eb="9">
      <t>コウギョウ</t>
    </rPh>
    <phoneticPr fontId="2"/>
  </si>
  <si>
    <t>代表取締役社長　●● 吹太</t>
    <rPh sb="0" eb="2">
      <t>ダイヒョウ</t>
    </rPh>
    <rPh sb="2" eb="5">
      <t>トリシマリヤク</t>
    </rPh>
    <rPh sb="5" eb="7">
      <t>シャチョウ</t>
    </rPh>
    <rPh sb="11" eb="12">
      <t>スイ</t>
    </rPh>
    <rPh sb="12" eb="13">
      <t>フトシ</t>
    </rPh>
    <phoneticPr fontId="2"/>
  </si>
  <si>
    <t>空調設備工事業</t>
    <rPh sb="0" eb="2">
      <t>クウチョウ</t>
    </rPh>
    <rPh sb="2" eb="4">
      <t>セツビ</t>
    </rPh>
    <rPh sb="4" eb="6">
      <t>コウジ</t>
    </rPh>
    <rPh sb="6" eb="7">
      <t>ギョウ</t>
    </rPh>
    <phoneticPr fontId="2"/>
  </si>
  <si>
    <t>http://marumaru-kogyo.com</t>
    <phoneticPr fontId="2"/>
  </si>
  <si>
    <t>大阪府内、兵庫県を商圏とし、主に公共施設や商業施設の空調設備工事のスペシャリストとして
施工からアフターサービスまで提供させていただいております。</t>
    <rPh sb="0" eb="2">
      <t>オオサカ</t>
    </rPh>
    <rPh sb="2" eb="4">
      <t>フナイ</t>
    </rPh>
    <rPh sb="5" eb="8">
      <t>ヒョウゴケン</t>
    </rPh>
    <rPh sb="9" eb="11">
      <t>ショウケン</t>
    </rPh>
    <rPh sb="14" eb="15">
      <t>オモ</t>
    </rPh>
    <rPh sb="16" eb="18">
      <t>コウキョウ</t>
    </rPh>
    <rPh sb="18" eb="20">
      <t>シセツ</t>
    </rPh>
    <rPh sb="21" eb="23">
      <t>ショウギョウ</t>
    </rPh>
    <rPh sb="23" eb="25">
      <t>シセツ</t>
    </rPh>
    <rPh sb="26" eb="28">
      <t>クウチョウ</t>
    </rPh>
    <rPh sb="28" eb="30">
      <t>セツビ</t>
    </rPh>
    <rPh sb="30" eb="32">
      <t>コウジ</t>
    </rPh>
    <rPh sb="44" eb="46">
      <t>セコウ</t>
    </rPh>
    <rPh sb="58" eb="60">
      <t>テイキョウ</t>
    </rPh>
    <phoneticPr fontId="2"/>
  </si>
  <si>
    <t>あり</t>
  </si>
  <si>
    <t>空調設備工事、メンテナンス</t>
    <rPh sb="0" eb="2">
      <t>クウチョウ</t>
    </rPh>
    <rPh sb="2" eb="4">
      <t>セツビ</t>
    </rPh>
    <rPh sb="4" eb="6">
      <t>コウジ</t>
    </rPh>
    <phoneticPr fontId="2"/>
  </si>
  <si>
    <t>主に大阪府内、兵庫県の公共施設や商業施設の空調設備工事やメンテナンス</t>
    <rPh sb="0" eb="1">
      <t>オモ</t>
    </rPh>
    <phoneticPr fontId="2"/>
  </si>
  <si>
    <t>JR京都</t>
    <rPh sb="2" eb="4">
      <t>キョウト</t>
    </rPh>
    <phoneticPr fontId="2"/>
  </si>
  <si>
    <t>吹田</t>
    <rPh sb="0" eb="2">
      <t>スイタ</t>
    </rPh>
    <phoneticPr fontId="2"/>
  </si>
  <si>
    <t>あり⇒</t>
  </si>
  <si>
    <t>空調設備工事経験</t>
    <rPh sb="0" eb="2">
      <t>クウチョウ</t>
    </rPh>
    <rPh sb="2" eb="4">
      <t>セツビ</t>
    </rPh>
    <rPh sb="4" eb="6">
      <t>コウジ</t>
    </rPh>
    <rPh sb="6" eb="8">
      <t>ケイケン</t>
    </rPh>
    <phoneticPr fontId="2"/>
  </si>
  <si>
    <t>なし</t>
  </si>
  <si>
    <t>３ヶ月</t>
    <rPh sb="2" eb="3">
      <t>ゲツ</t>
    </rPh>
    <phoneticPr fontId="2"/>
  </si>
  <si>
    <t>食事</t>
    <rPh sb="0" eb="2">
      <t>ショクジ</t>
    </rPh>
    <phoneticPr fontId="2"/>
  </si>
  <si>
    <t>00</t>
    <phoneticPr fontId="2"/>
  </si>
  <si>
    <t>社長</t>
    <rPh sb="0" eb="2">
      <t>シャチョウ</t>
    </rPh>
    <phoneticPr fontId="2"/>
  </si>
  <si>
    <t>●● 吹太</t>
    <rPh sb="3" eb="4">
      <t>スイ</t>
    </rPh>
    <rPh sb="4" eb="5">
      <t>フトシ</t>
    </rPh>
    <phoneticPr fontId="2"/>
  </si>
  <si>
    <t>06</t>
    <phoneticPr fontId="2"/>
  </si>
  <si>
    <t>6000</t>
    <phoneticPr fontId="2"/>
  </si>
  <si>
    <t>0000</t>
    <phoneticPr fontId="2"/>
  </si>
  <si>
    <t>0001</t>
    <phoneticPr fontId="2"/>
  </si>
  <si>
    <t>saiyo@marumaru-kogyo.jp</t>
    <phoneticPr fontId="2"/>
  </si>
  <si>
    <t>株式会社　●●工業</t>
    <rPh sb="0" eb="2">
      <t>カブシキ</t>
    </rPh>
    <rPh sb="2" eb="4">
      <t>カイシャ</t>
    </rPh>
    <rPh sb="7" eb="9">
      <t>コウギョウ</t>
    </rPh>
    <phoneticPr fontId="2"/>
  </si>
  <si>
    <t>事務職</t>
    <rPh sb="0" eb="2">
      <t>ジム</t>
    </rPh>
    <rPh sb="2" eb="3">
      <t>ショク</t>
    </rPh>
    <phoneticPr fontId="2"/>
  </si>
  <si>
    <t>・空調設備工事やメンテナンスの見積書・請求書の作成
・来客、電話対応
・経理事務の補助 等</t>
    <rPh sb="1" eb="3">
      <t>クウチョウ</t>
    </rPh>
    <rPh sb="3" eb="5">
      <t>セツビ</t>
    </rPh>
    <rPh sb="5" eb="7">
      <t>コウジ</t>
    </rPh>
    <rPh sb="15" eb="17">
      <t>ミツ</t>
    </rPh>
    <rPh sb="17" eb="18">
      <t>ショ</t>
    </rPh>
    <rPh sb="19" eb="22">
      <t>セイキュウショ</t>
    </rPh>
    <rPh sb="23" eb="25">
      <t>サクセイ</t>
    </rPh>
    <rPh sb="27" eb="29">
      <t>ライキャク</t>
    </rPh>
    <rPh sb="30" eb="32">
      <t>デンワ</t>
    </rPh>
    <rPh sb="32" eb="34">
      <t>タイオウ</t>
    </rPh>
    <rPh sb="36" eb="38">
      <t>ケイリ</t>
    </rPh>
    <rPh sb="38" eb="40">
      <t>ジム</t>
    </rPh>
    <rPh sb="41" eb="43">
      <t>ホジョ</t>
    </rPh>
    <rPh sb="44" eb="45">
      <t>トウ</t>
    </rPh>
    <phoneticPr fontId="2"/>
  </si>
  <si>
    <t>事務職経験、経理事務経験</t>
    <rPh sb="0" eb="2">
      <t>ジム</t>
    </rPh>
    <rPh sb="2" eb="3">
      <t>ショク</t>
    </rPh>
    <rPh sb="3" eb="5">
      <t>ケイケン</t>
    </rPh>
    <rPh sb="6" eb="8">
      <t>ケイリ</t>
    </rPh>
    <rPh sb="8" eb="10">
      <t>ジム</t>
    </rPh>
    <rPh sb="10" eb="12">
      <t>ケイケン</t>
    </rPh>
    <phoneticPr fontId="2"/>
  </si>
  <si>
    <t>簿記3級、パソコン検定</t>
    <rPh sb="0" eb="2">
      <t>ボキ</t>
    </rPh>
    <rPh sb="3" eb="4">
      <t>キュウ</t>
    </rPh>
    <rPh sb="9" eb="11">
      <t>ケンテイ</t>
    </rPh>
    <phoneticPr fontId="2"/>
  </si>
  <si>
    <t>パート</t>
    <phoneticPr fontId="2"/>
  </si>
  <si>
    <t>3ヶ</t>
    <phoneticPr fontId="2"/>
  </si>
  <si>
    <t>4~5</t>
    <phoneticPr fontId="2"/>
  </si>
  <si>
    <t>４</t>
    <phoneticPr fontId="2"/>
  </si>
  <si>
    <t>５</t>
    <phoneticPr fontId="2"/>
  </si>
  <si>
    <t>＊マイカー通勤の場合、駐車場は自己負担となります　（400円/日　支給します）
　 バイク・自転車通勤の場合、会社の敷地内に駐車していただけます</t>
    <rPh sb="5" eb="7">
      <t>ツウキン</t>
    </rPh>
    <rPh sb="8" eb="10">
      <t>バアイ</t>
    </rPh>
    <rPh sb="11" eb="14">
      <t>チュウシャジョウ</t>
    </rPh>
    <rPh sb="15" eb="17">
      <t>ジコ</t>
    </rPh>
    <rPh sb="17" eb="19">
      <t>フタン</t>
    </rPh>
    <rPh sb="29" eb="30">
      <t>エン</t>
    </rPh>
    <rPh sb="31" eb="32">
      <t>ヒ</t>
    </rPh>
    <rPh sb="33" eb="35">
      <t>シキュウ</t>
    </rPh>
    <rPh sb="46" eb="49">
      <t>ジテンシャ</t>
    </rPh>
    <rPh sb="49" eb="51">
      <t>ツウキン</t>
    </rPh>
    <rPh sb="52" eb="54">
      <t>バアイ</t>
    </rPh>
    <rPh sb="55" eb="57">
      <t>カイシャ</t>
    </rPh>
    <rPh sb="58" eb="60">
      <t>シキチ</t>
    </rPh>
    <rPh sb="60" eb="61">
      <t>ナイ</t>
    </rPh>
    <rPh sb="62" eb="64">
      <t>チュウシャ</t>
    </rPh>
    <phoneticPr fontId="2"/>
  </si>
  <si>
    <t>＊マイカー通勤の場合、駐車場は自己負担となります （通勤費の代わりに　補助：8,000円/月 支給します）
　 バイク・自転車通勤の場合、会社の敷地内に駐車していただけます</t>
    <rPh sb="5" eb="7">
      <t>ツウキン</t>
    </rPh>
    <rPh sb="8" eb="10">
      <t>バアイ</t>
    </rPh>
    <rPh sb="11" eb="14">
      <t>チュウシャジョウ</t>
    </rPh>
    <rPh sb="15" eb="17">
      <t>ジコ</t>
    </rPh>
    <rPh sb="17" eb="19">
      <t>フタン</t>
    </rPh>
    <rPh sb="26" eb="28">
      <t>ツウキン</t>
    </rPh>
    <rPh sb="28" eb="29">
      <t>ヒ</t>
    </rPh>
    <rPh sb="30" eb="31">
      <t>カ</t>
    </rPh>
    <rPh sb="35" eb="37">
      <t>ホジョ</t>
    </rPh>
    <rPh sb="43" eb="44">
      <t>エン</t>
    </rPh>
    <rPh sb="45" eb="46">
      <t>ツキ</t>
    </rPh>
    <rPh sb="47" eb="49">
      <t>シキュウ</t>
    </rPh>
    <rPh sb="60" eb="63">
      <t>ジテンシャ</t>
    </rPh>
    <rPh sb="63" eb="65">
      <t>ツウキン</t>
    </rPh>
    <rPh sb="66" eb="68">
      <t>バアイ</t>
    </rPh>
    <rPh sb="69" eb="71">
      <t>カイシャ</t>
    </rPh>
    <rPh sb="72" eb="74">
      <t>シキチ</t>
    </rPh>
    <rPh sb="74" eb="75">
      <t>ナイ</t>
    </rPh>
    <rPh sb="76" eb="78">
      <t>チュウシャ</t>
    </rPh>
    <phoneticPr fontId="2"/>
  </si>
  <si>
    <t>メール：toiawase-navi@wind.ocn.ne.jp</t>
  </si>
  <si>
    <t>564-0028</t>
    <phoneticPr fontId="2"/>
  </si>
  <si>
    <t>吹田市昭和町 12番1号</t>
    <rPh sb="0" eb="3">
      <t>スイタシ</t>
    </rPh>
    <rPh sb="3" eb="5">
      <t>ショウワ</t>
    </rPh>
    <rPh sb="5" eb="6">
      <t>マチ</t>
    </rPh>
    <rPh sb="9" eb="10">
      <t>バン</t>
    </rPh>
    <rPh sb="11" eb="12">
      <t>ゴウ</t>
    </rPh>
    <phoneticPr fontId="2"/>
  </si>
  <si>
    <t>5</t>
    <phoneticPr fontId="2"/>
  </si>
  <si>
    <t>変更範囲</t>
    <rPh sb="0" eb="4">
      <t>ヘンコウハンイ</t>
    </rPh>
    <phoneticPr fontId="2"/>
  </si>
  <si>
    <t>変更なし</t>
    <rPh sb="0" eb="2">
      <t>ヘンコウ</t>
    </rPh>
    <phoneticPr fontId="2"/>
  </si>
  <si>
    <t>会社の定める業務</t>
    <rPh sb="0" eb="2">
      <t>カイシャ</t>
    </rPh>
    <rPh sb="3" eb="4">
      <t>サダ</t>
    </rPh>
    <rPh sb="6" eb="8">
      <t>ギョウム</t>
    </rPh>
    <phoneticPr fontId="2"/>
  </si>
  <si>
    <t>変更範囲：</t>
    <rPh sb="0" eb="2">
      <t>ヘンコウ</t>
    </rPh>
    <rPh sb="2" eb="4">
      <t>ハンイ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</si>
</sst>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 \ @\ \ &quot;）&quot;"/>
    <numFmt numFmtId="177" formatCode="0.0%"/>
    <numFmt numFmtId="178" formatCode="0.0"/>
    <numFmt numFmtId="179" formatCode="0_ "/>
    <numFmt numFmtId="180" formatCode="#,##0_);[Red]\(#,##0\)"/>
    <numFmt numFmtId="181" formatCode="#,##0_ "/>
    <numFmt numFmtId="182" formatCode="0.0_ "/>
  </numFmts>
  <fonts count="6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6"/>
      <color theme="1"/>
      <name val="游ゴシック"/>
      <family val="3"/>
      <charset val="128"/>
      <scheme val="minor"/>
    </font>
    <font>
      <b/>
      <u/>
      <sz val="16"/>
      <color theme="1"/>
      <name val="游ゴシック"/>
      <family val="3"/>
      <charset val="128"/>
      <scheme val="minor"/>
    </font>
    <font>
      <sz val="10"/>
      <color theme="1"/>
      <name val="游ゴシック"/>
      <family val="3"/>
      <charset val="128"/>
      <scheme val="minor"/>
    </font>
    <font>
      <u/>
      <sz val="11"/>
      <color theme="10"/>
      <name val="游ゴシック"/>
      <family val="2"/>
      <charset val="128"/>
      <scheme val="minor"/>
    </font>
    <font>
      <b/>
      <u/>
      <sz val="14"/>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u/>
      <sz val="8"/>
      <color theme="1"/>
      <name val="游ゴシック"/>
      <family val="3"/>
      <charset val="128"/>
      <scheme val="minor"/>
    </font>
    <font>
      <b/>
      <sz val="8"/>
      <color theme="1"/>
      <name val="游ゴシック"/>
      <family val="3"/>
      <charset val="128"/>
      <scheme val="minor"/>
    </font>
    <font>
      <i/>
      <sz val="8"/>
      <color theme="1"/>
      <name val="游ゴシック"/>
      <family val="3"/>
      <charset val="128"/>
      <scheme val="minor"/>
    </font>
    <font>
      <u/>
      <sz val="10"/>
      <color theme="10"/>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u/>
      <sz val="9"/>
      <color theme="1"/>
      <name val="游ゴシック"/>
      <family val="3"/>
      <charset val="128"/>
      <scheme val="minor"/>
    </font>
    <font>
      <sz val="9"/>
      <name val="游ゴシック"/>
      <family val="3"/>
      <charset val="128"/>
      <scheme val="minor"/>
    </font>
    <font>
      <sz val="6"/>
      <color theme="1"/>
      <name val="游ゴシック"/>
      <family val="3"/>
      <charset val="128"/>
      <scheme val="minor"/>
    </font>
    <font>
      <b/>
      <u/>
      <sz val="18"/>
      <color theme="1"/>
      <name val="游ゴシック"/>
      <family val="3"/>
      <charset val="128"/>
      <scheme val="minor"/>
    </font>
    <font>
      <b/>
      <sz val="14"/>
      <color theme="1"/>
      <name val="HG丸ｺﾞｼｯｸM-PRO"/>
      <family val="3"/>
      <charset val="128"/>
    </font>
    <font>
      <u/>
      <sz val="9"/>
      <color theme="1"/>
      <name val="游ゴシック"/>
      <family val="3"/>
      <charset val="128"/>
      <scheme val="minor"/>
    </font>
    <font>
      <i/>
      <sz val="9"/>
      <color theme="1"/>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
      <sz val="10"/>
      <color rgb="FFFF0000"/>
      <name val="游ゴシック"/>
      <family val="3"/>
      <charset val="128"/>
      <scheme val="minor"/>
    </font>
    <font>
      <b/>
      <u/>
      <sz val="10"/>
      <color rgb="FFFF0000"/>
      <name val="游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0.5"/>
      <color theme="1"/>
      <name val="HG丸ｺﾞｼｯｸM-PRO"/>
      <family val="3"/>
      <charset val="128"/>
    </font>
    <font>
      <sz val="8"/>
      <name val="ＭＳ Ｐゴシック"/>
      <family val="3"/>
      <charset val="128"/>
    </font>
    <font>
      <sz val="12"/>
      <color theme="1"/>
      <name val="HG丸ｺﾞｼｯｸM-PRO"/>
      <family val="3"/>
      <charset val="128"/>
    </font>
    <font>
      <sz val="9"/>
      <color indexed="8"/>
      <name val="ＭＳ Ｐゴシック"/>
      <family val="3"/>
      <charset val="128"/>
    </font>
    <font>
      <sz val="12"/>
      <color indexed="8"/>
      <name val="ＭＳ Ｐゴシック"/>
      <family val="3"/>
      <charset val="128"/>
    </font>
    <font>
      <b/>
      <i/>
      <u/>
      <sz val="14"/>
      <color indexed="8"/>
      <name val="HG丸ｺﾞｼｯｸM-PRO"/>
      <family val="3"/>
      <charset val="128"/>
    </font>
    <font>
      <b/>
      <i/>
      <sz val="14"/>
      <color indexed="8"/>
      <name val="HG丸ｺﾞｼｯｸM-PRO"/>
      <family val="3"/>
      <charset val="128"/>
    </font>
    <font>
      <b/>
      <sz val="9"/>
      <color indexed="8"/>
      <name val="ＭＳ Ｐゴシック"/>
      <family val="3"/>
      <charset val="128"/>
    </font>
    <font>
      <b/>
      <sz val="12"/>
      <color indexed="8"/>
      <name val="ＭＳ Ｐゴシック"/>
      <family val="3"/>
      <charset val="128"/>
    </font>
    <font>
      <sz val="8"/>
      <color indexed="8"/>
      <name val="ＭＳ Ｐゴシック"/>
      <family val="3"/>
      <charset val="128"/>
    </font>
    <font>
      <b/>
      <sz val="8"/>
      <color indexed="8"/>
      <name val="ＭＳ Ｐゴシック"/>
      <family val="3"/>
      <charset val="128"/>
    </font>
    <font>
      <sz val="18"/>
      <color theme="1"/>
      <name val="HG丸ｺﾞｼｯｸM-PRO"/>
      <family val="3"/>
      <charset val="128"/>
    </font>
    <font>
      <sz val="16"/>
      <color indexed="8"/>
      <name val="HG丸ｺﾞｼｯｸM-PRO"/>
      <family val="3"/>
      <charset val="128"/>
    </font>
    <font>
      <sz val="12"/>
      <color indexed="8"/>
      <name val="HG丸ｺﾞｼｯｸM-PRO"/>
      <family val="3"/>
      <charset val="128"/>
    </font>
    <font>
      <b/>
      <sz val="11"/>
      <name val="ＭＳ Ｐゴシック"/>
      <family val="3"/>
      <charset val="128"/>
    </font>
    <font>
      <sz val="18"/>
      <color indexed="8"/>
      <name val="HG丸ｺﾞｼｯｸM-PRO"/>
      <family val="3"/>
      <charset val="128"/>
    </font>
    <font>
      <b/>
      <sz val="12"/>
      <color indexed="8"/>
      <name val="HG丸ｺﾞｼｯｸM-PRO"/>
      <family val="3"/>
      <charset val="128"/>
    </font>
    <font>
      <sz val="16"/>
      <name val="ＭＳ Ｐゴシック"/>
      <family val="3"/>
      <charset val="128"/>
    </font>
    <font>
      <b/>
      <u/>
      <sz val="14"/>
      <name val="ＭＳ Ｐゴシック"/>
      <family val="3"/>
      <charset val="128"/>
    </font>
    <font>
      <sz val="10.5"/>
      <color theme="1"/>
      <name val="Century"/>
      <family val="1"/>
    </font>
    <font>
      <sz val="20"/>
      <name val="ＭＳ Ｐゴシック"/>
      <family val="3"/>
      <charset val="128"/>
    </font>
    <font>
      <b/>
      <sz val="16"/>
      <color theme="1"/>
      <name val="游ゴシック"/>
      <family val="3"/>
      <charset val="128"/>
      <scheme val="minor"/>
    </font>
    <font>
      <sz val="10"/>
      <color theme="1"/>
      <name val="ＭＳ Ｐ明朝"/>
      <family val="1"/>
      <charset val="128"/>
    </font>
    <font>
      <b/>
      <sz val="18"/>
      <color rgb="FFFF0000"/>
      <name val="游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127">
    <border>
      <left/>
      <right/>
      <top/>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auto="1"/>
      </left>
      <right/>
      <top style="thin">
        <color indexed="64"/>
      </top>
      <bottom/>
      <diagonal/>
    </border>
    <border>
      <left style="hair">
        <color auto="1"/>
      </left>
      <right/>
      <top/>
      <bottom style="thin">
        <color indexed="64"/>
      </bottom>
      <diagonal/>
    </border>
    <border>
      <left/>
      <right/>
      <top style="hair">
        <color auto="1"/>
      </top>
      <bottom/>
      <diagonal/>
    </border>
    <border>
      <left/>
      <right/>
      <top/>
      <bottom style="hair">
        <color auto="1"/>
      </bottom>
      <diagonal/>
    </border>
    <border>
      <left style="hair">
        <color auto="1"/>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diagonal/>
    </border>
    <border>
      <left style="thin">
        <color indexed="64"/>
      </left>
      <right/>
      <top style="hair">
        <color auto="1"/>
      </top>
      <bottom style="hair">
        <color auto="1"/>
      </bottom>
      <diagonal/>
    </border>
    <border>
      <left/>
      <right style="thin">
        <color indexed="64"/>
      </right>
      <top/>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right/>
      <top style="thin">
        <color indexed="64"/>
      </top>
      <bottom style="hair">
        <color auto="1"/>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right style="thin">
        <color indexed="64"/>
      </right>
      <top style="hair">
        <color auto="1"/>
      </top>
      <bottom style="hair">
        <color auto="1"/>
      </bottom>
      <diagonal/>
    </border>
    <border>
      <left style="thin">
        <color indexed="64"/>
      </left>
      <right/>
      <top/>
      <bottom/>
      <diagonal/>
    </border>
    <border>
      <left style="thin">
        <color indexed="64"/>
      </left>
      <right/>
      <top/>
      <bottom style="hair">
        <color auto="1"/>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double">
        <color indexed="64"/>
      </bottom>
      <diagonal/>
    </border>
    <border>
      <left style="thin">
        <color auto="1"/>
      </left>
      <right style="thin">
        <color auto="1"/>
      </right>
      <top/>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diagonal/>
    </border>
    <border>
      <left style="thin">
        <color auto="1"/>
      </left>
      <right style="thin">
        <color auto="1"/>
      </right>
      <top style="hair">
        <color indexed="64"/>
      </top>
      <bottom style="thin">
        <color indexed="64"/>
      </bottom>
      <diagonal/>
    </border>
    <border>
      <left style="thin">
        <color indexed="64"/>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
      <left style="medium">
        <color indexed="64"/>
      </left>
      <right style="hair">
        <color auto="1"/>
      </right>
      <top style="medium">
        <color indexed="64"/>
      </top>
      <bottom/>
      <diagonal/>
    </border>
    <border>
      <left style="hair">
        <color auto="1"/>
      </left>
      <right style="hair">
        <color auto="1"/>
      </right>
      <top style="medium">
        <color indexed="64"/>
      </top>
      <bottom/>
      <diagonal/>
    </border>
    <border>
      <left style="thin">
        <color indexed="64"/>
      </left>
      <right/>
      <top style="medium">
        <color indexed="64"/>
      </top>
      <bottom/>
      <diagonal/>
    </border>
    <border>
      <left/>
      <right/>
      <top style="medium">
        <color indexed="64"/>
      </top>
      <bottom/>
      <diagonal/>
    </border>
    <border>
      <left/>
      <right style="hair">
        <color auto="1"/>
      </right>
      <top style="medium">
        <color indexed="64"/>
      </top>
      <bottom/>
      <diagonal/>
    </border>
    <border>
      <left style="hair">
        <color auto="1"/>
      </left>
      <right/>
      <top style="medium">
        <color indexed="64"/>
      </top>
      <bottom/>
      <diagonal/>
    </border>
    <border>
      <left/>
      <right style="medium">
        <color indexed="64"/>
      </right>
      <top style="medium">
        <color indexed="64"/>
      </top>
      <bottom/>
      <diagonal/>
    </border>
    <border>
      <left style="medium">
        <color indexed="64"/>
      </left>
      <right style="hair">
        <color auto="1"/>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auto="1"/>
      </bottom>
      <diagonal/>
    </border>
    <border>
      <left/>
      <right style="medium">
        <color indexed="64"/>
      </right>
      <top style="thin">
        <color indexed="64"/>
      </top>
      <bottom/>
      <diagonal/>
    </border>
    <border>
      <left style="medium">
        <color indexed="64"/>
      </left>
      <right/>
      <top style="hair">
        <color auto="1"/>
      </top>
      <bottom style="hair">
        <color auto="1"/>
      </bottom>
      <diagonal/>
    </border>
    <border>
      <left/>
      <right style="medium">
        <color indexed="64"/>
      </right>
      <top/>
      <bottom/>
      <diagonal/>
    </border>
    <border>
      <left/>
      <right style="medium">
        <color indexed="64"/>
      </right>
      <top style="hair">
        <color auto="1"/>
      </top>
      <bottom/>
      <diagonal/>
    </border>
    <border>
      <left style="medium">
        <color indexed="64"/>
      </left>
      <right/>
      <top style="hair">
        <color auto="1"/>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hair">
        <color auto="1"/>
      </left>
      <right style="hair">
        <color auto="1"/>
      </right>
      <top style="thin">
        <color indexed="64"/>
      </top>
      <bottom style="medium">
        <color indexed="64"/>
      </bottom>
      <diagonal/>
    </border>
    <border>
      <left style="thin">
        <color indexed="64"/>
      </left>
      <right style="hair">
        <color auto="1"/>
      </right>
      <top style="thin">
        <color indexed="64"/>
      </top>
      <bottom style="medium">
        <color indexed="64"/>
      </bottom>
      <diagonal/>
    </border>
    <border>
      <left style="hair">
        <color auto="1"/>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hair">
        <color auto="1"/>
      </bottom>
      <diagonal/>
    </border>
    <border>
      <left/>
      <right style="medium">
        <color indexed="64"/>
      </right>
      <top style="hair">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bottom style="medium">
        <color indexed="64"/>
      </bottom>
      <diagonal/>
    </border>
    <border>
      <left style="medium">
        <color indexed="64"/>
      </left>
      <right style="hair">
        <color auto="1"/>
      </right>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hair">
        <color auto="1"/>
      </bottom>
      <diagonal/>
    </border>
    <border>
      <left/>
      <right style="hair">
        <color indexed="64"/>
      </right>
      <top style="medium">
        <color indexed="64"/>
      </top>
      <bottom style="hair">
        <color auto="1"/>
      </bottom>
      <diagonal/>
    </border>
    <border>
      <left/>
      <right style="thin">
        <color indexed="64"/>
      </right>
      <top/>
      <bottom style="medium">
        <color indexed="64"/>
      </bottom>
      <diagonal/>
    </border>
    <border>
      <left/>
      <right style="hair">
        <color indexed="64"/>
      </right>
      <top/>
      <bottom style="medium">
        <color indexed="64"/>
      </bottom>
      <diagonal/>
    </border>
    <border>
      <left style="hair">
        <color auto="1"/>
      </left>
      <right/>
      <top style="medium">
        <color indexed="64"/>
      </top>
      <bottom style="hair">
        <color auto="1"/>
      </bottom>
      <diagonal/>
    </border>
    <border>
      <left/>
      <right style="medium">
        <color indexed="64"/>
      </right>
      <top style="medium">
        <color indexed="64"/>
      </top>
      <bottom style="hair">
        <color auto="1"/>
      </bottom>
      <diagonal/>
    </border>
    <border>
      <left/>
      <right style="hair">
        <color indexed="64"/>
      </right>
      <top/>
      <bottom/>
      <diagonal/>
    </border>
    <border>
      <left style="thin">
        <color indexed="64"/>
      </left>
      <right style="hair">
        <color indexed="64"/>
      </right>
      <top style="medium">
        <color indexed="64"/>
      </top>
      <bottom style="thin">
        <color indexed="64"/>
      </bottom>
      <diagonal/>
    </border>
    <border>
      <left style="hair">
        <color auto="1"/>
      </left>
      <right/>
      <top style="hair">
        <color auto="1"/>
      </top>
      <bottom style="thin">
        <color indexed="64"/>
      </bottom>
      <diagonal/>
    </border>
    <border>
      <left style="hair">
        <color auto="1"/>
      </left>
      <right/>
      <top style="thin">
        <color indexed="64"/>
      </top>
      <bottom style="hair">
        <color indexed="64"/>
      </bottom>
      <diagonal/>
    </border>
    <border>
      <left style="hair">
        <color indexed="64"/>
      </left>
      <right/>
      <top style="hair">
        <color auto="1"/>
      </top>
      <bottom/>
      <diagonal/>
    </border>
    <border>
      <left style="hair">
        <color indexed="64"/>
      </left>
      <right/>
      <top/>
      <bottom style="hair">
        <color auto="1"/>
      </bottom>
      <diagonal/>
    </border>
    <border>
      <left style="hair">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hair">
        <color indexed="64"/>
      </bottom>
      <diagonal/>
    </border>
    <border>
      <left/>
      <right style="thin">
        <color indexed="64"/>
      </right>
      <top style="medium">
        <color indexed="64"/>
      </top>
      <bottom/>
      <diagonal/>
    </border>
    <border>
      <left/>
      <right style="hair">
        <color indexed="64"/>
      </right>
      <top style="thin">
        <color indexed="64"/>
      </top>
      <bottom style="hair">
        <color auto="1"/>
      </bottom>
      <diagonal/>
    </border>
    <border>
      <left style="thin">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right style="hair">
        <color auto="1"/>
      </right>
      <top style="hair">
        <color indexed="64"/>
      </top>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xf numFmtId="9" fontId="1" fillId="0" borderId="0" applyFont="0" applyFill="0" applyBorder="0" applyAlignment="0" applyProtection="0">
      <alignment vertical="center"/>
    </xf>
    <xf numFmtId="0" fontId="34" fillId="0" borderId="0">
      <alignment vertical="center"/>
    </xf>
  </cellStyleXfs>
  <cellXfs count="727">
    <xf numFmtId="0" fontId="0" fillId="0" borderId="0" xfId="0">
      <alignment vertical="center"/>
    </xf>
    <xf numFmtId="0" fontId="6" fillId="0" borderId="0" xfId="0" applyFont="1">
      <alignment vertical="center"/>
    </xf>
    <xf numFmtId="0" fontId="4" fillId="0" borderId="0" xfId="0" applyFont="1">
      <alignment vertical="center"/>
    </xf>
    <xf numFmtId="0" fontId="0" fillId="0" borderId="0" xfId="0" applyAlignment="1">
      <alignment horizontal="center" vertical="center"/>
    </xf>
    <xf numFmtId="0" fontId="14" fillId="0" borderId="0" xfId="0" applyFont="1">
      <alignment vertical="center"/>
    </xf>
    <xf numFmtId="0" fontId="3" fillId="3" borderId="29" xfId="3" applyNumberFormat="1" applyFont="1" applyFill="1" applyBorder="1" applyAlignment="1">
      <alignment vertical="center"/>
    </xf>
    <xf numFmtId="0" fontId="3" fillId="3" borderId="24" xfId="3" applyNumberFormat="1" applyFont="1" applyFill="1" applyBorder="1" applyAlignment="1">
      <alignment vertical="center"/>
    </xf>
    <xf numFmtId="0" fontId="3" fillId="3" borderId="22" xfId="1" applyNumberFormat="1" applyFont="1" applyFill="1" applyBorder="1" applyAlignment="1">
      <alignment vertical="center"/>
    </xf>
    <xf numFmtId="0" fontId="3" fillId="3" borderId="31" xfId="3" applyNumberFormat="1" applyFont="1" applyFill="1" applyBorder="1" applyAlignment="1">
      <alignment vertical="center"/>
    </xf>
    <xf numFmtId="0" fontId="16" fillId="0" borderId="0" xfId="0" applyFont="1">
      <alignment vertical="center"/>
    </xf>
    <xf numFmtId="177" fontId="3" fillId="3" borderId="31" xfId="3" applyNumberFormat="1" applyFont="1" applyFill="1" applyBorder="1" applyAlignment="1">
      <alignment vertical="center"/>
    </xf>
    <xf numFmtId="0" fontId="14" fillId="3" borderId="0" xfId="0" applyFont="1" applyFill="1">
      <alignment vertical="center"/>
    </xf>
    <xf numFmtId="0" fontId="3" fillId="3" borderId="12" xfId="3" applyNumberFormat="1" applyFont="1" applyFill="1" applyBorder="1" applyAlignment="1">
      <alignment vertical="center"/>
    </xf>
    <xf numFmtId="0" fontId="3" fillId="3" borderId="13" xfId="3" applyNumberFormat="1" applyFont="1" applyFill="1" applyBorder="1" applyAlignment="1">
      <alignment vertical="center"/>
    </xf>
    <xf numFmtId="0" fontId="3" fillId="3" borderId="99" xfId="3" applyNumberFormat="1" applyFont="1" applyFill="1" applyBorder="1" applyAlignment="1">
      <alignment vertical="center"/>
    </xf>
    <xf numFmtId="177" fontId="3" fillId="3" borderId="62" xfId="3" applyNumberFormat="1" applyFont="1" applyFill="1" applyBorder="1" applyAlignment="1">
      <alignment vertical="center"/>
    </xf>
    <xf numFmtId="0" fontId="3" fillId="3" borderId="100" xfId="3" applyNumberFormat="1" applyFont="1" applyFill="1" applyBorder="1" applyAlignment="1">
      <alignment vertical="center"/>
    </xf>
    <xf numFmtId="0" fontId="14" fillId="3" borderId="29" xfId="0" applyFont="1" applyFill="1" applyBorder="1">
      <alignment vertical="center"/>
    </xf>
    <xf numFmtId="0" fontId="14" fillId="3" borderId="72" xfId="0" applyFont="1" applyFill="1" applyBorder="1">
      <alignment vertical="center"/>
    </xf>
    <xf numFmtId="0" fontId="0" fillId="0" borderId="0" xfId="0" applyAlignment="1">
      <alignment vertical="center" shrinkToFit="1"/>
    </xf>
    <xf numFmtId="0" fontId="3" fillId="0" borderId="0" xfId="0" applyFont="1">
      <alignment vertical="center"/>
    </xf>
    <xf numFmtId="0" fontId="3" fillId="3" borderId="0" xfId="3" applyNumberFormat="1" applyFont="1" applyFill="1" applyBorder="1" applyAlignment="1">
      <alignment vertical="center"/>
    </xf>
    <xf numFmtId="0" fontId="3" fillId="3" borderId="9" xfId="3" applyNumberFormat="1" applyFont="1" applyFill="1" applyBorder="1" applyAlignment="1">
      <alignment vertical="center"/>
    </xf>
    <xf numFmtId="0" fontId="14" fillId="3" borderId="78" xfId="3" applyNumberFormat="1" applyFont="1" applyFill="1" applyBorder="1" applyAlignment="1">
      <alignment vertical="center" wrapText="1"/>
    </xf>
    <xf numFmtId="0" fontId="14" fillId="3" borderId="83" xfId="3" applyNumberFormat="1" applyFont="1" applyFill="1" applyBorder="1" applyAlignment="1">
      <alignment vertical="center"/>
    </xf>
    <xf numFmtId="0" fontId="14" fillId="3" borderId="31" xfId="0" applyFont="1" applyFill="1" applyBorder="1">
      <alignment vertical="center"/>
    </xf>
    <xf numFmtId="0" fontId="14" fillId="3" borderId="62" xfId="0" applyFont="1" applyFill="1" applyBorder="1" applyAlignment="1" applyProtection="1">
      <alignment vertical="center" shrinkToFit="1"/>
      <protection locked="0"/>
    </xf>
    <xf numFmtId="0" fontId="7" fillId="3" borderId="22" xfId="0" applyFont="1" applyFill="1" applyBorder="1" applyAlignment="1" applyProtection="1">
      <alignment vertical="center" wrapText="1" shrinkToFit="1"/>
      <protection locked="0"/>
    </xf>
    <xf numFmtId="0" fontId="14" fillId="3" borderId="90" xfId="0" applyFont="1" applyFill="1" applyBorder="1" applyAlignment="1" applyProtection="1">
      <alignment horizontal="center" vertical="center" shrinkToFit="1"/>
      <protection locked="0"/>
    </xf>
    <xf numFmtId="0" fontId="13" fillId="3" borderId="22" xfId="3" applyNumberFormat="1" applyFont="1" applyFill="1" applyBorder="1" applyAlignment="1">
      <alignment vertical="center" shrinkToFit="1"/>
    </xf>
    <xf numFmtId="0" fontId="9" fillId="0" borderId="0" xfId="0" applyFont="1" applyAlignment="1"/>
    <xf numFmtId="177" fontId="3" fillId="3" borderId="29" xfId="3" applyNumberFormat="1" applyFont="1" applyFill="1" applyBorder="1" applyAlignment="1">
      <alignment vertical="center"/>
    </xf>
    <xf numFmtId="177" fontId="3" fillId="3" borderId="54" xfId="3" applyNumberFormat="1" applyFont="1" applyFill="1" applyBorder="1" applyAlignment="1">
      <alignment vertical="center"/>
    </xf>
    <xf numFmtId="0" fontId="23" fillId="0" borderId="0" xfId="0" applyFont="1" applyAlignment="1">
      <alignment horizontal="left" vertical="center"/>
    </xf>
    <xf numFmtId="0" fontId="3" fillId="0" borderId="0" xfId="0" applyFont="1" applyAlignment="1">
      <alignment horizontal="center" vertical="center"/>
    </xf>
    <xf numFmtId="0" fontId="3" fillId="0" borderId="35"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0" xfId="0" applyFont="1" applyAlignment="1">
      <alignment vertical="center" wrapText="1"/>
    </xf>
    <xf numFmtId="0" fontId="3" fillId="0" borderId="38" xfId="0" applyFont="1" applyBorder="1">
      <alignment vertical="center"/>
    </xf>
    <xf numFmtId="0" fontId="3" fillId="0" borderId="40" xfId="0" applyFont="1" applyBorder="1">
      <alignment vertical="center"/>
    </xf>
    <xf numFmtId="0" fontId="24" fillId="0" borderId="0" xfId="0" applyFont="1">
      <alignment vertical="center"/>
    </xf>
    <xf numFmtId="0" fontId="3" fillId="0" borderId="42" xfId="0" applyFont="1" applyBorder="1">
      <alignment vertical="center"/>
    </xf>
    <xf numFmtId="0" fontId="24" fillId="0" borderId="40" xfId="0" applyFont="1" applyBorder="1">
      <alignment vertical="center"/>
    </xf>
    <xf numFmtId="0" fontId="3" fillId="0" borderId="37" xfId="0" applyFont="1" applyBorder="1">
      <alignment vertical="center"/>
    </xf>
    <xf numFmtId="0" fontId="3" fillId="0" borderId="24" xfId="0" applyFont="1" applyBorder="1" applyAlignment="1">
      <alignment horizontal="center" vertical="center" wrapText="1" shrinkToFit="1"/>
    </xf>
    <xf numFmtId="0" fontId="3" fillId="0" borderId="36" xfId="0" applyFont="1" applyBorder="1" applyAlignment="1">
      <alignment horizontal="center" vertical="center" wrapText="1" shrinkToFit="1"/>
    </xf>
    <xf numFmtId="0" fontId="3" fillId="0" borderId="39" xfId="0" applyFont="1" applyBorder="1">
      <alignment vertical="center"/>
    </xf>
    <xf numFmtId="0" fontId="3" fillId="0" borderId="27" xfId="0" applyFont="1" applyBorder="1">
      <alignment vertical="center"/>
    </xf>
    <xf numFmtId="0" fontId="3" fillId="0" borderId="25" xfId="0" applyFont="1" applyBorder="1">
      <alignment vertical="center"/>
    </xf>
    <xf numFmtId="0" fontId="3" fillId="0" borderId="15" xfId="0" applyFont="1" applyBorder="1">
      <alignment vertical="center"/>
    </xf>
    <xf numFmtId="0" fontId="24" fillId="0" borderId="25" xfId="0" applyFont="1" applyBorder="1">
      <alignment vertical="center"/>
    </xf>
    <xf numFmtId="0" fontId="3" fillId="0" borderId="41" xfId="0" applyFont="1" applyBorder="1">
      <alignment vertical="center"/>
    </xf>
    <xf numFmtId="0" fontId="3" fillId="0" borderId="14" xfId="0" applyFont="1" applyBorder="1">
      <alignment vertical="center"/>
    </xf>
    <xf numFmtId="0" fontId="3" fillId="0" borderId="20" xfId="0" applyFont="1" applyBorder="1">
      <alignment vertical="center"/>
    </xf>
    <xf numFmtId="0" fontId="3" fillId="0" borderId="17" xfId="0" applyFont="1" applyBorder="1">
      <alignment vertical="center"/>
    </xf>
    <xf numFmtId="0" fontId="23" fillId="0" borderId="0" xfId="0" applyFont="1">
      <alignment vertical="center"/>
    </xf>
    <xf numFmtId="0" fontId="3" fillId="0" borderId="112" xfId="0" applyFont="1" applyBorder="1" applyAlignment="1">
      <alignment horizontal="center" vertical="center" wrapText="1" shrinkToFit="1"/>
    </xf>
    <xf numFmtId="0" fontId="3" fillId="0" borderId="113" xfId="0" applyFont="1" applyBorder="1">
      <alignment vertical="center"/>
    </xf>
    <xf numFmtId="0" fontId="3" fillId="0" borderId="28" xfId="0" applyFont="1" applyBorder="1" applyAlignment="1">
      <alignment horizontal="center" vertical="center" wrapText="1" shrinkToFit="1"/>
    </xf>
    <xf numFmtId="0" fontId="24" fillId="0" borderId="42" xfId="0" applyFont="1" applyBorder="1">
      <alignment vertical="center"/>
    </xf>
    <xf numFmtId="0" fontId="3" fillId="3" borderId="29" xfId="0" applyFont="1" applyFill="1" applyBorder="1">
      <alignment vertical="center"/>
    </xf>
    <xf numFmtId="0" fontId="3" fillId="3" borderId="54" xfId="0" applyFont="1" applyFill="1" applyBorder="1">
      <alignment vertical="center"/>
    </xf>
    <xf numFmtId="0" fontId="14" fillId="3" borderId="32" xfId="0" applyFont="1" applyFill="1" applyBorder="1">
      <alignment vertical="center"/>
    </xf>
    <xf numFmtId="0" fontId="28" fillId="0" borderId="0" xfId="0" applyFont="1">
      <alignment vertical="center"/>
    </xf>
    <xf numFmtId="0" fontId="29" fillId="0" borderId="0" xfId="0" applyFont="1">
      <alignment vertical="center"/>
    </xf>
    <xf numFmtId="0" fontId="14" fillId="3" borderId="58" xfId="0" applyFont="1" applyFill="1" applyBorder="1">
      <alignment vertical="center"/>
    </xf>
    <xf numFmtId="0" fontId="14" fillId="3" borderId="59" xfId="0" applyFont="1" applyFill="1" applyBorder="1" applyAlignment="1">
      <alignment horizontal="left" vertical="center"/>
    </xf>
    <xf numFmtId="0" fontId="14" fillId="3" borderId="32" xfId="0" applyFont="1" applyFill="1" applyBorder="1" applyAlignment="1">
      <alignment horizontal="center" vertical="center"/>
    </xf>
    <xf numFmtId="0" fontId="14" fillId="3" borderId="22" xfId="1" applyNumberFormat="1" applyFont="1" applyFill="1" applyBorder="1" applyAlignment="1">
      <alignment vertical="center"/>
    </xf>
    <xf numFmtId="0" fontId="14" fillId="3" borderId="56" xfId="1" applyNumberFormat="1" applyFont="1" applyFill="1" applyBorder="1" applyAlignment="1">
      <alignment vertical="center"/>
    </xf>
    <xf numFmtId="0" fontId="14" fillId="3" borderId="54" xfId="0" applyFont="1" applyFill="1" applyBorder="1">
      <alignment vertical="center"/>
    </xf>
    <xf numFmtId="38" fontId="7" fillId="3" borderId="9" xfId="1" applyFont="1" applyFill="1" applyBorder="1" applyAlignment="1">
      <alignment vertical="center"/>
    </xf>
    <xf numFmtId="49" fontId="14" fillId="3" borderId="78" xfId="3" applyNumberFormat="1" applyFont="1" applyFill="1" applyBorder="1" applyAlignment="1">
      <alignment vertical="center" wrapText="1"/>
    </xf>
    <xf numFmtId="0" fontId="5" fillId="0" borderId="0" xfId="0" applyFont="1">
      <alignment vertical="center"/>
    </xf>
    <xf numFmtId="0" fontId="26" fillId="0" borderId="0" xfId="0" applyFont="1">
      <alignment vertical="center"/>
    </xf>
    <xf numFmtId="0" fontId="7" fillId="0" borderId="0" xfId="0" applyFont="1">
      <alignment vertical="center"/>
    </xf>
    <xf numFmtId="0" fontId="30" fillId="0" borderId="0" xfId="0" applyFont="1">
      <alignment vertical="center"/>
    </xf>
    <xf numFmtId="0" fontId="13" fillId="3" borderId="82" xfId="0" applyFont="1" applyFill="1" applyBorder="1" applyAlignment="1">
      <alignment vertical="center" shrinkToFit="1"/>
    </xf>
    <xf numFmtId="0" fontId="13" fillId="3" borderId="78" xfId="0" applyFont="1" applyFill="1" applyBorder="1" applyAlignment="1">
      <alignment vertical="center" shrinkToFit="1"/>
    </xf>
    <xf numFmtId="0" fontId="22" fillId="0" borderId="0" xfId="0" applyFont="1">
      <alignment vertical="center"/>
    </xf>
    <xf numFmtId="0" fontId="31" fillId="0" borderId="0" xfId="0" applyFont="1">
      <alignment vertical="center"/>
    </xf>
    <xf numFmtId="0" fontId="32" fillId="0" borderId="0" xfId="0" applyFont="1">
      <alignment vertical="center"/>
    </xf>
    <xf numFmtId="0" fontId="3" fillId="3" borderId="22" xfId="0" applyFont="1" applyFill="1" applyBorder="1">
      <alignment vertical="center"/>
    </xf>
    <xf numFmtId="0" fontId="3" fillId="3" borderId="56" xfId="0" applyFont="1" applyFill="1" applyBorder="1">
      <alignment vertical="center"/>
    </xf>
    <xf numFmtId="0" fontId="34" fillId="0" borderId="0" xfId="4">
      <alignment vertical="center"/>
    </xf>
    <xf numFmtId="0" fontId="34" fillId="0" borderId="0" xfId="4" applyProtection="1">
      <alignment vertical="center"/>
      <protection locked="0"/>
    </xf>
    <xf numFmtId="0" fontId="34" fillId="0" borderId="0" xfId="4" applyAlignment="1" applyProtection="1">
      <alignment horizontal="right" vertical="center"/>
      <protection locked="0"/>
    </xf>
    <xf numFmtId="0" fontId="36" fillId="0" borderId="0" xfId="4" applyFont="1" applyAlignment="1" applyProtection="1">
      <alignment vertical="center" wrapText="1"/>
      <protection locked="0"/>
    </xf>
    <xf numFmtId="0" fontId="37" fillId="0" borderId="0" xfId="4" applyFont="1" applyAlignment="1">
      <alignment horizontal="center" vertical="center" wrapText="1"/>
    </xf>
    <xf numFmtId="0" fontId="38" fillId="0" borderId="0" xfId="4" applyFont="1" applyAlignment="1">
      <alignment horizontal="justify" vertical="center"/>
    </xf>
    <xf numFmtId="0" fontId="37" fillId="0" borderId="0" xfId="4" applyFont="1">
      <alignment vertical="center"/>
    </xf>
    <xf numFmtId="0" fontId="37" fillId="0" borderId="0" xfId="4" applyFont="1" applyAlignment="1" applyProtection="1">
      <alignment vertical="center" shrinkToFit="1"/>
      <protection locked="0"/>
    </xf>
    <xf numFmtId="0" fontId="37" fillId="0" borderId="0" xfId="4" applyFont="1" applyAlignment="1">
      <alignment vertical="center" wrapText="1"/>
    </xf>
    <xf numFmtId="9" fontId="37" fillId="0" borderId="0" xfId="4" applyNumberFormat="1" applyFont="1" applyAlignment="1" applyProtection="1">
      <alignment vertical="center" shrinkToFit="1"/>
      <protection locked="0"/>
    </xf>
    <xf numFmtId="0" fontId="37" fillId="0" borderId="0" xfId="4" applyFont="1" applyAlignment="1">
      <alignment horizontal="center" vertical="center"/>
    </xf>
    <xf numFmtId="179" fontId="37" fillId="0" borderId="0" xfId="4" applyNumberFormat="1" applyFont="1" applyProtection="1">
      <alignment vertical="center"/>
      <protection locked="0"/>
    </xf>
    <xf numFmtId="0" fontId="37" fillId="0" borderId="0" xfId="4" applyFont="1" applyAlignment="1">
      <alignment horizontal="right" vertical="center"/>
    </xf>
    <xf numFmtId="49" fontId="37" fillId="0" borderId="0" xfId="4" applyNumberFormat="1" applyFont="1" applyProtection="1">
      <alignment vertical="center"/>
      <protection locked="0"/>
    </xf>
    <xf numFmtId="0" fontId="36" fillId="0" borderId="0" xfId="4" applyFont="1">
      <alignment vertical="center"/>
    </xf>
    <xf numFmtId="0" fontId="36" fillId="0" borderId="0" xfId="4" applyFont="1" applyProtection="1">
      <alignment vertical="center"/>
      <protection locked="0"/>
    </xf>
    <xf numFmtId="49" fontId="36" fillId="0" borderId="0" xfId="4" applyNumberFormat="1" applyFont="1" applyProtection="1">
      <alignment vertical="center"/>
      <protection locked="0"/>
    </xf>
    <xf numFmtId="0" fontId="37" fillId="0" borderId="0" xfId="4" applyFont="1" applyProtection="1">
      <alignment vertical="center"/>
      <protection locked="0"/>
    </xf>
    <xf numFmtId="0" fontId="39" fillId="0" borderId="0" xfId="4" applyFont="1">
      <alignment vertical="center"/>
    </xf>
    <xf numFmtId="0" fontId="40" fillId="0" borderId="0" xfId="4" applyFont="1" applyAlignment="1">
      <alignment horizontal="justify" vertical="center"/>
    </xf>
    <xf numFmtId="0" fontId="34" fillId="0" borderId="0" xfId="4" applyAlignment="1">
      <alignment horizontal="center" vertical="center"/>
    </xf>
    <xf numFmtId="0" fontId="41" fillId="0" borderId="0" xfId="4" applyFont="1">
      <alignment vertical="center"/>
    </xf>
    <xf numFmtId="0" fontId="41" fillId="0" borderId="0" xfId="4" applyFont="1" applyAlignment="1">
      <alignment vertical="center" wrapText="1"/>
    </xf>
    <xf numFmtId="180" fontId="42" fillId="0" borderId="0" xfId="4" applyNumberFormat="1" applyFont="1" applyProtection="1">
      <alignment vertical="center"/>
      <protection locked="0"/>
    </xf>
    <xf numFmtId="0" fontId="41" fillId="0" borderId="0" xfId="4" applyFont="1" applyAlignment="1" applyProtection="1">
      <alignment vertical="center" shrinkToFit="1"/>
      <protection locked="0"/>
    </xf>
    <xf numFmtId="0" fontId="41" fillId="0" borderId="0" xfId="4" applyFont="1" applyAlignment="1">
      <alignment horizontal="left" vertical="center"/>
    </xf>
    <xf numFmtId="0" fontId="41" fillId="0" borderId="0" xfId="4" applyFont="1" applyProtection="1">
      <alignment vertical="center"/>
      <protection locked="0"/>
    </xf>
    <xf numFmtId="0" fontId="43" fillId="0" borderId="0" xfId="4" applyFont="1" applyAlignment="1">
      <alignment horizontal="justify" vertical="center"/>
    </xf>
    <xf numFmtId="179" fontId="41" fillId="0" borderId="0" xfId="4" applyNumberFormat="1" applyFont="1" applyProtection="1">
      <alignment vertical="center"/>
      <protection locked="0"/>
    </xf>
    <xf numFmtId="0" fontId="44" fillId="0" borderId="0" xfId="4" applyFont="1" applyAlignment="1">
      <alignment horizontal="justify" vertical="center"/>
    </xf>
    <xf numFmtId="181" fontId="41" fillId="0" borderId="0" xfId="4" applyNumberFormat="1" applyFont="1">
      <alignment vertical="center"/>
    </xf>
    <xf numFmtId="181" fontId="41" fillId="0" borderId="0" xfId="4" applyNumberFormat="1" applyFont="1" applyProtection="1">
      <alignment vertical="center"/>
      <protection locked="0"/>
    </xf>
    <xf numFmtId="0" fontId="45" fillId="0" borderId="0" xfId="4" applyFont="1">
      <alignment vertical="center"/>
    </xf>
    <xf numFmtId="180" fontId="46" fillId="0" borderId="0" xfId="4" applyNumberFormat="1" applyFont="1" applyProtection="1">
      <alignment vertical="center"/>
      <protection locked="0"/>
    </xf>
    <xf numFmtId="0" fontId="34" fillId="0" borderId="0" xfId="4" applyAlignment="1">
      <alignment vertical="center" wrapText="1"/>
    </xf>
    <xf numFmtId="49" fontId="47" fillId="0" borderId="0" xfId="4" applyNumberFormat="1" applyFont="1">
      <alignment vertical="center"/>
    </xf>
    <xf numFmtId="181" fontId="47" fillId="0" borderId="0" xfId="4" applyNumberFormat="1" applyFont="1" applyAlignment="1" applyProtection="1">
      <alignment vertical="center" shrinkToFit="1"/>
      <protection locked="0"/>
    </xf>
    <xf numFmtId="0" fontId="47" fillId="0" borderId="0" xfId="4" applyFont="1">
      <alignment vertical="center"/>
    </xf>
    <xf numFmtId="0" fontId="47" fillId="0" borderId="0" xfId="4" applyFont="1" applyProtection="1">
      <alignment vertical="center"/>
      <protection locked="0"/>
    </xf>
    <xf numFmtId="0" fontId="47" fillId="0" borderId="0" xfId="4" applyFont="1" applyAlignment="1">
      <alignment horizontal="center" vertical="center"/>
    </xf>
    <xf numFmtId="0" fontId="48" fillId="0" borderId="0" xfId="4" applyFont="1">
      <alignment vertical="center"/>
    </xf>
    <xf numFmtId="181" fontId="46" fillId="0" borderId="0" xfId="4" applyNumberFormat="1" applyFont="1" applyProtection="1">
      <alignment vertical="center"/>
      <protection locked="0"/>
    </xf>
    <xf numFmtId="182" fontId="47" fillId="0" borderId="0" xfId="4" applyNumberFormat="1" applyFont="1">
      <alignment vertical="center"/>
    </xf>
    <xf numFmtId="182" fontId="47" fillId="0" borderId="0" xfId="4" applyNumberFormat="1" applyFont="1" applyProtection="1">
      <alignment vertical="center"/>
      <protection locked="0"/>
    </xf>
    <xf numFmtId="179" fontId="47" fillId="0" borderId="0" xfId="4" applyNumberFormat="1" applyFont="1" applyAlignment="1" applyProtection="1">
      <alignment horizontal="left" vertical="center"/>
      <protection locked="0"/>
    </xf>
    <xf numFmtId="0" fontId="36" fillId="0" borderId="0" xfId="4" applyFont="1" applyAlignment="1" applyProtection="1">
      <alignment vertical="center" shrinkToFit="1"/>
      <protection locked="0"/>
    </xf>
    <xf numFmtId="0" fontId="36" fillId="0" borderId="0" xfId="4" applyFont="1" applyAlignment="1" applyProtection="1">
      <alignment vertical="center" wrapText="1" shrinkToFit="1"/>
      <protection locked="0"/>
    </xf>
    <xf numFmtId="0" fontId="41" fillId="0" borderId="0" xfId="4" applyFont="1" applyAlignment="1">
      <alignment horizontal="right" vertical="center"/>
    </xf>
    <xf numFmtId="179" fontId="41" fillId="0" borderId="0" xfId="4" applyNumberFormat="1" applyFont="1" applyAlignment="1" applyProtection="1">
      <alignment vertical="center" shrinkToFit="1"/>
      <protection locked="0"/>
    </xf>
    <xf numFmtId="179" fontId="41" fillId="0" borderId="0" xfId="4" applyNumberFormat="1" applyFont="1">
      <alignment vertical="center"/>
    </xf>
    <xf numFmtId="0" fontId="47" fillId="0" borderId="0" xfId="4" applyFont="1" applyAlignment="1"/>
    <xf numFmtId="179" fontId="47" fillId="0" borderId="0" xfId="4" applyNumberFormat="1" applyFont="1" applyAlignment="1">
      <alignment horizontal="center" vertical="center"/>
    </xf>
    <xf numFmtId="0" fontId="47" fillId="0" borderId="0" xfId="4" applyFont="1" applyAlignment="1" applyProtection="1">
      <alignment vertical="center" wrapText="1"/>
      <protection locked="0"/>
    </xf>
    <xf numFmtId="0" fontId="41" fillId="0" borderId="0" xfId="4" applyFont="1" applyAlignment="1">
      <alignment vertical="top"/>
    </xf>
    <xf numFmtId="0" fontId="39" fillId="0" borderId="0" xfId="4" applyFont="1" applyAlignment="1">
      <alignment horizontal="center" vertical="center"/>
    </xf>
    <xf numFmtId="0" fontId="49" fillId="0" borderId="0" xfId="4" applyFont="1" applyAlignment="1">
      <alignment horizontal="justify" vertical="center"/>
    </xf>
    <xf numFmtId="179" fontId="34" fillId="0" borderId="0" xfId="4" applyNumberFormat="1" applyProtection="1">
      <alignment vertical="center"/>
      <protection locked="0"/>
    </xf>
    <xf numFmtId="0" fontId="34" fillId="0" borderId="0" xfId="4" applyAlignment="1" applyProtection="1">
      <alignment vertical="center" shrinkToFit="1"/>
      <protection locked="0"/>
    </xf>
    <xf numFmtId="0" fontId="52" fillId="0" borderId="0" xfId="4" applyFont="1">
      <alignment vertical="center"/>
    </xf>
    <xf numFmtId="0" fontId="53" fillId="0" borderId="0" xfId="4" applyFont="1" applyAlignment="1">
      <alignment horizontal="justify" vertical="center"/>
    </xf>
    <xf numFmtId="0" fontId="55" fillId="0" borderId="0" xfId="4" applyFont="1" applyAlignment="1">
      <alignment horizontal="right" vertical="center"/>
    </xf>
    <xf numFmtId="0" fontId="56" fillId="0" borderId="0" xfId="4" applyFont="1">
      <alignment vertical="center"/>
    </xf>
    <xf numFmtId="0" fontId="57" fillId="0" borderId="0" xfId="4" applyFont="1" applyAlignment="1">
      <alignment horizontal="justify" vertical="center"/>
    </xf>
    <xf numFmtId="0" fontId="58" fillId="0" borderId="0" xfId="4" applyFont="1">
      <alignment vertical="center"/>
    </xf>
    <xf numFmtId="49" fontId="58" fillId="0" borderId="0" xfId="4" applyNumberFormat="1" applyFont="1" applyProtection="1">
      <alignment vertical="center"/>
      <protection locked="0"/>
    </xf>
    <xf numFmtId="0" fontId="22" fillId="0" borderId="31" xfId="0" applyFont="1" applyBorder="1">
      <alignment vertical="center"/>
    </xf>
    <xf numFmtId="0" fontId="22" fillId="0" borderId="32" xfId="0" applyFont="1" applyBorder="1">
      <alignment vertical="center"/>
    </xf>
    <xf numFmtId="0" fontId="3" fillId="3" borderId="22" xfId="0" applyFont="1" applyFill="1" applyBorder="1" applyAlignment="1">
      <alignment horizontal="center" vertical="center"/>
    </xf>
    <xf numFmtId="0" fontId="3" fillId="3" borderId="29" xfId="0" applyFont="1" applyFill="1" applyBorder="1" applyAlignment="1">
      <alignment horizontal="center" vertical="center"/>
    </xf>
    <xf numFmtId="0" fontId="14" fillId="3" borderId="22" xfId="0" applyFont="1" applyFill="1" applyBorder="1" applyAlignment="1">
      <alignment horizontal="center" vertical="center"/>
    </xf>
    <xf numFmtId="0" fontId="3" fillId="3" borderId="99" xfId="3" applyNumberFormat="1" applyFont="1" applyFill="1" applyBorder="1" applyAlignment="1">
      <alignment horizontal="center" vertical="center"/>
    </xf>
    <xf numFmtId="0" fontId="14" fillId="3" borderId="22" xfId="3" applyNumberFormat="1" applyFont="1" applyFill="1" applyBorder="1" applyAlignment="1">
      <alignment horizontal="center" vertical="center"/>
    </xf>
    <xf numFmtId="0" fontId="3" fillId="3" borderId="9" xfId="3" applyNumberFormat="1" applyFont="1" applyFill="1" applyBorder="1" applyAlignment="1">
      <alignment horizontal="center" vertical="center"/>
    </xf>
    <xf numFmtId="0" fontId="3" fillId="3" borderId="12" xfId="3" applyNumberFormat="1"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Alignment="1">
      <alignment horizontal="center" vertical="center"/>
    </xf>
    <xf numFmtId="0" fontId="14" fillId="3" borderId="9" xfId="0" applyFont="1" applyFill="1" applyBorder="1" applyAlignment="1">
      <alignment horizontal="left" vertical="center"/>
    </xf>
    <xf numFmtId="176" fontId="7" fillId="0" borderId="0" xfId="0" applyNumberFormat="1" applyFont="1" applyAlignment="1">
      <alignment vertical="center" shrinkToFit="1"/>
    </xf>
    <xf numFmtId="0" fontId="14" fillId="3" borderId="18" xfId="0" applyFont="1" applyFill="1" applyBorder="1" applyAlignment="1">
      <alignment vertical="center" shrinkToFit="1"/>
    </xf>
    <xf numFmtId="0" fontId="14" fillId="2" borderId="0" xfId="0" applyFont="1" applyFill="1" applyAlignment="1">
      <alignment vertical="center" shrinkToFit="1"/>
    </xf>
    <xf numFmtId="176" fontId="7" fillId="2" borderId="64" xfId="0" applyNumberFormat="1" applyFont="1" applyFill="1" applyBorder="1" applyAlignment="1">
      <alignment vertical="center" shrinkToFit="1"/>
    </xf>
    <xf numFmtId="0" fontId="14" fillId="3" borderId="87" xfId="3" applyNumberFormat="1" applyFont="1" applyFill="1" applyBorder="1" applyAlignment="1">
      <alignment vertical="center"/>
    </xf>
    <xf numFmtId="0" fontId="14" fillId="3" borderId="22"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38" fontId="14" fillId="3" borderId="86" xfId="1" applyFont="1" applyFill="1" applyBorder="1" applyAlignment="1">
      <alignment horizontal="center" vertical="center"/>
    </xf>
    <xf numFmtId="176" fontId="7" fillId="2" borderId="58" xfId="0" applyNumberFormat="1" applyFont="1" applyFill="1" applyBorder="1" applyAlignment="1">
      <alignment vertical="center" shrinkToFit="1"/>
    </xf>
    <xf numFmtId="0" fontId="22" fillId="0" borderId="18" xfId="0" applyFont="1" applyBorder="1" applyAlignment="1">
      <alignment horizontal="center" vertical="center" shrinkToFit="1"/>
    </xf>
    <xf numFmtId="0" fontId="16" fillId="0" borderId="0" xfId="0" applyFont="1" applyAlignment="1">
      <alignment horizontal="center" vertical="center"/>
    </xf>
    <xf numFmtId="0" fontId="18" fillId="0" borderId="18" xfId="0" applyFont="1" applyBorder="1" applyAlignment="1">
      <alignment horizontal="center" vertical="center" shrinkToFit="1"/>
    </xf>
    <xf numFmtId="0" fontId="22" fillId="0" borderId="18" xfId="0" applyFont="1" applyBorder="1" applyAlignment="1">
      <alignment vertical="center" shrinkToFit="1"/>
    </xf>
    <xf numFmtId="0" fontId="18" fillId="0" borderId="18" xfId="0" applyFont="1" applyBorder="1" applyAlignment="1">
      <alignment vertical="center" shrinkToFit="1"/>
    </xf>
    <xf numFmtId="0" fontId="60" fillId="0" borderId="0" xfId="0" applyFont="1" applyAlignment="1">
      <alignment horizontal="left" vertical="center"/>
    </xf>
    <xf numFmtId="0" fontId="60" fillId="0" borderId="58" xfId="0" applyFont="1" applyBorder="1" applyAlignment="1">
      <alignment horizontal="left" vertical="center"/>
    </xf>
    <xf numFmtId="0" fontId="14" fillId="3" borderId="64" xfId="0" applyFont="1" applyFill="1" applyBorder="1" applyAlignment="1" applyProtection="1">
      <alignment horizontal="center" vertical="center" shrinkToFit="1"/>
      <protection locked="0"/>
    </xf>
    <xf numFmtId="0" fontId="14" fillId="3" borderId="0" xfId="0" applyFont="1" applyFill="1" applyAlignment="1" applyProtection="1">
      <alignment horizontal="center" vertical="center" shrinkToFit="1"/>
      <protection locked="0"/>
    </xf>
    <xf numFmtId="0" fontId="14" fillId="3" borderId="105" xfId="0" applyFont="1" applyFill="1" applyBorder="1" applyAlignment="1" applyProtection="1">
      <alignment horizontal="center" vertical="center" shrinkToFit="1"/>
      <protection locked="0"/>
    </xf>
    <xf numFmtId="0" fontId="37" fillId="0" borderId="0" xfId="4" applyFont="1">
      <alignment vertical="center"/>
    </xf>
    <xf numFmtId="0" fontId="34" fillId="0" borderId="0" xfId="4">
      <alignment vertical="center"/>
    </xf>
    <xf numFmtId="0" fontId="27" fillId="0" borderId="0" xfId="0" applyFont="1" applyAlignment="1">
      <alignment horizontal="center" vertical="top"/>
    </xf>
    <xf numFmtId="0" fontId="9" fillId="0" borderId="0" xfId="0" applyFont="1" applyAlignment="1">
      <alignment horizontal="center" vertical="center"/>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4" borderId="30" xfId="0" applyFont="1" applyFill="1" applyBorder="1" applyAlignment="1">
      <alignment horizontal="center" vertical="center"/>
    </xf>
    <xf numFmtId="0" fontId="4" fillId="4" borderId="32" xfId="0" applyFont="1" applyFill="1" applyBorder="1" applyAlignment="1">
      <alignment horizontal="center" vertical="center"/>
    </xf>
    <xf numFmtId="0" fontId="14" fillId="3" borderId="98" xfId="0" applyFont="1" applyFill="1" applyBorder="1" applyAlignment="1">
      <alignment horizontal="center" vertical="center" wrapText="1"/>
    </xf>
    <xf numFmtId="0" fontId="14" fillId="3" borderId="91" xfId="0" applyFont="1" applyFill="1" applyBorder="1" applyAlignment="1">
      <alignment horizontal="center" vertical="center"/>
    </xf>
    <xf numFmtId="0" fontId="14" fillId="3" borderId="92" xfId="0" applyFont="1" applyFill="1" applyBorder="1" applyAlignment="1">
      <alignment horizontal="center" vertical="center"/>
    </xf>
    <xf numFmtId="0" fontId="14" fillId="3" borderId="98" xfId="0" applyFont="1" applyFill="1" applyBorder="1" applyAlignment="1">
      <alignment horizontal="center" vertical="center"/>
    </xf>
    <xf numFmtId="0" fontId="60" fillId="0" borderId="0" xfId="0" applyFont="1" applyAlignment="1">
      <alignment horizontal="left" vertical="center"/>
    </xf>
    <xf numFmtId="0" fontId="60" fillId="0" borderId="22" xfId="0" applyFont="1" applyBorder="1" applyAlignment="1">
      <alignment horizontal="left" vertical="center"/>
    </xf>
    <xf numFmtId="0" fontId="60" fillId="0" borderId="29" xfId="0" applyFont="1" applyBorder="1" applyAlignment="1">
      <alignment horizontal="left" vertical="center"/>
    </xf>
    <xf numFmtId="0" fontId="14" fillId="3" borderId="43" xfId="0" applyFont="1" applyFill="1" applyBorder="1" applyAlignment="1">
      <alignment horizontal="left" vertical="center"/>
    </xf>
    <xf numFmtId="0" fontId="14" fillId="3" borderId="29" xfId="0" applyFont="1" applyFill="1" applyBorder="1" applyAlignment="1">
      <alignment horizontal="left" vertical="center"/>
    </xf>
    <xf numFmtId="0" fontId="14" fillId="3" borderId="54" xfId="0" applyFont="1" applyFill="1" applyBorder="1" applyAlignment="1">
      <alignment horizontal="left" vertical="center"/>
    </xf>
    <xf numFmtId="0" fontId="14" fillId="3" borderId="91" xfId="3" applyNumberFormat="1" applyFont="1" applyFill="1" applyBorder="1" applyAlignment="1">
      <alignment horizontal="center" vertical="center" wrapText="1"/>
    </xf>
    <xf numFmtId="0" fontId="14" fillId="3" borderId="92" xfId="3" applyNumberFormat="1" applyFont="1" applyFill="1" applyBorder="1" applyAlignment="1">
      <alignment horizontal="center" vertical="center" wrapText="1"/>
    </xf>
    <xf numFmtId="0" fontId="13" fillId="4" borderId="31" xfId="3" applyNumberFormat="1" applyFont="1" applyFill="1" applyBorder="1" applyAlignment="1">
      <alignment horizontal="center" vertical="center" shrinkToFit="1"/>
    </xf>
    <xf numFmtId="0" fontId="7" fillId="0" borderId="31" xfId="3" applyNumberFormat="1" applyFont="1" applyFill="1" applyBorder="1" applyAlignment="1">
      <alignment horizontal="center" vertical="center"/>
    </xf>
    <xf numFmtId="0" fontId="3" fillId="3" borderId="31" xfId="3" applyNumberFormat="1" applyFont="1" applyFill="1" applyBorder="1" applyAlignment="1">
      <alignment horizontal="center" vertical="center"/>
    </xf>
    <xf numFmtId="0" fontId="3" fillId="3" borderId="62" xfId="3" applyNumberFormat="1" applyFont="1" applyFill="1" applyBorder="1" applyAlignment="1">
      <alignment horizontal="center" vertical="center"/>
    </xf>
    <xf numFmtId="0" fontId="14" fillId="3" borderId="18" xfId="0" applyFont="1" applyFill="1" applyBorder="1" applyAlignment="1">
      <alignment horizontal="center" vertical="center" shrinkToFit="1"/>
    </xf>
    <xf numFmtId="0" fontId="22" fillId="0" borderId="18" xfId="0" applyFont="1" applyBorder="1" applyAlignment="1">
      <alignment horizontal="center" vertical="center" shrinkToFit="1"/>
    </xf>
    <xf numFmtId="0" fontId="14" fillId="3" borderId="123"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14" fillId="3" borderId="124" xfId="0" applyFont="1" applyFill="1" applyBorder="1" applyAlignment="1">
      <alignment horizontal="center" vertical="center" shrinkToFit="1"/>
    </xf>
    <xf numFmtId="0" fontId="14" fillId="3" borderId="65"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3" borderId="44" xfId="0" applyFont="1" applyFill="1" applyBorder="1" applyAlignment="1">
      <alignment horizontal="center" vertical="center" shrinkToFit="1"/>
    </xf>
    <xf numFmtId="0" fontId="14" fillId="3" borderId="125" xfId="0" applyFont="1" applyFill="1" applyBorder="1" applyAlignment="1">
      <alignment horizontal="center" vertical="center" shrinkToFit="1"/>
    </xf>
    <xf numFmtId="0" fontId="14" fillId="3" borderId="21" xfId="0" applyFont="1" applyFill="1" applyBorder="1" applyAlignment="1">
      <alignment horizontal="center" vertical="center" shrinkToFit="1"/>
    </xf>
    <xf numFmtId="0" fontId="14" fillId="3" borderId="118" xfId="0" applyFont="1" applyFill="1" applyBorder="1" applyAlignment="1">
      <alignment horizontal="center" vertical="center" shrinkToFit="1"/>
    </xf>
    <xf numFmtId="0" fontId="14" fillId="3" borderId="17" xfId="0" applyFont="1" applyFill="1" applyBorder="1" applyAlignment="1">
      <alignment horizontal="center" vertical="center" shrinkToFit="1"/>
    </xf>
    <xf numFmtId="0" fontId="14" fillId="3" borderId="19" xfId="0" applyFont="1" applyFill="1" applyBorder="1" applyAlignment="1">
      <alignment horizontal="center" vertical="center" shrinkToFit="1"/>
    </xf>
    <xf numFmtId="0" fontId="14" fillId="3" borderId="107" xfId="0" applyFont="1" applyFill="1" applyBorder="1" applyAlignment="1">
      <alignment horizontal="center" vertical="center" shrinkToFit="1"/>
    </xf>
    <xf numFmtId="176" fontId="18" fillId="2" borderId="18" xfId="0" applyNumberFormat="1" applyFont="1" applyFill="1" applyBorder="1" applyAlignment="1">
      <alignment horizontal="center" vertical="center" shrinkToFit="1"/>
    </xf>
    <xf numFmtId="176" fontId="18" fillId="2" borderId="76" xfId="0" applyNumberFormat="1" applyFont="1" applyFill="1" applyBorder="1" applyAlignment="1">
      <alignment horizontal="center" vertical="center" shrinkToFit="1"/>
    </xf>
    <xf numFmtId="0" fontId="13" fillId="4" borderId="108"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118" xfId="0" applyFont="1" applyFill="1" applyBorder="1" applyAlignment="1">
      <alignment horizontal="center" vertical="center"/>
    </xf>
    <xf numFmtId="0" fontId="13" fillId="4" borderId="108" xfId="0" applyFont="1" applyFill="1" applyBorder="1" applyAlignment="1">
      <alignment horizontal="center" vertical="center" shrinkToFit="1"/>
    </xf>
    <xf numFmtId="0" fontId="13" fillId="4" borderId="21" xfId="0" applyFont="1" applyFill="1" applyBorder="1" applyAlignment="1">
      <alignment horizontal="center" vertical="center" shrinkToFit="1"/>
    </xf>
    <xf numFmtId="0" fontId="14" fillId="3" borderId="108" xfId="0" applyFont="1" applyFill="1" applyBorder="1" applyAlignment="1">
      <alignment horizontal="center" vertical="center" shrinkToFit="1"/>
    </xf>
    <xf numFmtId="0" fontId="14" fillId="3" borderId="61" xfId="0" applyFont="1" applyFill="1" applyBorder="1" applyAlignment="1">
      <alignment horizontal="center" vertical="center" shrinkToFit="1"/>
    </xf>
    <xf numFmtId="0" fontId="14" fillId="3" borderId="31" xfId="0" applyFont="1" applyFill="1" applyBorder="1" applyAlignment="1">
      <alignment horizontal="center" vertical="center" shrinkToFit="1"/>
    </xf>
    <xf numFmtId="0" fontId="14" fillId="3" borderId="34" xfId="0" applyFont="1" applyFill="1" applyBorder="1" applyAlignment="1">
      <alignment horizontal="center" vertical="center" shrinkToFit="1"/>
    </xf>
    <xf numFmtId="0" fontId="13" fillId="4" borderId="31" xfId="0" applyFont="1" applyFill="1" applyBorder="1" applyAlignment="1">
      <alignment horizontal="center" vertical="center"/>
    </xf>
    <xf numFmtId="0" fontId="13" fillId="4" borderId="34" xfId="0" applyFont="1" applyFill="1" applyBorder="1" applyAlignment="1">
      <alignment horizontal="center" vertical="center"/>
    </xf>
    <xf numFmtId="38" fontId="7" fillId="0" borderId="31" xfId="1" applyFont="1" applyFill="1" applyBorder="1" applyAlignment="1">
      <alignment horizontal="center" vertical="center"/>
    </xf>
    <xf numFmtId="0" fontId="3" fillId="3" borderId="31" xfId="0" applyFont="1" applyFill="1" applyBorder="1" applyAlignment="1">
      <alignment horizontal="center" vertical="center"/>
    </xf>
    <xf numFmtId="0" fontId="13" fillId="0" borderId="21" xfId="0" applyFont="1" applyBorder="1" applyAlignment="1">
      <alignment horizontal="center" vertical="center" shrinkToFit="1"/>
    </xf>
    <xf numFmtId="0" fontId="14" fillId="3" borderId="116" xfId="0" applyFont="1" applyFill="1" applyBorder="1" applyAlignment="1">
      <alignment horizontal="center" vertical="center" shrinkToFit="1"/>
    </xf>
    <xf numFmtId="0" fontId="14" fillId="3" borderId="97" xfId="0" applyFont="1" applyFill="1" applyBorder="1" applyAlignment="1">
      <alignment horizontal="center" vertical="center"/>
    </xf>
    <xf numFmtId="0" fontId="14" fillId="3" borderId="94" xfId="0" applyFont="1" applyFill="1" applyBorder="1" applyAlignment="1">
      <alignment horizontal="center" vertical="center"/>
    </xf>
    <xf numFmtId="0" fontId="14" fillId="3" borderId="67" xfId="0" applyFont="1" applyFill="1" applyBorder="1" applyAlignment="1">
      <alignment horizontal="center" vertical="center"/>
    </xf>
    <xf numFmtId="0" fontId="13" fillId="4" borderId="81" xfId="0" applyFont="1" applyFill="1" applyBorder="1" applyAlignment="1">
      <alignment horizontal="center" vertical="center" shrinkToFit="1"/>
    </xf>
    <xf numFmtId="0" fontId="13" fillId="4" borderId="94" xfId="0" applyFont="1" applyFill="1" applyBorder="1" applyAlignment="1">
      <alignment horizontal="center" vertical="center" shrinkToFit="1"/>
    </xf>
    <xf numFmtId="0" fontId="14" fillId="3" borderId="120" xfId="0" applyFont="1" applyFill="1" applyBorder="1" applyAlignment="1">
      <alignment horizontal="left" vertical="center" shrinkToFit="1"/>
    </xf>
    <xf numFmtId="0" fontId="14" fillId="3" borderId="121" xfId="0" applyFont="1" applyFill="1" applyBorder="1" applyAlignment="1">
      <alignment horizontal="left" vertical="center" shrinkToFit="1"/>
    </xf>
    <xf numFmtId="0" fontId="13" fillId="0" borderId="121" xfId="0" applyFont="1" applyBorder="1" applyAlignment="1">
      <alignment horizontal="center" vertical="center" shrinkToFit="1"/>
    </xf>
    <xf numFmtId="0" fontId="14" fillId="3" borderId="121" xfId="0" applyFont="1" applyFill="1" applyBorder="1" applyAlignment="1">
      <alignment horizontal="center" vertical="center" shrinkToFit="1"/>
    </xf>
    <xf numFmtId="0" fontId="14" fillId="3" borderId="122" xfId="0" applyFont="1" applyFill="1" applyBorder="1" applyAlignment="1">
      <alignment horizontal="center" vertical="center" shrinkToFit="1"/>
    </xf>
    <xf numFmtId="49" fontId="11" fillId="0" borderId="22" xfId="0" applyNumberFormat="1" applyFont="1" applyBorder="1" applyAlignment="1">
      <alignment horizontal="center" vertical="center"/>
    </xf>
    <xf numFmtId="49" fontId="11" fillId="0" borderId="56" xfId="0" applyNumberFormat="1" applyFont="1" applyBorder="1" applyAlignment="1">
      <alignment horizontal="center" vertical="center"/>
    </xf>
    <xf numFmtId="49" fontId="11" fillId="0" borderId="29" xfId="0" applyNumberFormat="1" applyFont="1" applyBorder="1" applyAlignment="1">
      <alignment horizontal="center" vertical="center"/>
    </xf>
    <xf numFmtId="49" fontId="11" fillId="0" borderId="54" xfId="0" applyNumberFormat="1" applyFont="1" applyBorder="1" applyAlignment="1">
      <alignment horizontal="center" vertical="center"/>
    </xf>
    <xf numFmtId="0" fontId="14" fillId="3" borderId="31" xfId="0" applyFont="1" applyFill="1" applyBorder="1" applyAlignment="1">
      <alignment horizontal="center" vertical="center"/>
    </xf>
    <xf numFmtId="0" fontId="14" fillId="3" borderId="34" xfId="0" applyFont="1" applyFill="1" applyBorder="1" applyAlignment="1">
      <alignment horizontal="center" vertical="center"/>
    </xf>
    <xf numFmtId="0" fontId="8" fillId="0" borderId="29" xfId="2"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0" fontId="7" fillId="0" borderId="58" xfId="0" applyFont="1" applyBorder="1" applyAlignment="1">
      <alignment horizontal="left" vertical="center"/>
    </xf>
    <xf numFmtId="0" fontId="14" fillId="3" borderId="63"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3" fillId="4" borderId="31" xfId="0" applyFont="1" applyFill="1" applyBorder="1" applyAlignment="1">
      <alignment horizontal="center" vertical="center" shrinkToFit="1"/>
    </xf>
    <xf numFmtId="0" fontId="13" fillId="4" borderId="33" xfId="0" applyFont="1" applyFill="1" applyBorder="1" applyAlignment="1">
      <alignment horizontal="center" vertical="center" shrinkToFit="1"/>
    </xf>
    <xf numFmtId="0" fontId="13" fillId="4" borderId="34" xfId="0" applyFont="1" applyFill="1" applyBorder="1" applyAlignment="1">
      <alignment horizontal="center" vertical="center" shrinkToFit="1"/>
    </xf>
    <xf numFmtId="176" fontId="7" fillId="2" borderId="33" xfId="0" applyNumberFormat="1" applyFont="1" applyFill="1" applyBorder="1" applyAlignment="1">
      <alignment horizontal="left" vertical="center"/>
    </xf>
    <xf numFmtId="176" fontId="7" fillId="2" borderId="31" xfId="0" applyNumberFormat="1" applyFont="1" applyFill="1" applyBorder="1" applyAlignment="1">
      <alignment horizontal="left" vertical="center"/>
    </xf>
    <xf numFmtId="49" fontId="14" fillId="3" borderId="28" xfId="0" applyNumberFormat="1" applyFont="1" applyFill="1" applyBorder="1" applyAlignment="1">
      <alignment horizontal="center" vertical="center"/>
    </xf>
    <xf numFmtId="49" fontId="14" fillId="3" borderId="22" xfId="0" applyNumberFormat="1" applyFont="1" applyFill="1" applyBorder="1" applyAlignment="1">
      <alignment horizontal="center" vertical="center"/>
    </xf>
    <xf numFmtId="49" fontId="14" fillId="3" borderId="23" xfId="0" applyNumberFormat="1" applyFont="1" applyFill="1" applyBorder="1" applyAlignment="1">
      <alignment horizontal="center" vertical="center"/>
    </xf>
    <xf numFmtId="49" fontId="14" fillId="3" borderId="119" xfId="0" applyNumberFormat="1" applyFont="1" applyFill="1" applyBorder="1" applyAlignment="1">
      <alignment horizontal="center" vertical="center"/>
    </xf>
    <xf numFmtId="49" fontId="14" fillId="3" borderId="86" xfId="0" applyNumberFormat="1" applyFont="1" applyFill="1" applyBorder="1" applyAlignment="1">
      <alignment horizontal="center" vertical="center"/>
    </xf>
    <xf numFmtId="49" fontId="14" fillId="3" borderId="102" xfId="0" applyNumberFormat="1" applyFont="1" applyFill="1" applyBorder="1" applyAlignment="1">
      <alignment horizontal="center" vertical="center"/>
    </xf>
    <xf numFmtId="0" fontId="14" fillId="3" borderId="108" xfId="0" applyFont="1" applyFill="1" applyBorder="1" applyAlignment="1">
      <alignment horizontal="left" vertical="center"/>
    </xf>
    <xf numFmtId="0" fontId="14" fillId="3" borderId="21" xfId="0" applyFont="1" applyFill="1" applyBorder="1" applyAlignment="1">
      <alignment horizontal="left" vertical="center"/>
    </xf>
    <xf numFmtId="49" fontId="11" fillId="0" borderId="23"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44"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9" xfId="0" applyFont="1" applyFill="1" applyBorder="1" applyAlignment="1">
      <alignment horizontal="center" vertical="center"/>
    </xf>
    <xf numFmtId="0" fontId="14" fillId="3" borderId="63"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64"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05" xfId="0" applyFont="1" applyFill="1" applyBorder="1" applyAlignment="1">
      <alignment horizontal="center" vertical="center" wrapText="1"/>
    </xf>
    <xf numFmtId="0" fontId="14" fillId="3" borderId="65"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7" fillId="0" borderId="22" xfId="0" applyFont="1" applyBorder="1" applyAlignment="1">
      <alignment horizontal="left" vertical="center"/>
    </xf>
    <xf numFmtId="0" fontId="7" fillId="0" borderId="56" xfId="0" applyFont="1" applyBorder="1" applyAlignment="1">
      <alignment horizontal="left" vertical="center"/>
    </xf>
    <xf numFmtId="0" fontId="14" fillId="3" borderId="55" xfId="0" applyFont="1" applyFill="1" applyBorder="1" applyAlignment="1">
      <alignment horizontal="center" vertical="center" wrapText="1"/>
    </xf>
    <xf numFmtId="0" fontId="14" fillId="3" borderId="21" xfId="0" applyFont="1" applyFill="1" applyBorder="1" applyAlignment="1">
      <alignment horizontal="center" vertical="center"/>
    </xf>
    <xf numFmtId="0" fontId="14" fillId="3" borderId="118" xfId="0" applyFont="1" applyFill="1" applyBorder="1" applyAlignment="1">
      <alignment horizontal="center" vertical="center"/>
    </xf>
    <xf numFmtId="0" fontId="14" fillId="3" borderId="57"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3" fillId="4" borderId="22" xfId="0" applyFont="1" applyFill="1" applyBorder="1" applyAlignment="1">
      <alignment horizontal="center" vertical="center" shrinkToFit="1"/>
    </xf>
    <xf numFmtId="0" fontId="13" fillId="4" borderId="23" xfId="0" applyFont="1" applyFill="1" applyBorder="1" applyAlignment="1">
      <alignment horizontal="center" vertical="center" shrinkToFit="1"/>
    </xf>
    <xf numFmtId="0" fontId="14" fillId="3" borderId="7" xfId="0" applyFont="1" applyFill="1" applyBorder="1" applyAlignment="1">
      <alignment horizontal="center" vertical="center" wrapText="1"/>
    </xf>
    <xf numFmtId="0" fontId="14" fillId="3" borderId="11" xfId="0" applyFont="1" applyFill="1" applyBorder="1" applyAlignment="1">
      <alignment horizontal="center" vertical="center"/>
    </xf>
    <xf numFmtId="0" fontId="14" fillId="3" borderId="0" xfId="0" applyFont="1" applyFill="1" applyAlignment="1">
      <alignment horizontal="center" vertical="center"/>
    </xf>
    <xf numFmtId="0" fontId="14" fillId="3" borderId="105" xfId="0" applyFont="1" applyFill="1" applyBorder="1" applyAlignment="1">
      <alignment horizontal="center" vertical="center"/>
    </xf>
    <xf numFmtId="0" fontId="13" fillId="4" borderId="0" xfId="0" applyFont="1" applyFill="1" applyAlignment="1">
      <alignment horizontal="center" vertical="center" shrinkToFit="1"/>
    </xf>
    <xf numFmtId="0" fontId="13" fillId="4" borderId="105" xfId="0" applyFont="1" applyFill="1" applyBorder="1" applyAlignment="1">
      <alignment horizontal="center" vertical="center" shrinkToFit="1"/>
    </xf>
    <xf numFmtId="0" fontId="60" fillId="0" borderId="58" xfId="0" applyFont="1" applyBorder="1" applyAlignment="1">
      <alignment horizontal="left" vertical="center"/>
    </xf>
    <xf numFmtId="0" fontId="60" fillId="0" borderId="54" xfId="0" applyFont="1" applyBorder="1" applyAlignment="1">
      <alignment horizontal="left" vertical="center"/>
    </xf>
    <xf numFmtId="0" fontId="13" fillId="4" borderId="29" xfId="0" applyFont="1" applyFill="1" applyBorder="1" applyAlignment="1">
      <alignment horizontal="center" vertical="center" shrinkToFit="1"/>
    </xf>
    <xf numFmtId="0" fontId="13" fillId="4" borderId="44" xfId="0" applyFont="1" applyFill="1" applyBorder="1" applyAlignment="1">
      <alignment horizontal="center" vertical="center" shrinkToFit="1"/>
    </xf>
    <xf numFmtId="0" fontId="14" fillId="3" borderId="61" xfId="0" applyFont="1" applyFill="1" applyBorder="1" applyAlignment="1">
      <alignment horizontal="center" vertical="center"/>
    </xf>
    <xf numFmtId="0" fontId="13" fillId="4" borderId="96" xfId="0" applyFont="1" applyFill="1" applyBorder="1" applyAlignment="1">
      <alignment horizontal="center" vertical="center" shrinkToFit="1"/>
    </xf>
    <xf numFmtId="176" fontId="7" fillId="2" borderId="62" xfId="0" applyNumberFormat="1" applyFont="1" applyFill="1" applyBorder="1" applyAlignment="1">
      <alignment horizontal="left" vertical="center"/>
    </xf>
    <xf numFmtId="0" fontId="9" fillId="0" borderId="0" xfId="0" applyFont="1" applyAlignment="1">
      <alignment horizontal="left"/>
    </xf>
    <xf numFmtId="0" fontId="9" fillId="0" borderId="86" xfId="0" applyFont="1" applyBorder="1" applyAlignment="1">
      <alignment horizontal="left"/>
    </xf>
    <xf numFmtId="0" fontId="14" fillId="3" borderId="69" xfId="0" applyFont="1" applyFill="1" applyBorder="1" applyAlignment="1">
      <alignment horizontal="center" vertical="center"/>
    </xf>
    <xf numFmtId="0" fontId="14" fillId="3" borderId="70" xfId="0" applyFont="1" applyFill="1" applyBorder="1" applyAlignment="1">
      <alignment horizontal="center" vertical="center"/>
    </xf>
    <xf numFmtId="0" fontId="14" fillId="3" borderId="71" xfId="0" applyFont="1" applyFill="1" applyBorder="1" applyAlignment="1">
      <alignment horizontal="center" vertical="center"/>
    </xf>
    <xf numFmtId="0" fontId="22" fillId="0" borderId="70" xfId="0" applyFont="1" applyBorder="1" applyAlignment="1">
      <alignment horizontal="center" vertical="center"/>
    </xf>
    <xf numFmtId="0" fontId="14" fillId="3" borderId="73" xfId="0" applyFont="1" applyFill="1" applyBorder="1" applyAlignment="1">
      <alignment horizontal="center" vertical="center"/>
    </xf>
    <xf numFmtId="0" fontId="13" fillId="4" borderId="70" xfId="0" applyFont="1" applyFill="1" applyBorder="1" applyAlignment="1">
      <alignment horizontal="center" vertical="center" shrinkToFit="1"/>
    </xf>
    <xf numFmtId="0" fontId="13" fillId="4" borderId="71" xfId="0" applyFont="1" applyFill="1" applyBorder="1" applyAlignment="1">
      <alignment horizontal="center" vertical="center" shrinkToFit="1"/>
    </xf>
    <xf numFmtId="176" fontId="7" fillId="2" borderId="70" xfId="0" applyNumberFormat="1" applyFont="1" applyFill="1" applyBorder="1" applyAlignment="1">
      <alignment horizontal="left" vertical="center"/>
    </xf>
    <xf numFmtId="176" fontId="7" fillId="2" borderId="74" xfId="0" applyNumberFormat="1" applyFont="1" applyFill="1" applyBorder="1" applyAlignment="1">
      <alignment horizontal="left" vertical="center"/>
    </xf>
    <xf numFmtId="0" fontId="14" fillId="3" borderId="98" xfId="0" applyFont="1" applyFill="1" applyBorder="1" applyAlignment="1">
      <alignment horizontal="center" vertical="center" shrinkToFit="1"/>
    </xf>
    <xf numFmtId="0" fontId="14" fillId="3" borderId="91" xfId="0" applyFont="1" applyFill="1" applyBorder="1" applyAlignment="1">
      <alignment horizontal="center" vertical="center" shrinkToFit="1"/>
    </xf>
    <xf numFmtId="0" fontId="14" fillId="3" borderId="92" xfId="0" applyFont="1" applyFill="1" applyBorder="1" applyAlignment="1">
      <alignment horizontal="center" vertical="center" shrinkToFit="1"/>
    </xf>
    <xf numFmtId="0" fontId="3" fillId="3" borderId="97" xfId="0" applyFont="1" applyFill="1" applyBorder="1" applyAlignment="1">
      <alignment horizontal="center" vertical="center" shrinkToFit="1"/>
    </xf>
    <xf numFmtId="0" fontId="3" fillId="3" borderId="94" xfId="0" applyFont="1" applyFill="1" applyBorder="1" applyAlignment="1">
      <alignment horizontal="center" vertical="center" shrinkToFit="1"/>
    </xf>
    <xf numFmtId="0" fontId="3" fillId="3" borderId="67" xfId="0" applyFont="1" applyFill="1" applyBorder="1" applyAlignment="1">
      <alignment horizontal="center" vertical="center" shrinkToFit="1"/>
    </xf>
    <xf numFmtId="0" fontId="13" fillId="4" borderId="78" xfId="0" applyFont="1" applyFill="1" applyBorder="1" applyAlignment="1">
      <alignment horizontal="center" vertical="center" shrinkToFit="1"/>
    </xf>
    <xf numFmtId="0" fontId="13" fillId="4" borderId="79" xfId="0" applyFont="1" applyFill="1" applyBorder="1" applyAlignment="1">
      <alignment horizontal="center" vertical="center" shrinkToFit="1"/>
    </xf>
    <xf numFmtId="0" fontId="14" fillId="3" borderId="86" xfId="0" applyFont="1" applyFill="1" applyBorder="1" applyAlignment="1">
      <alignment horizontal="center" vertical="center"/>
    </xf>
    <xf numFmtId="176" fontId="7" fillId="2" borderId="86" xfId="0" applyNumberFormat="1" applyFont="1" applyFill="1" applyBorder="1" applyAlignment="1">
      <alignment horizontal="left" vertical="center"/>
    </xf>
    <xf numFmtId="176" fontId="7" fillId="2" borderId="87" xfId="0" applyNumberFormat="1" applyFont="1" applyFill="1" applyBorder="1" applyAlignment="1">
      <alignment horizontal="left" vertical="center"/>
    </xf>
    <xf numFmtId="0" fontId="22" fillId="0" borderId="29" xfId="0" applyFont="1" applyBorder="1" applyAlignment="1">
      <alignment horizontal="center" vertical="center"/>
    </xf>
    <xf numFmtId="0" fontId="22" fillId="0" borderId="31" xfId="0" applyFont="1" applyBorder="1" applyAlignment="1">
      <alignment horizontal="center" vertical="center"/>
    </xf>
    <xf numFmtId="0" fontId="14" fillId="3" borderId="31" xfId="0" applyFont="1" applyFill="1" applyBorder="1" applyAlignment="1">
      <alignment horizontal="left" vertical="center"/>
    </xf>
    <xf numFmtId="0" fontId="14" fillId="3" borderId="62" xfId="0" applyFont="1" applyFill="1" applyBorder="1" applyAlignment="1">
      <alignment horizontal="left" vertical="center"/>
    </xf>
    <xf numFmtId="0" fontId="14" fillId="3" borderId="114" xfId="0" applyFont="1" applyFill="1" applyBorder="1" applyAlignment="1">
      <alignment horizontal="center" vertical="center"/>
    </xf>
    <xf numFmtId="0" fontId="14" fillId="3" borderId="115"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45" xfId="0" applyFont="1" applyFill="1" applyBorder="1" applyAlignment="1">
      <alignment horizontal="left" vertical="center"/>
    </xf>
    <xf numFmtId="0" fontId="14" fillId="3" borderId="33" xfId="0" applyFont="1" applyFill="1" applyBorder="1" applyAlignment="1">
      <alignment horizontal="left" vertical="center"/>
    </xf>
    <xf numFmtId="0" fontId="14" fillId="3" borderId="30" xfId="0" applyFont="1" applyFill="1" applyBorder="1" applyAlignment="1">
      <alignment horizontal="center" vertical="center"/>
    </xf>
    <xf numFmtId="0" fontId="13" fillId="4" borderId="32" xfId="0" applyFont="1" applyFill="1" applyBorder="1" applyAlignment="1">
      <alignment horizontal="center" vertical="center" shrinkToFit="1"/>
    </xf>
    <xf numFmtId="0" fontId="13" fillId="4" borderId="33" xfId="0" applyFont="1" applyFill="1" applyBorder="1" applyAlignment="1">
      <alignment horizontal="center" vertical="center"/>
    </xf>
    <xf numFmtId="0" fontId="13" fillId="4" borderId="62" xfId="0" applyFont="1" applyFill="1" applyBorder="1" applyAlignment="1">
      <alignment horizontal="center" vertical="center"/>
    </xf>
    <xf numFmtId="0" fontId="14" fillId="3" borderId="77" xfId="3" applyNumberFormat="1" applyFont="1" applyFill="1" applyBorder="1" applyAlignment="1">
      <alignment horizontal="center" vertical="center" wrapText="1"/>
    </xf>
    <xf numFmtId="0" fontId="14" fillId="3" borderId="78" xfId="3" applyNumberFormat="1" applyFont="1" applyFill="1" applyBorder="1" applyAlignment="1">
      <alignment horizontal="center" vertical="center" wrapText="1"/>
    </xf>
    <xf numFmtId="0" fontId="14" fillId="3" borderId="79" xfId="3" applyNumberFormat="1" applyFont="1" applyFill="1" applyBorder="1" applyAlignment="1">
      <alignment horizontal="center" vertical="center" wrapText="1"/>
    </xf>
    <xf numFmtId="0" fontId="13" fillId="4" borderId="86" xfId="3" applyNumberFormat="1" applyFont="1" applyFill="1" applyBorder="1" applyAlignment="1">
      <alignment horizontal="center" vertical="center" shrinkToFit="1"/>
    </xf>
    <xf numFmtId="0" fontId="13" fillId="4" borderId="102" xfId="3" applyNumberFormat="1" applyFont="1" applyFill="1" applyBorder="1" applyAlignment="1">
      <alignment horizontal="center" vertical="center" shrinkToFit="1"/>
    </xf>
    <xf numFmtId="176" fontId="3" fillId="2" borderId="86" xfId="3" applyNumberFormat="1" applyFont="1" applyFill="1" applyBorder="1" applyAlignment="1">
      <alignment horizontal="left" vertical="center" shrinkToFit="1"/>
    </xf>
    <xf numFmtId="176" fontId="3" fillId="2" borderId="101" xfId="3" applyNumberFormat="1" applyFont="1" applyFill="1" applyBorder="1" applyAlignment="1">
      <alignment horizontal="left" vertical="center" shrinkToFit="1"/>
    </xf>
    <xf numFmtId="0" fontId="14" fillId="3" borderId="82" xfId="3" applyNumberFormat="1" applyFont="1" applyFill="1" applyBorder="1" applyAlignment="1">
      <alignment horizontal="center" vertical="center" shrinkToFit="1"/>
    </xf>
    <xf numFmtId="0" fontId="14" fillId="3" borderId="78" xfId="3" applyNumberFormat="1" applyFont="1" applyFill="1" applyBorder="1" applyAlignment="1">
      <alignment horizontal="center" vertical="center" shrinkToFit="1"/>
    </xf>
    <xf numFmtId="0" fontId="14" fillId="3" borderId="79" xfId="3" applyNumberFormat="1" applyFont="1" applyFill="1" applyBorder="1" applyAlignment="1">
      <alignment horizontal="center" vertical="center" shrinkToFit="1"/>
    </xf>
    <xf numFmtId="0" fontId="22" fillId="0" borderId="78" xfId="3" applyNumberFormat="1" applyFont="1" applyFill="1" applyBorder="1" applyAlignment="1">
      <alignment horizontal="center" vertical="center" wrapText="1"/>
    </xf>
    <xf numFmtId="0" fontId="14" fillId="3" borderId="82" xfId="3" applyNumberFormat="1" applyFont="1" applyFill="1" applyBorder="1" applyAlignment="1">
      <alignment horizontal="center" vertical="center"/>
    </xf>
    <xf numFmtId="0" fontId="14" fillId="3" borderId="78" xfId="3" applyNumberFormat="1" applyFont="1" applyFill="1" applyBorder="1" applyAlignment="1">
      <alignment horizontal="center" vertical="center"/>
    </xf>
    <xf numFmtId="0" fontId="14" fillId="3" borderId="79" xfId="3" applyNumberFormat="1" applyFont="1" applyFill="1" applyBorder="1" applyAlignment="1">
      <alignment horizontal="center" vertical="center"/>
    </xf>
    <xf numFmtId="0" fontId="22" fillId="0" borderId="78" xfId="3" applyNumberFormat="1" applyFont="1" applyFill="1" applyBorder="1" applyAlignment="1">
      <alignment horizontal="center" vertical="center"/>
    </xf>
    <xf numFmtId="0" fontId="14" fillId="3" borderId="95" xfId="0" applyFont="1" applyFill="1" applyBorder="1" applyAlignment="1">
      <alignment horizontal="center" vertical="center"/>
    </xf>
    <xf numFmtId="0" fontId="14" fillId="3" borderId="93" xfId="0" applyFont="1" applyFill="1" applyBorder="1" applyAlignment="1">
      <alignment horizontal="center" vertical="center"/>
    </xf>
    <xf numFmtId="0" fontId="14" fillId="3" borderId="106" xfId="0" applyFont="1" applyFill="1" applyBorder="1" applyAlignment="1">
      <alignment horizontal="center" vertical="center"/>
    </xf>
    <xf numFmtId="0" fontId="13" fillId="4" borderId="50" xfId="0" applyFont="1" applyFill="1" applyBorder="1" applyAlignment="1">
      <alignment horizontal="center" vertical="center" shrinkToFit="1"/>
    </xf>
    <xf numFmtId="0" fontId="13" fillId="4" borderId="47" xfId="0" applyFont="1" applyFill="1" applyBorder="1" applyAlignment="1">
      <alignment horizontal="center" vertical="center" shrinkToFit="1"/>
    </xf>
    <xf numFmtId="176" fontId="7" fillId="2" borderId="49" xfId="0" applyNumberFormat="1" applyFont="1" applyFill="1" applyBorder="1" applyAlignment="1">
      <alignment horizontal="left" vertical="center"/>
    </xf>
    <xf numFmtId="176" fontId="7" fillId="2" borderId="52" xfId="0" applyNumberFormat="1" applyFont="1" applyFill="1" applyBorder="1" applyAlignment="1">
      <alignment horizontal="left" vertical="center"/>
    </xf>
    <xf numFmtId="0" fontId="14" fillId="3" borderId="61" xfId="3" applyNumberFormat="1" applyFont="1" applyFill="1" applyBorder="1" applyAlignment="1">
      <alignment horizontal="center" vertical="center" wrapText="1"/>
    </xf>
    <xf numFmtId="0" fontId="14" fillId="3" borderId="31" xfId="3" applyNumberFormat="1" applyFont="1" applyFill="1" applyBorder="1" applyAlignment="1">
      <alignment horizontal="center" vertical="center" wrapText="1"/>
    </xf>
    <xf numFmtId="0" fontId="14" fillId="3" borderId="34" xfId="3" applyNumberFormat="1" applyFont="1" applyFill="1" applyBorder="1" applyAlignment="1">
      <alignment horizontal="center" vertical="center" wrapText="1"/>
    </xf>
    <xf numFmtId="0" fontId="60" fillId="0" borderId="33" xfId="3" applyNumberFormat="1" applyFont="1" applyFill="1" applyBorder="1" applyAlignment="1">
      <alignment horizontal="left" vertical="center" wrapText="1"/>
    </xf>
    <xf numFmtId="0" fontId="60" fillId="0" borderId="31" xfId="3" applyNumberFormat="1" applyFont="1" applyFill="1" applyBorder="1" applyAlignment="1">
      <alignment horizontal="left" vertical="center" wrapText="1"/>
    </xf>
    <xf numFmtId="0" fontId="60" fillId="0" borderId="62" xfId="3" applyNumberFormat="1" applyFont="1" applyFill="1" applyBorder="1" applyAlignment="1">
      <alignment horizontal="left" vertical="center" wrapText="1"/>
    </xf>
    <xf numFmtId="0" fontId="14" fillId="3" borderId="63" xfId="3" applyNumberFormat="1" applyFont="1" applyFill="1" applyBorder="1" applyAlignment="1">
      <alignment horizontal="center" vertical="center" wrapText="1"/>
    </xf>
    <xf numFmtId="0" fontId="14" fillId="3" borderId="22" xfId="3" applyNumberFormat="1" applyFont="1" applyFill="1" applyBorder="1" applyAlignment="1">
      <alignment horizontal="center" vertical="center" wrapText="1"/>
    </xf>
    <xf numFmtId="0" fontId="14" fillId="3" borderId="23" xfId="3" applyNumberFormat="1" applyFont="1" applyFill="1" applyBorder="1" applyAlignment="1">
      <alignment horizontal="center" vertical="center" wrapText="1"/>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14" fillId="3" borderId="22" xfId="3" applyNumberFormat="1" applyFont="1" applyFill="1" applyBorder="1" applyAlignment="1">
      <alignment horizontal="center" vertical="center"/>
    </xf>
    <xf numFmtId="0" fontId="22" fillId="0" borderId="22" xfId="3" applyNumberFormat="1" applyFont="1" applyFill="1" applyBorder="1" applyAlignment="1">
      <alignment horizontal="center" vertical="center" wrapText="1"/>
    </xf>
    <xf numFmtId="0" fontId="14" fillId="3" borderId="24" xfId="3" applyNumberFormat="1" applyFont="1" applyFill="1" applyBorder="1" applyAlignment="1">
      <alignment horizontal="center" vertical="center" wrapText="1"/>
    </xf>
    <xf numFmtId="0" fontId="14" fillId="3" borderId="28" xfId="3" applyNumberFormat="1" applyFont="1" applyFill="1" applyBorder="1" applyAlignment="1">
      <alignment horizontal="center" vertical="center"/>
    </xf>
    <xf numFmtId="0" fontId="14" fillId="3" borderId="23" xfId="3" applyNumberFormat="1" applyFont="1" applyFill="1" applyBorder="1" applyAlignment="1">
      <alignment horizontal="center" vertical="center"/>
    </xf>
    <xf numFmtId="0" fontId="14" fillId="3" borderId="43" xfId="3" applyNumberFormat="1" applyFont="1" applyFill="1" applyBorder="1" applyAlignment="1">
      <alignment horizontal="center" vertical="center"/>
    </xf>
    <xf numFmtId="0" fontId="14" fillId="3" borderId="29" xfId="3" applyNumberFormat="1" applyFont="1" applyFill="1" applyBorder="1" applyAlignment="1">
      <alignment horizontal="center" vertical="center"/>
    </xf>
    <xf numFmtId="0" fontId="14" fillId="3" borderId="44" xfId="3" applyNumberFormat="1" applyFont="1" applyFill="1" applyBorder="1" applyAlignment="1">
      <alignment horizontal="center" vertical="center"/>
    </xf>
    <xf numFmtId="0" fontId="22" fillId="0" borderId="22" xfId="3" applyNumberFormat="1" applyFont="1" applyFill="1" applyBorder="1" applyAlignment="1">
      <alignment horizontal="center" vertical="center"/>
    </xf>
    <xf numFmtId="0" fontId="14" fillId="3" borderId="22" xfId="3" applyNumberFormat="1" applyFont="1" applyFill="1" applyBorder="1" applyAlignment="1">
      <alignment horizontal="left" vertical="center"/>
    </xf>
    <xf numFmtId="0" fontId="14" fillId="3" borderId="56" xfId="3" applyNumberFormat="1" applyFont="1" applyFill="1" applyBorder="1" applyAlignment="1">
      <alignment horizontal="left" vertical="center"/>
    </xf>
    <xf numFmtId="0" fontId="13" fillId="4" borderId="31" xfId="3" applyNumberFormat="1" applyFont="1" applyFill="1" applyBorder="1" applyAlignment="1">
      <alignment horizontal="center" vertical="center"/>
    </xf>
    <xf numFmtId="0" fontId="13" fillId="4" borderId="34" xfId="3" applyNumberFormat="1" applyFont="1" applyFill="1" applyBorder="1" applyAlignment="1">
      <alignment horizontal="center" vertical="center"/>
    </xf>
    <xf numFmtId="176" fontId="7" fillId="2" borderId="33" xfId="3" applyNumberFormat="1" applyFont="1" applyFill="1" applyBorder="1" applyAlignment="1">
      <alignment horizontal="left" vertical="center" wrapText="1"/>
    </xf>
    <xf numFmtId="176" fontId="7" fillId="2" borderId="31" xfId="3" applyNumberFormat="1" applyFont="1" applyFill="1" applyBorder="1" applyAlignment="1">
      <alignment horizontal="left" vertical="center" wrapText="1"/>
    </xf>
    <xf numFmtId="176" fontId="7" fillId="2" borderId="32" xfId="3" applyNumberFormat="1" applyFont="1" applyFill="1" applyBorder="1" applyAlignment="1">
      <alignment horizontal="left" vertical="center" wrapText="1"/>
    </xf>
    <xf numFmtId="0" fontId="14" fillId="3" borderId="0" xfId="3" applyNumberFormat="1" applyFont="1" applyFill="1" applyBorder="1" applyAlignment="1">
      <alignment horizontal="center" vertical="center" shrinkToFit="1"/>
    </xf>
    <xf numFmtId="0" fontId="14" fillId="3" borderId="58" xfId="3" applyNumberFormat="1" applyFont="1" applyFill="1" applyBorder="1" applyAlignment="1">
      <alignment horizontal="center" vertical="center" shrinkToFit="1"/>
    </xf>
    <xf numFmtId="0" fontId="21" fillId="0" borderId="9" xfId="3" applyNumberFormat="1" applyFont="1" applyFill="1" applyBorder="1" applyAlignment="1">
      <alignment horizontal="center" vertical="center"/>
    </xf>
    <xf numFmtId="49" fontId="21" fillId="0" borderId="9" xfId="3" applyNumberFormat="1" applyFont="1" applyFill="1" applyBorder="1" applyAlignment="1">
      <alignment horizontal="center" vertical="center"/>
    </xf>
    <xf numFmtId="0" fontId="14" fillId="3" borderId="30" xfId="3" applyNumberFormat="1" applyFont="1" applyFill="1" applyBorder="1" applyAlignment="1">
      <alignment horizontal="center" vertical="center" shrinkToFit="1"/>
    </xf>
    <xf numFmtId="0" fontId="14" fillId="3" borderId="31" xfId="3" applyNumberFormat="1" applyFont="1" applyFill="1" applyBorder="1" applyAlignment="1">
      <alignment horizontal="center" vertical="center" shrinkToFit="1"/>
    </xf>
    <xf numFmtId="0" fontId="14" fillId="3" borderId="34" xfId="3" applyNumberFormat="1" applyFont="1" applyFill="1" applyBorder="1" applyAlignment="1">
      <alignment horizontal="center" vertical="center" shrinkToFit="1"/>
    </xf>
    <xf numFmtId="0" fontId="13" fillId="4" borderId="22" xfId="3" applyNumberFormat="1" applyFont="1" applyFill="1" applyBorder="1" applyAlignment="1">
      <alignment horizontal="center" vertical="center" shrinkToFit="1"/>
    </xf>
    <xf numFmtId="0" fontId="13" fillId="4" borderId="56" xfId="3" applyNumberFormat="1" applyFont="1" applyFill="1" applyBorder="1" applyAlignment="1">
      <alignment horizontal="center" vertical="center" shrinkToFit="1"/>
    </xf>
    <xf numFmtId="0" fontId="14" fillId="3" borderId="85" xfId="3" applyNumberFormat="1" applyFont="1" applyFill="1" applyBorder="1" applyAlignment="1">
      <alignment horizontal="center" vertical="center" wrapText="1"/>
    </xf>
    <xf numFmtId="0" fontId="14" fillId="3" borderId="86" xfId="3" applyNumberFormat="1" applyFont="1" applyFill="1" applyBorder="1" applyAlignment="1">
      <alignment horizontal="center" vertical="center" wrapText="1"/>
    </xf>
    <xf numFmtId="0" fontId="14" fillId="3" borderId="102" xfId="3" applyNumberFormat="1" applyFont="1" applyFill="1" applyBorder="1" applyAlignment="1">
      <alignment horizontal="center" vertical="center" wrapText="1"/>
    </xf>
    <xf numFmtId="0" fontId="7" fillId="0" borderId="22" xfId="3" applyNumberFormat="1" applyFont="1" applyFill="1" applyBorder="1" applyAlignment="1">
      <alignment horizontal="center" vertical="center"/>
    </xf>
    <xf numFmtId="0" fontId="14" fillId="3" borderId="56" xfId="3" applyNumberFormat="1" applyFont="1" applyFill="1" applyBorder="1" applyAlignment="1">
      <alignment horizontal="center" vertical="center"/>
    </xf>
    <xf numFmtId="0" fontId="21" fillId="0" borderId="99" xfId="3" applyNumberFormat="1" applyFont="1" applyFill="1" applyBorder="1" applyAlignment="1">
      <alignment horizontal="center" vertical="center"/>
    </xf>
    <xf numFmtId="49" fontId="21" fillId="0" borderId="99" xfId="3" applyNumberFormat="1" applyFont="1" applyFill="1" applyBorder="1" applyAlignment="1">
      <alignment horizontal="center" vertical="center"/>
    </xf>
    <xf numFmtId="0" fontId="3" fillId="3" borderId="99" xfId="3" applyNumberFormat="1" applyFont="1" applyFill="1" applyBorder="1" applyAlignment="1">
      <alignment horizontal="left" vertical="center"/>
    </xf>
    <xf numFmtId="0" fontId="3" fillId="3" borderId="104" xfId="3" applyNumberFormat="1" applyFont="1" applyFill="1" applyBorder="1" applyAlignment="1">
      <alignment horizontal="left" vertical="center"/>
    </xf>
    <xf numFmtId="0" fontId="21" fillId="0" borderId="12" xfId="3" applyNumberFormat="1" applyFont="1" applyFill="1" applyBorder="1" applyAlignment="1">
      <alignment horizontal="center" vertical="center"/>
    </xf>
    <xf numFmtId="49" fontId="21" fillId="0" borderId="12" xfId="3" applyNumberFormat="1" applyFont="1" applyFill="1" applyBorder="1" applyAlignment="1">
      <alignment horizontal="center" vertical="center"/>
    </xf>
    <xf numFmtId="0" fontId="3" fillId="3" borderId="12" xfId="3" applyNumberFormat="1" applyFont="1" applyFill="1" applyBorder="1" applyAlignment="1">
      <alignment horizontal="center" vertical="center"/>
    </xf>
    <xf numFmtId="0" fontId="3" fillId="3" borderId="107" xfId="3" applyNumberFormat="1" applyFont="1" applyFill="1" applyBorder="1" applyAlignment="1">
      <alignment horizontal="center" vertical="center"/>
    </xf>
    <xf numFmtId="0" fontId="3" fillId="3" borderId="18" xfId="3" applyNumberFormat="1" applyFont="1" applyFill="1" applyBorder="1" applyAlignment="1">
      <alignment horizontal="center" vertical="center"/>
    </xf>
    <xf numFmtId="0" fontId="21" fillId="0" borderId="0" xfId="3" applyNumberFormat="1" applyFont="1" applyFill="1" applyBorder="1" applyAlignment="1">
      <alignment horizontal="center" vertical="center"/>
    </xf>
    <xf numFmtId="0" fontId="3" fillId="3" borderId="0" xfId="3" applyNumberFormat="1" applyFont="1" applyFill="1" applyBorder="1" applyAlignment="1">
      <alignment horizontal="center" vertical="center"/>
    </xf>
    <xf numFmtId="0" fontId="3" fillId="4" borderId="0" xfId="3" applyNumberFormat="1" applyFont="1" applyFill="1" applyBorder="1" applyAlignment="1">
      <alignment horizontal="center" vertical="center"/>
    </xf>
    <xf numFmtId="0" fontId="3" fillId="4" borderId="58" xfId="3" applyNumberFormat="1" applyFont="1" applyFill="1" applyBorder="1" applyAlignment="1">
      <alignment horizontal="center" vertical="center"/>
    </xf>
    <xf numFmtId="38" fontId="14" fillId="3" borderId="31" xfId="1" applyFont="1" applyFill="1" applyBorder="1" applyAlignment="1">
      <alignment horizontal="center" vertical="center"/>
    </xf>
    <xf numFmtId="177" fontId="7" fillId="0" borderId="31" xfId="3" applyNumberFormat="1" applyFont="1" applyFill="1" applyBorder="1" applyAlignment="1">
      <alignment horizontal="center" vertical="center"/>
    </xf>
    <xf numFmtId="0" fontId="13" fillId="4" borderId="7" xfId="3" applyNumberFormat="1" applyFont="1" applyFill="1" applyBorder="1" applyAlignment="1">
      <alignment horizontal="center" vertical="center" shrinkToFit="1"/>
    </xf>
    <xf numFmtId="0" fontId="13" fillId="4" borderId="111" xfId="3" applyNumberFormat="1" applyFont="1" applyFill="1" applyBorder="1" applyAlignment="1">
      <alignment horizontal="center" vertical="center" shrinkToFit="1"/>
    </xf>
    <xf numFmtId="0" fontId="14" fillId="3" borderId="86" xfId="3" applyNumberFormat="1" applyFont="1" applyFill="1" applyBorder="1" applyAlignment="1">
      <alignment horizontal="center" vertical="center"/>
    </xf>
    <xf numFmtId="0" fontId="13" fillId="4" borderId="86" xfId="0" applyFont="1" applyFill="1" applyBorder="1" applyAlignment="1">
      <alignment horizontal="center" vertical="center"/>
    </xf>
    <xf numFmtId="38" fontId="3" fillId="0" borderId="86" xfId="1" applyFont="1" applyFill="1" applyBorder="1" applyAlignment="1">
      <alignment horizontal="center" vertical="center"/>
    </xf>
    <xf numFmtId="0" fontId="14" fillId="3" borderId="84" xfId="3" applyNumberFormat="1" applyFont="1" applyFill="1" applyBorder="1" applyAlignment="1">
      <alignment horizontal="center" vertical="center" wrapText="1"/>
    </xf>
    <xf numFmtId="0" fontId="14" fillId="3" borderId="49" xfId="3" applyNumberFormat="1" applyFont="1" applyFill="1" applyBorder="1" applyAlignment="1">
      <alignment horizontal="center" vertical="center" wrapText="1"/>
    </xf>
    <xf numFmtId="0" fontId="14" fillId="3" borderId="50" xfId="3" applyNumberFormat="1" applyFont="1" applyFill="1" applyBorder="1" applyAlignment="1">
      <alignment horizontal="center" vertical="center" wrapText="1"/>
    </xf>
    <xf numFmtId="0" fontId="14" fillId="3" borderId="64" xfId="3" applyNumberFormat="1" applyFont="1" applyFill="1" applyBorder="1" applyAlignment="1">
      <alignment horizontal="center" vertical="center" wrapText="1"/>
    </xf>
    <xf numFmtId="0" fontId="14" fillId="3" borderId="0" xfId="3" applyNumberFormat="1" applyFont="1" applyFill="1" applyBorder="1" applyAlignment="1">
      <alignment horizontal="center" vertical="center" wrapText="1"/>
    </xf>
    <xf numFmtId="0" fontId="14" fillId="3" borderId="105" xfId="3" applyNumberFormat="1" applyFont="1" applyFill="1" applyBorder="1" applyAlignment="1">
      <alignment horizontal="center" vertical="center" wrapText="1"/>
    </xf>
    <xf numFmtId="0" fontId="3" fillId="3" borderId="99" xfId="3" applyNumberFormat="1" applyFont="1" applyFill="1" applyBorder="1" applyAlignment="1">
      <alignment horizontal="center" vertical="center"/>
    </xf>
    <xf numFmtId="0" fontId="14" fillId="3" borderId="51" xfId="3" applyNumberFormat="1" applyFont="1" applyFill="1" applyBorder="1" applyAlignment="1">
      <alignment horizontal="center" vertical="center" wrapText="1"/>
    </xf>
    <xf numFmtId="0" fontId="14" fillId="3" borderId="11" xfId="3" applyNumberFormat="1" applyFont="1" applyFill="1" applyBorder="1" applyAlignment="1">
      <alignment horizontal="center" vertical="center" wrapText="1"/>
    </xf>
    <xf numFmtId="0" fontId="21" fillId="0" borderId="103" xfId="3" applyNumberFormat="1" applyFont="1" applyFill="1" applyBorder="1" applyAlignment="1">
      <alignment horizontal="center" vertical="center"/>
    </xf>
    <xf numFmtId="38" fontId="14" fillId="3" borderId="86" xfId="1" applyFont="1" applyFill="1" applyBorder="1" applyAlignment="1">
      <alignment horizontal="center" vertical="center"/>
    </xf>
    <xf numFmtId="0" fontId="7" fillId="0" borderId="86" xfId="0" applyFont="1" applyBorder="1" applyAlignment="1">
      <alignment horizontal="center" vertical="center"/>
    </xf>
    <xf numFmtId="0" fontId="3" fillId="3" borderId="9" xfId="3" applyNumberFormat="1" applyFont="1" applyFill="1" applyBorder="1" applyAlignment="1">
      <alignment horizontal="center" vertical="center"/>
    </xf>
    <xf numFmtId="0" fontId="19" fillId="3" borderId="26" xfId="0" applyFont="1" applyFill="1" applyBorder="1" applyAlignment="1">
      <alignment horizontal="right" vertical="center"/>
    </xf>
    <xf numFmtId="0" fontId="19" fillId="3" borderId="0" xfId="0" applyFont="1" applyFill="1" applyAlignment="1">
      <alignment horizontal="right" vertical="center"/>
    </xf>
    <xf numFmtId="0" fontId="19" fillId="3" borderId="58" xfId="0" applyFont="1" applyFill="1" applyBorder="1" applyAlignment="1">
      <alignment horizontal="right" vertical="center"/>
    </xf>
    <xf numFmtId="176" fontId="7" fillId="2" borderId="12" xfId="0" applyNumberFormat="1" applyFont="1" applyFill="1" applyBorder="1" applyAlignment="1">
      <alignment horizontal="center" vertical="center"/>
    </xf>
    <xf numFmtId="0" fontId="3" fillId="3" borderId="12" xfId="0" applyFont="1" applyFill="1" applyBorder="1" applyAlignment="1">
      <alignment horizontal="center" vertical="center"/>
    </xf>
    <xf numFmtId="38" fontId="7" fillId="0" borderId="12" xfId="1" applyFont="1" applyFill="1" applyBorder="1" applyAlignment="1">
      <alignment horizontal="center" vertical="center"/>
    </xf>
    <xf numFmtId="0" fontId="17" fillId="3" borderId="26" xfId="0" applyFont="1" applyFill="1" applyBorder="1" applyAlignment="1">
      <alignment horizontal="left" vertical="center"/>
    </xf>
    <xf numFmtId="0" fontId="17" fillId="3" borderId="0" xfId="0" applyFont="1" applyFill="1" applyAlignment="1">
      <alignment horizontal="left" vertical="center"/>
    </xf>
    <xf numFmtId="0" fontId="17" fillId="3" borderId="58" xfId="0" applyFont="1" applyFill="1" applyBorder="1" applyAlignment="1">
      <alignment horizontal="left" vertical="center"/>
    </xf>
    <xf numFmtId="0" fontId="14" fillId="3" borderId="26" xfId="0" applyFont="1" applyFill="1" applyBorder="1" applyAlignment="1">
      <alignment horizontal="left" vertical="center"/>
    </xf>
    <xf numFmtId="0" fontId="14" fillId="3" borderId="0" xfId="0" applyFont="1" applyFill="1" applyAlignment="1">
      <alignment horizontal="left" vertical="center"/>
    </xf>
    <xf numFmtId="0" fontId="14" fillId="3" borderId="58" xfId="0" applyFont="1" applyFill="1" applyBorder="1" applyAlignment="1">
      <alignment horizontal="left" vertical="center"/>
    </xf>
    <xf numFmtId="177" fontId="14" fillId="3" borderId="86" xfId="3" applyNumberFormat="1" applyFont="1" applyFill="1" applyBorder="1" applyAlignment="1">
      <alignment horizontal="center" vertical="center"/>
    </xf>
    <xf numFmtId="0" fontId="14" fillId="3" borderId="30" xfId="3" applyNumberFormat="1" applyFont="1" applyFill="1" applyBorder="1" applyAlignment="1">
      <alignment horizontal="center" vertical="center"/>
    </xf>
    <xf numFmtId="0" fontId="14" fillId="3" borderId="31" xfId="3" applyNumberFormat="1" applyFont="1" applyFill="1" applyBorder="1" applyAlignment="1">
      <alignment horizontal="center" vertical="center"/>
    </xf>
    <xf numFmtId="0" fontId="14" fillId="3" borderId="34" xfId="3" applyNumberFormat="1" applyFont="1" applyFill="1" applyBorder="1" applyAlignment="1">
      <alignment horizontal="center" vertical="center"/>
    </xf>
    <xf numFmtId="0" fontId="14" fillId="3" borderId="98" xfId="3" applyNumberFormat="1" applyFont="1" applyFill="1" applyBorder="1" applyAlignment="1">
      <alignment horizontal="center" vertical="center" wrapText="1"/>
    </xf>
    <xf numFmtId="38" fontId="7" fillId="0" borderId="31" xfId="1" applyFont="1" applyFill="1" applyBorder="1" applyAlignment="1">
      <alignment horizontal="center" vertical="center" shrinkToFit="1"/>
    </xf>
    <xf numFmtId="38" fontId="14" fillId="3" borderId="31" xfId="1" applyFont="1" applyFill="1" applyBorder="1" applyAlignment="1">
      <alignment horizontal="center" vertical="center" shrinkToFit="1"/>
    </xf>
    <xf numFmtId="0" fontId="14" fillId="3" borderId="98" xfId="3" applyNumberFormat="1" applyFont="1" applyFill="1" applyBorder="1" applyAlignment="1">
      <alignment horizontal="center" vertical="center" shrinkToFit="1"/>
    </xf>
    <xf numFmtId="0" fontId="14" fillId="3" borderId="91" xfId="3" applyNumberFormat="1" applyFont="1" applyFill="1" applyBorder="1" applyAlignment="1">
      <alignment horizontal="center" vertical="center" shrinkToFit="1"/>
    </xf>
    <xf numFmtId="0" fontId="14" fillId="3" borderId="92" xfId="3" applyNumberFormat="1" applyFont="1" applyFill="1" applyBorder="1" applyAlignment="1">
      <alignment horizontal="center" vertical="center" shrinkToFit="1"/>
    </xf>
    <xf numFmtId="178" fontId="7" fillId="0" borderId="22" xfId="3" applyNumberFormat="1" applyFont="1" applyFill="1" applyBorder="1" applyAlignment="1">
      <alignment horizontal="center" vertical="center"/>
    </xf>
    <xf numFmtId="0" fontId="3" fillId="3" borderId="28" xfId="3" applyNumberFormat="1" applyFont="1" applyFill="1" applyBorder="1" applyAlignment="1">
      <alignment horizontal="center" vertical="center"/>
    </xf>
    <xf numFmtId="0" fontId="3" fillId="3" borderId="22" xfId="3" applyNumberFormat="1" applyFont="1" applyFill="1" applyBorder="1" applyAlignment="1">
      <alignment horizontal="center" vertical="center"/>
    </xf>
    <xf numFmtId="176" fontId="7" fillId="2" borderId="107" xfId="0" applyNumberFormat="1" applyFont="1" applyFill="1" applyBorder="1" applyAlignment="1">
      <alignment horizontal="center" vertical="center"/>
    </xf>
    <xf numFmtId="176" fontId="7" fillId="2" borderId="18" xfId="0" applyNumberFormat="1" applyFont="1" applyFill="1" applyBorder="1" applyAlignment="1">
      <alignment horizontal="center" vertical="center"/>
    </xf>
    <xf numFmtId="0" fontId="3" fillId="3" borderId="0" xfId="0" applyFont="1" applyFill="1" applyAlignment="1">
      <alignment horizontal="center" vertical="center"/>
    </xf>
    <xf numFmtId="38" fontId="7" fillId="0" borderId="29" xfId="1" applyFont="1" applyFill="1" applyBorder="1" applyAlignment="1">
      <alignment horizontal="center" vertical="center"/>
    </xf>
    <xf numFmtId="38" fontId="10" fillId="3" borderId="49" xfId="1" applyFont="1" applyFill="1" applyBorder="1" applyAlignment="1">
      <alignment horizontal="center" vertical="center"/>
    </xf>
    <xf numFmtId="38" fontId="10" fillId="3" borderId="86" xfId="1" applyFont="1" applyFill="1" applyBorder="1" applyAlignment="1">
      <alignment horizontal="center" vertical="center"/>
    </xf>
    <xf numFmtId="0" fontId="3" fillId="3" borderId="52" xfId="0" applyFont="1" applyFill="1" applyBorder="1" applyAlignment="1">
      <alignment horizontal="center" vertical="center"/>
    </xf>
    <xf numFmtId="0" fontId="3" fillId="3" borderId="87"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86" xfId="0" applyFont="1" applyFill="1" applyBorder="1" applyAlignment="1">
      <alignment horizontal="center" vertical="center"/>
    </xf>
    <xf numFmtId="0" fontId="30" fillId="3" borderId="0" xfId="0" applyFont="1" applyFill="1" applyAlignment="1">
      <alignment horizontal="center" vertical="center"/>
    </xf>
    <xf numFmtId="38" fontId="15" fillId="0" borderId="22" xfId="1" applyFont="1" applyFill="1" applyBorder="1" applyAlignment="1">
      <alignment horizontal="center" vertical="center"/>
    </xf>
    <xf numFmtId="0" fontId="3" fillId="3" borderId="62" xfId="0" applyFont="1" applyFill="1" applyBorder="1" applyAlignment="1">
      <alignment horizontal="center" vertical="center"/>
    </xf>
    <xf numFmtId="0" fontId="16" fillId="3" borderId="84" xfId="0" applyFont="1" applyFill="1" applyBorder="1" applyAlignment="1">
      <alignment horizontal="center" vertical="center" wrapText="1"/>
    </xf>
    <xf numFmtId="0" fontId="16" fillId="3" borderId="49" xfId="0" applyFont="1" applyFill="1" applyBorder="1" applyAlignment="1">
      <alignment horizontal="center" vertical="center"/>
    </xf>
    <xf numFmtId="0" fontId="16" fillId="3" borderId="85" xfId="0" applyFont="1" applyFill="1" applyBorder="1" applyAlignment="1">
      <alignment horizontal="center" vertical="center"/>
    </xf>
    <xf numFmtId="0" fontId="16" fillId="3" borderId="86" xfId="0" applyFont="1" applyFill="1" applyBorder="1" applyAlignment="1">
      <alignment horizontal="center" vertical="center"/>
    </xf>
    <xf numFmtId="176" fontId="7" fillId="2" borderId="22" xfId="0" applyNumberFormat="1" applyFont="1" applyFill="1" applyBorder="1" applyAlignment="1">
      <alignment horizontal="center" vertical="center"/>
    </xf>
    <xf numFmtId="38" fontId="7" fillId="0" borderId="22" xfId="1" applyFont="1" applyFill="1" applyBorder="1" applyAlignment="1">
      <alignment horizontal="center" vertical="center"/>
    </xf>
    <xf numFmtId="38" fontId="7" fillId="0" borderId="0" xfId="1" applyFont="1" applyFill="1"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16" fillId="0" borderId="0" xfId="0" applyFont="1" applyAlignment="1">
      <alignment horizontal="center" vertical="center"/>
    </xf>
    <xf numFmtId="0" fontId="21" fillId="0" borderId="0" xfId="0" applyFont="1" applyAlignment="1"/>
    <xf numFmtId="0" fontId="21" fillId="0" borderId="86" xfId="0" applyFont="1" applyBorder="1" applyAlignment="1"/>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4" xfId="0" applyFont="1" applyBorder="1" applyAlignment="1">
      <alignment horizontal="center" vertical="center"/>
    </xf>
    <xf numFmtId="0" fontId="7" fillId="0" borderId="3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9" fillId="3" borderId="1" xfId="0" applyFont="1" applyFill="1" applyBorder="1" applyAlignment="1" applyProtection="1">
      <alignment horizontal="center" vertical="center"/>
      <protection locked="0"/>
    </xf>
    <xf numFmtId="0" fontId="59" fillId="3" borderId="2" xfId="0" applyFont="1" applyFill="1" applyBorder="1" applyAlignment="1" applyProtection="1">
      <alignment horizontal="center" vertical="center"/>
      <protection locked="0"/>
    </xf>
    <xf numFmtId="0" fontId="59" fillId="3" borderId="3" xfId="0" applyFont="1" applyFill="1" applyBorder="1" applyAlignment="1" applyProtection="1">
      <alignment horizontal="center" vertical="center"/>
      <protection locked="0"/>
    </xf>
    <xf numFmtId="0" fontId="59" fillId="3" borderId="4" xfId="0" applyFont="1" applyFill="1" applyBorder="1" applyAlignment="1" applyProtection="1">
      <alignment horizontal="center" vertical="center"/>
      <protection locked="0"/>
    </xf>
    <xf numFmtId="0" fontId="59" fillId="3" borderId="5" xfId="0" applyFont="1" applyFill="1" applyBorder="1" applyAlignment="1" applyProtection="1">
      <alignment horizontal="center" vertical="center"/>
      <protection locked="0"/>
    </xf>
    <xf numFmtId="0" fontId="59" fillId="3" borderId="6" xfId="0" applyFont="1" applyFill="1" applyBorder="1" applyAlignment="1" applyProtection="1">
      <alignment horizontal="center" vertical="center"/>
      <protection locked="0"/>
    </xf>
    <xf numFmtId="0" fontId="13" fillId="4" borderId="80" xfId="0" applyFont="1" applyFill="1" applyBorder="1" applyAlignment="1">
      <alignment horizontal="center" vertical="center"/>
    </xf>
    <xf numFmtId="0" fontId="13" fillId="4" borderId="78" xfId="0" applyFont="1" applyFill="1" applyBorder="1" applyAlignment="1">
      <alignment horizontal="center" vertical="center"/>
    </xf>
    <xf numFmtId="0" fontId="13" fillId="4" borderId="79" xfId="0" applyFont="1" applyFill="1" applyBorder="1" applyAlignment="1">
      <alignment horizontal="center" vertical="center"/>
    </xf>
    <xf numFmtId="176" fontId="7" fillId="2" borderId="78" xfId="0" applyNumberFormat="1" applyFont="1" applyFill="1" applyBorder="1" applyAlignment="1">
      <alignment horizontal="left" vertical="center" shrinkToFit="1"/>
    </xf>
    <xf numFmtId="176" fontId="7" fillId="2" borderId="83" xfId="0" applyNumberFormat="1" applyFont="1" applyFill="1" applyBorder="1" applyAlignment="1">
      <alignment horizontal="left" vertical="center" shrinkToFit="1"/>
    </xf>
    <xf numFmtId="0" fontId="60" fillId="0" borderId="84" xfId="0" applyFont="1" applyBorder="1" applyAlignment="1">
      <alignment horizontal="left" vertical="center" wrapText="1"/>
    </xf>
    <xf numFmtId="0" fontId="60" fillId="0" borderId="49" xfId="0" applyFont="1" applyBorder="1" applyAlignment="1">
      <alignment horizontal="left" vertical="center"/>
    </xf>
    <xf numFmtId="0" fontId="60" fillId="0" borderId="52" xfId="0" applyFont="1" applyBorder="1" applyAlignment="1">
      <alignment horizontal="left" vertical="center"/>
    </xf>
    <xf numFmtId="0" fontId="60" fillId="0" borderId="64" xfId="0" applyFont="1" applyBorder="1" applyAlignment="1">
      <alignment horizontal="left" vertical="center"/>
    </xf>
    <xf numFmtId="0" fontId="60" fillId="0" borderId="85" xfId="0" applyFont="1" applyBorder="1" applyAlignment="1">
      <alignment horizontal="left" vertical="center"/>
    </xf>
    <xf numFmtId="0" fontId="60" fillId="0" borderId="86" xfId="0" applyFont="1" applyBorder="1" applyAlignment="1">
      <alignment horizontal="left" vertical="center"/>
    </xf>
    <xf numFmtId="0" fontId="60" fillId="0" borderId="87" xfId="0" applyFont="1" applyBorder="1" applyAlignment="1">
      <alignment horizontal="left" vertical="center"/>
    </xf>
    <xf numFmtId="0" fontId="22" fillId="0" borderId="30" xfId="0" applyFont="1" applyBorder="1" applyAlignment="1">
      <alignment horizontal="center" vertical="center"/>
    </xf>
    <xf numFmtId="0" fontId="22" fillId="0" borderId="33" xfId="0" applyFont="1" applyBorder="1" applyAlignment="1">
      <alignment horizontal="center" vertical="center"/>
    </xf>
    <xf numFmtId="0" fontId="14" fillId="3" borderId="89" xfId="0" applyFont="1" applyFill="1" applyBorder="1" applyAlignment="1">
      <alignment horizontal="center" vertical="center" shrinkToFit="1"/>
    </xf>
    <xf numFmtId="0" fontId="14" fillId="3" borderId="88" xfId="0" applyFont="1" applyFill="1" applyBorder="1" applyAlignment="1">
      <alignment horizontal="center" vertical="center" shrinkToFit="1"/>
    </xf>
    <xf numFmtId="0" fontId="14" fillId="3" borderId="82" xfId="0" applyFont="1" applyFill="1" applyBorder="1" applyAlignment="1">
      <alignment horizontal="center" vertical="center" shrinkToFit="1"/>
    </xf>
    <xf numFmtId="0" fontId="14" fillId="3" borderId="78" xfId="0" applyFont="1" applyFill="1" applyBorder="1" applyAlignment="1">
      <alignment horizontal="center" vertical="center" shrinkToFit="1"/>
    </xf>
    <xf numFmtId="0" fontId="14" fillId="3" borderId="79" xfId="0" applyFont="1" applyFill="1" applyBorder="1" applyAlignment="1">
      <alignment horizontal="center" vertical="center" shrinkToFit="1"/>
    </xf>
    <xf numFmtId="176" fontId="7" fillId="2" borderId="81" xfId="0" applyNumberFormat="1" applyFont="1" applyFill="1" applyBorder="1" applyAlignment="1">
      <alignment horizontal="left" vertical="center" shrinkToFit="1"/>
    </xf>
    <xf numFmtId="0" fontId="7" fillId="0" borderId="31" xfId="0" applyFont="1" applyBorder="1" applyAlignment="1">
      <alignment horizontal="center" vertical="center" shrinkToFit="1"/>
    </xf>
    <xf numFmtId="0" fontId="14" fillId="3" borderId="62" xfId="0" applyFont="1" applyFill="1" applyBorder="1" applyAlignment="1">
      <alignment horizontal="center" vertical="center" shrinkToFit="1"/>
    </xf>
    <xf numFmtId="0" fontId="13" fillId="4" borderId="118" xfId="0" applyFont="1" applyFill="1" applyBorder="1" applyAlignment="1">
      <alignment horizontal="center" vertical="center" shrinkToFit="1"/>
    </xf>
    <xf numFmtId="0" fontId="13" fillId="4" borderId="18" xfId="0" applyFont="1" applyFill="1" applyBorder="1" applyAlignment="1">
      <alignment horizontal="center" vertical="center" shrinkToFit="1"/>
    </xf>
    <xf numFmtId="0" fontId="13" fillId="4" borderId="19" xfId="0" applyFont="1" applyFill="1" applyBorder="1" applyAlignment="1">
      <alignment horizontal="center" vertical="center" shrinkToFit="1"/>
    </xf>
    <xf numFmtId="176" fontId="7" fillId="2" borderId="18" xfId="0" applyNumberFormat="1" applyFont="1" applyFill="1" applyBorder="1" applyAlignment="1">
      <alignment horizontal="left" vertical="center" shrinkToFit="1"/>
    </xf>
    <xf numFmtId="176" fontId="7" fillId="2" borderId="76" xfId="0" applyNumberFormat="1" applyFont="1" applyFill="1" applyBorder="1" applyAlignment="1">
      <alignment horizontal="left" vertical="center" shrinkToFit="1"/>
    </xf>
    <xf numFmtId="0" fontId="14" fillId="3" borderId="63" xfId="0" applyFont="1" applyFill="1" applyBorder="1" applyAlignment="1">
      <alignment horizontal="center" vertical="center" shrinkToFit="1"/>
    </xf>
    <xf numFmtId="0" fontId="14" fillId="3" borderId="22" xfId="0" applyFont="1" applyFill="1" applyBorder="1" applyAlignment="1">
      <alignment horizontal="center" vertical="center" shrinkToFit="1"/>
    </xf>
    <xf numFmtId="0" fontId="14" fillId="3" borderId="23" xfId="0" applyFont="1" applyFill="1" applyBorder="1" applyAlignment="1">
      <alignment horizontal="center" vertical="center" shrinkToFit="1"/>
    </xf>
    <xf numFmtId="176" fontId="7" fillId="2" borderId="31" xfId="0" applyNumberFormat="1" applyFont="1" applyFill="1" applyBorder="1" applyAlignment="1">
      <alignment horizontal="left" vertical="center" shrinkToFit="1"/>
    </xf>
    <xf numFmtId="0" fontId="14" fillId="3" borderId="30" xfId="0" applyFont="1" applyFill="1" applyBorder="1" applyAlignment="1">
      <alignment horizontal="center" vertical="center" shrinkToFit="1"/>
    </xf>
    <xf numFmtId="0" fontId="14" fillId="3" borderId="33" xfId="0" applyFont="1" applyFill="1" applyBorder="1" applyAlignment="1">
      <alignment horizontal="center" vertical="center" shrinkToFit="1"/>
    </xf>
    <xf numFmtId="0" fontId="14" fillId="3" borderId="63" xfId="0" applyFont="1" applyFill="1" applyBorder="1" applyAlignment="1" applyProtection="1">
      <alignment horizontal="center" vertical="center" shrinkToFit="1"/>
      <protection locked="0"/>
    </xf>
    <xf numFmtId="0" fontId="14" fillId="3" borderId="22" xfId="0" applyFont="1" applyFill="1" applyBorder="1" applyAlignment="1" applyProtection="1">
      <alignment horizontal="center" vertical="center" shrinkToFit="1"/>
      <protection locked="0"/>
    </xf>
    <xf numFmtId="0" fontId="14" fillId="3" borderId="23" xfId="0" applyFont="1" applyFill="1" applyBorder="1" applyAlignment="1" applyProtection="1">
      <alignment horizontal="center" vertical="center" shrinkToFit="1"/>
      <protection locked="0"/>
    </xf>
    <xf numFmtId="0" fontId="14" fillId="3" borderId="64" xfId="0" applyFont="1" applyFill="1" applyBorder="1" applyAlignment="1" applyProtection="1">
      <alignment horizontal="center" vertical="center" shrinkToFit="1"/>
      <protection locked="0"/>
    </xf>
    <xf numFmtId="0" fontId="14" fillId="3" borderId="0" xfId="0" applyFont="1" applyFill="1" applyAlignment="1" applyProtection="1">
      <alignment horizontal="center" vertical="center" shrinkToFit="1"/>
      <protection locked="0"/>
    </xf>
    <xf numFmtId="0" fontId="14" fillId="3" borderId="105" xfId="0" applyFont="1" applyFill="1" applyBorder="1" applyAlignment="1" applyProtection="1">
      <alignment horizontal="center" vertical="center" shrinkToFit="1"/>
      <protection locked="0"/>
    </xf>
    <xf numFmtId="0" fontId="14" fillId="3" borderId="65" xfId="0" applyFont="1" applyFill="1" applyBorder="1" applyAlignment="1" applyProtection="1">
      <alignment horizontal="center" vertical="center" shrinkToFit="1"/>
      <protection locked="0"/>
    </xf>
    <xf numFmtId="0" fontId="14" fillId="3" borderId="29" xfId="0" applyFont="1" applyFill="1" applyBorder="1" applyAlignment="1" applyProtection="1">
      <alignment horizontal="center" vertical="center" shrinkToFit="1"/>
      <protection locked="0"/>
    </xf>
    <xf numFmtId="0" fontId="14" fillId="3" borderId="44" xfId="0" applyFont="1" applyFill="1" applyBorder="1" applyAlignment="1" applyProtection="1">
      <alignment horizontal="center" vertical="center" shrinkToFit="1"/>
      <protection locked="0"/>
    </xf>
    <xf numFmtId="0" fontId="7" fillId="0" borderId="22" xfId="0" applyFont="1" applyBorder="1" applyAlignment="1">
      <alignment horizontal="left" vertical="center" shrinkToFit="1"/>
    </xf>
    <xf numFmtId="0" fontId="60" fillId="0" borderId="22" xfId="0" applyFont="1" applyBorder="1" applyAlignment="1">
      <alignment horizontal="left" vertical="center" shrinkToFit="1"/>
    </xf>
    <xf numFmtId="0" fontId="60" fillId="0" borderId="56" xfId="0" applyFont="1" applyBorder="1" applyAlignment="1">
      <alignment horizontal="left" vertical="center" shrinkToFit="1"/>
    </xf>
    <xf numFmtId="0" fontId="60" fillId="0" borderId="10" xfId="0" applyFont="1" applyBorder="1" applyAlignment="1">
      <alignment horizontal="left" vertical="center" shrinkToFit="1"/>
    </xf>
    <xf numFmtId="0" fontId="60" fillId="0" borderId="75" xfId="0" applyFont="1" applyBorder="1" applyAlignment="1">
      <alignment horizontal="left" vertical="center" shrinkToFit="1"/>
    </xf>
    <xf numFmtId="0" fontId="7" fillId="3" borderId="110"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176" fontId="7" fillId="0" borderId="12" xfId="0" applyNumberFormat="1" applyFont="1" applyBorder="1" applyAlignment="1">
      <alignment horizontal="center" vertical="center" shrinkToFit="1"/>
    </xf>
    <xf numFmtId="176" fontId="13" fillId="2" borderId="21" xfId="0" applyNumberFormat="1" applyFont="1" applyFill="1" applyBorder="1" applyAlignment="1">
      <alignment horizontal="left" vertical="center" shrinkToFit="1"/>
    </xf>
    <xf numFmtId="176" fontId="13" fillId="2" borderId="126" xfId="0" applyNumberFormat="1" applyFont="1" applyFill="1" applyBorder="1" applyAlignment="1">
      <alignment horizontal="left" vertical="center" shrinkToFit="1"/>
    </xf>
    <xf numFmtId="0" fontId="14" fillId="3" borderId="63" xfId="0" applyFont="1" applyFill="1" applyBorder="1" applyAlignment="1" applyProtection="1">
      <alignment horizontal="center" vertical="center" wrapText="1" shrinkToFit="1"/>
      <protection locked="0"/>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44" xfId="0" applyFont="1" applyFill="1" applyBorder="1" applyAlignment="1">
      <alignment horizontal="center" vertical="center"/>
    </xf>
    <xf numFmtId="176" fontId="7" fillId="2" borderId="22" xfId="0" applyNumberFormat="1" applyFont="1" applyFill="1" applyBorder="1" applyAlignment="1">
      <alignment horizontal="left" vertical="center" shrinkToFit="1"/>
    </xf>
    <xf numFmtId="176" fontId="7" fillId="2" borderId="24" xfId="0" applyNumberFormat="1" applyFont="1" applyFill="1" applyBorder="1" applyAlignment="1">
      <alignment horizontal="left" vertical="center" shrinkToFit="1"/>
    </xf>
    <xf numFmtId="176" fontId="7" fillId="2" borderId="29" xfId="0" applyNumberFormat="1" applyFont="1" applyFill="1" applyBorder="1" applyAlignment="1">
      <alignment horizontal="left" vertical="center" shrinkToFit="1"/>
    </xf>
    <xf numFmtId="176" fontId="7" fillId="2" borderId="45" xfId="0" applyNumberFormat="1" applyFont="1" applyFill="1" applyBorder="1" applyAlignment="1">
      <alignment horizontal="left" vertical="center" shrinkToFit="1"/>
    </xf>
    <xf numFmtId="0" fontId="14" fillId="3" borderId="28" xfId="0" applyFont="1" applyFill="1" applyBorder="1" applyAlignment="1" applyProtection="1">
      <alignment horizontal="center" vertical="center" shrinkToFit="1"/>
      <protection locked="0"/>
    </xf>
    <xf numFmtId="0" fontId="14" fillId="3" borderId="43" xfId="0" applyFont="1" applyFill="1" applyBorder="1" applyAlignment="1" applyProtection="1">
      <alignment horizontal="center" vertical="center" shrinkToFit="1"/>
      <protection locked="0"/>
    </xf>
    <xf numFmtId="176" fontId="7" fillId="2" borderId="56" xfId="0" applyNumberFormat="1" applyFont="1" applyFill="1" applyBorder="1" applyAlignment="1">
      <alignment horizontal="left" vertical="center" shrinkToFit="1"/>
    </xf>
    <xf numFmtId="176" fontId="7" fillId="2" borderId="54" xfId="0" applyNumberFormat="1" applyFont="1" applyFill="1" applyBorder="1" applyAlignment="1">
      <alignment horizontal="left" vertical="center" shrinkToFit="1"/>
    </xf>
    <xf numFmtId="0" fontId="14" fillId="3" borderId="61" xfId="0" applyFont="1" applyFill="1" applyBorder="1" applyAlignment="1" applyProtection="1">
      <alignment horizontal="center" vertical="center" shrinkToFit="1"/>
      <protection locked="0"/>
    </xf>
    <xf numFmtId="0" fontId="14" fillId="3" borderId="31" xfId="0" applyFont="1" applyFill="1" applyBorder="1" applyAlignment="1" applyProtection="1">
      <alignment horizontal="center" vertical="center" shrinkToFit="1"/>
      <protection locked="0"/>
    </xf>
    <xf numFmtId="0" fontId="14" fillId="3" borderId="34" xfId="0" applyFont="1" applyFill="1" applyBorder="1" applyAlignment="1" applyProtection="1">
      <alignment horizontal="center" vertical="center" shrinkToFit="1"/>
      <protection locked="0"/>
    </xf>
    <xf numFmtId="176" fontId="7" fillId="2" borderId="32" xfId="0" applyNumberFormat="1" applyFont="1" applyFill="1" applyBorder="1" applyAlignment="1">
      <alignment horizontal="left" vertical="center" shrinkToFit="1"/>
    </xf>
    <xf numFmtId="0" fontId="14" fillId="3" borderId="30" xfId="0" applyFont="1" applyFill="1" applyBorder="1" applyAlignment="1" applyProtection="1">
      <alignment horizontal="center" vertical="center" shrinkToFit="1"/>
      <protection locked="0"/>
    </xf>
    <xf numFmtId="0" fontId="60" fillId="0" borderId="22" xfId="0" applyFont="1" applyBorder="1" applyAlignment="1">
      <alignment horizontal="left" vertical="center" wrapText="1"/>
    </xf>
    <xf numFmtId="0" fontId="60" fillId="0" borderId="56" xfId="0" applyFont="1" applyBorder="1" applyAlignment="1">
      <alignment horizontal="left" vertical="center"/>
    </xf>
    <xf numFmtId="0" fontId="14" fillId="3" borderId="33" xfId="0" applyFont="1" applyFill="1" applyBorder="1" applyAlignment="1" applyProtection="1">
      <alignment horizontal="center" vertical="center" shrinkToFit="1"/>
      <protection locked="0"/>
    </xf>
    <xf numFmtId="0" fontId="22" fillId="0" borderId="31" xfId="0" applyFont="1" applyBorder="1" applyAlignment="1">
      <alignment horizontal="center" vertical="center" shrinkToFit="1"/>
    </xf>
    <xf numFmtId="0" fontId="13" fillId="4" borderId="62" xfId="0" applyFont="1" applyFill="1" applyBorder="1" applyAlignment="1">
      <alignment horizontal="center" vertical="center" shrinkToFit="1"/>
    </xf>
    <xf numFmtId="0" fontId="60" fillId="0" borderId="8" xfId="0" applyFont="1" applyBorder="1" applyAlignment="1">
      <alignment horizontal="center" vertical="center"/>
    </xf>
    <xf numFmtId="0" fontId="60" fillId="0" borderId="29" xfId="0" applyFont="1" applyBorder="1" applyAlignment="1">
      <alignment horizontal="center" vertical="center"/>
    </xf>
    <xf numFmtId="0" fontId="60" fillId="0" borderId="29" xfId="0" applyFont="1" applyBorder="1" applyAlignment="1">
      <alignment vertical="center"/>
    </xf>
    <xf numFmtId="0" fontId="60" fillId="0" borderId="54" xfId="0" applyFont="1" applyBorder="1" applyAlignment="1">
      <alignment vertical="center"/>
    </xf>
    <xf numFmtId="0" fontId="13" fillId="4" borderId="66" xfId="0" applyFont="1" applyFill="1" applyBorder="1" applyAlignment="1">
      <alignment horizontal="center" vertical="center" shrinkToFit="1"/>
    </xf>
    <xf numFmtId="0" fontId="13" fillId="4" borderId="80" xfId="0" applyFont="1" applyFill="1" applyBorder="1" applyAlignment="1">
      <alignment horizontal="center" vertical="center" shrinkToFit="1"/>
    </xf>
    <xf numFmtId="0" fontId="13" fillId="4" borderId="68" xfId="0" applyFont="1" applyFill="1" applyBorder="1" applyAlignment="1">
      <alignment horizontal="center" vertical="center" shrinkToFit="1"/>
    </xf>
    <xf numFmtId="0" fontId="9" fillId="0" borderId="0" xfId="0" applyFont="1" applyAlignment="1" applyProtection="1">
      <alignment horizontal="left"/>
      <protection locked="0"/>
    </xf>
    <xf numFmtId="0" fontId="14" fillId="3" borderId="46" xfId="0" applyFont="1" applyFill="1" applyBorder="1" applyAlignment="1" applyProtection="1">
      <alignment horizontal="center" vertical="center" shrinkToFit="1"/>
      <protection locked="0"/>
    </xf>
    <xf numFmtId="0" fontId="14" fillId="3" borderId="47" xfId="0" applyFont="1" applyFill="1" applyBorder="1" applyAlignment="1" applyProtection="1">
      <alignment horizontal="center" vertical="center" shrinkToFit="1"/>
      <protection locked="0"/>
    </xf>
    <xf numFmtId="0" fontId="14" fillId="3" borderId="53" xfId="0" applyFont="1" applyFill="1" applyBorder="1" applyAlignment="1" applyProtection="1">
      <alignment horizontal="center" vertical="center" shrinkToFit="1"/>
      <protection locked="0"/>
    </xf>
    <xf numFmtId="0" fontId="14" fillId="3" borderId="5" xfId="0" applyFont="1" applyFill="1" applyBorder="1" applyAlignment="1" applyProtection="1">
      <alignment horizontal="center" vertical="center" shrinkToFit="1"/>
      <protection locked="0"/>
    </xf>
    <xf numFmtId="0" fontId="21" fillId="0" borderId="49" xfId="0" applyFont="1" applyBorder="1" applyAlignment="1">
      <alignment horizontal="left" vertical="center"/>
    </xf>
    <xf numFmtId="0" fontId="21" fillId="0" borderId="52" xfId="0" applyFont="1" applyBorder="1" applyAlignment="1">
      <alignment horizontal="left" vertical="center"/>
    </xf>
    <xf numFmtId="0" fontId="21" fillId="0" borderId="29" xfId="0" applyFont="1" applyBorder="1" applyAlignment="1">
      <alignment horizontal="left" vertical="center"/>
    </xf>
    <xf numFmtId="0" fontId="21" fillId="0" borderId="54" xfId="0" applyFont="1" applyBorder="1" applyAlignment="1">
      <alignment horizontal="left" vertical="center"/>
    </xf>
    <xf numFmtId="0" fontId="8" fillId="0" borderId="31" xfId="2" applyBorder="1" applyAlignment="1">
      <alignment horizontal="left" vertical="center"/>
    </xf>
    <xf numFmtId="0" fontId="20" fillId="0" borderId="31" xfId="2" applyFont="1" applyBorder="1" applyAlignment="1">
      <alignment horizontal="left" vertical="center"/>
    </xf>
    <xf numFmtId="0" fontId="20" fillId="0" borderId="62" xfId="2" applyFont="1" applyBorder="1" applyAlignment="1">
      <alignment horizontal="left" vertical="center"/>
    </xf>
    <xf numFmtId="0" fontId="14" fillId="3" borderId="64" xfId="0" applyFont="1" applyFill="1" applyBorder="1" applyAlignment="1">
      <alignment horizontal="center" vertical="center"/>
    </xf>
    <xf numFmtId="0" fontId="14" fillId="3" borderId="65" xfId="0" applyFont="1" applyFill="1" applyBorder="1" applyAlignment="1">
      <alignment horizontal="center" vertical="center"/>
    </xf>
    <xf numFmtId="38" fontId="60" fillId="0" borderId="22" xfId="0" applyNumberFormat="1" applyFont="1" applyBorder="1" applyAlignment="1">
      <alignment horizontal="left" vertical="center" wrapText="1"/>
    </xf>
    <xf numFmtId="0" fontId="14" fillId="3" borderId="77" xfId="0" applyFont="1" applyFill="1" applyBorder="1" applyAlignment="1">
      <alignment horizontal="center" vertical="center" wrapText="1"/>
    </xf>
    <xf numFmtId="0" fontId="14" fillId="3" borderId="78" xfId="0" applyFont="1" applyFill="1" applyBorder="1" applyAlignment="1">
      <alignment horizontal="center" vertical="center" wrapText="1"/>
    </xf>
    <xf numFmtId="0" fontId="14" fillId="3" borderId="79" xfId="0" applyFont="1" applyFill="1" applyBorder="1" applyAlignment="1">
      <alignment horizontal="center" vertical="center" wrapText="1"/>
    </xf>
    <xf numFmtId="0" fontId="14" fillId="3" borderId="82" xfId="0" applyFont="1" applyFill="1" applyBorder="1" applyAlignment="1">
      <alignment horizontal="center" vertical="center" wrapText="1"/>
    </xf>
    <xf numFmtId="38" fontId="14" fillId="0" borderId="9" xfId="1" applyFont="1" applyFill="1" applyBorder="1" applyAlignment="1">
      <alignment horizontal="center" vertical="center"/>
    </xf>
    <xf numFmtId="0" fontId="60" fillId="0" borderId="11" xfId="0" applyFont="1" applyBorder="1" applyAlignment="1">
      <alignment horizontal="left" vertical="center"/>
    </xf>
    <xf numFmtId="0" fontId="60" fillId="0" borderId="16" xfId="0" applyFont="1" applyBorder="1" applyAlignment="1">
      <alignment horizontal="left" vertical="center"/>
    </xf>
    <xf numFmtId="0" fontId="60" fillId="0" borderId="8" xfId="0" applyFont="1" applyBorder="1" applyAlignment="1">
      <alignment horizontal="left" vertical="center"/>
    </xf>
    <xf numFmtId="0" fontId="60" fillId="0" borderId="45" xfId="0" applyFont="1" applyBorder="1" applyAlignment="1">
      <alignment horizontal="left" vertical="center"/>
    </xf>
    <xf numFmtId="38" fontId="7" fillId="0" borderId="31" xfId="1" applyFont="1" applyBorder="1" applyAlignment="1">
      <alignment horizontal="center" vertical="center"/>
    </xf>
    <xf numFmtId="0" fontId="14" fillId="3" borderId="62" xfId="0" applyFont="1" applyFill="1" applyBorder="1" applyAlignment="1">
      <alignment horizontal="center" vertical="center"/>
    </xf>
    <xf numFmtId="38" fontId="14" fillId="3" borderId="29" xfId="1" applyFont="1" applyFill="1" applyBorder="1" applyAlignment="1">
      <alignment horizontal="center" vertical="center"/>
    </xf>
    <xf numFmtId="38" fontId="14" fillId="0" borderId="29" xfId="1" applyFont="1" applyFill="1" applyBorder="1" applyAlignment="1">
      <alignment horizontal="center" vertical="center"/>
    </xf>
    <xf numFmtId="0" fontId="7" fillId="0" borderId="31" xfId="1" applyNumberFormat="1" applyFont="1" applyBorder="1" applyAlignment="1">
      <alignment horizontal="center" vertical="center"/>
    </xf>
    <xf numFmtId="38" fontId="3" fillId="3" borderId="31" xfId="1" applyFont="1" applyFill="1" applyBorder="1" applyAlignment="1">
      <alignment horizontal="center" vertical="center"/>
    </xf>
    <xf numFmtId="38" fontId="3" fillId="3" borderId="32" xfId="1" applyFont="1" applyFill="1" applyBorder="1" applyAlignment="1">
      <alignment horizontal="center" vertical="center"/>
    </xf>
    <xf numFmtId="0" fontId="59" fillId="0" borderId="1" xfId="0" applyFont="1" applyBorder="1" applyAlignment="1">
      <alignment horizontal="center" vertical="center"/>
    </xf>
    <xf numFmtId="0" fontId="59" fillId="0" borderId="2" xfId="0" applyFont="1" applyBorder="1" applyAlignment="1">
      <alignment horizontal="center" vertical="center"/>
    </xf>
    <xf numFmtId="0" fontId="59" fillId="0" borderId="3" xfId="0" applyFont="1" applyBorder="1" applyAlignment="1">
      <alignment horizontal="center" vertical="center"/>
    </xf>
    <xf numFmtId="0" fontId="59" fillId="0" borderId="4" xfId="0" applyFont="1" applyBorder="1" applyAlignment="1">
      <alignment horizontal="center" vertical="center"/>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61" fillId="0" borderId="22" xfId="0" applyFont="1" applyBorder="1" applyAlignment="1">
      <alignment horizontal="right" vertical="center"/>
    </xf>
    <xf numFmtId="0" fontId="61" fillId="0" borderId="0" xfId="0" applyFont="1" applyAlignment="1">
      <alignment horizontal="right" vertical="center"/>
    </xf>
    <xf numFmtId="0" fontId="25" fillId="3" borderId="84" xfId="0" applyFont="1" applyFill="1" applyBorder="1" applyAlignment="1">
      <alignment horizontal="center" vertical="center"/>
    </xf>
    <xf numFmtId="0" fontId="25" fillId="3" borderId="49" xfId="0" applyFont="1" applyFill="1" applyBorder="1" applyAlignment="1">
      <alignment horizontal="center" vertical="center"/>
    </xf>
    <xf numFmtId="0" fontId="25" fillId="3" borderId="50" xfId="0" applyFont="1" applyFill="1" applyBorder="1" applyAlignment="1">
      <alignment horizontal="center" vertical="center"/>
    </xf>
    <xf numFmtId="0" fontId="14" fillId="0" borderId="51" xfId="0" applyFont="1" applyBorder="1" applyAlignment="1">
      <alignment horizontal="left" vertical="center" shrinkToFit="1"/>
    </xf>
    <xf numFmtId="0" fontId="14" fillId="0" borderId="49" xfId="0" applyFont="1" applyBorder="1" applyAlignment="1">
      <alignment horizontal="left" vertical="center" shrinkToFit="1"/>
    </xf>
    <xf numFmtId="0" fontId="14" fillId="0" borderId="117" xfId="0" applyFont="1" applyBorder="1" applyAlignment="1">
      <alignment horizontal="left" vertical="center" shrinkToFit="1"/>
    </xf>
    <xf numFmtId="0" fontId="14" fillId="3" borderId="48" xfId="0" applyFont="1" applyFill="1" applyBorder="1" applyAlignment="1">
      <alignment horizontal="center" vertical="center"/>
    </xf>
    <xf numFmtId="0" fontId="14" fillId="3" borderId="49" xfId="0" applyFont="1" applyFill="1" applyBorder="1" applyAlignment="1">
      <alignment horizontal="center" vertical="center"/>
    </xf>
    <xf numFmtId="0" fontId="14" fillId="3" borderId="50" xfId="0" applyFont="1" applyFill="1" applyBorder="1" applyAlignment="1">
      <alignment horizontal="center" vertical="center"/>
    </xf>
    <xf numFmtId="0" fontId="14" fillId="3" borderId="43" xfId="0" applyFont="1" applyFill="1" applyBorder="1" applyAlignment="1">
      <alignment horizontal="center" vertical="center"/>
    </xf>
    <xf numFmtId="0" fontId="7" fillId="0" borderId="49" xfId="0" applyFont="1" applyBorder="1" applyAlignment="1">
      <alignment horizontal="left" vertical="center"/>
    </xf>
    <xf numFmtId="0" fontId="7" fillId="0" borderId="52" xfId="0" applyFont="1" applyBorder="1" applyAlignment="1">
      <alignment horizontal="left" vertical="center"/>
    </xf>
    <xf numFmtId="0" fontId="7" fillId="0" borderId="54"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Alignment="1">
      <alignment horizontal="left" vertical="center"/>
    </xf>
    <xf numFmtId="0" fontId="10" fillId="0" borderId="16" xfId="0" applyFont="1" applyBorder="1" applyAlignment="1">
      <alignment horizontal="left" vertical="center"/>
    </xf>
    <xf numFmtId="0" fontId="10" fillId="0" borderId="8" xfId="0" applyFont="1" applyBorder="1" applyAlignment="1">
      <alignment horizontal="left" vertical="center"/>
    </xf>
    <xf numFmtId="0" fontId="10" fillId="0" borderId="29" xfId="0" applyFont="1" applyBorder="1" applyAlignment="1">
      <alignment horizontal="left" vertical="center"/>
    </xf>
    <xf numFmtId="0" fontId="10" fillId="0" borderId="45" xfId="0" applyFont="1" applyBorder="1" applyAlignment="1">
      <alignment horizontal="left" vertical="center"/>
    </xf>
    <xf numFmtId="0" fontId="14" fillId="3" borderId="28"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108" xfId="1" applyNumberFormat="1" applyFont="1" applyFill="1" applyBorder="1" applyAlignment="1">
      <alignment horizontal="left" vertical="center"/>
    </xf>
    <xf numFmtId="0" fontId="14" fillId="3" borderId="21" xfId="1" applyNumberFormat="1" applyFont="1" applyFill="1" applyBorder="1" applyAlignment="1">
      <alignment horizontal="left" vertical="center"/>
    </xf>
    <xf numFmtId="38" fontId="14" fillId="0" borderId="22" xfId="1" applyFont="1" applyFill="1" applyBorder="1" applyAlignment="1">
      <alignment horizontal="center" vertical="center"/>
    </xf>
    <xf numFmtId="0" fontId="3" fillId="3" borderId="24" xfId="0" applyFont="1" applyFill="1" applyBorder="1" applyAlignment="1">
      <alignment horizontal="center" vertical="center"/>
    </xf>
    <xf numFmtId="0" fontId="14" fillId="3" borderId="109" xfId="0" applyFont="1" applyFill="1" applyBorder="1" applyAlignment="1">
      <alignment horizontal="left" vertical="center"/>
    </xf>
    <xf numFmtId="0" fontId="14" fillId="3" borderId="9" xfId="0" applyFont="1" applyFill="1" applyBorder="1" applyAlignment="1">
      <alignment horizontal="left" vertical="center"/>
    </xf>
    <xf numFmtId="0" fontId="14" fillId="3" borderId="48" xfId="0" applyFont="1" applyFill="1" applyBorder="1" applyAlignment="1">
      <alignment horizontal="left" vertical="center" wrapText="1"/>
    </xf>
    <xf numFmtId="0" fontId="14" fillId="3" borderId="49" xfId="0" applyFont="1" applyFill="1" applyBorder="1" applyAlignment="1">
      <alignment horizontal="left" vertical="center"/>
    </xf>
    <xf numFmtId="0" fontId="14" fillId="3" borderId="52" xfId="0" applyFont="1" applyFill="1" applyBorder="1" applyAlignment="1">
      <alignment horizontal="left" vertical="center"/>
    </xf>
    <xf numFmtId="0" fontId="3" fillId="3" borderId="18" xfId="0" applyFont="1" applyFill="1" applyBorder="1" applyAlignment="1">
      <alignment horizontal="center" vertical="center"/>
    </xf>
    <xf numFmtId="38" fontId="7" fillId="0" borderId="18" xfId="1" applyFont="1" applyFill="1" applyBorder="1" applyAlignment="1">
      <alignment horizontal="center" vertical="center"/>
    </xf>
    <xf numFmtId="0" fontId="9" fillId="0" borderId="49" xfId="0" applyFont="1" applyBorder="1" applyAlignment="1">
      <alignment horizontal="left"/>
    </xf>
    <xf numFmtId="0" fontId="14" fillId="3" borderId="72" xfId="0" applyFont="1" applyFill="1" applyBorder="1" applyAlignment="1">
      <alignment horizontal="center" vertical="center"/>
    </xf>
    <xf numFmtId="0" fontId="13" fillId="4" borderId="73" xfId="0" applyFont="1" applyFill="1" applyBorder="1" applyAlignment="1">
      <alignment horizontal="center" vertical="center" shrinkToFit="1"/>
    </xf>
    <xf numFmtId="0" fontId="14" fillId="3" borderId="32" xfId="0" applyFont="1" applyFill="1" applyBorder="1" applyAlignment="1">
      <alignment horizontal="left" vertical="center"/>
    </xf>
    <xf numFmtId="0" fontId="14" fillId="3" borderId="33" xfId="0" applyFont="1" applyFill="1" applyBorder="1" applyAlignment="1">
      <alignment horizontal="center" vertical="center"/>
    </xf>
    <xf numFmtId="0" fontId="14" fillId="3" borderId="32" xfId="0" applyFont="1" applyFill="1" applyBorder="1" applyAlignment="1">
      <alignment horizontal="center" vertical="center"/>
    </xf>
    <xf numFmtId="0" fontId="13" fillId="4" borderId="23" xfId="3" applyNumberFormat="1" applyFont="1" applyFill="1" applyBorder="1" applyAlignment="1">
      <alignment horizontal="center" vertical="center" shrinkToFit="1"/>
    </xf>
    <xf numFmtId="176" fontId="3" fillId="2" borderId="7" xfId="3" applyNumberFormat="1" applyFont="1" applyFill="1" applyBorder="1" applyAlignment="1">
      <alignment horizontal="left" vertical="center" shrinkToFit="1"/>
    </xf>
    <xf numFmtId="176" fontId="3" fillId="2" borderId="22" xfId="3" applyNumberFormat="1" applyFont="1" applyFill="1" applyBorder="1" applyAlignment="1">
      <alignment horizontal="left" vertical="center" shrinkToFit="1"/>
    </xf>
    <xf numFmtId="0" fontId="14" fillId="3" borderId="28" xfId="3" applyNumberFormat="1" applyFont="1" applyFill="1" applyBorder="1" applyAlignment="1">
      <alignment horizontal="center" vertical="center" wrapText="1"/>
    </xf>
    <xf numFmtId="0" fontId="22" fillId="0" borderId="22" xfId="3" applyNumberFormat="1" applyFont="1" applyFill="1" applyBorder="1" applyAlignment="1">
      <alignment horizontal="center" vertical="center" shrinkToFit="1"/>
    </xf>
    <xf numFmtId="0" fontId="14" fillId="3" borderId="22" xfId="3" applyNumberFormat="1" applyFont="1" applyFill="1" applyBorder="1" applyAlignment="1">
      <alignment horizontal="left" vertical="center" shrinkToFit="1"/>
    </xf>
    <xf numFmtId="0" fontId="14" fillId="3" borderId="56" xfId="3" applyNumberFormat="1" applyFont="1" applyFill="1" applyBorder="1" applyAlignment="1">
      <alignment horizontal="left" vertical="center" shrinkToFit="1"/>
    </xf>
    <xf numFmtId="49" fontId="14" fillId="3" borderId="80" xfId="3" applyNumberFormat="1" applyFont="1" applyFill="1" applyBorder="1" applyAlignment="1">
      <alignment horizontal="center" vertical="center" shrinkToFit="1"/>
    </xf>
    <xf numFmtId="49" fontId="14" fillId="3" borderId="78" xfId="3" applyNumberFormat="1" applyFont="1" applyFill="1" applyBorder="1" applyAlignment="1">
      <alignment horizontal="center" vertical="center" shrinkToFit="1"/>
    </xf>
    <xf numFmtId="49" fontId="22" fillId="0" borderId="78" xfId="3" applyNumberFormat="1" applyFont="1" applyFill="1" applyBorder="1" applyAlignment="1">
      <alignment horizontal="center" vertical="center" shrinkToFit="1"/>
    </xf>
    <xf numFmtId="49" fontId="14" fillId="3" borderId="78" xfId="3" applyNumberFormat="1" applyFont="1" applyFill="1" applyBorder="1" applyAlignment="1">
      <alignment horizontal="center" vertical="center"/>
    </xf>
    <xf numFmtId="49" fontId="22" fillId="0" borderId="78" xfId="3" applyNumberFormat="1" applyFont="1" applyFill="1" applyBorder="1" applyAlignment="1">
      <alignment horizontal="center" vertical="center"/>
    </xf>
    <xf numFmtId="49" fontId="22" fillId="0" borderId="78" xfId="3" applyNumberFormat="1" applyFont="1" applyFill="1" applyBorder="1" applyAlignment="1">
      <alignment horizontal="center" vertical="center" wrapText="1"/>
    </xf>
    <xf numFmtId="49" fontId="13" fillId="4" borderId="78" xfId="3" applyNumberFormat="1" applyFont="1" applyFill="1" applyBorder="1" applyAlignment="1">
      <alignment horizontal="center" vertical="center"/>
    </xf>
    <xf numFmtId="0" fontId="13" fillId="3" borderId="78" xfId="0" applyFont="1" applyFill="1" applyBorder="1" applyAlignment="1">
      <alignment horizontal="center" vertical="center"/>
    </xf>
    <xf numFmtId="0" fontId="13" fillId="3" borderId="83" xfId="0" applyFont="1" applyFill="1" applyBorder="1" applyAlignment="1">
      <alignment horizontal="center" vertical="center"/>
    </xf>
    <xf numFmtId="0" fontId="7" fillId="0" borderId="22" xfId="3" applyNumberFormat="1" applyFont="1" applyFill="1" applyBorder="1" applyAlignment="1">
      <alignment horizontal="center" vertical="center" wrapText="1"/>
    </xf>
    <xf numFmtId="0" fontId="14" fillId="3" borderId="26" xfId="3" applyNumberFormat="1" applyFont="1" applyFill="1" applyBorder="1" applyAlignment="1">
      <alignment horizontal="center" vertical="center"/>
    </xf>
    <xf numFmtId="0" fontId="14" fillId="3" borderId="0" xfId="3" applyNumberFormat="1" applyFont="1" applyFill="1" applyBorder="1" applyAlignment="1">
      <alignment horizontal="center" vertical="center"/>
    </xf>
    <xf numFmtId="0" fontId="14" fillId="3" borderId="105" xfId="3" applyNumberFormat="1" applyFont="1" applyFill="1" applyBorder="1" applyAlignment="1">
      <alignment horizontal="center" vertical="center"/>
    </xf>
    <xf numFmtId="176" fontId="7" fillId="2" borderId="33" xfId="3" applyNumberFormat="1" applyFont="1" applyFill="1" applyBorder="1" applyAlignment="1">
      <alignment horizontal="left" vertical="center" shrinkToFit="1"/>
    </xf>
    <xf numFmtId="176" fontId="7" fillId="2" borderId="31" xfId="3" applyNumberFormat="1" applyFont="1" applyFill="1" applyBorder="1" applyAlignment="1">
      <alignment horizontal="left" vertical="center" shrinkToFit="1"/>
    </xf>
    <xf numFmtId="176" fontId="7" fillId="2" borderId="22" xfId="3" applyNumberFormat="1" applyFont="1" applyFill="1" applyBorder="1" applyAlignment="1">
      <alignment horizontal="left" vertical="center" shrinkToFit="1"/>
    </xf>
    <xf numFmtId="176" fontId="7" fillId="2" borderId="24" xfId="3" applyNumberFormat="1" applyFont="1" applyFill="1" applyBorder="1" applyAlignment="1">
      <alignment horizontal="left" vertical="center" shrinkToFit="1"/>
    </xf>
    <xf numFmtId="0" fontId="18" fillId="3" borderId="0" xfId="3" applyNumberFormat="1" applyFont="1" applyFill="1" applyBorder="1" applyAlignment="1">
      <alignment horizontal="center" vertical="center" shrinkToFit="1"/>
    </xf>
    <xf numFmtId="0" fontId="18" fillId="3" borderId="58" xfId="3" applyNumberFormat="1" applyFont="1" applyFill="1" applyBorder="1" applyAlignment="1">
      <alignment horizontal="center" vertical="center" shrinkToFit="1"/>
    </xf>
    <xf numFmtId="177" fontId="7" fillId="0" borderId="29" xfId="3" applyNumberFormat="1" applyFont="1" applyFill="1" applyBorder="1" applyAlignment="1">
      <alignment horizontal="center" vertical="center"/>
    </xf>
    <xf numFmtId="0" fontId="13" fillId="4" borderId="33" xfId="3" applyNumberFormat="1" applyFont="1" applyFill="1" applyBorder="1" applyAlignment="1">
      <alignment horizontal="center" vertical="center" shrinkToFit="1"/>
    </xf>
    <xf numFmtId="0" fontId="3" fillId="3" borderId="31" xfId="1" applyNumberFormat="1" applyFont="1" applyFill="1" applyBorder="1" applyAlignment="1">
      <alignment horizontal="center" vertical="center"/>
    </xf>
    <xf numFmtId="38" fontId="3" fillId="4" borderId="31" xfId="1" applyFont="1" applyFill="1" applyBorder="1" applyAlignment="1">
      <alignment horizontal="center" vertical="center"/>
    </xf>
    <xf numFmtId="38" fontId="7" fillId="3" borderId="31" xfId="1" applyFont="1" applyFill="1" applyBorder="1" applyAlignment="1">
      <alignment horizontal="left" vertical="center"/>
    </xf>
    <xf numFmtId="38" fontId="7" fillId="3" borderId="62" xfId="1" applyFont="1" applyFill="1" applyBorder="1" applyAlignment="1">
      <alignment horizontal="left" vertical="center"/>
    </xf>
    <xf numFmtId="0" fontId="13" fillId="4" borderId="22" xfId="3" applyNumberFormat="1" applyFont="1" applyFill="1" applyBorder="1" applyAlignment="1">
      <alignment horizontal="center" vertical="center"/>
    </xf>
    <xf numFmtId="0" fontId="3" fillId="3" borderId="56" xfId="3" applyNumberFormat="1" applyFont="1" applyFill="1" applyBorder="1" applyAlignment="1">
      <alignment horizontal="center" vertical="center"/>
    </xf>
    <xf numFmtId="0" fontId="60" fillId="0" borderId="7" xfId="0" applyFont="1" applyBorder="1" applyAlignment="1">
      <alignment horizontal="left" vertical="center"/>
    </xf>
    <xf numFmtId="0" fontId="60" fillId="0" borderId="24" xfId="0" applyFont="1" applyBorder="1" applyAlignment="1">
      <alignment horizontal="left" vertical="center"/>
    </xf>
    <xf numFmtId="0" fontId="26" fillId="0" borderId="0" xfId="0" applyFont="1" applyAlignment="1">
      <alignment horizontal="center" vertical="center" shrinkToFit="1"/>
    </xf>
    <xf numFmtId="0" fontId="59" fillId="3" borderId="1" xfId="0" applyFont="1" applyFill="1" applyBorder="1" applyAlignment="1">
      <alignment horizontal="center" vertical="center"/>
    </xf>
    <xf numFmtId="0" fontId="59" fillId="3" borderId="2" xfId="0" applyFont="1" applyFill="1" applyBorder="1" applyAlignment="1">
      <alignment horizontal="center" vertical="center"/>
    </xf>
    <xf numFmtId="0" fontId="59" fillId="3" borderId="3" xfId="0" applyFont="1" applyFill="1" applyBorder="1" applyAlignment="1">
      <alignment horizontal="center" vertical="center"/>
    </xf>
    <xf numFmtId="0" fontId="59" fillId="3" borderId="4" xfId="0" applyFont="1" applyFill="1" applyBorder="1" applyAlignment="1">
      <alignment horizontal="center" vertical="center"/>
    </xf>
    <xf numFmtId="0" fontId="59" fillId="3" borderId="5" xfId="0" applyFont="1" applyFill="1" applyBorder="1" applyAlignment="1">
      <alignment horizontal="center" vertical="center"/>
    </xf>
    <xf numFmtId="0" fontId="59" fillId="3" borderId="6" xfId="0" applyFont="1" applyFill="1" applyBorder="1" applyAlignment="1">
      <alignment horizontal="center" vertical="center"/>
    </xf>
    <xf numFmtId="0" fontId="14" fillId="3" borderId="0" xfId="0" applyFont="1" applyFill="1" applyBorder="1" applyAlignment="1" applyProtection="1">
      <alignment horizontal="center" vertical="center" shrinkToFit="1"/>
      <protection locked="0"/>
    </xf>
    <xf numFmtId="0" fontId="14" fillId="3" borderId="82" xfId="0" applyFont="1" applyFill="1" applyBorder="1" applyAlignment="1">
      <alignment horizontal="center" vertical="center"/>
    </xf>
    <xf numFmtId="0" fontId="14" fillId="3" borderId="78" xfId="0" applyFont="1" applyFill="1" applyBorder="1" applyAlignment="1">
      <alignment horizontal="center" vertical="center"/>
    </xf>
    <xf numFmtId="0" fontId="14" fillId="3" borderId="79" xfId="0" applyFont="1" applyFill="1" applyBorder="1" applyAlignment="1">
      <alignment horizontal="center" vertical="center"/>
    </xf>
    <xf numFmtId="0" fontId="3" fillId="3" borderId="33" xfId="0" applyFont="1" applyFill="1" applyBorder="1" applyAlignment="1" applyProtection="1">
      <alignment horizontal="center" vertical="center" shrinkToFit="1"/>
      <protection locked="0"/>
    </xf>
    <xf numFmtId="0" fontId="3" fillId="3" borderId="31" xfId="0" applyFont="1" applyFill="1" applyBorder="1" applyAlignment="1" applyProtection="1">
      <alignment horizontal="center" vertical="center" shrinkToFit="1"/>
      <protection locked="0"/>
    </xf>
    <xf numFmtId="0" fontId="23" fillId="0" borderId="29" xfId="0" applyFont="1" applyBorder="1" applyAlignment="1">
      <alignment horizontal="left" vertical="center"/>
    </xf>
    <xf numFmtId="0" fontId="23" fillId="0" borderId="0" xfId="0" applyFont="1" applyAlignment="1">
      <alignment horizontal="left" vertical="center"/>
    </xf>
  </cellXfs>
  <cellStyles count="5">
    <cellStyle name="パーセント" xfId="3" builtinId="5"/>
    <cellStyle name="ハイパーリンク" xfId="2" builtinId="8"/>
    <cellStyle name="桁区切り" xfId="1" builtinId="6"/>
    <cellStyle name="標準" xfId="0" builtinId="0"/>
    <cellStyle name="標準 2" xfId="4" xr:uid="{513C4252-06F6-4C75-B451-018B0F5F4112}"/>
  </cellStyles>
  <dxfs count="0"/>
  <tableStyles count="0" defaultTableStyle="TableStyleMedium2" defaultPivotStyle="PivotStyleLight16"/>
  <colors>
    <mruColors>
      <color rgb="FFCCFFFF"/>
      <color rgb="FFFFFFCC"/>
      <color rgb="FFFFCCFF"/>
      <color rgb="FFCC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24</xdr:col>
      <xdr:colOff>114300</xdr:colOff>
      <xdr:row>9</xdr:row>
      <xdr:rowOff>314325</xdr:rowOff>
    </xdr:from>
    <xdr:to>
      <xdr:col>33</xdr:col>
      <xdr:colOff>323850</xdr:colOff>
      <xdr:row>9</xdr:row>
      <xdr:rowOff>523875</xdr:rowOff>
    </xdr:to>
    <xdr:sp macro="" textlink="">
      <xdr:nvSpPr>
        <xdr:cNvPr id="2" name="Text Box 88">
          <a:extLst>
            <a:ext uri="{FF2B5EF4-FFF2-40B4-BE49-F238E27FC236}">
              <a16:creationId xmlns:a16="http://schemas.microsoft.com/office/drawing/2014/main" id="{00000000-0008-0000-0000-000002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3" name="Text Box 88">
          <a:extLst>
            <a:ext uri="{FF2B5EF4-FFF2-40B4-BE49-F238E27FC236}">
              <a16:creationId xmlns:a16="http://schemas.microsoft.com/office/drawing/2014/main" id="{00000000-0008-0000-0000-000003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4" name="Text Box 88">
          <a:extLst>
            <a:ext uri="{FF2B5EF4-FFF2-40B4-BE49-F238E27FC236}">
              <a16:creationId xmlns:a16="http://schemas.microsoft.com/office/drawing/2014/main" id="{00000000-0008-0000-0000-000004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5" name="Text Box 88">
          <a:extLst>
            <a:ext uri="{FF2B5EF4-FFF2-40B4-BE49-F238E27FC236}">
              <a16:creationId xmlns:a16="http://schemas.microsoft.com/office/drawing/2014/main" id="{00000000-0008-0000-0000-000005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6" name="Text Box 88">
          <a:extLst>
            <a:ext uri="{FF2B5EF4-FFF2-40B4-BE49-F238E27FC236}">
              <a16:creationId xmlns:a16="http://schemas.microsoft.com/office/drawing/2014/main" id="{00000000-0008-0000-0000-000006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7" name="Text Box 88">
          <a:extLst>
            <a:ext uri="{FF2B5EF4-FFF2-40B4-BE49-F238E27FC236}">
              <a16:creationId xmlns:a16="http://schemas.microsoft.com/office/drawing/2014/main" id="{00000000-0008-0000-0000-000007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8" name="Text Box 88">
          <a:extLst>
            <a:ext uri="{FF2B5EF4-FFF2-40B4-BE49-F238E27FC236}">
              <a16:creationId xmlns:a16="http://schemas.microsoft.com/office/drawing/2014/main" id="{00000000-0008-0000-0000-000008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9" name="Text Box 88">
          <a:extLst>
            <a:ext uri="{FF2B5EF4-FFF2-40B4-BE49-F238E27FC236}">
              <a16:creationId xmlns:a16="http://schemas.microsoft.com/office/drawing/2014/main" id="{00000000-0008-0000-0000-000009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11</xdr:row>
      <xdr:rowOff>0</xdr:rowOff>
    </xdr:from>
    <xdr:to>
      <xdr:col>33</xdr:col>
      <xdr:colOff>323850</xdr:colOff>
      <xdr:row>11</xdr:row>
      <xdr:rowOff>0</xdr:rowOff>
    </xdr:to>
    <xdr:sp macro="" textlink="">
      <xdr:nvSpPr>
        <xdr:cNvPr id="10" name="Text Box 88">
          <a:extLst>
            <a:ext uri="{FF2B5EF4-FFF2-40B4-BE49-F238E27FC236}">
              <a16:creationId xmlns:a16="http://schemas.microsoft.com/office/drawing/2014/main" id="{00000000-0008-0000-0000-00000A000000}"/>
            </a:ext>
          </a:extLst>
        </xdr:cNvPr>
        <xdr:cNvSpPr txBox="1">
          <a:spLocks noChangeArrowheads="1"/>
        </xdr:cNvSpPr>
      </xdr:nvSpPr>
      <xdr:spPr bwMode="auto">
        <a:xfrm>
          <a:off x="16573500" y="22288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11</xdr:row>
      <xdr:rowOff>0</xdr:rowOff>
    </xdr:from>
    <xdr:to>
      <xdr:col>33</xdr:col>
      <xdr:colOff>323850</xdr:colOff>
      <xdr:row>11</xdr:row>
      <xdr:rowOff>0</xdr:rowOff>
    </xdr:to>
    <xdr:sp macro="" textlink="">
      <xdr:nvSpPr>
        <xdr:cNvPr id="11" name="Text Box 88">
          <a:extLst>
            <a:ext uri="{FF2B5EF4-FFF2-40B4-BE49-F238E27FC236}">
              <a16:creationId xmlns:a16="http://schemas.microsoft.com/office/drawing/2014/main" id="{00000000-0008-0000-0000-00000B000000}"/>
            </a:ext>
          </a:extLst>
        </xdr:cNvPr>
        <xdr:cNvSpPr txBox="1">
          <a:spLocks noChangeArrowheads="1"/>
        </xdr:cNvSpPr>
      </xdr:nvSpPr>
      <xdr:spPr bwMode="auto">
        <a:xfrm>
          <a:off x="16573500" y="22288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131885</xdr:colOff>
      <xdr:row>3</xdr:row>
      <xdr:rowOff>76199</xdr:rowOff>
    </xdr:from>
    <xdr:to>
      <xdr:col>0</xdr:col>
      <xdr:colOff>7363559</xdr:colOff>
      <xdr:row>9</xdr:row>
      <xdr:rowOff>197826</xdr:rowOff>
    </xdr:to>
    <xdr:sp macro="" textlink="">
      <xdr:nvSpPr>
        <xdr:cNvPr id="12" name="AutoShape 3">
          <a:extLst>
            <a:ext uri="{FF2B5EF4-FFF2-40B4-BE49-F238E27FC236}">
              <a16:creationId xmlns:a16="http://schemas.microsoft.com/office/drawing/2014/main" id="{00000000-0008-0000-0000-00000C000000}"/>
            </a:ext>
          </a:extLst>
        </xdr:cNvPr>
        <xdr:cNvSpPr>
          <a:spLocks noChangeArrowheads="1"/>
        </xdr:cNvSpPr>
      </xdr:nvSpPr>
      <xdr:spPr bwMode="auto">
        <a:xfrm>
          <a:off x="131885" y="1219199"/>
          <a:ext cx="7231674" cy="1499089"/>
        </a:xfrm>
        <a:prstGeom prst="roundRect">
          <a:avLst>
            <a:gd name="adj" fmla="val 16667"/>
          </a:avLst>
        </a:prstGeom>
        <a:noFill/>
        <a:ln w="127000" cmpd="tri">
          <a:solidFill>
            <a:srgbClr val="0000FF"/>
          </a:solidFill>
          <a:round/>
          <a:headEnd/>
          <a:tailEnd/>
        </a:ln>
      </xdr:spPr>
      <xdr:txBody>
        <a:bodyPr vertOverflow="clip" wrap="square" lIns="91440" tIns="45720" rIns="91440" bIns="45720" anchor="t" upright="1"/>
        <a:lstStyle/>
        <a:p>
          <a:pPr algn="l" rtl="0">
            <a:defRPr sz="1000"/>
          </a:pPr>
          <a:r>
            <a:rPr lang="ja-JP" altLang="en-US" sz="1800" b="0" i="0" u="none" strike="noStrike" baseline="0">
              <a:solidFill>
                <a:srgbClr val="000000"/>
              </a:solidFill>
              <a:latin typeface="Arial"/>
              <a:cs typeface="Arial"/>
            </a:rPr>
            <a:t> </a:t>
          </a:r>
          <a:endParaRPr lang="ja-JP" altLang="en-US" sz="1050" b="0" i="0" u="none" strike="noStrike" baseline="0">
            <a:solidFill>
              <a:srgbClr val="000000"/>
            </a:solidFill>
            <a:latin typeface="Century"/>
          </a:endParaRPr>
        </a:p>
        <a:p>
          <a:pPr algn="l" rtl="0">
            <a:defRPr sz="1000"/>
          </a:pPr>
          <a:r>
            <a:rPr lang="ja-JP" altLang="en-US" sz="1800" b="0" i="0" u="none" strike="noStrike" baseline="0">
              <a:solidFill>
                <a:srgbClr val="000000"/>
              </a:solidFill>
              <a:latin typeface="Arial"/>
              <a:cs typeface="Arial"/>
            </a:rPr>
            <a:t> </a:t>
          </a:r>
        </a:p>
      </xdr:txBody>
    </xdr:sp>
    <xdr:clientData/>
  </xdr:twoCellAnchor>
  <xdr:oneCellAnchor>
    <xdr:from>
      <xdr:col>0</xdr:col>
      <xdr:colOff>38100</xdr:colOff>
      <xdr:row>0</xdr:row>
      <xdr:rowOff>1</xdr:rowOff>
    </xdr:from>
    <xdr:ext cx="4638675" cy="659422"/>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38100" y="1"/>
          <a:ext cx="4638675" cy="659422"/>
        </a:xfrm>
        <a:prstGeom prst="rect">
          <a:avLst/>
        </a:prstGeom>
        <a:noFill/>
      </xdr:spPr>
      <xdr:txBody>
        <a:bodyPr wrap="square" lIns="91440" tIns="45720" rIns="91440" bIns="45720">
          <a:noAutofit/>
        </a:bodyPr>
        <a:lstStyle/>
        <a:p>
          <a:pPr algn="ctr"/>
          <a:r>
            <a:rPr lang="ja-JP" altLang="en-US" sz="3600" b="1" i="1" kern="10"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latin typeface="ＭＳ Ｐゴシック"/>
              <a:ea typeface="ＭＳ Ｐゴシック"/>
            </a:rPr>
            <a:t>求人事業主さまへ</a:t>
          </a:r>
          <a:endParaRPr lang="ja-JP" altLang="en-US" sz="36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mc:AlternateContent xmlns:mc="http://schemas.openxmlformats.org/markup-compatibility/2006">
    <mc:Choice xmlns:a14="http://schemas.microsoft.com/office/drawing/2010/main" Requires="a14">
      <xdr:twoCellAnchor>
        <xdr:from>
          <xdr:col>0</xdr:col>
          <xdr:colOff>388620</xdr:colOff>
          <xdr:row>3</xdr:row>
          <xdr:rowOff>160020</xdr:rowOff>
        </xdr:from>
        <xdr:to>
          <xdr:col>0</xdr:col>
          <xdr:colOff>3002280</xdr:colOff>
          <xdr:row>5</xdr:row>
          <xdr:rowOff>38100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xdr:colOff>
          <xdr:row>0</xdr:row>
          <xdr:rowOff>0</xdr:rowOff>
        </xdr:from>
        <xdr:to>
          <xdr:col>35</xdr:col>
          <xdr:colOff>182880</xdr:colOff>
          <xdr:row>2</xdr:row>
          <xdr:rowOff>0</xdr:rowOff>
        </xdr:to>
        <xdr:sp macro="" textlink="">
          <xdr:nvSpPr>
            <xdr:cNvPr id="19458" name="Object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115955</xdr:colOff>
      <xdr:row>16</xdr:row>
      <xdr:rowOff>122464</xdr:rowOff>
    </xdr:from>
    <xdr:to>
      <xdr:col>31</xdr:col>
      <xdr:colOff>123824</xdr:colOff>
      <xdr:row>19</xdr:row>
      <xdr:rowOff>95250</xdr:rowOff>
    </xdr:to>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a:xfrm>
          <a:off x="7545455" y="3360964"/>
          <a:ext cx="5341869" cy="544286"/>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115956</xdr:colOff>
      <xdr:row>38</xdr:row>
      <xdr:rowOff>95250</xdr:rowOff>
    </xdr:from>
    <xdr:to>
      <xdr:col>24</xdr:col>
      <xdr:colOff>91109</xdr:colOff>
      <xdr:row>41</xdr:row>
      <xdr:rowOff>76200</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7545456" y="7524750"/>
          <a:ext cx="3975653" cy="552450"/>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0</xdr:row>
          <xdr:rowOff>7620</xdr:rowOff>
        </xdr:from>
        <xdr:to>
          <xdr:col>35</xdr:col>
          <xdr:colOff>175260</xdr:colOff>
          <xdr:row>2</xdr:row>
          <xdr:rowOff>7620</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02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57</xdr:row>
          <xdr:rowOff>30480</xdr:rowOff>
        </xdr:from>
        <xdr:to>
          <xdr:col>35</xdr:col>
          <xdr:colOff>182880</xdr:colOff>
          <xdr:row>59</xdr:row>
          <xdr:rowOff>30480</xdr:rowOff>
        </xdr:to>
        <xdr:sp macro="" textlink="">
          <xdr:nvSpPr>
            <xdr:cNvPr id="34818" name="Object 2" hidden="1">
              <a:extLst>
                <a:ext uri="{63B3BB69-23CF-44E3-9099-C40C66FF867C}">
                  <a14:compatExt spid="_x0000_s34818"/>
                </a:ext>
                <a:ext uri="{FF2B5EF4-FFF2-40B4-BE49-F238E27FC236}">
                  <a16:creationId xmlns:a16="http://schemas.microsoft.com/office/drawing/2014/main" id="{00000000-0008-0000-02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xdr:colOff>
          <xdr:row>0</xdr:row>
          <xdr:rowOff>0</xdr:rowOff>
        </xdr:from>
        <xdr:to>
          <xdr:col>35</xdr:col>
          <xdr:colOff>182880</xdr:colOff>
          <xdr:row>2</xdr:row>
          <xdr:rowOff>0</xdr:rowOff>
        </xdr:to>
        <xdr:sp macro="" textlink="">
          <xdr:nvSpPr>
            <xdr:cNvPr id="36865" name="Object 1" hidden="1">
              <a:extLst>
                <a:ext uri="{63B3BB69-23CF-44E3-9099-C40C66FF867C}">
                  <a14:compatExt spid="_x0000_s36865"/>
                </a:ext>
                <a:ext uri="{FF2B5EF4-FFF2-40B4-BE49-F238E27FC236}">
                  <a16:creationId xmlns:a16="http://schemas.microsoft.com/office/drawing/2014/main" id="{00000000-0008-0000-03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56</xdr:row>
          <xdr:rowOff>22860</xdr:rowOff>
        </xdr:from>
        <xdr:to>
          <xdr:col>35</xdr:col>
          <xdr:colOff>182880</xdr:colOff>
          <xdr:row>58</xdr:row>
          <xdr:rowOff>22860</xdr:rowOff>
        </xdr:to>
        <xdr:sp macro="" textlink="">
          <xdr:nvSpPr>
            <xdr:cNvPr id="36866" name="Object 2" hidden="1">
              <a:extLst>
                <a:ext uri="{63B3BB69-23CF-44E3-9099-C40C66FF867C}">
                  <a14:compatExt spid="_x0000_s36866"/>
                </a:ext>
                <a:ext uri="{FF2B5EF4-FFF2-40B4-BE49-F238E27FC236}">
                  <a16:creationId xmlns:a16="http://schemas.microsoft.com/office/drawing/2014/main" id="{00000000-0008-0000-03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printerSettings" Target="../printerSettings/printerSettings3.bin"/><Relationship Id="rId7" Type="http://schemas.openxmlformats.org/officeDocument/2006/relationships/image" Target="../media/image2.emf"/><Relationship Id="rId2" Type="http://schemas.openxmlformats.org/officeDocument/2006/relationships/hyperlink" Target="mailto:saiyo@marumaru-kogyo.jp" TargetMode="External"/><Relationship Id="rId1" Type="http://schemas.openxmlformats.org/officeDocument/2006/relationships/hyperlink" Target="http://marumaru-kogyo.com/" TargetMode="External"/><Relationship Id="rId6" Type="http://schemas.openxmlformats.org/officeDocument/2006/relationships/oleObject" Target="../embeddings/oleObject3.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6.bin"/><Relationship Id="rId3" Type="http://schemas.openxmlformats.org/officeDocument/2006/relationships/printerSettings" Target="../printerSettings/printerSettings4.bin"/><Relationship Id="rId7" Type="http://schemas.openxmlformats.org/officeDocument/2006/relationships/image" Target="../media/image2.emf"/><Relationship Id="rId2" Type="http://schemas.openxmlformats.org/officeDocument/2006/relationships/hyperlink" Target="mailto:saiyo@marumaru-kogyo.jp" TargetMode="External"/><Relationship Id="rId1" Type="http://schemas.openxmlformats.org/officeDocument/2006/relationships/hyperlink" Target="http://marumaru-kogyo.com/" TargetMode="External"/><Relationship Id="rId6" Type="http://schemas.openxmlformats.org/officeDocument/2006/relationships/oleObject" Target="../embeddings/oleObject5.bin"/><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476B0-CB2C-461B-BDC5-584ADB10EB58}">
  <sheetPr>
    <tabColor theme="7" tint="-0.499984740745262"/>
  </sheetPr>
  <dimension ref="A1:AU87"/>
  <sheetViews>
    <sheetView showGridLines="0" view="pageBreakPreview" zoomScale="85" zoomScaleNormal="100" zoomScaleSheetLayoutView="85" workbookViewId="0">
      <selection activeCell="C1" sqref="C1"/>
    </sheetView>
  </sheetViews>
  <sheetFormatPr defaultColWidth="9" defaultRowHeight="13.2" x14ac:dyDescent="0.45"/>
  <cols>
    <col min="1" max="1" width="101.09765625" style="84" customWidth="1"/>
    <col min="2" max="2" width="0.8984375" style="84" customWidth="1"/>
    <col min="3" max="3" width="1.19921875" style="84" customWidth="1"/>
    <col min="4" max="4" width="3.69921875" style="84" customWidth="1"/>
    <col min="5" max="6" width="1.3984375" style="84" customWidth="1"/>
    <col min="7" max="7" width="1.8984375" style="84" customWidth="1"/>
    <col min="8" max="8" width="1.3984375" style="84" customWidth="1"/>
    <col min="9" max="9" width="0.59765625" style="84" customWidth="1"/>
    <col min="10" max="10" width="2.69921875" style="84" customWidth="1"/>
    <col min="11" max="11" width="3.09765625" style="84" bestFit="1" customWidth="1"/>
    <col min="12" max="12" width="3.69921875" style="84" customWidth="1"/>
    <col min="13" max="13" width="2.69921875" style="84" customWidth="1"/>
    <col min="14" max="15" width="1.8984375" style="84" customWidth="1"/>
    <col min="16" max="16" width="2.69921875" style="84" customWidth="1"/>
    <col min="17" max="17" width="2.5" style="84" customWidth="1"/>
    <col min="18" max="18" width="2.8984375" style="84" customWidth="1"/>
    <col min="19" max="20" width="2.5" style="84" customWidth="1"/>
    <col min="21" max="21" width="3.09765625" style="84" customWidth="1"/>
    <col min="22" max="22" width="1.3984375" style="84" customWidth="1"/>
    <col min="23" max="23" width="6" style="84" customWidth="1"/>
    <col min="24" max="24" width="3.3984375" style="84" customWidth="1"/>
    <col min="25" max="25" width="5" style="84" customWidth="1"/>
    <col min="26" max="26" width="4.3984375" style="84" customWidth="1"/>
    <col min="27" max="27" width="1.8984375" style="84" customWidth="1"/>
    <col min="28" max="28" width="4.09765625" style="84" customWidth="1"/>
    <col min="29" max="29" width="3.19921875" style="84" customWidth="1"/>
    <col min="30" max="30" width="4.59765625" style="84" customWidth="1"/>
    <col min="31" max="33" width="3.09765625" style="84" customWidth="1"/>
    <col min="34" max="34" width="5.3984375" style="84" customWidth="1"/>
    <col min="35" max="16384" width="9" style="84"/>
  </cols>
  <sheetData>
    <row r="1" spans="1:35" ht="22.5" customHeight="1" x14ac:dyDescent="0.45">
      <c r="A1" s="89"/>
      <c r="B1" s="148"/>
      <c r="C1" s="148"/>
      <c r="D1" s="148"/>
      <c r="E1" s="148"/>
      <c r="F1" s="148"/>
      <c r="G1" s="148"/>
      <c r="H1" s="148"/>
      <c r="I1" s="148"/>
      <c r="J1" s="148"/>
      <c r="K1" s="148"/>
      <c r="L1" s="148"/>
      <c r="M1" s="148"/>
      <c r="N1" s="148"/>
      <c r="O1" s="148"/>
      <c r="P1" s="148"/>
      <c r="Q1" s="148"/>
      <c r="R1" s="148"/>
      <c r="S1" s="148"/>
      <c r="T1" s="148"/>
      <c r="U1" s="148"/>
      <c r="V1" s="148"/>
      <c r="W1" s="148"/>
      <c r="X1" s="148"/>
      <c r="Y1" s="148"/>
      <c r="Z1" s="147"/>
      <c r="AA1" s="147"/>
      <c r="AB1" s="147"/>
      <c r="AC1" s="147"/>
      <c r="AD1" s="147"/>
      <c r="AE1" s="147"/>
      <c r="AF1" s="147"/>
      <c r="AG1" s="147"/>
      <c r="AH1" s="147"/>
    </row>
    <row r="2" spans="1:35" ht="22.5" customHeight="1" x14ac:dyDescent="0.45">
      <c r="A2" s="146"/>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row>
    <row r="3" spans="1:35" ht="22.5" customHeight="1" x14ac:dyDescent="0.45">
      <c r="A3" s="146"/>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row>
    <row r="4" spans="1:35" ht="22.5" customHeight="1" x14ac:dyDescent="0.45">
      <c r="AH4" s="144"/>
    </row>
    <row r="5" spans="1:35" ht="22.5" customHeight="1" x14ac:dyDescent="0.45">
      <c r="A5" s="89" t="s">
        <v>335</v>
      </c>
      <c r="B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row>
    <row r="6" spans="1:35" ht="9" customHeight="1" x14ac:dyDescent="0.45">
      <c r="A6" s="89"/>
      <c r="B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row>
    <row r="7" spans="1:35" ht="22.5" customHeight="1" x14ac:dyDescent="0.45">
      <c r="A7" s="143" t="s">
        <v>334</v>
      </c>
      <c r="B7" s="142"/>
      <c r="C7" s="141"/>
      <c r="D7" s="141"/>
      <c r="E7" s="141"/>
      <c r="F7" s="141"/>
      <c r="G7" s="141"/>
      <c r="H7" s="141"/>
      <c r="I7" s="141"/>
      <c r="J7" s="141"/>
      <c r="K7" s="141"/>
      <c r="L7" s="141"/>
      <c r="M7" s="141"/>
      <c r="N7" s="141"/>
      <c r="O7" s="141"/>
      <c r="P7" s="141"/>
      <c r="Q7" s="141"/>
      <c r="R7" s="141"/>
      <c r="S7" s="141"/>
      <c r="T7" s="141"/>
      <c r="U7" s="141"/>
      <c r="V7" s="90"/>
      <c r="AA7" s="140"/>
      <c r="AB7" s="140"/>
      <c r="AC7" s="140"/>
      <c r="AD7" s="140"/>
      <c r="AE7" s="140"/>
      <c r="AF7" s="140"/>
    </row>
    <row r="8" spans="1:35" ht="9" customHeight="1" x14ac:dyDescent="0.45">
      <c r="A8" s="89"/>
      <c r="B8" s="142"/>
      <c r="C8" s="141"/>
      <c r="D8" s="141"/>
      <c r="E8" s="141"/>
      <c r="F8" s="141"/>
      <c r="G8" s="141"/>
      <c r="H8" s="141"/>
      <c r="I8" s="141"/>
      <c r="J8" s="141"/>
      <c r="K8" s="141"/>
      <c r="L8" s="141"/>
      <c r="M8" s="141"/>
      <c r="N8" s="141"/>
      <c r="O8" s="141"/>
      <c r="P8" s="141"/>
      <c r="Q8" s="141"/>
      <c r="R8" s="141"/>
      <c r="S8" s="141"/>
      <c r="T8" s="141"/>
      <c r="U8" s="141"/>
      <c r="V8" s="90"/>
      <c r="AA8" s="140"/>
      <c r="AB8" s="140"/>
      <c r="AC8" s="140"/>
      <c r="AD8" s="140"/>
      <c r="AE8" s="140"/>
      <c r="AF8" s="140"/>
    </row>
    <row r="9" spans="1:35" ht="22.5" customHeight="1" x14ac:dyDescent="0.45">
      <c r="A9" s="139" t="s">
        <v>333</v>
      </c>
      <c r="B9" s="90"/>
      <c r="D9" s="90"/>
      <c r="K9" s="90"/>
      <c r="L9" s="90"/>
      <c r="M9" s="90"/>
      <c r="N9" s="90"/>
      <c r="O9" s="90"/>
      <c r="P9" s="90"/>
      <c r="Q9" s="90"/>
      <c r="R9" s="90"/>
      <c r="S9" s="90"/>
      <c r="T9" s="90"/>
      <c r="U9" s="138"/>
      <c r="V9" s="106"/>
      <c r="W9" s="106"/>
      <c r="X9" s="90"/>
      <c r="Y9" s="90"/>
      <c r="Z9" s="90"/>
      <c r="AA9" s="90"/>
      <c r="AB9" s="90"/>
      <c r="AC9" s="90"/>
      <c r="AD9" s="90"/>
      <c r="AE9" s="90"/>
      <c r="AF9" s="90"/>
      <c r="AG9" s="90"/>
      <c r="AH9" s="90"/>
    </row>
    <row r="10" spans="1:35" ht="22.5" customHeight="1" x14ac:dyDescent="0.45">
      <c r="A10" s="89" t="s">
        <v>328</v>
      </c>
      <c r="B10" s="90"/>
      <c r="C10" s="90"/>
      <c r="D10" s="90"/>
      <c r="E10" s="90"/>
      <c r="F10" s="90"/>
      <c r="G10" s="90"/>
      <c r="H10" s="90"/>
      <c r="I10" s="90"/>
      <c r="J10" s="90"/>
      <c r="K10" s="90"/>
      <c r="L10" s="90"/>
      <c r="M10" s="90"/>
      <c r="N10" s="90"/>
      <c r="O10" s="90"/>
      <c r="P10" s="90"/>
      <c r="Q10" s="101"/>
      <c r="R10" s="101"/>
      <c r="S10" s="101"/>
      <c r="T10" s="101"/>
      <c r="U10" s="94"/>
      <c r="V10" s="106"/>
      <c r="W10" s="106"/>
      <c r="X10" s="90"/>
      <c r="Y10" s="131"/>
      <c r="Z10" s="110"/>
      <c r="AA10" s="110"/>
      <c r="AB10" s="110"/>
      <c r="AC10" s="110"/>
      <c r="AD10" s="110"/>
      <c r="AE10" s="110"/>
      <c r="AF10" s="110"/>
      <c r="AG10" s="110"/>
      <c r="AH10" s="105"/>
      <c r="AI10" s="84" t="s">
        <v>312</v>
      </c>
    </row>
    <row r="11" spans="1:35" ht="22.5" customHeight="1" x14ac:dyDescent="0.45">
      <c r="A11" s="89"/>
      <c r="B11" s="90"/>
      <c r="C11" s="90"/>
      <c r="D11" s="90"/>
      <c r="E11" s="90"/>
      <c r="F11" s="90"/>
      <c r="G11" s="90"/>
      <c r="H11" s="90"/>
      <c r="I11" s="90"/>
      <c r="J11" s="90"/>
      <c r="K11" s="90"/>
      <c r="L11" s="90"/>
      <c r="M11" s="90"/>
      <c r="N11" s="90"/>
      <c r="O11" s="90"/>
      <c r="P11" s="90"/>
      <c r="Q11" s="101"/>
      <c r="R11" s="101"/>
      <c r="S11" s="101"/>
      <c r="T11" s="101"/>
      <c r="U11" s="94"/>
      <c r="V11" s="106"/>
      <c r="W11" s="106"/>
      <c r="X11" s="90"/>
      <c r="Y11" s="131"/>
      <c r="Z11" s="110"/>
      <c r="AA11" s="110"/>
      <c r="AB11" s="110"/>
      <c r="AC11" s="110"/>
      <c r="AD11" s="110"/>
      <c r="AE11" s="110"/>
      <c r="AF11" s="110"/>
      <c r="AG11" s="110"/>
      <c r="AH11" s="105"/>
    </row>
    <row r="12" spans="1:35" ht="22.5" customHeight="1" x14ac:dyDescent="0.45">
      <c r="A12" s="103" t="s">
        <v>332</v>
      </c>
      <c r="B12" s="101"/>
      <c r="C12" s="101"/>
      <c r="D12" s="101"/>
      <c r="E12" s="101"/>
      <c r="F12" s="101"/>
      <c r="G12" s="101"/>
      <c r="H12" s="101"/>
      <c r="I12" s="101"/>
      <c r="J12" s="101"/>
      <c r="K12" s="101"/>
      <c r="L12" s="101"/>
      <c r="M12" s="101"/>
      <c r="N12" s="101"/>
      <c r="O12" s="101"/>
      <c r="P12" s="101"/>
      <c r="Q12" s="101"/>
      <c r="R12" s="101"/>
      <c r="S12" s="101"/>
      <c r="T12" s="101"/>
      <c r="U12" s="101"/>
      <c r="V12" s="106"/>
      <c r="W12" s="106"/>
      <c r="X12" s="137"/>
      <c r="Y12" s="131"/>
      <c r="Z12" s="110"/>
      <c r="AA12" s="110"/>
      <c r="AB12" s="110"/>
      <c r="AC12" s="110"/>
      <c r="AD12" s="110"/>
      <c r="AE12" s="110"/>
      <c r="AF12" s="110"/>
      <c r="AG12" s="110"/>
      <c r="AH12" s="105"/>
    </row>
    <row r="13" spans="1:35" ht="22.5" customHeight="1" x14ac:dyDescent="0.45">
      <c r="A13" s="103" t="s">
        <v>331</v>
      </c>
      <c r="B13" s="101"/>
      <c r="C13" s="101"/>
      <c r="D13" s="101"/>
      <c r="E13" s="101"/>
      <c r="F13" s="101"/>
      <c r="G13" s="101"/>
      <c r="H13" s="101"/>
      <c r="I13" s="101"/>
      <c r="J13" s="101"/>
      <c r="K13" s="101"/>
      <c r="L13" s="101"/>
      <c r="M13" s="101"/>
      <c r="N13" s="101"/>
      <c r="O13" s="101"/>
      <c r="P13" s="101"/>
      <c r="Q13" s="101"/>
      <c r="R13" s="101"/>
      <c r="S13" s="101"/>
      <c r="T13" s="101"/>
      <c r="U13" s="101"/>
      <c r="V13" s="106"/>
      <c r="W13" s="106"/>
      <c r="X13" s="90"/>
      <c r="Y13" s="105"/>
      <c r="Z13" s="105"/>
      <c r="AA13" s="105"/>
      <c r="AB13" s="105"/>
      <c r="AC13" s="105"/>
      <c r="AD13" s="105"/>
      <c r="AE13" s="105"/>
      <c r="AF13" s="105"/>
      <c r="AG13" s="105"/>
      <c r="AH13" s="105"/>
    </row>
    <row r="14" spans="1:35" ht="22.5" customHeight="1" x14ac:dyDescent="0.45">
      <c r="A14" s="103" t="s">
        <v>330</v>
      </c>
      <c r="B14" s="121"/>
      <c r="C14" s="121"/>
      <c r="D14" s="108"/>
      <c r="E14" s="108"/>
      <c r="F14" s="108"/>
      <c r="G14" s="108"/>
      <c r="H14" s="108"/>
      <c r="I14" s="121"/>
      <c r="J14" s="121"/>
      <c r="K14" s="108"/>
      <c r="L14" s="108"/>
      <c r="M14" s="108"/>
      <c r="N14" s="121"/>
      <c r="O14" s="121"/>
      <c r="P14" s="121"/>
      <c r="Q14" s="121"/>
      <c r="R14" s="136"/>
      <c r="S14" s="136"/>
      <c r="T14" s="135"/>
      <c r="U14" s="121"/>
      <c r="V14" s="106"/>
      <c r="W14" s="106"/>
      <c r="X14" s="90"/>
      <c r="Y14" s="105"/>
      <c r="Z14" s="105"/>
      <c r="AA14" s="105"/>
      <c r="AB14" s="105"/>
      <c r="AC14" s="105"/>
      <c r="AD14" s="105"/>
      <c r="AE14" s="105"/>
      <c r="AF14" s="105"/>
      <c r="AG14" s="105"/>
      <c r="AH14" s="105"/>
    </row>
    <row r="15" spans="1:35" ht="22.5" customHeight="1" x14ac:dyDescent="0.45">
      <c r="A15" s="103" t="s">
        <v>329</v>
      </c>
      <c r="B15" s="94"/>
      <c r="C15" s="105"/>
      <c r="D15" s="105"/>
      <c r="E15" s="105"/>
      <c r="F15" s="105"/>
      <c r="G15" s="105"/>
      <c r="H15" s="105"/>
      <c r="I15" s="105"/>
      <c r="J15" s="105"/>
      <c r="K15" s="105"/>
      <c r="L15" s="105"/>
      <c r="M15" s="105"/>
      <c r="N15" s="105"/>
      <c r="O15" s="105"/>
      <c r="P15" s="105"/>
      <c r="Q15" s="105"/>
      <c r="R15" s="105"/>
      <c r="S15" s="105"/>
      <c r="T15" s="105"/>
      <c r="U15" s="105"/>
      <c r="V15" s="106"/>
      <c r="W15" s="106"/>
      <c r="X15" s="105"/>
      <c r="Y15" s="131"/>
      <c r="Z15" s="110"/>
      <c r="AA15" s="110"/>
      <c r="AB15" s="110"/>
      <c r="AC15" s="110"/>
      <c r="AD15" s="110"/>
      <c r="AE15" s="110"/>
      <c r="AF15" s="110"/>
      <c r="AG15" s="110"/>
      <c r="AH15" s="105"/>
    </row>
    <row r="16" spans="1:35" ht="22.5" customHeight="1" x14ac:dyDescent="0.15">
      <c r="A16" s="89" t="s">
        <v>328</v>
      </c>
      <c r="B16" s="94"/>
      <c r="C16" s="105"/>
      <c r="D16" s="105"/>
      <c r="E16" s="105"/>
      <c r="F16" s="105"/>
      <c r="G16" s="105"/>
      <c r="H16" s="105"/>
      <c r="I16" s="105"/>
      <c r="J16" s="105"/>
      <c r="K16" s="105"/>
      <c r="L16" s="105"/>
      <c r="M16" s="105"/>
      <c r="P16" s="134"/>
      <c r="Q16" s="134"/>
      <c r="R16" s="134"/>
      <c r="S16" s="134"/>
      <c r="T16" s="134"/>
      <c r="U16" s="134"/>
      <c r="V16" s="106"/>
      <c r="W16" s="106"/>
      <c r="X16" s="105"/>
      <c r="Y16" s="105"/>
      <c r="Z16" s="105"/>
      <c r="AA16" s="105"/>
      <c r="AB16" s="105"/>
      <c r="AC16" s="105"/>
      <c r="AD16" s="105"/>
      <c r="AE16" s="105"/>
      <c r="AF16" s="105"/>
      <c r="AG16" s="105"/>
      <c r="AH16" s="105"/>
    </row>
    <row r="17" spans="1:47" ht="22.5" customHeight="1" x14ac:dyDescent="0.45">
      <c r="A17" s="113" t="s">
        <v>327</v>
      </c>
      <c r="B17" s="94"/>
      <c r="C17" s="105"/>
      <c r="D17" s="105"/>
      <c r="E17" s="110"/>
      <c r="F17" s="110"/>
      <c r="G17" s="110"/>
      <c r="H17" s="110"/>
      <c r="I17" s="110"/>
      <c r="J17" s="105"/>
      <c r="K17" s="105"/>
      <c r="L17" s="112"/>
      <c r="M17" s="112"/>
      <c r="N17" s="105"/>
      <c r="O17" s="105"/>
      <c r="P17" s="133"/>
      <c r="Q17" s="132"/>
      <c r="R17" s="132"/>
      <c r="S17" s="132"/>
      <c r="T17" s="132"/>
      <c r="U17" s="131"/>
      <c r="V17" s="106"/>
      <c r="W17" s="106"/>
      <c r="X17" s="105"/>
      <c r="Y17" s="105"/>
      <c r="Z17" s="105"/>
      <c r="AA17" s="105"/>
      <c r="AB17" s="105"/>
      <c r="AC17" s="105"/>
      <c r="AD17" s="105"/>
      <c r="AE17" s="105"/>
      <c r="AF17" s="105"/>
      <c r="AG17" s="105"/>
      <c r="AH17" s="105"/>
    </row>
    <row r="18" spans="1:47" ht="22.5" customHeight="1" x14ac:dyDescent="0.45">
      <c r="A18" s="103" t="s">
        <v>326</v>
      </c>
      <c r="B18" s="130"/>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47" ht="22.5" customHeight="1" x14ac:dyDescent="0.45">
      <c r="A19" s="103" t="s">
        <v>325</v>
      </c>
      <c r="B19" s="94"/>
      <c r="C19" s="105"/>
      <c r="D19" s="105"/>
      <c r="E19" s="105"/>
      <c r="F19" s="105"/>
      <c r="G19" s="105"/>
      <c r="H19" s="105"/>
      <c r="I19" s="105"/>
      <c r="J19" s="105"/>
      <c r="K19" s="105"/>
      <c r="L19" s="105"/>
      <c r="M19" s="105"/>
      <c r="N19" s="105"/>
      <c r="O19" s="105"/>
      <c r="P19" s="105"/>
      <c r="Q19" s="105"/>
      <c r="R19" s="105"/>
      <c r="S19" s="105"/>
      <c r="T19" s="105"/>
      <c r="U19" s="105"/>
      <c r="V19" s="105"/>
      <c r="W19" s="105"/>
      <c r="X19" s="121"/>
      <c r="Y19" s="122"/>
      <c r="Z19" s="128"/>
      <c r="AA19" s="121"/>
      <c r="AB19" s="121"/>
      <c r="AC19" s="121"/>
      <c r="AD19" s="121"/>
      <c r="AE19" s="121"/>
      <c r="AF19" s="127"/>
      <c r="AG19" s="126"/>
      <c r="AH19" s="119"/>
    </row>
    <row r="20" spans="1:47" ht="22.5" customHeight="1" x14ac:dyDescent="0.45">
      <c r="A20" s="103" t="s">
        <v>324</v>
      </c>
      <c r="B20" s="94"/>
      <c r="C20" s="105"/>
      <c r="D20" s="105"/>
      <c r="E20" s="105"/>
      <c r="F20" s="105"/>
      <c r="G20" s="105"/>
      <c r="H20" s="105"/>
      <c r="I20" s="105"/>
      <c r="J20" s="108"/>
      <c r="K20" s="108"/>
      <c r="L20" s="108"/>
      <c r="M20" s="108"/>
      <c r="N20" s="108"/>
      <c r="O20" s="108"/>
      <c r="P20" s="108"/>
      <c r="Q20" s="108"/>
      <c r="R20" s="108"/>
      <c r="S20" s="108"/>
      <c r="T20" s="108"/>
      <c r="U20" s="105"/>
      <c r="V20" s="105"/>
      <c r="W20" s="105"/>
      <c r="X20" s="123"/>
      <c r="Y20" s="127"/>
      <c r="Z20" s="121"/>
      <c r="AB20" s="121"/>
      <c r="AC20" s="120"/>
      <c r="AD20" s="120"/>
      <c r="AE20" s="120"/>
      <c r="AF20" s="120"/>
      <c r="AG20" s="120"/>
      <c r="AH20" s="119"/>
    </row>
    <row r="21" spans="1:47" ht="22.5" customHeight="1" x14ac:dyDescent="0.45">
      <c r="A21" s="103" t="s">
        <v>323</v>
      </c>
      <c r="B21" s="105"/>
      <c r="C21" s="105"/>
      <c r="D21" s="105"/>
      <c r="E21" s="105"/>
      <c r="F21" s="105"/>
      <c r="G21" s="105"/>
      <c r="H21" s="105"/>
      <c r="I21" s="105"/>
      <c r="J21" s="125"/>
      <c r="K21" s="125"/>
      <c r="L21" s="125"/>
      <c r="M21" s="125"/>
      <c r="N21" s="124"/>
      <c r="O21" s="124"/>
      <c r="P21" s="125"/>
      <c r="Q21" s="125"/>
      <c r="R21" s="125"/>
      <c r="S21" s="125"/>
      <c r="T21" s="125"/>
      <c r="U21" s="124"/>
      <c r="V21" s="105"/>
      <c r="W21" s="105"/>
      <c r="X21" s="121"/>
      <c r="Y21" s="122"/>
      <c r="Z21" s="128"/>
      <c r="AA21" s="121"/>
      <c r="AB21" s="121"/>
      <c r="AC21" s="121"/>
      <c r="AD21" s="121"/>
      <c r="AE21" s="121"/>
      <c r="AF21" s="127"/>
      <c r="AG21" s="126"/>
      <c r="AH21" s="119"/>
      <c r="AJ21" s="118"/>
    </row>
    <row r="22" spans="1:47" ht="22.5" customHeight="1" x14ac:dyDescent="0.45">
      <c r="A22" s="103" t="s">
        <v>322</v>
      </c>
      <c r="B22" s="105"/>
      <c r="C22" s="105"/>
      <c r="D22" s="105"/>
      <c r="E22" s="105"/>
      <c r="F22" s="105"/>
      <c r="G22" s="105"/>
      <c r="H22" s="105"/>
      <c r="I22" s="105"/>
      <c r="J22" s="125"/>
      <c r="K22" s="125"/>
      <c r="L22" s="125"/>
      <c r="M22" s="125"/>
      <c r="N22" s="124"/>
      <c r="O22" s="124"/>
      <c r="P22" s="125"/>
      <c r="Q22" s="125"/>
      <c r="R22" s="125"/>
      <c r="S22" s="125"/>
      <c r="T22" s="125"/>
      <c r="U22" s="124"/>
      <c r="V22" s="105"/>
      <c r="W22" s="105"/>
      <c r="X22" s="123"/>
      <c r="Y22" s="122"/>
      <c r="Z22" s="121"/>
      <c r="AB22" s="121"/>
      <c r="AC22" s="120"/>
      <c r="AD22" s="120"/>
      <c r="AE22" s="120"/>
      <c r="AF22" s="120"/>
      <c r="AG22" s="120"/>
      <c r="AH22" s="119"/>
      <c r="AJ22" s="118"/>
    </row>
    <row r="23" spans="1:47" ht="22.5" customHeight="1" x14ac:dyDescent="0.45">
      <c r="A23" s="89"/>
      <c r="B23" s="105"/>
      <c r="C23" s="105"/>
      <c r="D23" s="105"/>
      <c r="E23" s="105"/>
      <c r="F23" s="105"/>
      <c r="G23" s="105"/>
      <c r="H23" s="105"/>
      <c r="I23" s="105"/>
      <c r="J23" s="125"/>
      <c r="K23" s="125"/>
      <c r="L23" s="125"/>
      <c r="M23" s="125"/>
      <c r="N23" s="124"/>
      <c r="O23" s="124"/>
      <c r="P23" s="125"/>
      <c r="Q23" s="125"/>
      <c r="R23" s="125"/>
      <c r="S23" s="125"/>
      <c r="T23" s="125"/>
      <c r="U23" s="124"/>
      <c r="V23" s="105"/>
      <c r="W23" s="105"/>
      <c r="X23" s="123"/>
      <c r="Y23" s="122"/>
      <c r="Z23" s="121"/>
      <c r="AB23" s="121"/>
      <c r="AC23" s="120"/>
      <c r="AD23" s="120"/>
      <c r="AE23" s="120"/>
      <c r="AF23" s="120"/>
      <c r="AG23" s="120"/>
      <c r="AH23" s="119"/>
      <c r="AJ23" s="118"/>
    </row>
    <row r="24" spans="1:47" ht="22.5" customHeight="1" x14ac:dyDescent="0.45">
      <c r="A24" s="103" t="s">
        <v>321</v>
      </c>
      <c r="B24" s="106"/>
      <c r="C24" s="106"/>
      <c r="D24" s="106"/>
      <c r="E24" s="106"/>
      <c r="F24" s="106"/>
      <c r="G24" s="106"/>
      <c r="H24" s="106"/>
      <c r="I24" s="106"/>
      <c r="J24" s="117"/>
      <c r="K24" s="117"/>
      <c r="L24" s="117"/>
      <c r="M24" s="117"/>
      <c r="N24" s="116"/>
      <c r="O24" s="116"/>
      <c r="P24" s="117"/>
      <c r="Q24" s="117"/>
      <c r="R24" s="117"/>
      <c r="S24" s="117"/>
      <c r="T24" s="117"/>
      <c r="U24" s="116"/>
      <c r="V24" s="105"/>
      <c r="W24" s="105"/>
      <c r="X24" s="106"/>
      <c r="Y24" s="105"/>
      <c r="Z24" s="105"/>
      <c r="AA24" s="105"/>
      <c r="AB24" s="105"/>
      <c r="AC24" s="105"/>
      <c r="AD24" s="105"/>
      <c r="AE24" s="105"/>
      <c r="AF24" s="105"/>
      <c r="AG24" s="105"/>
      <c r="AH24" s="105"/>
    </row>
    <row r="25" spans="1:47" ht="22.5" customHeight="1" x14ac:dyDescent="0.45">
      <c r="A25" s="103" t="s">
        <v>320</v>
      </c>
      <c r="B25" s="106"/>
      <c r="C25" s="106"/>
      <c r="D25" s="106"/>
      <c r="E25" s="106"/>
      <c r="F25" s="106"/>
      <c r="G25" s="106"/>
      <c r="H25" s="106"/>
      <c r="I25" s="106"/>
      <c r="J25" s="117"/>
      <c r="K25" s="117"/>
      <c r="L25" s="117"/>
      <c r="M25" s="117"/>
      <c r="N25" s="116"/>
      <c r="O25" s="116"/>
      <c r="P25" s="117"/>
      <c r="Q25" s="117"/>
      <c r="R25" s="117"/>
      <c r="S25" s="117"/>
      <c r="T25" s="117"/>
      <c r="U25" s="116"/>
      <c r="V25" s="105"/>
      <c r="W25" s="105"/>
      <c r="X25" s="105"/>
      <c r="Y25" s="105"/>
      <c r="Z25" s="105"/>
      <c r="AA25" s="105"/>
      <c r="AB25" s="105"/>
      <c r="AC25" s="105"/>
      <c r="AD25" s="105"/>
      <c r="AE25" s="115"/>
      <c r="AF25" s="115"/>
      <c r="AG25" s="115"/>
      <c r="AH25" s="105"/>
    </row>
    <row r="26" spans="1:47" ht="22.5" customHeight="1" x14ac:dyDescent="0.45">
      <c r="A26" s="103"/>
      <c r="B26" s="106"/>
      <c r="C26" s="106"/>
      <c r="D26" s="106"/>
      <c r="E26" s="106"/>
      <c r="F26" s="106"/>
      <c r="G26" s="106"/>
      <c r="H26" s="106"/>
      <c r="I26" s="106"/>
      <c r="J26" s="117"/>
      <c r="K26" s="117"/>
      <c r="L26" s="117"/>
      <c r="M26" s="117"/>
      <c r="N26" s="116"/>
      <c r="O26" s="116"/>
      <c r="P26" s="117"/>
      <c r="Q26" s="117"/>
      <c r="R26" s="117"/>
      <c r="S26" s="117"/>
      <c r="T26" s="117"/>
      <c r="U26" s="116"/>
      <c r="V26" s="105"/>
      <c r="W26" s="105"/>
      <c r="X26" s="105"/>
      <c r="Y26" s="105"/>
      <c r="Z26" s="105"/>
      <c r="AA26" s="105"/>
      <c r="AB26" s="105"/>
      <c r="AC26" s="105"/>
      <c r="AD26" s="105"/>
      <c r="AE26" s="115"/>
      <c r="AF26" s="115"/>
      <c r="AG26" s="115"/>
      <c r="AH26" s="105"/>
    </row>
    <row r="27" spans="1:47" ht="22.5" customHeight="1" x14ac:dyDescent="0.45">
      <c r="A27" s="103" t="s">
        <v>319</v>
      </c>
      <c r="B27" s="106"/>
      <c r="C27" s="106"/>
      <c r="D27" s="106"/>
      <c r="E27" s="109"/>
      <c r="F27" s="108"/>
      <c r="G27" s="108"/>
      <c r="H27" s="108"/>
      <c r="I27" s="105"/>
      <c r="J27" s="107"/>
      <c r="K27" s="107"/>
      <c r="L27" s="107"/>
      <c r="M27" s="107"/>
      <c r="N27" s="105"/>
      <c r="O27" s="105"/>
      <c r="P27" s="107"/>
      <c r="Q27" s="107"/>
      <c r="R27" s="107"/>
      <c r="S27" s="107"/>
      <c r="T27" s="107"/>
      <c r="U27" s="105"/>
      <c r="V27" s="105"/>
      <c r="W27" s="105"/>
      <c r="X27" s="105"/>
      <c r="Y27" s="105"/>
      <c r="Z27" s="105"/>
      <c r="AA27" s="105"/>
      <c r="AB27" s="105"/>
      <c r="AC27" s="105"/>
      <c r="AD27" s="105"/>
      <c r="AE27" s="105"/>
      <c r="AF27" s="114"/>
      <c r="AG27" s="105"/>
      <c r="AH27" s="105"/>
    </row>
    <row r="28" spans="1:47" ht="22.5" customHeight="1" x14ac:dyDescent="0.45">
      <c r="A28" s="103" t="s">
        <v>315</v>
      </c>
      <c r="B28" s="106"/>
      <c r="C28" s="106"/>
      <c r="D28" s="106"/>
      <c r="E28" s="105"/>
      <c r="F28" s="105"/>
      <c r="G28" s="105"/>
      <c r="H28" s="105"/>
      <c r="I28" s="105"/>
      <c r="J28" s="107"/>
      <c r="K28" s="107"/>
      <c r="L28" s="107"/>
      <c r="M28" s="107"/>
      <c r="N28" s="105"/>
      <c r="O28" s="105"/>
      <c r="P28" s="107"/>
      <c r="Q28" s="107"/>
      <c r="R28" s="107"/>
      <c r="S28" s="107"/>
      <c r="T28" s="107"/>
      <c r="U28" s="105"/>
      <c r="V28" s="105"/>
      <c r="W28" s="105"/>
      <c r="X28" s="105"/>
      <c r="Y28" s="105"/>
      <c r="Z28" s="105"/>
      <c r="AA28" s="105"/>
      <c r="AB28" s="105"/>
      <c r="AC28" s="105"/>
      <c r="AD28" s="105"/>
      <c r="AE28" s="105"/>
      <c r="AF28" s="114"/>
      <c r="AG28" s="105"/>
      <c r="AH28" s="105"/>
    </row>
    <row r="29" spans="1:47" ht="22.5" customHeight="1" x14ac:dyDescent="0.45">
      <c r="A29" s="89"/>
      <c r="B29" s="106"/>
      <c r="C29" s="106"/>
      <c r="D29" s="106"/>
      <c r="E29" s="105"/>
      <c r="F29" s="105"/>
      <c r="G29" s="105"/>
      <c r="H29" s="105"/>
      <c r="I29" s="105"/>
      <c r="J29" s="107"/>
      <c r="K29" s="107"/>
      <c r="L29" s="107"/>
      <c r="M29" s="107"/>
      <c r="N29" s="105"/>
      <c r="O29" s="105"/>
      <c r="P29" s="107"/>
      <c r="Q29" s="107"/>
      <c r="R29" s="107"/>
      <c r="S29" s="107"/>
      <c r="T29" s="107"/>
      <c r="U29" s="105"/>
      <c r="V29" s="105"/>
      <c r="W29" s="105"/>
      <c r="X29" s="105"/>
      <c r="Y29" s="105"/>
      <c r="Z29" s="105"/>
      <c r="AA29" s="105"/>
      <c r="AB29" s="105"/>
      <c r="AC29" s="105"/>
      <c r="AD29" s="105"/>
      <c r="AE29" s="105"/>
      <c r="AF29" s="114"/>
      <c r="AG29" s="105"/>
      <c r="AH29" s="105"/>
    </row>
    <row r="30" spans="1:47" ht="22.5" customHeight="1" x14ac:dyDescent="0.45">
      <c r="A30" s="113" t="s">
        <v>318</v>
      </c>
      <c r="B30" s="106"/>
      <c r="C30" s="106"/>
      <c r="D30" s="106"/>
      <c r="E30" s="109"/>
      <c r="F30" s="108"/>
      <c r="G30" s="108"/>
      <c r="H30" s="108"/>
      <c r="I30" s="105"/>
      <c r="J30" s="107"/>
      <c r="K30" s="107"/>
      <c r="L30" s="107"/>
      <c r="M30" s="107"/>
      <c r="N30" s="105"/>
      <c r="O30" s="105"/>
      <c r="P30" s="107"/>
      <c r="Q30" s="107"/>
      <c r="R30" s="107"/>
      <c r="S30" s="107"/>
      <c r="T30" s="107"/>
      <c r="U30" s="105"/>
      <c r="V30" s="105"/>
      <c r="W30" s="105"/>
      <c r="X30" s="105"/>
      <c r="Y30" s="105"/>
      <c r="Z30" s="105"/>
      <c r="AA30" s="105"/>
      <c r="AB30" s="105"/>
      <c r="AC30" s="112"/>
      <c r="AD30" s="105"/>
      <c r="AE30" s="105"/>
      <c r="AF30" s="105"/>
      <c r="AG30" s="105"/>
      <c r="AH30" s="105"/>
    </row>
    <row r="31" spans="1:47" ht="22.5" customHeight="1" x14ac:dyDescent="0.45">
      <c r="A31" s="103" t="s">
        <v>316</v>
      </c>
      <c r="B31" s="106"/>
      <c r="C31" s="106"/>
      <c r="D31" s="106"/>
      <c r="E31" s="105"/>
      <c r="F31" s="105"/>
      <c r="G31" s="105"/>
      <c r="H31" s="105"/>
      <c r="I31" s="105"/>
      <c r="J31" s="107"/>
      <c r="K31" s="107"/>
      <c r="L31" s="107"/>
      <c r="M31" s="107"/>
      <c r="N31" s="105"/>
      <c r="O31" s="105"/>
      <c r="P31" s="107"/>
      <c r="Q31" s="107"/>
      <c r="R31" s="107"/>
      <c r="S31" s="107"/>
      <c r="T31" s="107"/>
      <c r="U31" s="105"/>
      <c r="V31" s="105"/>
      <c r="W31" s="105"/>
      <c r="X31" s="105"/>
      <c r="Y31" s="105"/>
      <c r="Z31" s="105"/>
      <c r="AA31" s="105"/>
      <c r="AB31" s="105"/>
      <c r="AC31" s="105"/>
      <c r="AD31" s="112"/>
      <c r="AE31" s="105"/>
      <c r="AF31" s="105"/>
      <c r="AG31" s="105"/>
      <c r="AH31" s="105"/>
    </row>
    <row r="32" spans="1:47" ht="22.5" customHeight="1" x14ac:dyDescent="0.45">
      <c r="A32" s="103" t="s">
        <v>315</v>
      </c>
      <c r="B32" s="106"/>
      <c r="C32" s="106"/>
      <c r="D32" s="106"/>
      <c r="E32" s="109"/>
      <c r="F32" s="108"/>
      <c r="G32" s="108"/>
      <c r="H32" s="108"/>
      <c r="I32" s="105"/>
      <c r="J32" s="107"/>
      <c r="K32" s="107"/>
      <c r="L32" s="107"/>
      <c r="M32" s="107"/>
      <c r="N32" s="105"/>
      <c r="O32" s="105"/>
      <c r="P32" s="107"/>
      <c r="Q32" s="107"/>
      <c r="R32" s="107"/>
      <c r="S32" s="107"/>
      <c r="T32" s="107"/>
      <c r="U32" s="105"/>
      <c r="V32" s="105"/>
      <c r="W32" s="105"/>
      <c r="X32" s="105"/>
      <c r="Y32" s="105"/>
      <c r="Z32" s="105"/>
      <c r="AA32" s="105"/>
      <c r="AB32" s="105"/>
      <c r="AC32" s="105"/>
      <c r="AD32" s="110"/>
      <c r="AE32" s="105"/>
      <c r="AF32" s="105"/>
      <c r="AG32" s="105"/>
      <c r="AH32" s="105"/>
      <c r="AJ32" s="180"/>
      <c r="AK32" s="181"/>
      <c r="AL32" s="181"/>
      <c r="AM32" s="181"/>
      <c r="AN32" s="181"/>
      <c r="AO32" s="181"/>
      <c r="AP32" s="181"/>
      <c r="AQ32" s="181"/>
      <c r="AR32" s="181"/>
      <c r="AS32" s="181"/>
      <c r="AT32" s="181"/>
      <c r="AU32" s="181"/>
    </row>
    <row r="33" spans="1:37" ht="22.5" customHeight="1" x14ac:dyDescent="0.45">
      <c r="A33" s="103"/>
      <c r="B33" s="106"/>
      <c r="C33" s="106"/>
      <c r="D33" s="106"/>
      <c r="E33" s="109"/>
      <c r="F33" s="108"/>
      <c r="G33" s="108"/>
      <c r="H33" s="108"/>
      <c r="I33" s="105"/>
      <c r="J33" s="107"/>
      <c r="K33" s="107"/>
      <c r="L33" s="107"/>
      <c r="M33" s="107"/>
      <c r="N33" s="105"/>
      <c r="O33" s="105"/>
      <c r="P33" s="107"/>
      <c r="Q33" s="107"/>
      <c r="R33" s="107"/>
      <c r="S33" s="107"/>
      <c r="T33" s="107"/>
      <c r="U33" s="105"/>
      <c r="V33" s="105"/>
      <c r="W33" s="105"/>
      <c r="X33" s="105"/>
      <c r="Y33" s="105"/>
      <c r="Z33" s="105"/>
      <c r="AA33" s="105"/>
      <c r="AB33" s="105"/>
      <c r="AC33" s="105"/>
      <c r="AD33" s="110"/>
      <c r="AE33" s="105"/>
      <c r="AF33" s="105"/>
      <c r="AG33" s="105"/>
      <c r="AH33" s="105"/>
      <c r="AJ33" s="90"/>
    </row>
    <row r="34" spans="1:37" ht="22.5" customHeight="1" x14ac:dyDescent="0.45">
      <c r="A34" s="111" t="s">
        <v>317</v>
      </c>
      <c r="B34" s="106"/>
      <c r="C34" s="106"/>
      <c r="D34" s="106"/>
      <c r="E34" s="105"/>
      <c r="F34" s="105"/>
      <c r="G34" s="105"/>
      <c r="H34" s="105"/>
      <c r="I34" s="105"/>
      <c r="J34" s="107"/>
      <c r="K34" s="107"/>
      <c r="L34" s="107"/>
      <c r="M34" s="107"/>
      <c r="N34" s="105"/>
      <c r="O34" s="105"/>
      <c r="P34" s="107"/>
      <c r="Q34" s="107"/>
      <c r="R34" s="107"/>
      <c r="S34" s="107"/>
      <c r="T34" s="107"/>
      <c r="U34" s="105"/>
      <c r="V34" s="105"/>
      <c r="W34" s="105"/>
      <c r="X34" s="105"/>
      <c r="Y34" s="105"/>
      <c r="Z34" s="105"/>
      <c r="AA34" s="105"/>
      <c r="AB34" s="105"/>
      <c r="AC34" s="105"/>
      <c r="AD34" s="110"/>
      <c r="AE34" s="105"/>
      <c r="AF34" s="105"/>
      <c r="AG34" s="105"/>
      <c r="AH34" s="105"/>
      <c r="AJ34" s="90"/>
    </row>
    <row r="35" spans="1:37" ht="22.5" customHeight="1" x14ac:dyDescent="0.45">
      <c r="A35" s="103" t="s">
        <v>316</v>
      </c>
      <c r="B35" s="106"/>
      <c r="C35" s="106"/>
      <c r="D35" s="106"/>
      <c r="E35" s="109"/>
      <c r="F35" s="108"/>
      <c r="G35" s="108"/>
      <c r="H35" s="108"/>
      <c r="I35" s="105"/>
      <c r="J35" s="107"/>
      <c r="K35" s="107"/>
      <c r="L35" s="107"/>
      <c r="M35" s="107"/>
      <c r="N35" s="105"/>
      <c r="O35" s="105"/>
      <c r="P35" s="107"/>
      <c r="Q35" s="107"/>
      <c r="R35" s="107"/>
      <c r="S35" s="107"/>
      <c r="T35" s="107"/>
      <c r="U35" s="105"/>
      <c r="V35" s="106"/>
      <c r="W35" s="106"/>
      <c r="X35" s="105"/>
      <c r="Y35" s="105"/>
      <c r="Z35" s="105"/>
      <c r="AA35" s="105"/>
      <c r="AB35" s="105"/>
      <c r="AC35" s="105"/>
      <c r="AD35" s="105"/>
      <c r="AE35" s="105"/>
      <c r="AF35" s="105"/>
      <c r="AG35" s="105"/>
      <c r="AH35" s="105"/>
    </row>
    <row r="36" spans="1:37" ht="22.5" customHeight="1" x14ac:dyDescent="0.45">
      <c r="A36" s="103" t="s">
        <v>315</v>
      </c>
      <c r="B36" s="106"/>
      <c r="C36" s="106"/>
      <c r="D36" s="106"/>
      <c r="E36" s="105"/>
      <c r="F36" s="105"/>
      <c r="G36" s="105"/>
      <c r="H36" s="105"/>
      <c r="I36" s="105"/>
      <c r="J36" s="107"/>
      <c r="K36" s="107"/>
      <c r="L36" s="107"/>
      <c r="M36" s="107"/>
      <c r="N36" s="105"/>
      <c r="O36" s="105"/>
      <c r="P36" s="107"/>
      <c r="Q36" s="107"/>
      <c r="R36" s="107"/>
      <c r="S36" s="107"/>
      <c r="T36" s="107"/>
      <c r="U36" s="105"/>
      <c r="V36" s="106"/>
      <c r="W36" s="106"/>
      <c r="X36" s="105"/>
      <c r="Y36" s="105"/>
      <c r="Z36" s="105"/>
      <c r="AA36" s="105"/>
      <c r="AB36" s="105"/>
      <c r="AC36" s="105"/>
      <c r="AD36" s="105"/>
      <c r="AE36" s="105"/>
      <c r="AF36" s="105"/>
      <c r="AG36" s="105"/>
      <c r="AH36" s="105"/>
    </row>
    <row r="37" spans="1:37" ht="22.5" customHeight="1" x14ac:dyDescent="0.45">
      <c r="A37" s="89"/>
      <c r="B37" s="94"/>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K37" s="104"/>
    </row>
    <row r="38" spans="1:37" ht="22.5" customHeight="1" x14ac:dyDescent="0.45">
      <c r="A38" s="103" t="s">
        <v>314</v>
      </c>
      <c r="B38" s="94"/>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1"/>
      <c r="AC38" s="91"/>
      <c r="AD38" s="91"/>
      <c r="AE38" s="91"/>
      <c r="AF38" s="91"/>
      <c r="AG38" s="91"/>
      <c r="AH38" s="90"/>
      <c r="AK38" s="104"/>
    </row>
    <row r="39" spans="1:37" ht="22.5" customHeight="1" x14ac:dyDescent="0.45">
      <c r="A39" s="103" t="s">
        <v>313</v>
      </c>
      <c r="B39" s="90"/>
      <c r="C39" s="90"/>
      <c r="D39" s="100"/>
      <c r="E39" s="98"/>
      <c r="F39" s="98"/>
      <c r="G39" s="100"/>
      <c r="H39" s="100"/>
      <c r="I39" s="100"/>
      <c r="J39" s="98"/>
      <c r="K39" s="98"/>
      <c r="L39" s="100"/>
      <c r="M39" s="98"/>
      <c r="N39" s="100"/>
      <c r="O39" s="100"/>
      <c r="P39" s="98"/>
      <c r="Q39" s="98"/>
      <c r="R39" s="98"/>
      <c r="S39" s="99"/>
      <c r="T39" s="99"/>
      <c r="U39" s="98"/>
      <c r="V39" s="90"/>
      <c r="W39" s="90"/>
      <c r="X39" s="90"/>
      <c r="Y39" s="102"/>
      <c r="Z39" s="90"/>
      <c r="AA39" s="90"/>
      <c r="AB39" s="90"/>
      <c r="AC39" s="90"/>
      <c r="AD39" s="90"/>
      <c r="AE39" s="90"/>
      <c r="AF39" s="90"/>
      <c r="AG39" s="90"/>
      <c r="AH39" s="90"/>
    </row>
    <row r="40" spans="1:37" ht="22.5" customHeight="1" x14ac:dyDescent="0.45">
      <c r="B40" s="90"/>
      <c r="C40" s="90"/>
      <c r="D40" s="100"/>
      <c r="E40" s="98"/>
      <c r="F40" s="98"/>
      <c r="G40" s="100"/>
      <c r="H40" s="100"/>
      <c r="I40" s="100"/>
      <c r="J40" s="98"/>
      <c r="K40" s="98"/>
      <c r="L40" s="100"/>
      <c r="M40" s="98"/>
      <c r="N40" s="100"/>
      <c r="O40" s="100"/>
      <c r="P40" s="98"/>
      <c r="Q40" s="98"/>
      <c r="R40" s="98"/>
      <c r="S40" s="99"/>
      <c r="T40" s="99"/>
      <c r="U40" s="98"/>
      <c r="V40" s="90"/>
      <c r="W40" s="90"/>
      <c r="X40" s="96"/>
      <c r="Y40" s="91"/>
      <c r="Z40" s="91"/>
      <c r="AA40" s="91"/>
      <c r="AB40" s="91"/>
      <c r="AC40" s="91"/>
      <c r="AD40" s="91"/>
      <c r="AE40" s="91"/>
      <c r="AF40" s="91"/>
      <c r="AG40" s="91"/>
      <c r="AH40" s="90"/>
    </row>
    <row r="41" spans="1:37" ht="22.5" customHeight="1" x14ac:dyDescent="0.45">
      <c r="A41" s="89"/>
      <c r="B41" s="90"/>
      <c r="C41" s="90"/>
      <c r="D41" s="100"/>
      <c r="E41" s="98"/>
      <c r="F41" s="98"/>
      <c r="G41" s="100"/>
      <c r="H41" s="100"/>
      <c r="I41" s="100"/>
      <c r="J41" s="98"/>
      <c r="K41" s="98"/>
      <c r="L41" s="100"/>
      <c r="M41" s="98"/>
      <c r="N41" s="100"/>
      <c r="O41" s="100"/>
      <c r="P41" s="98"/>
      <c r="Q41" s="98"/>
      <c r="R41" s="98"/>
      <c r="S41" s="99"/>
      <c r="T41" s="99"/>
      <c r="U41" s="98"/>
      <c r="V41" s="90"/>
      <c r="W41" s="90"/>
      <c r="X41" s="96"/>
      <c r="Y41" s="90"/>
      <c r="Z41" s="90"/>
      <c r="AA41" s="90"/>
      <c r="AB41" s="97"/>
      <c r="AC41" s="97"/>
      <c r="AD41" s="94"/>
      <c r="AE41" s="90"/>
      <c r="AF41" s="90"/>
      <c r="AG41" s="90"/>
      <c r="AH41" s="90"/>
    </row>
    <row r="42" spans="1:37" ht="22.5" customHeight="1" x14ac:dyDescent="0.45">
      <c r="B42" s="90"/>
      <c r="C42" s="90"/>
      <c r="D42" s="100"/>
      <c r="E42" s="98"/>
      <c r="F42" s="98"/>
      <c r="G42" s="100"/>
      <c r="H42" s="100"/>
      <c r="I42" s="100"/>
      <c r="J42" s="98"/>
      <c r="K42" s="98"/>
      <c r="L42" s="100"/>
      <c r="M42" s="98"/>
      <c r="N42" s="100"/>
      <c r="O42" s="100"/>
      <c r="P42" s="98"/>
      <c r="Q42" s="98"/>
      <c r="R42" s="98"/>
      <c r="S42" s="99"/>
      <c r="T42" s="99"/>
      <c r="U42" s="98"/>
      <c r="V42" s="90"/>
      <c r="W42" s="90"/>
      <c r="X42" s="92"/>
      <c r="Y42" s="90"/>
      <c r="Z42" s="90"/>
      <c r="AA42" s="90"/>
      <c r="AB42" s="90"/>
      <c r="AC42" s="97"/>
      <c r="AD42" s="97"/>
      <c r="AE42" s="96"/>
      <c r="AF42" s="90"/>
      <c r="AG42" s="90"/>
      <c r="AH42" s="90"/>
    </row>
    <row r="43" spans="1:37" ht="22.5" customHeight="1" x14ac:dyDescent="0.45">
      <c r="B43" s="90"/>
      <c r="C43" s="90"/>
      <c r="D43" s="100"/>
      <c r="E43" s="98"/>
      <c r="F43" s="98"/>
      <c r="G43" s="100"/>
      <c r="H43" s="100"/>
      <c r="I43" s="100"/>
      <c r="J43" s="98"/>
      <c r="K43" s="98"/>
      <c r="L43" s="100"/>
      <c r="M43" s="98"/>
      <c r="N43" s="100"/>
      <c r="O43" s="100"/>
      <c r="P43" s="98"/>
      <c r="Q43" s="98"/>
      <c r="R43" s="98"/>
      <c r="S43" s="99"/>
      <c r="T43" s="99"/>
      <c r="U43" s="98"/>
      <c r="V43" s="90"/>
      <c r="W43" s="90"/>
      <c r="X43" s="92"/>
      <c r="Y43" s="90"/>
      <c r="Z43" s="90"/>
      <c r="AA43" s="90"/>
      <c r="AB43" s="90"/>
      <c r="AC43" s="90"/>
      <c r="AD43" s="101"/>
      <c r="AE43" s="101"/>
      <c r="AF43" s="97"/>
      <c r="AG43" s="90"/>
      <c r="AH43" s="90"/>
    </row>
    <row r="44" spans="1:37" ht="22.5" customHeight="1" x14ac:dyDescent="0.45">
      <c r="A44" s="89"/>
      <c r="B44" s="90"/>
      <c r="C44" s="90"/>
      <c r="D44" s="100"/>
      <c r="E44" s="98"/>
      <c r="F44" s="98"/>
      <c r="G44" s="100"/>
      <c r="H44" s="100"/>
      <c r="I44" s="100"/>
      <c r="J44" s="98"/>
      <c r="K44" s="98"/>
      <c r="L44" s="100"/>
      <c r="M44" s="98"/>
      <c r="N44" s="100"/>
      <c r="O44" s="100"/>
      <c r="P44" s="98"/>
      <c r="Q44" s="98"/>
      <c r="R44" s="98"/>
      <c r="S44" s="99"/>
      <c r="T44" s="99"/>
      <c r="U44" s="98"/>
      <c r="V44" s="90"/>
      <c r="W44" s="90"/>
      <c r="X44" s="90"/>
      <c r="Y44" s="90"/>
      <c r="Z44" s="90"/>
      <c r="AA44" s="90"/>
      <c r="AB44" s="90"/>
      <c r="AC44" s="97"/>
      <c r="AD44" s="97"/>
      <c r="AE44" s="96"/>
      <c r="AF44" s="90"/>
      <c r="AG44" s="90"/>
      <c r="AH44" s="90"/>
    </row>
    <row r="45" spans="1:37" ht="22.5" customHeight="1" x14ac:dyDescent="0.45">
      <c r="A45" s="89"/>
      <c r="B45" s="94"/>
      <c r="C45" s="90"/>
      <c r="D45" s="90"/>
      <c r="E45" s="90"/>
      <c r="F45" s="90"/>
      <c r="G45" s="90"/>
      <c r="H45" s="90"/>
      <c r="I45" s="90"/>
      <c r="J45" s="90"/>
      <c r="K45" s="95"/>
      <c r="L45" s="95"/>
      <c r="M45" s="90"/>
      <c r="N45" s="90"/>
      <c r="O45" s="90"/>
      <c r="P45" s="90"/>
      <c r="Q45" s="90"/>
      <c r="R45" s="90"/>
      <c r="S45" s="90"/>
      <c r="T45" s="90"/>
      <c r="U45" s="90"/>
      <c r="V45" s="90"/>
      <c r="W45" s="90"/>
      <c r="X45" s="92"/>
      <c r="Y45" s="92"/>
      <c r="Z45" s="90"/>
      <c r="AA45" s="90"/>
      <c r="AB45" s="90"/>
      <c r="AC45" s="90"/>
      <c r="AD45" s="90"/>
      <c r="AE45" s="90"/>
      <c r="AF45" s="90"/>
      <c r="AG45" s="90"/>
      <c r="AH45" s="90"/>
    </row>
    <row r="46" spans="1:37" ht="22.5" customHeight="1" x14ac:dyDescent="0.45">
      <c r="A46" s="89"/>
      <c r="B46" s="94"/>
      <c r="C46" s="90"/>
      <c r="D46" s="90"/>
      <c r="E46" s="91"/>
      <c r="F46" s="91"/>
      <c r="G46" s="91"/>
      <c r="H46" s="91"/>
      <c r="I46" s="91"/>
      <c r="J46" s="90"/>
      <c r="K46" s="90"/>
      <c r="L46" s="90"/>
      <c r="M46" s="90"/>
      <c r="N46" s="90"/>
      <c r="O46" s="90"/>
      <c r="P46" s="90"/>
      <c r="Q46" s="90"/>
      <c r="R46" s="90"/>
      <c r="S46" s="93"/>
      <c r="T46" s="91"/>
      <c r="U46" s="91"/>
      <c r="V46" s="90"/>
      <c r="W46" s="90"/>
      <c r="X46" s="92"/>
      <c r="Y46" s="92"/>
      <c r="Z46" s="90"/>
      <c r="AA46" s="90"/>
      <c r="AB46" s="90"/>
      <c r="AC46" s="91"/>
      <c r="AD46" s="91"/>
      <c r="AE46" s="91"/>
      <c r="AF46" s="91"/>
      <c r="AG46" s="91"/>
      <c r="AH46" s="90"/>
    </row>
    <row r="47" spans="1:37" ht="22.5" customHeight="1" x14ac:dyDescent="0.45">
      <c r="A47" s="89"/>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row>
    <row r="48" spans="1:37" ht="51.75" customHeight="1" x14ac:dyDescent="0.45">
      <c r="A48" s="88"/>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row>
    <row r="49" spans="24:34" x14ac:dyDescent="0.45">
      <c r="X49" s="85"/>
      <c r="Y49" s="85"/>
      <c r="Z49" s="85"/>
      <c r="AA49" s="85"/>
      <c r="AB49" s="85"/>
      <c r="AC49" s="85"/>
      <c r="AD49" s="85"/>
      <c r="AE49" s="85"/>
      <c r="AF49" s="85"/>
      <c r="AG49" s="85"/>
      <c r="AH49" s="86"/>
    </row>
    <row r="50" spans="24:34" x14ac:dyDescent="0.45">
      <c r="X50" s="85"/>
      <c r="Y50" s="85"/>
      <c r="Z50" s="85"/>
      <c r="AA50" s="85"/>
      <c r="AB50" s="85"/>
      <c r="AC50" s="85"/>
      <c r="AD50" s="85"/>
      <c r="AE50" s="85"/>
      <c r="AF50" s="85"/>
      <c r="AG50" s="85"/>
      <c r="AH50" s="86"/>
    </row>
    <row r="51" spans="24:34" x14ac:dyDescent="0.45">
      <c r="X51" s="85"/>
      <c r="Y51" s="85"/>
      <c r="Z51" s="85"/>
      <c r="AA51" s="85"/>
      <c r="AB51" s="85"/>
      <c r="AC51" s="85"/>
      <c r="AD51" s="85"/>
      <c r="AE51" s="85"/>
      <c r="AF51" s="85"/>
      <c r="AG51" s="85"/>
      <c r="AH51" s="86"/>
    </row>
    <row r="52" spans="24:34" x14ac:dyDescent="0.45">
      <c r="X52" s="85"/>
      <c r="Y52" s="85"/>
      <c r="Z52" s="85"/>
      <c r="AA52" s="85"/>
      <c r="AB52" s="85"/>
      <c r="AC52" s="85"/>
      <c r="AD52" s="85"/>
      <c r="AE52" s="85"/>
      <c r="AF52" s="85"/>
      <c r="AG52" s="85"/>
      <c r="AH52" s="85"/>
    </row>
    <row r="53" spans="24:34" x14ac:dyDescent="0.45">
      <c r="X53" s="85"/>
      <c r="Y53" s="85"/>
      <c r="Z53" s="85"/>
      <c r="AA53" s="85"/>
      <c r="AB53" s="85"/>
      <c r="AC53" s="85"/>
      <c r="AD53" s="85"/>
      <c r="AE53" s="85"/>
      <c r="AF53" s="85"/>
      <c r="AG53" s="85"/>
      <c r="AH53" s="85"/>
    </row>
    <row r="54" spans="24:34" x14ac:dyDescent="0.45">
      <c r="X54" s="85"/>
      <c r="Y54" s="85"/>
      <c r="Z54" s="85"/>
      <c r="AA54" s="85"/>
      <c r="AB54" s="85"/>
      <c r="AC54" s="85"/>
      <c r="AD54" s="85"/>
      <c r="AE54" s="85"/>
      <c r="AF54" s="85"/>
      <c r="AG54" s="85"/>
      <c r="AH54" s="85"/>
    </row>
    <row r="55" spans="24:34" x14ac:dyDescent="0.45">
      <c r="X55" s="85"/>
      <c r="Y55" s="85"/>
      <c r="Z55" s="85"/>
      <c r="AA55" s="85"/>
      <c r="AB55" s="85"/>
      <c r="AC55" s="85"/>
      <c r="AD55" s="85"/>
      <c r="AE55" s="85"/>
      <c r="AF55" s="85"/>
      <c r="AG55" s="85"/>
      <c r="AH55" s="85"/>
    </row>
    <row r="56" spans="24:34" x14ac:dyDescent="0.45">
      <c r="X56" s="85"/>
      <c r="Y56" s="85"/>
      <c r="Z56" s="85"/>
      <c r="AA56" s="85"/>
      <c r="AB56" s="85"/>
      <c r="AC56" s="85"/>
      <c r="AD56" s="85"/>
      <c r="AE56" s="85"/>
      <c r="AF56" s="85"/>
      <c r="AG56" s="85"/>
      <c r="AH56" s="85"/>
    </row>
    <row r="57" spans="24:34" x14ac:dyDescent="0.45">
      <c r="X57" s="85"/>
      <c r="Y57" s="85"/>
      <c r="Z57" s="85"/>
      <c r="AA57" s="85"/>
      <c r="AB57" s="85"/>
      <c r="AC57" s="85"/>
      <c r="AD57" s="85"/>
      <c r="AE57" s="85"/>
      <c r="AF57" s="85"/>
      <c r="AG57" s="85"/>
      <c r="AH57" s="85"/>
    </row>
    <row r="58" spans="24:34" x14ac:dyDescent="0.45">
      <c r="X58" s="85"/>
      <c r="Y58" s="85"/>
      <c r="Z58" s="85"/>
      <c r="AA58" s="85"/>
      <c r="AB58" s="85"/>
      <c r="AC58" s="85"/>
      <c r="AD58" s="85"/>
      <c r="AE58" s="85"/>
      <c r="AF58" s="85"/>
      <c r="AG58" s="85"/>
      <c r="AH58" s="85"/>
    </row>
    <row r="59" spans="24:34" x14ac:dyDescent="0.45">
      <c r="X59" s="85"/>
      <c r="Y59" s="85"/>
      <c r="Z59" s="85"/>
      <c r="AA59" s="85"/>
      <c r="AB59" s="85"/>
      <c r="AC59" s="85"/>
      <c r="AD59" s="85"/>
      <c r="AE59" s="85"/>
      <c r="AF59" s="85"/>
      <c r="AG59" s="85"/>
      <c r="AH59" s="85"/>
    </row>
    <row r="60" spans="24:34" x14ac:dyDescent="0.45">
      <c r="X60" s="85"/>
      <c r="Y60" s="85"/>
      <c r="Z60" s="85"/>
      <c r="AA60" s="85"/>
      <c r="AB60" s="85"/>
      <c r="AC60" s="85"/>
      <c r="AD60" s="85"/>
      <c r="AE60" s="85"/>
      <c r="AF60" s="85"/>
      <c r="AG60" s="85"/>
      <c r="AH60" s="85"/>
    </row>
    <row r="61" spans="24:34" x14ac:dyDescent="0.45">
      <c r="X61" s="85"/>
      <c r="Y61" s="85"/>
      <c r="Z61" s="85"/>
      <c r="AA61" s="85"/>
      <c r="AB61" s="85"/>
      <c r="AC61" s="85"/>
      <c r="AD61" s="85"/>
      <c r="AE61" s="85"/>
      <c r="AF61" s="85"/>
      <c r="AG61" s="85"/>
      <c r="AH61" s="85"/>
    </row>
    <row r="62" spans="24:34" x14ac:dyDescent="0.45">
      <c r="X62" s="85"/>
      <c r="Y62" s="85"/>
      <c r="Z62" s="85"/>
      <c r="AA62" s="85"/>
      <c r="AB62" s="85"/>
      <c r="AC62" s="85"/>
      <c r="AD62" s="85"/>
      <c r="AE62" s="85"/>
      <c r="AF62" s="85"/>
      <c r="AG62" s="85"/>
      <c r="AH62" s="85"/>
    </row>
    <row r="63" spans="24:34" x14ac:dyDescent="0.45">
      <c r="X63" s="85"/>
      <c r="Y63" s="85"/>
      <c r="Z63" s="85"/>
      <c r="AA63" s="85"/>
      <c r="AB63" s="85"/>
      <c r="AC63" s="85"/>
      <c r="AD63" s="85"/>
      <c r="AE63" s="85"/>
      <c r="AF63" s="85"/>
      <c r="AG63" s="85"/>
      <c r="AH63" s="85"/>
    </row>
    <row r="64" spans="24:34" x14ac:dyDescent="0.45">
      <c r="X64" s="85"/>
      <c r="Y64" s="85"/>
      <c r="Z64" s="85"/>
      <c r="AA64" s="85"/>
      <c r="AB64" s="85"/>
      <c r="AC64" s="85"/>
      <c r="AD64" s="85"/>
      <c r="AE64" s="85"/>
      <c r="AF64" s="85"/>
      <c r="AG64" s="85"/>
      <c r="AH64" s="85"/>
    </row>
    <row r="65" spans="24:34" x14ac:dyDescent="0.45">
      <c r="X65" s="85"/>
      <c r="Y65" s="85"/>
      <c r="Z65" s="85"/>
      <c r="AA65" s="85"/>
      <c r="AB65" s="85"/>
      <c r="AC65" s="85"/>
      <c r="AD65" s="85"/>
      <c r="AE65" s="85"/>
      <c r="AF65" s="85"/>
      <c r="AG65" s="85"/>
      <c r="AH65" s="85"/>
    </row>
    <row r="66" spans="24:34" x14ac:dyDescent="0.45">
      <c r="X66" s="85"/>
      <c r="Y66" s="85"/>
      <c r="Z66" s="85"/>
      <c r="AA66" s="85"/>
      <c r="AB66" s="85"/>
      <c r="AC66" s="85"/>
      <c r="AD66" s="85"/>
      <c r="AE66" s="85"/>
      <c r="AF66" s="85"/>
      <c r="AG66" s="85"/>
      <c r="AH66" s="85"/>
    </row>
    <row r="67" spans="24:34" x14ac:dyDescent="0.45">
      <c r="X67" s="85"/>
      <c r="Y67" s="85"/>
      <c r="Z67" s="85"/>
      <c r="AA67" s="85"/>
      <c r="AB67" s="85"/>
      <c r="AC67" s="85"/>
      <c r="AD67" s="85"/>
      <c r="AE67" s="85"/>
      <c r="AF67" s="85"/>
      <c r="AG67" s="85"/>
      <c r="AH67" s="85"/>
    </row>
    <row r="68" spans="24:34" x14ac:dyDescent="0.45">
      <c r="X68" s="85"/>
      <c r="Y68" s="85"/>
      <c r="Z68" s="85"/>
      <c r="AA68" s="85"/>
      <c r="AB68" s="85"/>
      <c r="AC68" s="85"/>
      <c r="AD68" s="85"/>
      <c r="AE68" s="85"/>
      <c r="AF68" s="85"/>
      <c r="AG68" s="85"/>
      <c r="AH68" s="85"/>
    </row>
    <row r="69" spans="24:34" x14ac:dyDescent="0.45">
      <c r="X69" s="85"/>
      <c r="Y69" s="85"/>
      <c r="Z69" s="85"/>
      <c r="AA69" s="85"/>
      <c r="AB69" s="85"/>
      <c r="AC69" s="85"/>
      <c r="AD69" s="85"/>
      <c r="AE69" s="85"/>
      <c r="AF69" s="85"/>
      <c r="AG69" s="85"/>
      <c r="AH69" s="85"/>
    </row>
    <row r="70" spans="24:34" x14ac:dyDescent="0.45">
      <c r="X70" s="85"/>
      <c r="Y70" s="85"/>
      <c r="Z70" s="85"/>
      <c r="AA70" s="85"/>
      <c r="AB70" s="85"/>
      <c r="AC70" s="85"/>
      <c r="AD70" s="85"/>
      <c r="AE70" s="85"/>
      <c r="AF70" s="85"/>
      <c r="AG70" s="85"/>
      <c r="AH70" s="85"/>
    </row>
    <row r="71" spans="24:34" x14ac:dyDescent="0.45">
      <c r="X71" s="85"/>
      <c r="Y71" s="85"/>
      <c r="Z71" s="85"/>
      <c r="AA71" s="85"/>
      <c r="AB71" s="85"/>
      <c r="AC71" s="85"/>
      <c r="AD71" s="85"/>
      <c r="AE71" s="85"/>
      <c r="AF71" s="85"/>
      <c r="AG71" s="85"/>
      <c r="AH71" s="85"/>
    </row>
    <row r="72" spans="24:34" x14ac:dyDescent="0.45">
      <c r="X72" s="85"/>
      <c r="Y72" s="85"/>
      <c r="Z72" s="85"/>
      <c r="AA72" s="85"/>
      <c r="AB72" s="85"/>
      <c r="AC72" s="85"/>
      <c r="AD72" s="85"/>
      <c r="AE72" s="85"/>
      <c r="AF72" s="85"/>
      <c r="AG72" s="85"/>
      <c r="AH72" s="85"/>
    </row>
    <row r="73" spans="24:34" x14ac:dyDescent="0.45">
      <c r="X73" s="85"/>
      <c r="Y73" s="85"/>
      <c r="Z73" s="85"/>
      <c r="AA73" s="85"/>
      <c r="AB73" s="85"/>
      <c r="AC73" s="85"/>
      <c r="AD73" s="85"/>
      <c r="AE73" s="85"/>
      <c r="AF73" s="85"/>
      <c r="AG73" s="85"/>
      <c r="AH73" s="85"/>
    </row>
    <row r="74" spans="24:34" x14ac:dyDescent="0.45">
      <c r="X74" s="85"/>
      <c r="Y74" s="85"/>
      <c r="Z74" s="85"/>
      <c r="AA74" s="85"/>
      <c r="AB74" s="85"/>
      <c r="AC74" s="85"/>
      <c r="AD74" s="85"/>
      <c r="AE74" s="85"/>
      <c r="AF74" s="85"/>
      <c r="AG74" s="85"/>
      <c r="AH74" s="85"/>
    </row>
    <row r="75" spans="24:34" x14ac:dyDescent="0.45">
      <c r="X75" s="85"/>
      <c r="Y75" s="85"/>
      <c r="Z75" s="85"/>
      <c r="AA75" s="85"/>
      <c r="AB75" s="85"/>
      <c r="AC75" s="85"/>
      <c r="AD75" s="85"/>
      <c r="AE75" s="85"/>
      <c r="AF75" s="85"/>
      <c r="AG75" s="85"/>
      <c r="AH75" s="85"/>
    </row>
    <row r="76" spans="24:34" x14ac:dyDescent="0.45">
      <c r="X76" s="85"/>
      <c r="Y76" s="85"/>
      <c r="Z76" s="85"/>
      <c r="AA76" s="85"/>
      <c r="AB76" s="85"/>
      <c r="AC76" s="85"/>
      <c r="AD76" s="85"/>
      <c r="AE76" s="85"/>
      <c r="AF76" s="85"/>
      <c r="AG76" s="85"/>
      <c r="AH76" s="85"/>
    </row>
    <row r="77" spans="24:34" x14ac:dyDescent="0.45">
      <c r="X77" s="85"/>
      <c r="Y77" s="85"/>
      <c r="Z77" s="85"/>
      <c r="AA77" s="85"/>
      <c r="AB77" s="85"/>
      <c r="AC77" s="85"/>
      <c r="AD77" s="85"/>
      <c r="AE77" s="85"/>
      <c r="AF77" s="85"/>
      <c r="AG77" s="85"/>
      <c r="AH77" s="85"/>
    </row>
    <row r="78" spans="24:34" x14ac:dyDescent="0.45">
      <c r="X78" s="85"/>
      <c r="Y78" s="85"/>
      <c r="Z78" s="85"/>
      <c r="AA78" s="85"/>
      <c r="AB78" s="85"/>
      <c r="AC78" s="85"/>
      <c r="AD78" s="85"/>
      <c r="AE78" s="85"/>
      <c r="AF78" s="85"/>
      <c r="AG78" s="85"/>
      <c r="AH78" s="85"/>
    </row>
    <row r="79" spans="24:34" x14ac:dyDescent="0.45">
      <c r="X79" s="85"/>
      <c r="Y79" s="85"/>
      <c r="Z79" s="85"/>
      <c r="AA79" s="85"/>
      <c r="AB79" s="85"/>
      <c r="AC79" s="85"/>
      <c r="AD79" s="85"/>
      <c r="AE79" s="85"/>
      <c r="AF79" s="85"/>
      <c r="AG79" s="85"/>
      <c r="AH79" s="85"/>
    </row>
    <row r="80" spans="24:34" x14ac:dyDescent="0.45">
      <c r="X80" s="85"/>
      <c r="Y80" s="85"/>
      <c r="Z80" s="85"/>
      <c r="AA80" s="85"/>
      <c r="AB80" s="85"/>
      <c r="AC80" s="85"/>
      <c r="AD80" s="85"/>
      <c r="AE80" s="85"/>
      <c r="AF80" s="85"/>
      <c r="AG80" s="85"/>
      <c r="AH80" s="85"/>
    </row>
    <row r="81" spans="24:34" x14ac:dyDescent="0.45">
      <c r="X81" s="85"/>
      <c r="Y81" s="85"/>
      <c r="Z81" s="85"/>
      <c r="AA81" s="85"/>
      <c r="AB81" s="85"/>
      <c r="AC81" s="85"/>
      <c r="AD81" s="85"/>
      <c r="AE81" s="85"/>
      <c r="AF81" s="85"/>
      <c r="AG81" s="85"/>
      <c r="AH81" s="85"/>
    </row>
    <row r="82" spans="24:34" x14ac:dyDescent="0.45">
      <c r="X82" s="85"/>
      <c r="Y82" s="85"/>
      <c r="Z82" s="85"/>
      <c r="AA82" s="85"/>
      <c r="AB82" s="85"/>
      <c r="AC82" s="85"/>
      <c r="AD82" s="85"/>
      <c r="AE82" s="85"/>
      <c r="AF82" s="85"/>
      <c r="AG82" s="85"/>
      <c r="AH82" s="85"/>
    </row>
    <row r="83" spans="24:34" x14ac:dyDescent="0.45">
      <c r="X83" s="85"/>
      <c r="Y83" s="85"/>
      <c r="Z83" s="85"/>
      <c r="AA83" s="85"/>
      <c r="AB83" s="85"/>
      <c r="AC83" s="85"/>
      <c r="AD83" s="85"/>
      <c r="AE83" s="85"/>
      <c r="AF83" s="85"/>
      <c r="AG83" s="85"/>
      <c r="AH83" s="85"/>
    </row>
    <row r="84" spans="24:34" x14ac:dyDescent="0.45">
      <c r="X84" s="85"/>
      <c r="Y84" s="85"/>
      <c r="Z84" s="85"/>
      <c r="AA84" s="85"/>
      <c r="AB84" s="85"/>
      <c r="AC84" s="85"/>
      <c r="AD84" s="85"/>
      <c r="AE84" s="85"/>
      <c r="AF84" s="85"/>
      <c r="AG84" s="85"/>
      <c r="AH84" s="85"/>
    </row>
    <row r="85" spans="24:34" x14ac:dyDescent="0.45">
      <c r="X85" s="85"/>
      <c r="Y85" s="85"/>
      <c r="Z85" s="85"/>
      <c r="AA85" s="85"/>
      <c r="AB85" s="85"/>
      <c r="AC85" s="85"/>
      <c r="AD85" s="85"/>
      <c r="AE85" s="85"/>
      <c r="AF85" s="85"/>
      <c r="AG85" s="85"/>
      <c r="AH85" s="85"/>
    </row>
    <row r="86" spans="24:34" x14ac:dyDescent="0.45">
      <c r="X86" s="85"/>
      <c r="Y86" s="85"/>
      <c r="Z86" s="85"/>
      <c r="AA86" s="85"/>
      <c r="AB86" s="85"/>
      <c r="AC86" s="85"/>
      <c r="AD86" s="85"/>
      <c r="AE86" s="85"/>
      <c r="AF86" s="85"/>
      <c r="AG86" s="85"/>
      <c r="AH86" s="85"/>
    </row>
    <row r="87" spans="24:34" x14ac:dyDescent="0.45">
      <c r="X87" s="85"/>
      <c r="Y87" s="85"/>
      <c r="Z87" s="85"/>
      <c r="AA87" s="85"/>
      <c r="AB87" s="85"/>
      <c r="AC87" s="85"/>
      <c r="AD87" s="85"/>
      <c r="AE87" s="85"/>
      <c r="AF87" s="85"/>
      <c r="AG87" s="85"/>
      <c r="AH87" s="85"/>
    </row>
  </sheetData>
  <mergeCells count="1">
    <mergeCell ref="AJ32:AU32"/>
  </mergeCells>
  <phoneticPr fontId="2"/>
  <printOptions horizontalCentered="1" verticalCentered="1"/>
  <pageMargins left="0.19685039370078741" right="0.19685039370078741" top="0.39370078740157483" bottom="0" header="0.51181102362204722" footer="0.31496062992125984"/>
  <pageSetup paperSize="9" scale="89" orientation="portrait" horizontalDpi="4294967294" r:id="rId1"/>
  <headerFooter alignWithMargins="0"/>
  <colBreaks count="1" manualBreakCount="1">
    <brk id="1" max="39" man="1"/>
  </colBreaks>
  <drawing r:id="rId2"/>
  <legacyDrawing r:id="rId3"/>
  <oleObjects>
    <mc:AlternateContent xmlns:mc="http://schemas.openxmlformats.org/markup-compatibility/2006">
      <mc:Choice Requires="x14">
        <oleObject progId="PBrush" shapeId="30721" r:id="rId4">
          <objectPr defaultSize="0" autoPict="0" r:id="rId5">
            <anchor moveWithCells="1" sizeWithCells="1">
              <from>
                <xdr:col>0</xdr:col>
                <xdr:colOff>388620</xdr:colOff>
                <xdr:row>3</xdr:row>
                <xdr:rowOff>160020</xdr:rowOff>
              </from>
              <to>
                <xdr:col>0</xdr:col>
                <xdr:colOff>3002280</xdr:colOff>
                <xdr:row>5</xdr:row>
                <xdr:rowOff>38100</xdr:rowOff>
              </to>
            </anchor>
          </objectPr>
        </oleObject>
      </mc:Choice>
      <mc:Fallback>
        <oleObject progId="PBrush" shapeId="30721" r:id="rId4"/>
      </mc:Fallback>
    </mc:AlternateContent>
  </oleObjects>
  <extLst>
    <ext xmlns:x14="http://schemas.microsoft.com/office/spreadsheetml/2009/9/main" uri="{CCE6A557-97BC-4b89-ADB6-D9C93CAAB3DF}">
      <x14:dataValidations xmlns:xm="http://schemas.microsoft.com/office/excel/2006/main" count="2">
        <x14:dataValidation imeMode="off" allowBlank="1" showInputMessage="1" showErrorMessage="1" xr:uid="{F18ECFFF-9AD3-4E70-BCF6-194FCA646FEB}">
          <xm:sqref>E65547:J65547 JA65547:JF65547 SW65547:TB65547 ACS65547:ACX65547 AMO65547:AMT65547 AWK65547:AWP65547 BGG65547:BGL65547 BQC65547:BQH65547 BZY65547:CAD65547 CJU65547:CJZ65547 CTQ65547:CTV65547 DDM65547:DDR65547 DNI65547:DNN65547 DXE65547:DXJ65547 EHA65547:EHF65547 EQW65547:ERB65547 FAS65547:FAX65547 FKO65547:FKT65547 FUK65547:FUP65547 GEG65547:GEL65547 GOC65547:GOH65547 GXY65547:GYD65547 HHU65547:HHZ65547 HRQ65547:HRV65547 IBM65547:IBR65547 ILI65547:ILN65547 IVE65547:IVJ65547 JFA65547:JFF65547 JOW65547:JPB65547 JYS65547:JYX65547 KIO65547:KIT65547 KSK65547:KSP65547 LCG65547:LCL65547 LMC65547:LMH65547 LVY65547:LWD65547 MFU65547:MFZ65547 MPQ65547:MPV65547 MZM65547:MZR65547 NJI65547:NJN65547 NTE65547:NTJ65547 ODA65547:ODF65547 OMW65547:ONB65547 OWS65547:OWX65547 PGO65547:PGT65547 PQK65547:PQP65547 QAG65547:QAL65547 QKC65547:QKH65547 QTY65547:QUD65547 RDU65547:RDZ65547 RNQ65547:RNV65547 RXM65547:RXR65547 SHI65547:SHN65547 SRE65547:SRJ65547 TBA65547:TBF65547 TKW65547:TLB65547 TUS65547:TUX65547 UEO65547:UET65547 UOK65547:UOP65547 UYG65547:UYL65547 VIC65547:VIH65547 VRY65547:VSD65547 WBU65547:WBZ65547 WLQ65547:WLV65547 WVM65547:WVR65547 E131083:J131083 JA131083:JF131083 SW131083:TB131083 ACS131083:ACX131083 AMO131083:AMT131083 AWK131083:AWP131083 BGG131083:BGL131083 BQC131083:BQH131083 BZY131083:CAD131083 CJU131083:CJZ131083 CTQ131083:CTV131083 DDM131083:DDR131083 DNI131083:DNN131083 DXE131083:DXJ131083 EHA131083:EHF131083 EQW131083:ERB131083 FAS131083:FAX131083 FKO131083:FKT131083 FUK131083:FUP131083 GEG131083:GEL131083 GOC131083:GOH131083 GXY131083:GYD131083 HHU131083:HHZ131083 HRQ131083:HRV131083 IBM131083:IBR131083 ILI131083:ILN131083 IVE131083:IVJ131083 JFA131083:JFF131083 JOW131083:JPB131083 JYS131083:JYX131083 KIO131083:KIT131083 KSK131083:KSP131083 LCG131083:LCL131083 LMC131083:LMH131083 LVY131083:LWD131083 MFU131083:MFZ131083 MPQ131083:MPV131083 MZM131083:MZR131083 NJI131083:NJN131083 NTE131083:NTJ131083 ODA131083:ODF131083 OMW131083:ONB131083 OWS131083:OWX131083 PGO131083:PGT131083 PQK131083:PQP131083 QAG131083:QAL131083 QKC131083:QKH131083 QTY131083:QUD131083 RDU131083:RDZ131083 RNQ131083:RNV131083 RXM131083:RXR131083 SHI131083:SHN131083 SRE131083:SRJ131083 TBA131083:TBF131083 TKW131083:TLB131083 TUS131083:TUX131083 UEO131083:UET131083 UOK131083:UOP131083 UYG131083:UYL131083 VIC131083:VIH131083 VRY131083:VSD131083 WBU131083:WBZ131083 WLQ131083:WLV131083 WVM131083:WVR131083 E196619:J196619 JA196619:JF196619 SW196619:TB196619 ACS196619:ACX196619 AMO196619:AMT196619 AWK196619:AWP196619 BGG196619:BGL196619 BQC196619:BQH196619 BZY196619:CAD196619 CJU196619:CJZ196619 CTQ196619:CTV196619 DDM196619:DDR196619 DNI196619:DNN196619 DXE196619:DXJ196619 EHA196619:EHF196619 EQW196619:ERB196619 FAS196619:FAX196619 FKO196619:FKT196619 FUK196619:FUP196619 GEG196619:GEL196619 GOC196619:GOH196619 GXY196619:GYD196619 HHU196619:HHZ196619 HRQ196619:HRV196619 IBM196619:IBR196619 ILI196619:ILN196619 IVE196619:IVJ196619 JFA196619:JFF196619 JOW196619:JPB196619 JYS196619:JYX196619 KIO196619:KIT196619 KSK196619:KSP196619 LCG196619:LCL196619 LMC196619:LMH196619 LVY196619:LWD196619 MFU196619:MFZ196619 MPQ196619:MPV196619 MZM196619:MZR196619 NJI196619:NJN196619 NTE196619:NTJ196619 ODA196619:ODF196619 OMW196619:ONB196619 OWS196619:OWX196619 PGO196619:PGT196619 PQK196619:PQP196619 QAG196619:QAL196619 QKC196619:QKH196619 QTY196619:QUD196619 RDU196619:RDZ196619 RNQ196619:RNV196619 RXM196619:RXR196619 SHI196619:SHN196619 SRE196619:SRJ196619 TBA196619:TBF196619 TKW196619:TLB196619 TUS196619:TUX196619 UEO196619:UET196619 UOK196619:UOP196619 UYG196619:UYL196619 VIC196619:VIH196619 VRY196619:VSD196619 WBU196619:WBZ196619 WLQ196619:WLV196619 WVM196619:WVR196619 E262155:J262155 JA262155:JF262155 SW262155:TB262155 ACS262155:ACX262155 AMO262155:AMT262155 AWK262155:AWP262155 BGG262155:BGL262155 BQC262155:BQH262155 BZY262155:CAD262155 CJU262155:CJZ262155 CTQ262155:CTV262155 DDM262155:DDR262155 DNI262155:DNN262155 DXE262155:DXJ262155 EHA262155:EHF262155 EQW262155:ERB262155 FAS262155:FAX262155 FKO262155:FKT262155 FUK262155:FUP262155 GEG262155:GEL262155 GOC262155:GOH262155 GXY262155:GYD262155 HHU262155:HHZ262155 HRQ262155:HRV262155 IBM262155:IBR262155 ILI262155:ILN262155 IVE262155:IVJ262155 JFA262155:JFF262155 JOW262155:JPB262155 JYS262155:JYX262155 KIO262155:KIT262155 KSK262155:KSP262155 LCG262155:LCL262155 LMC262155:LMH262155 LVY262155:LWD262155 MFU262155:MFZ262155 MPQ262155:MPV262155 MZM262155:MZR262155 NJI262155:NJN262155 NTE262155:NTJ262155 ODA262155:ODF262155 OMW262155:ONB262155 OWS262155:OWX262155 PGO262155:PGT262155 PQK262155:PQP262155 QAG262155:QAL262155 QKC262155:QKH262155 QTY262155:QUD262155 RDU262155:RDZ262155 RNQ262155:RNV262155 RXM262155:RXR262155 SHI262155:SHN262155 SRE262155:SRJ262155 TBA262155:TBF262155 TKW262155:TLB262155 TUS262155:TUX262155 UEO262155:UET262155 UOK262155:UOP262155 UYG262155:UYL262155 VIC262155:VIH262155 VRY262155:VSD262155 WBU262155:WBZ262155 WLQ262155:WLV262155 WVM262155:WVR262155 E327691:J327691 JA327691:JF327691 SW327691:TB327691 ACS327691:ACX327691 AMO327691:AMT327691 AWK327691:AWP327691 BGG327691:BGL327691 BQC327691:BQH327691 BZY327691:CAD327691 CJU327691:CJZ327691 CTQ327691:CTV327691 DDM327691:DDR327691 DNI327691:DNN327691 DXE327691:DXJ327691 EHA327691:EHF327691 EQW327691:ERB327691 FAS327691:FAX327691 FKO327691:FKT327691 FUK327691:FUP327691 GEG327691:GEL327691 GOC327691:GOH327691 GXY327691:GYD327691 HHU327691:HHZ327691 HRQ327691:HRV327691 IBM327691:IBR327691 ILI327691:ILN327691 IVE327691:IVJ327691 JFA327691:JFF327691 JOW327691:JPB327691 JYS327691:JYX327691 KIO327691:KIT327691 KSK327691:KSP327691 LCG327691:LCL327691 LMC327691:LMH327691 LVY327691:LWD327691 MFU327691:MFZ327691 MPQ327691:MPV327691 MZM327691:MZR327691 NJI327691:NJN327691 NTE327691:NTJ327691 ODA327691:ODF327691 OMW327691:ONB327691 OWS327691:OWX327691 PGO327691:PGT327691 PQK327691:PQP327691 QAG327691:QAL327691 QKC327691:QKH327691 QTY327691:QUD327691 RDU327691:RDZ327691 RNQ327691:RNV327691 RXM327691:RXR327691 SHI327691:SHN327691 SRE327691:SRJ327691 TBA327691:TBF327691 TKW327691:TLB327691 TUS327691:TUX327691 UEO327691:UET327691 UOK327691:UOP327691 UYG327691:UYL327691 VIC327691:VIH327691 VRY327691:VSD327691 WBU327691:WBZ327691 WLQ327691:WLV327691 WVM327691:WVR327691 E393227:J393227 JA393227:JF393227 SW393227:TB393227 ACS393227:ACX393227 AMO393227:AMT393227 AWK393227:AWP393227 BGG393227:BGL393227 BQC393227:BQH393227 BZY393227:CAD393227 CJU393227:CJZ393227 CTQ393227:CTV393227 DDM393227:DDR393227 DNI393227:DNN393227 DXE393227:DXJ393227 EHA393227:EHF393227 EQW393227:ERB393227 FAS393227:FAX393227 FKO393227:FKT393227 FUK393227:FUP393227 GEG393227:GEL393227 GOC393227:GOH393227 GXY393227:GYD393227 HHU393227:HHZ393227 HRQ393227:HRV393227 IBM393227:IBR393227 ILI393227:ILN393227 IVE393227:IVJ393227 JFA393227:JFF393227 JOW393227:JPB393227 JYS393227:JYX393227 KIO393227:KIT393227 KSK393227:KSP393227 LCG393227:LCL393227 LMC393227:LMH393227 LVY393227:LWD393227 MFU393227:MFZ393227 MPQ393227:MPV393227 MZM393227:MZR393227 NJI393227:NJN393227 NTE393227:NTJ393227 ODA393227:ODF393227 OMW393227:ONB393227 OWS393227:OWX393227 PGO393227:PGT393227 PQK393227:PQP393227 QAG393227:QAL393227 QKC393227:QKH393227 QTY393227:QUD393227 RDU393227:RDZ393227 RNQ393227:RNV393227 RXM393227:RXR393227 SHI393227:SHN393227 SRE393227:SRJ393227 TBA393227:TBF393227 TKW393227:TLB393227 TUS393227:TUX393227 UEO393227:UET393227 UOK393227:UOP393227 UYG393227:UYL393227 VIC393227:VIH393227 VRY393227:VSD393227 WBU393227:WBZ393227 WLQ393227:WLV393227 WVM393227:WVR393227 E458763:J458763 JA458763:JF458763 SW458763:TB458763 ACS458763:ACX458763 AMO458763:AMT458763 AWK458763:AWP458763 BGG458763:BGL458763 BQC458763:BQH458763 BZY458763:CAD458763 CJU458763:CJZ458763 CTQ458763:CTV458763 DDM458763:DDR458763 DNI458763:DNN458763 DXE458763:DXJ458763 EHA458763:EHF458763 EQW458763:ERB458763 FAS458763:FAX458763 FKO458763:FKT458763 FUK458763:FUP458763 GEG458763:GEL458763 GOC458763:GOH458763 GXY458763:GYD458763 HHU458763:HHZ458763 HRQ458763:HRV458763 IBM458763:IBR458763 ILI458763:ILN458763 IVE458763:IVJ458763 JFA458763:JFF458763 JOW458763:JPB458763 JYS458763:JYX458763 KIO458763:KIT458763 KSK458763:KSP458763 LCG458763:LCL458763 LMC458763:LMH458763 LVY458763:LWD458763 MFU458763:MFZ458763 MPQ458763:MPV458763 MZM458763:MZR458763 NJI458763:NJN458763 NTE458763:NTJ458763 ODA458763:ODF458763 OMW458763:ONB458763 OWS458763:OWX458763 PGO458763:PGT458763 PQK458763:PQP458763 QAG458763:QAL458763 QKC458763:QKH458763 QTY458763:QUD458763 RDU458763:RDZ458763 RNQ458763:RNV458763 RXM458763:RXR458763 SHI458763:SHN458763 SRE458763:SRJ458763 TBA458763:TBF458763 TKW458763:TLB458763 TUS458763:TUX458763 UEO458763:UET458763 UOK458763:UOP458763 UYG458763:UYL458763 VIC458763:VIH458763 VRY458763:VSD458763 WBU458763:WBZ458763 WLQ458763:WLV458763 WVM458763:WVR458763 E524299:J524299 JA524299:JF524299 SW524299:TB524299 ACS524299:ACX524299 AMO524299:AMT524299 AWK524299:AWP524299 BGG524299:BGL524299 BQC524299:BQH524299 BZY524299:CAD524299 CJU524299:CJZ524299 CTQ524299:CTV524299 DDM524299:DDR524299 DNI524299:DNN524299 DXE524299:DXJ524299 EHA524299:EHF524299 EQW524299:ERB524299 FAS524299:FAX524299 FKO524299:FKT524299 FUK524299:FUP524299 GEG524299:GEL524299 GOC524299:GOH524299 GXY524299:GYD524299 HHU524299:HHZ524299 HRQ524299:HRV524299 IBM524299:IBR524299 ILI524299:ILN524299 IVE524299:IVJ524299 JFA524299:JFF524299 JOW524299:JPB524299 JYS524299:JYX524299 KIO524299:KIT524299 KSK524299:KSP524299 LCG524299:LCL524299 LMC524299:LMH524299 LVY524299:LWD524299 MFU524299:MFZ524299 MPQ524299:MPV524299 MZM524299:MZR524299 NJI524299:NJN524299 NTE524299:NTJ524299 ODA524299:ODF524299 OMW524299:ONB524299 OWS524299:OWX524299 PGO524299:PGT524299 PQK524299:PQP524299 QAG524299:QAL524299 QKC524299:QKH524299 QTY524299:QUD524299 RDU524299:RDZ524299 RNQ524299:RNV524299 RXM524299:RXR524299 SHI524299:SHN524299 SRE524299:SRJ524299 TBA524299:TBF524299 TKW524299:TLB524299 TUS524299:TUX524299 UEO524299:UET524299 UOK524299:UOP524299 UYG524299:UYL524299 VIC524299:VIH524299 VRY524299:VSD524299 WBU524299:WBZ524299 WLQ524299:WLV524299 WVM524299:WVR524299 E589835:J589835 JA589835:JF589835 SW589835:TB589835 ACS589835:ACX589835 AMO589835:AMT589835 AWK589835:AWP589835 BGG589835:BGL589835 BQC589835:BQH589835 BZY589835:CAD589835 CJU589835:CJZ589835 CTQ589835:CTV589835 DDM589835:DDR589835 DNI589835:DNN589835 DXE589835:DXJ589835 EHA589835:EHF589835 EQW589835:ERB589835 FAS589835:FAX589835 FKO589835:FKT589835 FUK589835:FUP589835 GEG589835:GEL589835 GOC589835:GOH589835 GXY589835:GYD589835 HHU589835:HHZ589835 HRQ589835:HRV589835 IBM589835:IBR589835 ILI589835:ILN589835 IVE589835:IVJ589835 JFA589835:JFF589835 JOW589835:JPB589835 JYS589835:JYX589835 KIO589835:KIT589835 KSK589835:KSP589835 LCG589835:LCL589835 LMC589835:LMH589835 LVY589835:LWD589835 MFU589835:MFZ589835 MPQ589835:MPV589835 MZM589835:MZR589835 NJI589835:NJN589835 NTE589835:NTJ589835 ODA589835:ODF589835 OMW589835:ONB589835 OWS589835:OWX589835 PGO589835:PGT589835 PQK589835:PQP589835 QAG589835:QAL589835 QKC589835:QKH589835 QTY589835:QUD589835 RDU589835:RDZ589835 RNQ589835:RNV589835 RXM589835:RXR589835 SHI589835:SHN589835 SRE589835:SRJ589835 TBA589835:TBF589835 TKW589835:TLB589835 TUS589835:TUX589835 UEO589835:UET589835 UOK589835:UOP589835 UYG589835:UYL589835 VIC589835:VIH589835 VRY589835:VSD589835 WBU589835:WBZ589835 WLQ589835:WLV589835 WVM589835:WVR589835 E655371:J655371 JA655371:JF655371 SW655371:TB655371 ACS655371:ACX655371 AMO655371:AMT655371 AWK655371:AWP655371 BGG655371:BGL655371 BQC655371:BQH655371 BZY655371:CAD655371 CJU655371:CJZ655371 CTQ655371:CTV655371 DDM655371:DDR655371 DNI655371:DNN655371 DXE655371:DXJ655371 EHA655371:EHF655371 EQW655371:ERB655371 FAS655371:FAX655371 FKO655371:FKT655371 FUK655371:FUP655371 GEG655371:GEL655371 GOC655371:GOH655371 GXY655371:GYD655371 HHU655371:HHZ655371 HRQ655371:HRV655371 IBM655371:IBR655371 ILI655371:ILN655371 IVE655371:IVJ655371 JFA655371:JFF655371 JOW655371:JPB655371 JYS655371:JYX655371 KIO655371:KIT655371 KSK655371:KSP655371 LCG655371:LCL655371 LMC655371:LMH655371 LVY655371:LWD655371 MFU655371:MFZ655371 MPQ655371:MPV655371 MZM655371:MZR655371 NJI655371:NJN655371 NTE655371:NTJ655371 ODA655371:ODF655371 OMW655371:ONB655371 OWS655371:OWX655371 PGO655371:PGT655371 PQK655371:PQP655371 QAG655371:QAL655371 QKC655371:QKH655371 QTY655371:QUD655371 RDU655371:RDZ655371 RNQ655371:RNV655371 RXM655371:RXR655371 SHI655371:SHN655371 SRE655371:SRJ655371 TBA655371:TBF655371 TKW655371:TLB655371 TUS655371:TUX655371 UEO655371:UET655371 UOK655371:UOP655371 UYG655371:UYL655371 VIC655371:VIH655371 VRY655371:VSD655371 WBU655371:WBZ655371 WLQ655371:WLV655371 WVM655371:WVR655371 E720907:J720907 JA720907:JF720907 SW720907:TB720907 ACS720907:ACX720907 AMO720907:AMT720907 AWK720907:AWP720907 BGG720907:BGL720907 BQC720907:BQH720907 BZY720907:CAD720907 CJU720907:CJZ720907 CTQ720907:CTV720907 DDM720907:DDR720907 DNI720907:DNN720907 DXE720907:DXJ720907 EHA720907:EHF720907 EQW720907:ERB720907 FAS720907:FAX720907 FKO720907:FKT720907 FUK720907:FUP720907 GEG720907:GEL720907 GOC720907:GOH720907 GXY720907:GYD720907 HHU720907:HHZ720907 HRQ720907:HRV720907 IBM720907:IBR720907 ILI720907:ILN720907 IVE720907:IVJ720907 JFA720907:JFF720907 JOW720907:JPB720907 JYS720907:JYX720907 KIO720907:KIT720907 KSK720907:KSP720907 LCG720907:LCL720907 LMC720907:LMH720907 LVY720907:LWD720907 MFU720907:MFZ720907 MPQ720907:MPV720907 MZM720907:MZR720907 NJI720907:NJN720907 NTE720907:NTJ720907 ODA720907:ODF720907 OMW720907:ONB720907 OWS720907:OWX720907 PGO720907:PGT720907 PQK720907:PQP720907 QAG720907:QAL720907 QKC720907:QKH720907 QTY720907:QUD720907 RDU720907:RDZ720907 RNQ720907:RNV720907 RXM720907:RXR720907 SHI720907:SHN720907 SRE720907:SRJ720907 TBA720907:TBF720907 TKW720907:TLB720907 TUS720907:TUX720907 UEO720907:UET720907 UOK720907:UOP720907 UYG720907:UYL720907 VIC720907:VIH720907 VRY720907:VSD720907 WBU720907:WBZ720907 WLQ720907:WLV720907 WVM720907:WVR720907 E786443:J786443 JA786443:JF786443 SW786443:TB786443 ACS786443:ACX786443 AMO786443:AMT786443 AWK786443:AWP786443 BGG786443:BGL786443 BQC786443:BQH786443 BZY786443:CAD786443 CJU786443:CJZ786443 CTQ786443:CTV786443 DDM786443:DDR786443 DNI786443:DNN786443 DXE786443:DXJ786443 EHA786443:EHF786443 EQW786443:ERB786443 FAS786443:FAX786443 FKO786443:FKT786443 FUK786443:FUP786443 GEG786443:GEL786443 GOC786443:GOH786443 GXY786443:GYD786443 HHU786443:HHZ786443 HRQ786443:HRV786443 IBM786443:IBR786443 ILI786443:ILN786443 IVE786443:IVJ786443 JFA786443:JFF786443 JOW786443:JPB786443 JYS786443:JYX786443 KIO786443:KIT786443 KSK786443:KSP786443 LCG786443:LCL786443 LMC786443:LMH786443 LVY786443:LWD786443 MFU786443:MFZ786443 MPQ786443:MPV786443 MZM786443:MZR786443 NJI786443:NJN786443 NTE786443:NTJ786443 ODA786443:ODF786443 OMW786443:ONB786443 OWS786443:OWX786443 PGO786443:PGT786443 PQK786443:PQP786443 QAG786443:QAL786443 QKC786443:QKH786443 QTY786443:QUD786443 RDU786443:RDZ786443 RNQ786443:RNV786443 RXM786443:RXR786443 SHI786443:SHN786443 SRE786443:SRJ786443 TBA786443:TBF786443 TKW786443:TLB786443 TUS786443:TUX786443 UEO786443:UET786443 UOK786443:UOP786443 UYG786443:UYL786443 VIC786443:VIH786443 VRY786443:VSD786443 WBU786443:WBZ786443 WLQ786443:WLV786443 WVM786443:WVR786443 E851979:J851979 JA851979:JF851979 SW851979:TB851979 ACS851979:ACX851979 AMO851979:AMT851979 AWK851979:AWP851979 BGG851979:BGL851979 BQC851979:BQH851979 BZY851979:CAD851979 CJU851979:CJZ851979 CTQ851979:CTV851979 DDM851979:DDR851979 DNI851979:DNN851979 DXE851979:DXJ851979 EHA851979:EHF851979 EQW851979:ERB851979 FAS851979:FAX851979 FKO851979:FKT851979 FUK851979:FUP851979 GEG851979:GEL851979 GOC851979:GOH851979 GXY851979:GYD851979 HHU851979:HHZ851979 HRQ851979:HRV851979 IBM851979:IBR851979 ILI851979:ILN851979 IVE851979:IVJ851979 JFA851979:JFF851979 JOW851979:JPB851979 JYS851979:JYX851979 KIO851979:KIT851979 KSK851979:KSP851979 LCG851979:LCL851979 LMC851979:LMH851979 LVY851979:LWD851979 MFU851979:MFZ851979 MPQ851979:MPV851979 MZM851979:MZR851979 NJI851979:NJN851979 NTE851979:NTJ851979 ODA851979:ODF851979 OMW851979:ONB851979 OWS851979:OWX851979 PGO851979:PGT851979 PQK851979:PQP851979 QAG851979:QAL851979 QKC851979:QKH851979 QTY851979:QUD851979 RDU851979:RDZ851979 RNQ851979:RNV851979 RXM851979:RXR851979 SHI851979:SHN851979 SRE851979:SRJ851979 TBA851979:TBF851979 TKW851979:TLB851979 TUS851979:TUX851979 UEO851979:UET851979 UOK851979:UOP851979 UYG851979:UYL851979 VIC851979:VIH851979 VRY851979:VSD851979 WBU851979:WBZ851979 WLQ851979:WLV851979 WVM851979:WVR851979 E917515:J917515 JA917515:JF917515 SW917515:TB917515 ACS917515:ACX917515 AMO917515:AMT917515 AWK917515:AWP917515 BGG917515:BGL917515 BQC917515:BQH917515 BZY917515:CAD917515 CJU917515:CJZ917515 CTQ917515:CTV917515 DDM917515:DDR917515 DNI917515:DNN917515 DXE917515:DXJ917515 EHA917515:EHF917515 EQW917515:ERB917515 FAS917515:FAX917515 FKO917515:FKT917515 FUK917515:FUP917515 GEG917515:GEL917515 GOC917515:GOH917515 GXY917515:GYD917515 HHU917515:HHZ917515 HRQ917515:HRV917515 IBM917515:IBR917515 ILI917515:ILN917515 IVE917515:IVJ917515 JFA917515:JFF917515 JOW917515:JPB917515 JYS917515:JYX917515 KIO917515:KIT917515 KSK917515:KSP917515 LCG917515:LCL917515 LMC917515:LMH917515 LVY917515:LWD917515 MFU917515:MFZ917515 MPQ917515:MPV917515 MZM917515:MZR917515 NJI917515:NJN917515 NTE917515:NTJ917515 ODA917515:ODF917515 OMW917515:ONB917515 OWS917515:OWX917515 PGO917515:PGT917515 PQK917515:PQP917515 QAG917515:QAL917515 QKC917515:QKH917515 QTY917515:QUD917515 RDU917515:RDZ917515 RNQ917515:RNV917515 RXM917515:RXR917515 SHI917515:SHN917515 SRE917515:SRJ917515 TBA917515:TBF917515 TKW917515:TLB917515 TUS917515:TUX917515 UEO917515:UET917515 UOK917515:UOP917515 UYG917515:UYL917515 VIC917515:VIH917515 VRY917515:VSD917515 WBU917515:WBZ917515 WLQ917515:WLV917515 WVM917515:WVR917515 E983051:J983051 JA983051:JF983051 SW983051:TB983051 ACS983051:ACX983051 AMO983051:AMT983051 AWK983051:AWP983051 BGG983051:BGL983051 BQC983051:BQH983051 BZY983051:CAD983051 CJU983051:CJZ983051 CTQ983051:CTV983051 DDM983051:DDR983051 DNI983051:DNN983051 DXE983051:DXJ983051 EHA983051:EHF983051 EQW983051:ERB983051 FAS983051:FAX983051 FKO983051:FKT983051 FUK983051:FUP983051 GEG983051:GEL983051 GOC983051:GOH983051 GXY983051:GYD983051 HHU983051:HHZ983051 HRQ983051:HRV983051 IBM983051:IBR983051 ILI983051:ILN983051 IVE983051:IVJ983051 JFA983051:JFF983051 JOW983051:JPB983051 JYS983051:JYX983051 KIO983051:KIT983051 KSK983051:KSP983051 LCG983051:LCL983051 LMC983051:LMH983051 LVY983051:LWD983051 MFU983051:MFZ983051 MPQ983051:MPV983051 MZM983051:MZR983051 NJI983051:NJN983051 NTE983051:NTJ983051 ODA983051:ODF983051 OMW983051:ONB983051 OWS983051:OWX983051 PGO983051:PGT983051 PQK983051:PQP983051 QAG983051:QAL983051 QKC983051:QKH983051 QTY983051:QUD983051 RDU983051:RDZ983051 RNQ983051:RNV983051 RXM983051:RXR983051 SHI983051:SHN983051 SRE983051:SRJ983051 TBA983051:TBF983051 TKW983051:TLB983051 TUS983051:TUX983051 UEO983051:UET983051 UOK983051:UOP983051 UYG983051:UYL983051 VIC983051:VIH983051 VRY983051:VSD983051 WBU983051:WBZ983051 WLQ983051:WLV983051 WVM983051:WVR983051 AD43:AF43 JZ43:KB43 TV43:TX43 ADR43:ADT43 ANN43:ANP43 AXJ43:AXL43 BHF43:BHH43 BRB43:BRD43 CAX43:CAZ43 CKT43:CKV43 CUP43:CUR43 DEL43:DEN43 DOH43:DOJ43 DYD43:DYF43 EHZ43:EIB43 ERV43:ERX43 FBR43:FBT43 FLN43:FLP43 FVJ43:FVL43 GFF43:GFH43 GPB43:GPD43 GYX43:GYZ43 HIT43:HIV43 HSP43:HSR43 ICL43:ICN43 IMH43:IMJ43 IWD43:IWF43 JFZ43:JGB43 JPV43:JPX43 JZR43:JZT43 KJN43:KJP43 KTJ43:KTL43 LDF43:LDH43 LNB43:LND43 LWX43:LWZ43 MGT43:MGV43 MQP43:MQR43 NAL43:NAN43 NKH43:NKJ43 NUD43:NUF43 ODZ43:OEB43 ONV43:ONX43 OXR43:OXT43 PHN43:PHP43 PRJ43:PRL43 QBF43:QBH43 QLB43:QLD43 QUX43:QUZ43 RET43:REV43 ROP43:ROR43 RYL43:RYN43 SIH43:SIJ43 SSD43:SSF43 TBZ43:TCB43 TLV43:TLX43 TVR43:TVT43 UFN43:UFP43 UPJ43:UPL43 UZF43:UZH43 VJB43:VJD43 VSX43:VSZ43 WCT43:WCV43 WMP43:WMR43 WWL43:WWN43 AD65579:AF65579 JZ65579:KB65579 TV65579:TX65579 ADR65579:ADT65579 ANN65579:ANP65579 AXJ65579:AXL65579 BHF65579:BHH65579 BRB65579:BRD65579 CAX65579:CAZ65579 CKT65579:CKV65579 CUP65579:CUR65579 DEL65579:DEN65579 DOH65579:DOJ65579 DYD65579:DYF65579 EHZ65579:EIB65579 ERV65579:ERX65579 FBR65579:FBT65579 FLN65579:FLP65579 FVJ65579:FVL65579 GFF65579:GFH65579 GPB65579:GPD65579 GYX65579:GYZ65579 HIT65579:HIV65579 HSP65579:HSR65579 ICL65579:ICN65579 IMH65579:IMJ65579 IWD65579:IWF65579 JFZ65579:JGB65579 JPV65579:JPX65579 JZR65579:JZT65579 KJN65579:KJP65579 KTJ65579:KTL65579 LDF65579:LDH65579 LNB65579:LND65579 LWX65579:LWZ65579 MGT65579:MGV65579 MQP65579:MQR65579 NAL65579:NAN65579 NKH65579:NKJ65579 NUD65579:NUF65579 ODZ65579:OEB65579 ONV65579:ONX65579 OXR65579:OXT65579 PHN65579:PHP65579 PRJ65579:PRL65579 QBF65579:QBH65579 QLB65579:QLD65579 QUX65579:QUZ65579 RET65579:REV65579 ROP65579:ROR65579 RYL65579:RYN65579 SIH65579:SIJ65579 SSD65579:SSF65579 TBZ65579:TCB65579 TLV65579:TLX65579 TVR65579:TVT65579 UFN65579:UFP65579 UPJ65579:UPL65579 UZF65579:UZH65579 VJB65579:VJD65579 VSX65579:VSZ65579 WCT65579:WCV65579 WMP65579:WMR65579 WWL65579:WWN65579 AD131115:AF131115 JZ131115:KB131115 TV131115:TX131115 ADR131115:ADT131115 ANN131115:ANP131115 AXJ131115:AXL131115 BHF131115:BHH131115 BRB131115:BRD131115 CAX131115:CAZ131115 CKT131115:CKV131115 CUP131115:CUR131115 DEL131115:DEN131115 DOH131115:DOJ131115 DYD131115:DYF131115 EHZ131115:EIB131115 ERV131115:ERX131115 FBR131115:FBT131115 FLN131115:FLP131115 FVJ131115:FVL131115 GFF131115:GFH131115 GPB131115:GPD131115 GYX131115:GYZ131115 HIT131115:HIV131115 HSP131115:HSR131115 ICL131115:ICN131115 IMH131115:IMJ131115 IWD131115:IWF131115 JFZ131115:JGB131115 JPV131115:JPX131115 JZR131115:JZT131115 KJN131115:KJP131115 KTJ131115:KTL131115 LDF131115:LDH131115 LNB131115:LND131115 LWX131115:LWZ131115 MGT131115:MGV131115 MQP131115:MQR131115 NAL131115:NAN131115 NKH131115:NKJ131115 NUD131115:NUF131115 ODZ131115:OEB131115 ONV131115:ONX131115 OXR131115:OXT131115 PHN131115:PHP131115 PRJ131115:PRL131115 QBF131115:QBH131115 QLB131115:QLD131115 QUX131115:QUZ131115 RET131115:REV131115 ROP131115:ROR131115 RYL131115:RYN131115 SIH131115:SIJ131115 SSD131115:SSF131115 TBZ131115:TCB131115 TLV131115:TLX131115 TVR131115:TVT131115 UFN131115:UFP131115 UPJ131115:UPL131115 UZF131115:UZH131115 VJB131115:VJD131115 VSX131115:VSZ131115 WCT131115:WCV131115 WMP131115:WMR131115 WWL131115:WWN131115 AD196651:AF196651 JZ196651:KB196651 TV196651:TX196651 ADR196651:ADT196651 ANN196651:ANP196651 AXJ196651:AXL196651 BHF196651:BHH196651 BRB196651:BRD196651 CAX196651:CAZ196651 CKT196651:CKV196651 CUP196651:CUR196651 DEL196651:DEN196651 DOH196651:DOJ196651 DYD196651:DYF196651 EHZ196651:EIB196651 ERV196651:ERX196651 FBR196651:FBT196651 FLN196651:FLP196651 FVJ196651:FVL196651 GFF196651:GFH196651 GPB196651:GPD196651 GYX196651:GYZ196651 HIT196651:HIV196651 HSP196651:HSR196651 ICL196651:ICN196651 IMH196651:IMJ196651 IWD196651:IWF196651 JFZ196651:JGB196651 JPV196651:JPX196651 JZR196651:JZT196651 KJN196651:KJP196651 KTJ196651:KTL196651 LDF196651:LDH196651 LNB196651:LND196651 LWX196651:LWZ196651 MGT196651:MGV196651 MQP196651:MQR196651 NAL196651:NAN196651 NKH196651:NKJ196651 NUD196651:NUF196651 ODZ196651:OEB196651 ONV196651:ONX196651 OXR196651:OXT196651 PHN196651:PHP196651 PRJ196651:PRL196651 QBF196651:QBH196651 QLB196651:QLD196651 QUX196651:QUZ196651 RET196651:REV196651 ROP196651:ROR196651 RYL196651:RYN196651 SIH196651:SIJ196651 SSD196651:SSF196651 TBZ196651:TCB196651 TLV196651:TLX196651 TVR196651:TVT196651 UFN196651:UFP196651 UPJ196651:UPL196651 UZF196651:UZH196651 VJB196651:VJD196651 VSX196651:VSZ196651 WCT196651:WCV196651 WMP196651:WMR196651 WWL196651:WWN196651 AD262187:AF262187 JZ262187:KB262187 TV262187:TX262187 ADR262187:ADT262187 ANN262187:ANP262187 AXJ262187:AXL262187 BHF262187:BHH262187 BRB262187:BRD262187 CAX262187:CAZ262187 CKT262187:CKV262187 CUP262187:CUR262187 DEL262187:DEN262187 DOH262187:DOJ262187 DYD262187:DYF262187 EHZ262187:EIB262187 ERV262187:ERX262187 FBR262187:FBT262187 FLN262187:FLP262187 FVJ262187:FVL262187 GFF262187:GFH262187 GPB262187:GPD262187 GYX262187:GYZ262187 HIT262187:HIV262187 HSP262187:HSR262187 ICL262187:ICN262187 IMH262187:IMJ262187 IWD262187:IWF262187 JFZ262187:JGB262187 JPV262187:JPX262187 JZR262187:JZT262187 KJN262187:KJP262187 KTJ262187:KTL262187 LDF262187:LDH262187 LNB262187:LND262187 LWX262187:LWZ262187 MGT262187:MGV262187 MQP262187:MQR262187 NAL262187:NAN262187 NKH262187:NKJ262187 NUD262187:NUF262187 ODZ262187:OEB262187 ONV262187:ONX262187 OXR262187:OXT262187 PHN262187:PHP262187 PRJ262187:PRL262187 QBF262187:QBH262187 QLB262187:QLD262187 QUX262187:QUZ262187 RET262187:REV262187 ROP262187:ROR262187 RYL262187:RYN262187 SIH262187:SIJ262187 SSD262187:SSF262187 TBZ262187:TCB262187 TLV262187:TLX262187 TVR262187:TVT262187 UFN262187:UFP262187 UPJ262187:UPL262187 UZF262187:UZH262187 VJB262187:VJD262187 VSX262187:VSZ262187 WCT262187:WCV262187 WMP262187:WMR262187 WWL262187:WWN262187 AD327723:AF327723 JZ327723:KB327723 TV327723:TX327723 ADR327723:ADT327723 ANN327723:ANP327723 AXJ327723:AXL327723 BHF327723:BHH327723 BRB327723:BRD327723 CAX327723:CAZ327723 CKT327723:CKV327723 CUP327723:CUR327723 DEL327723:DEN327723 DOH327723:DOJ327723 DYD327723:DYF327723 EHZ327723:EIB327723 ERV327723:ERX327723 FBR327723:FBT327723 FLN327723:FLP327723 FVJ327723:FVL327723 GFF327723:GFH327723 GPB327723:GPD327723 GYX327723:GYZ327723 HIT327723:HIV327723 HSP327723:HSR327723 ICL327723:ICN327723 IMH327723:IMJ327723 IWD327723:IWF327723 JFZ327723:JGB327723 JPV327723:JPX327723 JZR327723:JZT327723 KJN327723:KJP327723 KTJ327723:KTL327723 LDF327723:LDH327723 LNB327723:LND327723 LWX327723:LWZ327723 MGT327723:MGV327723 MQP327723:MQR327723 NAL327723:NAN327723 NKH327723:NKJ327723 NUD327723:NUF327723 ODZ327723:OEB327723 ONV327723:ONX327723 OXR327723:OXT327723 PHN327723:PHP327723 PRJ327723:PRL327723 QBF327723:QBH327723 QLB327723:QLD327723 QUX327723:QUZ327723 RET327723:REV327723 ROP327723:ROR327723 RYL327723:RYN327723 SIH327723:SIJ327723 SSD327723:SSF327723 TBZ327723:TCB327723 TLV327723:TLX327723 TVR327723:TVT327723 UFN327723:UFP327723 UPJ327723:UPL327723 UZF327723:UZH327723 VJB327723:VJD327723 VSX327723:VSZ327723 WCT327723:WCV327723 WMP327723:WMR327723 WWL327723:WWN327723 AD393259:AF393259 JZ393259:KB393259 TV393259:TX393259 ADR393259:ADT393259 ANN393259:ANP393259 AXJ393259:AXL393259 BHF393259:BHH393259 BRB393259:BRD393259 CAX393259:CAZ393259 CKT393259:CKV393259 CUP393259:CUR393259 DEL393259:DEN393259 DOH393259:DOJ393259 DYD393259:DYF393259 EHZ393259:EIB393259 ERV393259:ERX393259 FBR393259:FBT393259 FLN393259:FLP393259 FVJ393259:FVL393259 GFF393259:GFH393259 GPB393259:GPD393259 GYX393259:GYZ393259 HIT393259:HIV393259 HSP393259:HSR393259 ICL393259:ICN393259 IMH393259:IMJ393259 IWD393259:IWF393259 JFZ393259:JGB393259 JPV393259:JPX393259 JZR393259:JZT393259 KJN393259:KJP393259 KTJ393259:KTL393259 LDF393259:LDH393259 LNB393259:LND393259 LWX393259:LWZ393259 MGT393259:MGV393259 MQP393259:MQR393259 NAL393259:NAN393259 NKH393259:NKJ393259 NUD393259:NUF393259 ODZ393259:OEB393259 ONV393259:ONX393259 OXR393259:OXT393259 PHN393259:PHP393259 PRJ393259:PRL393259 QBF393259:QBH393259 QLB393259:QLD393259 QUX393259:QUZ393259 RET393259:REV393259 ROP393259:ROR393259 RYL393259:RYN393259 SIH393259:SIJ393259 SSD393259:SSF393259 TBZ393259:TCB393259 TLV393259:TLX393259 TVR393259:TVT393259 UFN393259:UFP393259 UPJ393259:UPL393259 UZF393259:UZH393259 VJB393259:VJD393259 VSX393259:VSZ393259 WCT393259:WCV393259 WMP393259:WMR393259 WWL393259:WWN393259 AD458795:AF458795 JZ458795:KB458795 TV458795:TX458795 ADR458795:ADT458795 ANN458795:ANP458795 AXJ458795:AXL458795 BHF458795:BHH458795 BRB458795:BRD458795 CAX458795:CAZ458795 CKT458795:CKV458795 CUP458795:CUR458795 DEL458795:DEN458795 DOH458795:DOJ458795 DYD458795:DYF458795 EHZ458795:EIB458795 ERV458795:ERX458795 FBR458795:FBT458795 FLN458795:FLP458795 FVJ458795:FVL458795 GFF458795:GFH458795 GPB458795:GPD458795 GYX458795:GYZ458795 HIT458795:HIV458795 HSP458795:HSR458795 ICL458795:ICN458795 IMH458795:IMJ458795 IWD458795:IWF458795 JFZ458795:JGB458795 JPV458795:JPX458795 JZR458795:JZT458795 KJN458795:KJP458795 KTJ458795:KTL458795 LDF458795:LDH458795 LNB458795:LND458795 LWX458795:LWZ458795 MGT458795:MGV458795 MQP458795:MQR458795 NAL458795:NAN458795 NKH458795:NKJ458795 NUD458795:NUF458795 ODZ458795:OEB458795 ONV458795:ONX458795 OXR458795:OXT458795 PHN458795:PHP458795 PRJ458795:PRL458795 QBF458795:QBH458795 QLB458795:QLD458795 QUX458795:QUZ458795 RET458795:REV458795 ROP458795:ROR458795 RYL458795:RYN458795 SIH458795:SIJ458795 SSD458795:SSF458795 TBZ458795:TCB458795 TLV458795:TLX458795 TVR458795:TVT458795 UFN458795:UFP458795 UPJ458795:UPL458795 UZF458795:UZH458795 VJB458795:VJD458795 VSX458795:VSZ458795 WCT458795:WCV458795 WMP458795:WMR458795 WWL458795:WWN458795 AD524331:AF524331 JZ524331:KB524331 TV524331:TX524331 ADR524331:ADT524331 ANN524331:ANP524331 AXJ524331:AXL524331 BHF524331:BHH524331 BRB524331:BRD524331 CAX524331:CAZ524331 CKT524331:CKV524331 CUP524331:CUR524331 DEL524331:DEN524331 DOH524331:DOJ524331 DYD524331:DYF524331 EHZ524331:EIB524331 ERV524331:ERX524331 FBR524331:FBT524331 FLN524331:FLP524331 FVJ524331:FVL524331 GFF524331:GFH524331 GPB524331:GPD524331 GYX524331:GYZ524331 HIT524331:HIV524331 HSP524331:HSR524331 ICL524331:ICN524331 IMH524331:IMJ524331 IWD524331:IWF524331 JFZ524331:JGB524331 JPV524331:JPX524331 JZR524331:JZT524331 KJN524331:KJP524331 KTJ524331:KTL524331 LDF524331:LDH524331 LNB524331:LND524331 LWX524331:LWZ524331 MGT524331:MGV524331 MQP524331:MQR524331 NAL524331:NAN524331 NKH524331:NKJ524331 NUD524331:NUF524331 ODZ524331:OEB524331 ONV524331:ONX524331 OXR524331:OXT524331 PHN524331:PHP524331 PRJ524331:PRL524331 QBF524331:QBH524331 QLB524331:QLD524331 QUX524331:QUZ524331 RET524331:REV524331 ROP524331:ROR524331 RYL524331:RYN524331 SIH524331:SIJ524331 SSD524331:SSF524331 TBZ524331:TCB524331 TLV524331:TLX524331 TVR524331:TVT524331 UFN524331:UFP524331 UPJ524331:UPL524331 UZF524331:UZH524331 VJB524331:VJD524331 VSX524331:VSZ524331 WCT524331:WCV524331 WMP524331:WMR524331 WWL524331:WWN524331 AD589867:AF589867 JZ589867:KB589867 TV589867:TX589867 ADR589867:ADT589867 ANN589867:ANP589867 AXJ589867:AXL589867 BHF589867:BHH589867 BRB589867:BRD589867 CAX589867:CAZ589867 CKT589867:CKV589867 CUP589867:CUR589867 DEL589867:DEN589867 DOH589867:DOJ589867 DYD589867:DYF589867 EHZ589867:EIB589867 ERV589867:ERX589867 FBR589867:FBT589867 FLN589867:FLP589867 FVJ589867:FVL589867 GFF589867:GFH589867 GPB589867:GPD589867 GYX589867:GYZ589867 HIT589867:HIV589867 HSP589867:HSR589867 ICL589867:ICN589867 IMH589867:IMJ589867 IWD589867:IWF589867 JFZ589867:JGB589867 JPV589867:JPX589867 JZR589867:JZT589867 KJN589867:KJP589867 KTJ589867:KTL589867 LDF589867:LDH589867 LNB589867:LND589867 LWX589867:LWZ589867 MGT589867:MGV589867 MQP589867:MQR589867 NAL589867:NAN589867 NKH589867:NKJ589867 NUD589867:NUF589867 ODZ589867:OEB589867 ONV589867:ONX589867 OXR589867:OXT589867 PHN589867:PHP589867 PRJ589867:PRL589867 QBF589867:QBH589867 QLB589867:QLD589867 QUX589867:QUZ589867 RET589867:REV589867 ROP589867:ROR589867 RYL589867:RYN589867 SIH589867:SIJ589867 SSD589867:SSF589867 TBZ589867:TCB589867 TLV589867:TLX589867 TVR589867:TVT589867 UFN589867:UFP589867 UPJ589867:UPL589867 UZF589867:UZH589867 VJB589867:VJD589867 VSX589867:VSZ589867 WCT589867:WCV589867 WMP589867:WMR589867 WWL589867:WWN589867 AD655403:AF655403 JZ655403:KB655403 TV655403:TX655403 ADR655403:ADT655403 ANN655403:ANP655403 AXJ655403:AXL655403 BHF655403:BHH655403 BRB655403:BRD655403 CAX655403:CAZ655403 CKT655403:CKV655403 CUP655403:CUR655403 DEL655403:DEN655403 DOH655403:DOJ655403 DYD655403:DYF655403 EHZ655403:EIB655403 ERV655403:ERX655403 FBR655403:FBT655403 FLN655403:FLP655403 FVJ655403:FVL655403 GFF655403:GFH655403 GPB655403:GPD655403 GYX655403:GYZ655403 HIT655403:HIV655403 HSP655403:HSR655403 ICL655403:ICN655403 IMH655403:IMJ655403 IWD655403:IWF655403 JFZ655403:JGB655403 JPV655403:JPX655403 JZR655403:JZT655403 KJN655403:KJP655403 KTJ655403:KTL655403 LDF655403:LDH655403 LNB655403:LND655403 LWX655403:LWZ655403 MGT655403:MGV655403 MQP655403:MQR655403 NAL655403:NAN655403 NKH655403:NKJ655403 NUD655403:NUF655403 ODZ655403:OEB655403 ONV655403:ONX655403 OXR655403:OXT655403 PHN655403:PHP655403 PRJ655403:PRL655403 QBF655403:QBH655403 QLB655403:QLD655403 QUX655403:QUZ655403 RET655403:REV655403 ROP655403:ROR655403 RYL655403:RYN655403 SIH655403:SIJ655403 SSD655403:SSF655403 TBZ655403:TCB655403 TLV655403:TLX655403 TVR655403:TVT655403 UFN655403:UFP655403 UPJ655403:UPL655403 UZF655403:UZH655403 VJB655403:VJD655403 VSX655403:VSZ655403 WCT655403:WCV655403 WMP655403:WMR655403 WWL655403:WWN655403 AD720939:AF720939 JZ720939:KB720939 TV720939:TX720939 ADR720939:ADT720939 ANN720939:ANP720939 AXJ720939:AXL720939 BHF720939:BHH720939 BRB720939:BRD720939 CAX720939:CAZ720939 CKT720939:CKV720939 CUP720939:CUR720939 DEL720939:DEN720939 DOH720939:DOJ720939 DYD720939:DYF720939 EHZ720939:EIB720939 ERV720939:ERX720939 FBR720939:FBT720939 FLN720939:FLP720939 FVJ720939:FVL720939 GFF720939:GFH720939 GPB720939:GPD720939 GYX720939:GYZ720939 HIT720939:HIV720939 HSP720939:HSR720939 ICL720939:ICN720939 IMH720939:IMJ720939 IWD720939:IWF720939 JFZ720939:JGB720939 JPV720939:JPX720939 JZR720939:JZT720939 KJN720939:KJP720939 KTJ720939:KTL720939 LDF720939:LDH720939 LNB720939:LND720939 LWX720939:LWZ720939 MGT720939:MGV720939 MQP720939:MQR720939 NAL720939:NAN720939 NKH720939:NKJ720939 NUD720939:NUF720939 ODZ720939:OEB720939 ONV720939:ONX720939 OXR720939:OXT720939 PHN720939:PHP720939 PRJ720939:PRL720939 QBF720939:QBH720939 QLB720939:QLD720939 QUX720939:QUZ720939 RET720939:REV720939 ROP720939:ROR720939 RYL720939:RYN720939 SIH720939:SIJ720939 SSD720939:SSF720939 TBZ720939:TCB720939 TLV720939:TLX720939 TVR720939:TVT720939 UFN720939:UFP720939 UPJ720939:UPL720939 UZF720939:UZH720939 VJB720939:VJD720939 VSX720939:VSZ720939 WCT720939:WCV720939 WMP720939:WMR720939 WWL720939:WWN720939 AD786475:AF786475 JZ786475:KB786475 TV786475:TX786475 ADR786475:ADT786475 ANN786475:ANP786475 AXJ786475:AXL786475 BHF786475:BHH786475 BRB786475:BRD786475 CAX786475:CAZ786475 CKT786475:CKV786475 CUP786475:CUR786475 DEL786475:DEN786475 DOH786475:DOJ786475 DYD786475:DYF786475 EHZ786475:EIB786475 ERV786475:ERX786475 FBR786475:FBT786475 FLN786475:FLP786475 FVJ786475:FVL786475 GFF786475:GFH786475 GPB786475:GPD786475 GYX786475:GYZ786475 HIT786475:HIV786475 HSP786475:HSR786475 ICL786475:ICN786475 IMH786475:IMJ786475 IWD786475:IWF786475 JFZ786475:JGB786475 JPV786475:JPX786475 JZR786475:JZT786475 KJN786475:KJP786475 KTJ786475:KTL786475 LDF786475:LDH786475 LNB786475:LND786475 LWX786475:LWZ786475 MGT786475:MGV786475 MQP786475:MQR786475 NAL786475:NAN786475 NKH786475:NKJ786475 NUD786475:NUF786475 ODZ786475:OEB786475 ONV786475:ONX786475 OXR786475:OXT786475 PHN786475:PHP786475 PRJ786475:PRL786475 QBF786475:QBH786475 QLB786475:QLD786475 QUX786475:QUZ786475 RET786475:REV786475 ROP786475:ROR786475 RYL786475:RYN786475 SIH786475:SIJ786475 SSD786475:SSF786475 TBZ786475:TCB786475 TLV786475:TLX786475 TVR786475:TVT786475 UFN786475:UFP786475 UPJ786475:UPL786475 UZF786475:UZH786475 VJB786475:VJD786475 VSX786475:VSZ786475 WCT786475:WCV786475 WMP786475:WMR786475 WWL786475:WWN786475 AD852011:AF852011 JZ852011:KB852011 TV852011:TX852011 ADR852011:ADT852011 ANN852011:ANP852011 AXJ852011:AXL852011 BHF852011:BHH852011 BRB852011:BRD852011 CAX852011:CAZ852011 CKT852011:CKV852011 CUP852011:CUR852011 DEL852011:DEN852011 DOH852011:DOJ852011 DYD852011:DYF852011 EHZ852011:EIB852011 ERV852011:ERX852011 FBR852011:FBT852011 FLN852011:FLP852011 FVJ852011:FVL852011 GFF852011:GFH852011 GPB852011:GPD852011 GYX852011:GYZ852011 HIT852011:HIV852011 HSP852011:HSR852011 ICL852011:ICN852011 IMH852011:IMJ852011 IWD852011:IWF852011 JFZ852011:JGB852011 JPV852011:JPX852011 JZR852011:JZT852011 KJN852011:KJP852011 KTJ852011:KTL852011 LDF852011:LDH852011 LNB852011:LND852011 LWX852011:LWZ852011 MGT852011:MGV852011 MQP852011:MQR852011 NAL852011:NAN852011 NKH852011:NKJ852011 NUD852011:NUF852011 ODZ852011:OEB852011 ONV852011:ONX852011 OXR852011:OXT852011 PHN852011:PHP852011 PRJ852011:PRL852011 QBF852011:QBH852011 QLB852011:QLD852011 QUX852011:QUZ852011 RET852011:REV852011 ROP852011:ROR852011 RYL852011:RYN852011 SIH852011:SIJ852011 SSD852011:SSF852011 TBZ852011:TCB852011 TLV852011:TLX852011 TVR852011:TVT852011 UFN852011:UFP852011 UPJ852011:UPL852011 UZF852011:UZH852011 VJB852011:VJD852011 VSX852011:VSZ852011 WCT852011:WCV852011 WMP852011:WMR852011 WWL852011:WWN852011 AD917547:AF917547 JZ917547:KB917547 TV917547:TX917547 ADR917547:ADT917547 ANN917547:ANP917547 AXJ917547:AXL917547 BHF917547:BHH917547 BRB917547:BRD917547 CAX917547:CAZ917547 CKT917547:CKV917547 CUP917547:CUR917547 DEL917547:DEN917547 DOH917547:DOJ917547 DYD917547:DYF917547 EHZ917547:EIB917547 ERV917547:ERX917547 FBR917547:FBT917547 FLN917547:FLP917547 FVJ917547:FVL917547 GFF917547:GFH917547 GPB917547:GPD917547 GYX917547:GYZ917547 HIT917547:HIV917547 HSP917547:HSR917547 ICL917547:ICN917547 IMH917547:IMJ917547 IWD917547:IWF917547 JFZ917547:JGB917547 JPV917547:JPX917547 JZR917547:JZT917547 KJN917547:KJP917547 KTJ917547:KTL917547 LDF917547:LDH917547 LNB917547:LND917547 LWX917547:LWZ917547 MGT917547:MGV917547 MQP917547:MQR917547 NAL917547:NAN917547 NKH917547:NKJ917547 NUD917547:NUF917547 ODZ917547:OEB917547 ONV917547:ONX917547 OXR917547:OXT917547 PHN917547:PHP917547 PRJ917547:PRL917547 QBF917547:QBH917547 QLB917547:QLD917547 QUX917547:QUZ917547 RET917547:REV917547 ROP917547:ROR917547 RYL917547:RYN917547 SIH917547:SIJ917547 SSD917547:SSF917547 TBZ917547:TCB917547 TLV917547:TLX917547 TVR917547:TVT917547 UFN917547:UFP917547 UPJ917547:UPL917547 UZF917547:UZH917547 VJB917547:VJD917547 VSX917547:VSZ917547 WCT917547:WCV917547 WMP917547:WMR917547 WWL917547:WWN917547 AD983083:AF983083 JZ983083:KB983083 TV983083:TX983083 ADR983083:ADT983083 ANN983083:ANP983083 AXJ983083:AXL983083 BHF983083:BHH983083 BRB983083:BRD983083 CAX983083:CAZ983083 CKT983083:CKV983083 CUP983083:CUR983083 DEL983083:DEN983083 DOH983083:DOJ983083 DYD983083:DYF983083 EHZ983083:EIB983083 ERV983083:ERX983083 FBR983083:FBT983083 FLN983083:FLP983083 FVJ983083:FVL983083 GFF983083:GFH983083 GPB983083:GPD983083 GYX983083:GYZ983083 HIT983083:HIV983083 HSP983083:HSR983083 ICL983083:ICN983083 IMH983083:IMJ983083 IWD983083:IWF983083 JFZ983083:JGB983083 JPV983083:JPX983083 JZR983083:JZT983083 KJN983083:KJP983083 KTJ983083:KTL983083 LDF983083:LDH983083 LNB983083:LND983083 LWX983083:LWZ983083 MGT983083:MGV983083 MQP983083:MQR983083 NAL983083:NAN983083 NKH983083:NKJ983083 NUD983083:NUF983083 ODZ983083:OEB983083 ONV983083:ONX983083 OXR983083:OXT983083 PHN983083:PHP983083 PRJ983083:PRL983083 QBF983083:QBH983083 QLB983083:QLD983083 QUX983083:QUZ983083 RET983083:REV983083 ROP983083:ROR983083 RYL983083:RYN983083 SIH983083:SIJ983083 SSD983083:SSF983083 TBZ983083:TCB983083 TLV983083:TLX983083 TVR983083:TVT983083 UFN983083:UFP983083 UPJ983083:UPL983083 UZF983083:UZH983083 VJB983083:VJD983083 VSX983083:VSZ983083 WCT983083:WCV983083 WMP983083:WMR983083 WWL983083:WWN983083 AF21:AG21 KB21:KC21 TX21:TY21 ADT21:ADU21 ANP21:ANQ21 AXL21:AXM21 BHH21:BHI21 BRD21:BRE21 CAZ21:CBA21 CKV21:CKW21 CUR21:CUS21 DEN21:DEO21 DOJ21:DOK21 DYF21:DYG21 EIB21:EIC21 ERX21:ERY21 FBT21:FBU21 FLP21:FLQ21 FVL21:FVM21 GFH21:GFI21 GPD21:GPE21 GYZ21:GZA21 HIV21:HIW21 HSR21:HSS21 ICN21:ICO21 IMJ21:IMK21 IWF21:IWG21 JGB21:JGC21 JPX21:JPY21 JZT21:JZU21 KJP21:KJQ21 KTL21:KTM21 LDH21:LDI21 LND21:LNE21 LWZ21:LXA21 MGV21:MGW21 MQR21:MQS21 NAN21:NAO21 NKJ21:NKK21 NUF21:NUG21 OEB21:OEC21 ONX21:ONY21 OXT21:OXU21 PHP21:PHQ21 PRL21:PRM21 QBH21:QBI21 QLD21:QLE21 QUZ21:QVA21 REV21:REW21 ROR21:ROS21 RYN21:RYO21 SIJ21:SIK21 SSF21:SSG21 TCB21:TCC21 TLX21:TLY21 TVT21:TVU21 UFP21:UFQ21 UPL21:UPM21 UZH21:UZI21 VJD21:VJE21 VSZ21:VTA21 WCV21:WCW21 WMR21:WMS21 WWN21:WWO21 AF65557:AG65557 KB65557:KC65557 TX65557:TY65557 ADT65557:ADU65557 ANP65557:ANQ65557 AXL65557:AXM65557 BHH65557:BHI65557 BRD65557:BRE65557 CAZ65557:CBA65557 CKV65557:CKW65557 CUR65557:CUS65557 DEN65557:DEO65557 DOJ65557:DOK65557 DYF65557:DYG65557 EIB65557:EIC65557 ERX65557:ERY65557 FBT65557:FBU65557 FLP65557:FLQ65557 FVL65557:FVM65557 GFH65557:GFI65557 GPD65557:GPE65557 GYZ65557:GZA65557 HIV65557:HIW65557 HSR65557:HSS65557 ICN65557:ICO65557 IMJ65557:IMK65557 IWF65557:IWG65557 JGB65557:JGC65557 JPX65557:JPY65557 JZT65557:JZU65557 KJP65557:KJQ65557 KTL65557:KTM65557 LDH65557:LDI65557 LND65557:LNE65557 LWZ65557:LXA65557 MGV65557:MGW65557 MQR65557:MQS65557 NAN65557:NAO65557 NKJ65557:NKK65557 NUF65557:NUG65557 OEB65557:OEC65557 ONX65557:ONY65557 OXT65557:OXU65557 PHP65557:PHQ65557 PRL65557:PRM65557 QBH65557:QBI65557 QLD65557:QLE65557 QUZ65557:QVA65557 REV65557:REW65557 ROR65557:ROS65557 RYN65557:RYO65557 SIJ65557:SIK65557 SSF65557:SSG65557 TCB65557:TCC65557 TLX65557:TLY65557 TVT65557:TVU65557 UFP65557:UFQ65557 UPL65557:UPM65557 UZH65557:UZI65557 VJD65557:VJE65557 VSZ65557:VTA65557 WCV65557:WCW65557 WMR65557:WMS65557 WWN65557:WWO65557 AF131093:AG131093 KB131093:KC131093 TX131093:TY131093 ADT131093:ADU131093 ANP131093:ANQ131093 AXL131093:AXM131093 BHH131093:BHI131093 BRD131093:BRE131093 CAZ131093:CBA131093 CKV131093:CKW131093 CUR131093:CUS131093 DEN131093:DEO131093 DOJ131093:DOK131093 DYF131093:DYG131093 EIB131093:EIC131093 ERX131093:ERY131093 FBT131093:FBU131093 FLP131093:FLQ131093 FVL131093:FVM131093 GFH131093:GFI131093 GPD131093:GPE131093 GYZ131093:GZA131093 HIV131093:HIW131093 HSR131093:HSS131093 ICN131093:ICO131093 IMJ131093:IMK131093 IWF131093:IWG131093 JGB131093:JGC131093 JPX131093:JPY131093 JZT131093:JZU131093 KJP131093:KJQ131093 KTL131093:KTM131093 LDH131093:LDI131093 LND131093:LNE131093 LWZ131093:LXA131093 MGV131093:MGW131093 MQR131093:MQS131093 NAN131093:NAO131093 NKJ131093:NKK131093 NUF131093:NUG131093 OEB131093:OEC131093 ONX131093:ONY131093 OXT131093:OXU131093 PHP131093:PHQ131093 PRL131093:PRM131093 QBH131093:QBI131093 QLD131093:QLE131093 QUZ131093:QVA131093 REV131093:REW131093 ROR131093:ROS131093 RYN131093:RYO131093 SIJ131093:SIK131093 SSF131093:SSG131093 TCB131093:TCC131093 TLX131093:TLY131093 TVT131093:TVU131093 UFP131093:UFQ131093 UPL131093:UPM131093 UZH131093:UZI131093 VJD131093:VJE131093 VSZ131093:VTA131093 WCV131093:WCW131093 WMR131093:WMS131093 WWN131093:WWO131093 AF196629:AG196629 KB196629:KC196629 TX196629:TY196629 ADT196629:ADU196629 ANP196629:ANQ196629 AXL196629:AXM196629 BHH196629:BHI196629 BRD196629:BRE196629 CAZ196629:CBA196629 CKV196629:CKW196629 CUR196629:CUS196629 DEN196629:DEO196629 DOJ196629:DOK196629 DYF196629:DYG196629 EIB196629:EIC196629 ERX196629:ERY196629 FBT196629:FBU196629 FLP196629:FLQ196629 FVL196629:FVM196629 GFH196629:GFI196629 GPD196629:GPE196629 GYZ196629:GZA196629 HIV196629:HIW196629 HSR196629:HSS196629 ICN196629:ICO196629 IMJ196629:IMK196629 IWF196629:IWG196629 JGB196629:JGC196629 JPX196629:JPY196629 JZT196629:JZU196629 KJP196629:KJQ196629 KTL196629:KTM196629 LDH196629:LDI196629 LND196629:LNE196629 LWZ196629:LXA196629 MGV196629:MGW196629 MQR196629:MQS196629 NAN196629:NAO196629 NKJ196629:NKK196629 NUF196629:NUG196629 OEB196629:OEC196629 ONX196629:ONY196629 OXT196629:OXU196629 PHP196629:PHQ196629 PRL196629:PRM196629 QBH196629:QBI196629 QLD196629:QLE196629 QUZ196629:QVA196629 REV196629:REW196629 ROR196629:ROS196629 RYN196629:RYO196629 SIJ196629:SIK196629 SSF196629:SSG196629 TCB196629:TCC196629 TLX196629:TLY196629 TVT196629:TVU196629 UFP196629:UFQ196629 UPL196629:UPM196629 UZH196629:UZI196629 VJD196629:VJE196629 VSZ196629:VTA196629 WCV196629:WCW196629 WMR196629:WMS196629 WWN196629:WWO196629 AF262165:AG262165 KB262165:KC262165 TX262165:TY262165 ADT262165:ADU262165 ANP262165:ANQ262165 AXL262165:AXM262165 BHH262165:BHI262165 BRD262165:BRE262165 CAZ262165:CBA262165 CKV262165:CKW262165 CUR262165:CUS262165 DEN262165:DEO262165 DOJ262165:DOK262165 DYF262165:DYG262165 EIB262165:EIC262165 ERX262165:ERY262165 FBT262165:FBU262165 FLP262165:FLQ262165 FVL262165:FVM262165 GFH262165:GFI262165 GPD262165:GPE262165 GYZ262165:GZA262165 HIV262165:HIW262165 HSR262165:HSS262165 ICN262165:ICO262165 IMJ262165:IMK262165 IWF262165:IWG262165 JGB262165:JGC262165 JPX262165:JPY262165 JZT262165:JZU262165 KJP262165:KJQ262165 KTL262165:KTM262165 LDH262165:LDI262165 LND262165:LNE262165 LWZ262165:LXA262165 MGV262165:MGW262165 MQR262165:MQS262165 NAN262165:NAO262165 NKJ262165:NKK262165 NUF262165:NUG262165 OEB262165:OEC262165 ONX262165:ONY262165 OXT262165:OXU262165 PHP262165:PHQ262165 PRL262165:PRM262165 QBH262165:QBI262165 QLD262165:QLE262165 QUZ262165:QVA262165 REV262165:REW262165 ROR262165:ROS262165 RYN262165:RYO262165 SIJ262165:SIK262165 SSF262165:SSG262165 TCB262165:TCC262165 TLX262165:TLY262165 TVT262165:TVU262165 UFP262165:UFQ262165 UPL262165:UPM262165 UZH262165:UZI262165 VJD262165:VJE262165 VSZ262165:VTA262165 WCV262165:WCW262165 WMR262165:WMS262165 WWN262165:WWO262165 AF327701:AG327701 KB327701:KC327701 TX327701:TY327701 ADT327701:ADU327701 ANP327701:ANQ327701 AXL327701:AXM327701 BHH327701:BHI327701 BRD327701:BRE327701 CAZ327701:CBA327701 CKV327701:CKW327701 CUR327701:CUS327701 DEN327701:DEO327701 DOJ327701:DOK327701 DYF327701:DYG327701 EIB327701:EIC327701 ERX327701:ERY327701 FBT327701:FBU327701 FLP327701:FLQ327701 FVL327701:FVM327701 GFH327701:GFI327701 GPD327701:GPE327701 GYZ327701:GZA327701 HIV327701:HIW327701 HSR327701:HSS327701 ICN327701:ICO327701 IMJ327701:IMK327701 IWF327701:IWG327701 JGB327701:JGC327701 JPX327701:JPY327701 JZT327701:JZU327701 KJP327701:KJQ327701 KTL327701:KTM327701 LDH327701:LDI327701 LND327701:LNE327701 LWZ327701:LXA327701 MGV327701:MGW327701 MQR327701:MQS327701 NAN327701:NAO327701 NKJ327701:NKK327701 NUF327701:NUG327701 OEB327701:OEC327701 ONX327701:ONY327701 OXT327701:OXU327701 PHP327701:PHQ327701 PRL327701:PRM327701 QBH327701:QBI327701 QLD327701:QLE327701 QUZ327701:QVA327701 REV327701:REW327701 ROR327701:ROS327701 RYN327701:RYO327701 SIJ327701:SIK327701 SSF327701:SSG327701 TCB327701:TCC327701 TLX327701:TLY327701 TVT327701:TVU327701 UFP327701:UFQ327701 UPL327701:UPM327701 UZH327701:UZI327701 VJD327701:VJE327701 VSZ327701:VTA327701 WCV327701:WCW327701 WMR327701:WMS327701 WWN327701:WWO327701 AF393237:AG393237 KB393237:KC393237 TX393237:TY393237 ADT393237:ADU393237 ANP393237:ANQ393237 AXL393237:AXM393237 BHH393237:BHI393237 BRD393237:BRE393237 CAZ393237:CBA393237 CKV393237:CKW393237 CUR393237:CUS393237 DEN393237:DEO393237 DOJ393237:DOK393237 DYF393237:DYG393237 EIB393237:EIC393237 ERX393237:ERY393237 FBT393237:FBU393237 FLP393237:FLQ393237 FVL393237:FVM393237 GFH393237:GFI393237 GPD393237:GPE393237 GYZ393237:GZA393237 HIV393237:HIW393237 HSR393237:HSS393237 ICN393237:ICO393237 IMJ393237:IMK393237 IWF393237:IWG393237 JGB393237:JGC393237 JPX393237:JPY393237 JZT393237:JZU393237 KJP393237:KJQ393237 KTL393237:KTM393237 LDH393237:LDI393237 LND393237:LNE393237 LWZ393237:LXA393237 MGV393237:MGW393237 MQR393237:MQS393237 NAN393237:NAO393237 NKJ393237:NKK393237 NUF393237:NUG393237 OEB393237:OEC393237 ONX393237:ONY393237 OXT393237:OXU393237 PHP393237:PHQ393237 PRL393237:PRM393237 QBH393237:QBI393237 QLD393237:QLE393237 QUZ393237:QVA393237 REV393237:REW393237 ROR393237:ROS393237 RYN393237:RYO393237 SIJ393237:SIK393237 SSF393237:SSG393237 TCB393237:TCC393237 TLX393237:TLY393237 TVT393237:TVU393237 UFP393237:UFQ393237 UPL393237:UPM393237 UZH393237:UZI393237 VJD393237:VJE393237 VSZ393237:VTA393237 WCV393237:WCW393237 WMR393237:WMS393237 WWN393237:WWO393237 AF458773:AG458773 KB458773:KC458773 TX458773:TY458773 ADT458773:ADU458773 ANP458773:ANQ458773 AXL458773:AXM458773 BHH458773:BHI458773 BRD458773:BRE458773 CAZ458773:CBA458773 CKV458773:CKW458773 CUR458773:CUS458773 DEN458773:DEO458773 DOJ458773:DOK458773 DYF458773:DYG458773 EIB458773:EIC458773 ERX458773:ERY458773 FBT458773:FBU458773 FLP458773:FLQ458773 FVL458773:FVM458773 GFH458773:GFI458773 GPD458773:GPE458773 GYZ458773:GZA458773 HIV458773:HIW458773 HSR458773:HSS458773 ICN458773:ICO458773 IMJ458773:IMK458773 IWF458773:IWG458773 JGB458773:JGC458773 JPX458773:JPY458773 JZT458773:JZU458773 KJP458773:KJQ458773 KTL458773:KTM458773 LDH458773:LDI458773 LND458773:LNE458773 LWZ458773:LXA458773 MGV458773:MGW458773 MQR458773:MQS458773 NAN458773:NAO458773 NKJ458773:NKK458773 NUF458773:NUG458773 OEB458773:OEC458773 ONX458773:ONY458773 OXT458773:OXU458773 PHP458773:PHQ458773 PRL458773:PRM458773 QBH458773:QBI458773 QLD458773:QLE458773 QUZ458773:QVA458773 REV458773:REW458773 ROR458773:ROS458773 RYN458773:RYO458773 SIJ458773:SIK458773 SSF458773:SSG458773 TCB458773:TCC458773 TLX458773:TLY458773 TVT458773:TVU458773 UFP458773:UFQ458773 UPL458773:UPM458773 UZH458773:UZI458773 VJD458773:VJE458773 VSZ458773:VTA458773 WCV458773:WCW458773 WMR458773:WMS458773 WWN458773:WWO458773 AF524309:AG524309 KB524309:KC524309 TX524309:TY524309 ADT524309:ADU524309 ANP524309:ANQ524309 AXL524309:AXM524309 BHH524309:BHI524309 BRD524309:BRE524309 CAZ524309:CBA524309 CKV524309:CKW524309 CUR524309:CUS524309 DEN524309:DEO524309 DOJ524309:DOK524309 DYF524309:DYG524309 EIB524309:EIC524309 ERX524309:ERY524309 FBT524309:FBU524309 FLP524309:FLQ524309 FVL524309:FVM524309 GFH524309:GFI524309 GPD524309:GPE524309 GYZ524309:GZA524309 HIV524309:HIW524309 HSR524309:HSS524309 ICN524309:ICO524309 IMJ524309:IMK524309 IWF524309:IWG524309 JGB524309:JGC524309 JPX524309:JPY524309 JZT524309:JZU524309 KJP524309:KJQ524309 KTL524309:KTM524309 LDH524309:LDI524309 LND524309:LNE524309 LWZ524309:LXA524309 MGV524309:MGW524309 MQR524309:MQS524309 NAN524309:NAO524309 NKJ524309:NKK524309 NUF524309:NUG524309 OEB524309:OEC524309 ONX524309:ONY524309 OXT524309:OXU524309 PHP524309:PHQ524309 PRL524309:PRM524309 QBH524309:QBI524309 QLD524309:QLE524309 QUZ524309:QVA524309 REV524309:REW524309 ROR524309:ROS524309 RYN524309:RYO524309 SIJ524309:SIK524309 SSF524309:SSG524309 TCB524309:TCC524309 TLX524309:TLY524309 TVT524309:TVU524309 UFP524309:UFQ524309 UPL524309:UPM524309 UZH524309:UZI524309 VJD524309:VJE524309 VSZ524309:VTA524309 WCV524309:WCW524309 WMR524309:WMS524309 WWN524309:WWO524309 AF589845:AG589845 KB589845:KC589845 TX589845:TY589845 ADT589845:ADU589845 ANP589845:ANQ589845 AXL589845:AXM589845 BHH589845:BHI589845 BRD589845:BRE589845 CAZ589845:CBA589845 CKV589845:CKW589845 CUR589845:CUS589845 DEN589845:DEO589845 DOJ589845:DOK589845 DYF589845:DYG589845 EIB589845:EIC589845 ERX589845:ERY589845 FBT589845:FBU589845 FLP589845:FLQ589845 FVL589845:FVM589845 GFH589845:GFI589845 GPD589845:GPE589845 GYZ589845:GZA589845 HIV589845:HIW589845 HSR589845:HSS589845 ICN589845:ICO589845 IMJ589845:IMK589845 IWF589845:IWG589845 JGB589845:JGC589845 JPX589845:JPY589845 JZT589845:JZU589845 KJP589845:KJQ589845 KTL589845:KTM589845 LDH589845:LDI589845 LND589845:LNE589845 LWZ589845:LXA589845 MGV589845:MGW589845 MQR589845:MQS589845 NAN589845:NAO589845 NKJ589845:NKK589845 NUF589845:NUG589845 OEB589845:OEC589845 ONX589845:ONY589845 OXT589845:OXU589845 PHP589845:PHQ589845 PRL589845:PRM589845 QBH589845:QBI589845 QLD589845:QLE589845 QUZ589845:QVA589845 REV589845:REW589845 ROR589845:ROS589845 RYN589845:RYO589845 SIJ589845:SIK589845 SSF589845:SSG589845 TCB589845:TCC589845 TLX589845:TLY589845 TVT589845:TVU589845 UFP589845:UFQ589845 UPL589845:UPM589845 UZH589845:UZI589845 VJD589845:VJE589845 VSZ589845:VTA589845 WCV589845:WCW589845 WMR589845:WMS589845 WWN589845:WWO589845 AF655381:AG655381 KB655381:KC655381 TX655381:TY655381 ADT655381:ADU655381 ANP655381:ANQ655381 AXL655381:AXM655381 BHH655381:BHI655381 BRD655381:BRE655381 CAZ655381:CBA655381 CKV655381:CKW655381 CUR655381:CUS655381 DEN655381:DEO655381 DOJ655381:DOK655381 DYF655381:DYG655381 EIB655381:EIC655381 ERX655381:ERY655381 FBT655381:FBU655381 FLP655381:FLQ655381 FVL655381:FVM655381 GFH655381:GFI655381 GPD655381:GPE655381 GYZ655381:GZA655381 HIV655381:HIW655381 HSR655381:HSS655381 ICN655381:ICO655381 IMJ655381:IMK655381 IWF655381:IWG655381 JGB655381:JGC655381 JPX655381:JPY655381 JZT655381:JZU655381 KJP655381:KJQ655381 KTL655381:KTM655381 LDH655381:LDI655381 LND655381:LNE655381 LWZ655381:LXA655381 MGV655381:MGW655381 MQR655381:MQS655381 NAN655381:NAO655381 NKJ655381:NKK655381 NUF655381:NUG655381 OEB655381:OEC655381 ONX655381:ONY655381 OXT655381:OXU655381 PHP655381:PHQ655381 PRL655381:PRM655381 QBH655381:QBI655381 QLD655381:QLE655381 QUZ655381:QVA655381 REV655381:REW655381 ROR655381:ROS655381 RYN655381:RYO655381 SIJ655381:SIK655381 SSF655381:SSG655381 TCB655381:TCC655381 TLX655381:TLY655381 TVT655381:TVU655381 UFP655381:UFQ655381 UPL655381:UPM655381 UZH655381:UZI655381 VJD655381:VJE655381 VSZ655381:VTA655381 WCV655381:WCW655381 WMR655381:WMS655381 WWN655381:WWO655381 AF720917:AG720917 KB720917:KC720917 TX720917:TY720917 ADT720917:ADU720917 ANP720917:ANQ720917 AXL720917:AXM720917 BHH720917:BHI720917 BRD720917:BRE720917 CAZ720917:CBA720917 CKV720917:CKW720917 CUR720917:CUS720917 DEN720917:DEO720917 DOJ720917:DOK720917 DYF720917:DYG720917 EIB720917:EIC720917 ERX720917:ERY720917 FBT720917:FBU720917 FLP720917:FLQ720917 FVL720917:FVM720917 GFH720917:GFI720917 GPD720917:GPE720917 GYZ720917:GZA720917 HIV720917:HIW720917 HSR720917:HSS720917 ICN720917:ICO720917 IMJ720917:IMK720917 IWF720917:IWG720917 JGB720917:JGC720917 JPX720917:JPY720917 JZT720917:JZU720917 KJP720917:KJQ720917 KTL720917:KTM720917 LDH720917:LDI720917 LND720917:LNE720917 LWZ720917:LXA720917 MGV720917:MGW720917 MQR720917:MQS720917 NAN720917:NAO720917 NKJ720917:NKK720917 NUF720917:NUG720917 OEB720917:OEC720917 ONX720917:ONY720917 OXT720917:OXU720917 PHP720917:PHQ720917 PRL720917:PRM720917 QBH720917:QBI720917 QLD720917:QLE720917 QUZ720917:QVA720917 REV720917:REW720917 ROR720917:ROS720917 RYN720917:RYO720917 SIJ720917:SIK720917 SSF720917:SSG720917 TCB720917:TCC720917 TLX720917:TLY720917 TVT720917:TVU720917 UFP720917:UFQ720917 UPL720917:UPM720917 UZH720917:UZI720917 VJD720917:VJE720917 VSZ720917:VTA720917 WCV720917:WCW720917 WMR720917:WMS720917 WWN720917:WWO720917 AF786453:AG786453 KB786453:KC786453 TX786453:TY786453 ADT786453:ADU786453 ANP786453:ANQ786453 AXL786453:AXM786453 BHH786453:BHI786453 BRD786453:BRE786453 CAZ786453:CBA786453 CKV786453:CKW786453 CUR786453:CUS786453 DEN786453:DEO786453 DOJ786453:DOK786453 DYF786453:DYG786453 EIB786453:EIC786453 ERX786453:ERY786453 FBT786453:FBU786453 FLP786453:FLQ786453 FVL786453:FVM786453 GFH786453:GFI786453 GPD786453:GPE786453 GYZ786453:GZA786453 HIV786453:HIW786453 HSR786453:HSS786453 ICN786453:ICO786453 IMJ786453:IMK786453 IWF786453:IWG786453 JGB786453:JGC786453 JPX786453:JPY786453 JZT786453:JZU786453 KJP786453:KJQ786453 KTL786453:KTM786453 LDH786453:LDI786453 LND786453:LNE786453 LWZ786453:LXA786453 MGV786453:MGW786453 MQR786453:MQS786453 NAN786453:NAO786453 NKJ786453:NKK786453 NUF786453:NUG786453 OEB786453:OEC786453 ONX786453:ONY786453 OXT786453:OXU786453 PHP786453:PHQ786453 PRL786453:PRM786453 QBH786453:QBI786453 QLD786453:QLE786453 QUZ786453:QVA786453 REV786453:REW786453 ROR786453:ROS786453 RYN786453:RYO786453 SIJ786453:SIK786453 SSF786453:SSG786453 TCB786453:TCC786453 TLX786453:TLY786453 TVT786453:TVU786453 UFP786453:UFQ786453 UPL786453:UPM786453 UZH786453:UZI786453 VJD786453:VJE786453 VSZ786453:VTA786453 WCV786453:WCW786453 WMR786453:WMS786453 WWN786453:WWO786453 AF851989:AG851989 KB851989:KC851989 TX851989:TY851989 ADT851989:ADU851989 ANP851989:ANQ851989 AXL851989:AXM851989 BHH851989:BHI851989 BRD851989:BRE851989 CAZ851989:CBA851989 CKV851989:CKW851989 CUR851989:CUS851989 DEN851989:DEO851989 DOJ851989:DOK851989 DYF851989:DYG851989 EIB851989:EIC851989 ERX851989:ERY851989 FBT851989:FBU851989 FLP851989:FLQ851989 FVL851989:FVM851989 GFH851989:GFI851989 GPD851989:GPE851989 GYZ851989:GZA851989 HIV851989:HIW851989 HSR851989:HSS851989 ICN851989:ICO851989 IMJ851989:IMK851989 IWF851989:IWG851989 JGB851989:JGC851989 JPX851989:JPY851989 JZT851989:JZU851989 KJP851989:KJQ851989 KTL851989:KTM851989 LDH851989:LDI851989 LND851989:LNE851989 LWZ851989:LXA851989 MGV851989:MGW851989 MQR851989:MQS851989 NAN851989:NAO851989 NKJ851989:NKK851989 NUF851989:NUG851989 OEB851989:OEC851989 ONX851989:ONY851989 OXT851989:OXU851989 PHP851989:PHQ851989 PRL851989:PRM851989 QBH851989:QBI851989 QLD851989:QLE851989 QUZ851989:QVA851989 REV851989:REW851989 ROR851989:ROS851989 RYN851989:RYO851989 SIJ851989:SIK851989 SSF851989:SSG851989 TCB851989:TCC851989 TLX851989:TLY851989 TVT851989:TVU851989 UFP851989:UFQ851989 UPL851989:UPM851989 UZH851989:UZI851989 VJD851989:VJE851989 VSZ851989:VTA851989 WCV851989:WCW851989 WMR851989:WMS851989 WWN851989:WWO851989 AF917525:AG917525 KB917525:KC917525 TX917525:TY917525 ADT917525:ADU917525 ANP917525:ANQ917525 AXL917525:AXM917525 BHH917525:BHI917525 BRD917525:BRE917525 CAZ917525:CBA917525 CKV917525:CKW917525 CUR917525:CUS917525 DEN917525:DEO917525 DOJ917525:DOK917525 DYF917525:DYG917525 EIB917525:EIC917525 ERX917525:ERY917525 FBT917525:FBU917525 FLP917525:FLQ917525 FVL917525:FVM917525 GFH917525:GFI917525 GPD917525:GPE917525 GYZ917525:GZA917525 HIV917525:HIW917525 HSR917525:HSS917525 ICN917525:ICO917525 IMJ917525:IMK917525 IWF917525:IWG917525 JGB917525:JGC917525 JPX917525:JPY917525 JZT917525:JZU917525 KJP917525:KJQ917525 KTL917525:KTM917525 LDH917525:LDI917525 LND917525:LNE917525 LWZ917525:LXA917525 MGV917525:MGW917525 MQR917525:MQS917525 NAN917525:NAO917525 NKJ917525:NKK917525 NUF917525:NUG917525 OEB917525:OEC917525 ONX917525:ONY917525 OXT917525:OXU917525 PHP917525:PHQ917525 PRL917525:PRM917525 QBH917525:QBI917525 QLD917525:QLE917525 QUZ917525:QVA917525 REV917525:REW917525 ROR917525:ROS917525 RYN917525:RYO917525 SIJ917525:SIK917525 SSF917525:SSG917525 TCB917525:TCC917525 TLX917525:TLY917525 TVT917525:TVU917525 UFP917525:UFQ917525 UPL917525:UPM917525 UZH917525:UZI917525 VJD917525:VJE917525 VSZ917525:VTA917525 WCV917525:WCW917525 WMR917525:WMS917525 WWN917525:WWO917525 AF983061:AG983061 KB983061:KC983061 TX983061:TY983061 ADT983061:ADU983061 ANP983061:ANQ983061 AXL983061:AXM983061 BHH983061:BHI983061 BRD983061:BRE983061 CAZ983061:CBA983061 CKV983061:CKW983061 CUR983061:CUS983061 DEN983061:DEO983061 DOJ983061:DOK983061 DYF983061:DYG983061 EIB983061:EIC983061 ERX983061:ERY983061 FBT983061:FBU983061 FLP983061:FLQ983061 FVL983061:FVM983061 GFH983061:GFI983061 GPD983061:GPE983061 GYZ983061:GZA983061 HIV983061:HIW983061 HSR983061:HSS983061 ICN983061:ICO983061 IMJ983061:IMK983061 IWF983061:IWG983061 JGB983061:JGC983061 JPX983061:JPY983061 JZT983061:JZU983061 KJP983061:KJQ983061 KTL983061:KTM983061 LDH983061:LDI983061 LND983061:LNE983061 LWZ983061:LXA983061 MGV983061:MGW983061 MQR983061:MQS983061 NAN983061:NAO983061 NKJ983061:NKK983061 NUF983061:NUG983061 OEB983061:OEC983061 ONX983061:ONY983061 OXT983061:OXU983061 PHP983061:PHQ983061 PRL983061:PRM983061 QBH983061:QBI983061 QLD983061:QLE983061 QUZ983061:QVA983061 REV983061:REW983061 ROR983061:ROS983061 RYN983061:RYO983061 SIJ983061:SIK983061 SSF983061:SSG983061 TCB983061:TCC983061 TLX983061:TLY983061 TVT983061:TVU983061 UFP983061:UFQ983061 UPL983061:UPM983061 UZH983061:UZI983061 VJD983061:VJE983061 VSZ983061:VTA983061 WCV983061:WCW983061 WMR983061:WMS983061 WWN983061:WWO983061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AF19:AG19 KB19:KC19 TX19:TY19 ADT19:ADU19 ANP19:ANQ19 AXL19:AXM19 BHH19:BHI19 BRD19:BRE19 CAZ19:CBA19 CKV19:CKW19 CUR19:CUS19 DEN19:DEO19 DOJ19:DOK19 DYF19:DYG19 EIB19:EIC19 ERX19:ERY19 FBT19:FBU19 FLP19:FLQ19 FVL19:FVM19 GFH19:GFI19 GPD19:GPE19 GYZ19:GZA19 HIV19:HIW19 HSR19:HSS19 ICN19:ICO19 IMJ19:IMK19 IWF19:IWG19 JGB19:JGC19 JPX19:JPY19 JZT19:JZU19 KJP19:KJQ19 KTL19:KTM19 LDH19:LDI19 LND19:LNE19 LWZ19:LXA19 MGV19:MGW19 MQR19:MQS19 NAN19:NAO19 NKJ19:NKK19 NUF19:NUG19 OEB19:OEC19 ONX19:ONY19 OXT19:OXU19 PHP19:PHQ19 PRL19:PRM19 QBH19:QBI19 QLD19:QLE19 QUZ19:QVA19 REV19:REW19 ROR19:ROS19 RYN19:RYO19 SIJ19:SIK19 SSF19:SSG19 TCB19:TCC19 TLX19:TLY19 TVT19:TVU19 UFP19:UFQ19 UPL19:UPM19 UZH19:UZI19 VJD19:VJE19 VSZ19:VTA19 WCV19:WCW19 WMR19:WMS19 WWN19:WWO19 AF65555:AG65555 KB65555:KC65555 TX65555:TY65555 ADT65555:ADU65555 ANP65555:ANQ65555 AXL65555:AXM65555 BHH65555:BHI65555 BRD65555:BRE65555 CAZ65555:CBA65555 CKV65555:CKW65555 CUR65555:CUS65555 DEN65555:DEO65555 DOJ65555:DOK65555 DYF65555:DYG65555 EIB65555:EIC65555 ERX65555:ERY65555 FBT65555:FBU65555 FLP65555:FLQ65555 FVL65555:FVM65555 GFH65555:GFI65555 GPD65555:GPE65555 GYZ65555:GZA65555 HIV65555:HIW65555 HSR65555:HSS65555 ICN65555:ICO65555 IMJ65555:IMK65555 IWF65555:IWG65555 JGB65555:JGC65555 JPX65555:JPY65555 JZT65555:JZU65555 KJP65555:KJQ65555 KTL65555:KTM65555 LDH65555:LDI65555 LND65555:LNE65555 LWZ65555:LXA65555 MGV65555:MGW65555 MQR65555:MQS65555 NAN65555:NAO65555 NKJ65555:NKK65555 NUF65555:NUG65555 OEB65555:OEC65555 ONX65555:ONY65555 OXT65555:OXU65555 PHP65555:PHQ65555 PRL65555:PRM65555 QBH65555:QBI65555 QLD65555:QLE65555 QUZ65555:QVA65555 REV65555:REW65555 ROR65555:ROS65555 RYN65555:RYO65555 SIJ65555:SIK65555 SSF65555:SSG65555 TCB65555:TCC65555 TLX65555:TLY65555 TVT65555:TVU65555 UFP65555:UFQ65555 UPL65555:UPM65555 UZH65555:UZI65555 VJD65555:VJE65555 VSZ65555:VTA65555 WCV65555:WCW65555 WMR65555:WMS65555 WWN65555:WWO65555 AF131091:AG131091 KB131091:KC131091 TX131091:TY131091 ADT131091:ADU131091 ANP131091:ANQ131091 AXL131091:AXM131091 BHH131091:BHI131091 BRD131091:BRE131091 CAZ131091:CBA131091 CKV131091:CKW131091 CUR131091:CUS131091 DEN131091:DEO131091 DOJ131091:DOK131091 DYF131091:DYG131091 EIB131091:EIC131091 ERX131091:ERY131091 FBT131091:FBU131091 FLP131091:FLQ131091 FVL131091:FVM131091 GFH131091:GFI131091 GPD131091:GPE131091 GYZ131091:GZA131091 HIV131091:HIW131091 HSR131091:HSS131091 ICN131091:ICO131091 IMJ131091:IMK131091 IWF131091:IWG131091 JGB131091:JGC131091 JPX131091:JPY131091 JZT131091:JZU131091 KJP131091:KJQ131091 KTL131091:KTM131091 LDH131091:LDI131091 LND131091:LNE131091 LWZ131091:LXA131091 MGV131091:MGW131091 MQR131091:MQS131091 NAN131091:NAO131091 NKJ131091:NKK131091 NUF131091:NUG131091 OEB131091:OEC131091 ONX131091:ONY131091 OXT131091:OXU131091 PHP131091:PHQ131091 PRL131091:PRM131091 QBH131091:QBI131091 QLD131091:QLE131091 QUZ131091:QVA131091 REV131091:REW131091 ROR131091:ROS131091 RYN131091:RYO131091 SIJ131091:SIK131091 SSF131091:SSG131091 TCB131091:TCC131091 TLX131091:TLY131091 TVT131091:TVU131091 UFP131091:UFQ131091 UPL131091:UPM131091 UZH131091:UZI131091 VJD131091:VJE131091 VSZ131091:VTA131091 WCV131091:WCW131091 WMR131091:WMS131091 WWN131091:WWO131091 AF196627:AG196627 KB196627:KC196627 TX196627:TY196627 ADT196627:ADU196627 ANP196627:ANQ196627 AXL196627:AXM196627 BHH196627:BHI196627 BRD196627:BRE196627 CAZ196627:CBA196627 CKV196627:CKW196627 CUR196627:CUS196627 DEN196627:DEO196627 DOJ196627:DOK196627 DYF196627:DYG196627 EIB196627:EIC196627 ERX196627:ERY196627 FBT196627:FBU196627 FLP196627:FLQ196627 FVL196627:FVM196627 GFH196627:GFI196627 GPD196627:GPE196627 GYZ196627:GZA196627 HIV196627:HIW196627 HSR196627:HSS196627 ICN196627:ICO196627 IMJ196627:IMK196627 IWF196627:IWG196627 JGB196627:JGC196627 JPX196627:JPY196627 JZT196627:JZU196627 KJP196627:KJQ196627 KTL196627:KTM196627 LDH196627:LDI196627 LND196627:LNE196627 LWZ196627:LXA196627 MGV196627:MGW196627 MQR196627:MQS196627 NAN196627:NAO196627 NKJ196627:NKK196627 NUF196627:NUG196627 OEB196627:OEC196627 ONX196627:ONY196627 OXT196627:OXU196627 PHP196627:PHQ196627 PRL196627:PRM196627 QBH196627:QBI196627 QLD196627:QLE196627 QUZ196627:QVA196627 REV196627:REW196627 ROR196627:ROS196627 RYN196627:RYO196627 SIJ196627:SIK196627 SSF196627:SSG196627 TCB196627:TCC196627 TLX196627:TLY196627 TVT196627:TVU196627 UFP196627:UFQ196627 UPL196627:UPM196627 UZH196627:UZI196627 VJD196627:VJE196627 VSZ196627:VTA196627 WCV196627:WCW196627 WMR196627:WMS196627 WWN196627:WWO196627 AF262163:AG262163 KB262163:KC262163 TX262163:TY262163 ADT262163:ADU262163 ANP262163:ANQ262163 AXL262163:AXM262163 BHH262163:BHI262163 BRD262163:BRE262163 CAZ262163:CBA262163 CKV262163:CKW262163 CUR262163:CUS262163 DEN262163:DEO262163 DOJ262163:DOK262163 DYF262163:DYG262163 EIB262163:EIC262163 ERX262163:ERY262163 FBT262163:FBU262163 FLP262163:FLQ262163 FVL262163:FVM262163 GFH262163:GFI262163 GPD262163:GPE262163 GYZ262163:GZA262163 HIV262163:HIW262163 HSR262163:HSS262163 ICN262163:ICO262163 IMJ262163:IMK262163 IWF262163:IWG262163 JGB262163:JGC262163 JPX262163:JPY262163 JZT262163:JZU262163 KJP262163:KJQ262163 KTL262163:KTM262163 LDH262163:LDI262163 LND262163:LNE262163 LWZ262163:LXA262163 MGV262163:MGW262163 MQR262163:MQS262163 NAN262163:NAO262163 NKJ262163:NKK262163 NUF262163:NUG262163 OEB262163:OEC262163 ONX262163:ONY262163 OXT262163:OXU262163 PHP262163:PHQ262163 PRL262163:PRM262163 QBH262163:QBI262163 QLD262163:QLE262163 QUZ262163:QVA262163 REV262163:REW262163 ROR262163:ROS262163 RYN262163:RYO262163 SIJ262163:SIK262163 SSF262163:SSG262163 TCB262163:TCC262163 TLX262163:TLY262163 TVT262163:TVU262163 UFP262163:UFQ262163 UPL262163:UPM262163 UZH262163:UZI262163 VJD262163:VJE262163 VSZ262163:VTA262163 WCV262163:WCW262163 WMR262163:WMS262163 WWN262163:WWO262163 AF327699:AG327699 KB327699:KC327699 TX327699:TY327699 ADT327699:ADU327699 ANP327699:ANQ327699 AXL327699:AXM327699 BHH327699:BHI327699 BRD327699:BRE327699 CAZ327699:CBA327699 CKV327699:CKW327699 CUR327699:CUS327699 DEN327699:DEO327699 DOJ327699:DOK327699 DYF327699:DYG327699 EIB327699:EIC327699 ERX327699:ERY327699 FBT327699:FBU327699 FLP327699:FLQ327699 FVL327699:FVM327699 GFH327699:GFI327699 GPD327699:GPE327699 GYZ327699:GZA327699 HIV327699:HIW327699 HSR327699:HSS327699 ICN327699:ICO327699 IMJ327699:IMK327699 IWF327699:IWG327699 JGB327699:JGC327699 JPX327699:JPY327699 JZT327699:JZU327699 KJP327699:KJQ327699 KTL327699:KTM327699 LDH327699:LDI327699 LND327699:LNE327699 LWZ327699:LXA327699 MGV327699:MGW327699 MQR327699:MQS327699 NAN327699:NAO327699 NKJ327699:NKK327699 NUF327699:NUG327699 OEB327699:OEC327699 ONX327699:ONY327699 OXT327699:OXU327699 PHP327699:PHQ327699 PRL327699:PRM327699 QBH327699:QBI327699 QLD327699:QLE327699 QUZ327699:QVA327699 REV327699:REW327699 ROR327699:ROS327699 RYN327699:RYO327699 SIJ327699:SIK327699 SSF327699:SSG327699 TCB327699:TCC327699 TLX327699:TLY327699 TVT327699:TVU327699 UFP327699:UFQ327699 UPL327699:UPM327699 UZH327699:UZI327699 VJD327699:VJE327699 VSZ327699:VTA327699 WCV327699:WCW327699 WMR327699:WMS327699 WWN327699:WWO327699 AF393235:AG393235 KB393235:KC393235 TX393235:TY393235 ADT393235:ADU393235 ANP393235:ANQ393235 AXL393235:AXM393235 BHH393235:BHI393235 BRD393235:BRE393235 CAZ393235:CBA393235 CKV393235:CKW393235 CUR393235:CUS393235 DEN393235:DEO393235 DOJ393235:DOK393235 DYF393235:DYG393235 EIB393235:EIC393235 ERX393235:ERY393235 FBT393235:FBU393235 FLP393235:FLQ393235 FVL393235:FVM393235 GFH393235:GFI393235 GPD393235:GPE393235 GYZ393235:GZA393235 HIV393235:HIW393235 HSR393235:HSS393235 ICN393235:ICO393235 IMJ393235:IMK393235 IWF393235:IWG393235 JGB393235:JGC393235 JPX393235:JPY393235 JZT393235:JZU393235 KJP393235:KJQ393235 KTL393235:KTM393235 LDH393235:LDI393235 LND393235:LNE393235 LWZ393235:LXA393235 MGV393235:MGW393235 MQR393235:MQS393235 NAN393235:NAO393235 NKJ393235:NKK393235 NUF393235:NUG393235 OEB393235:OEC393235 ONX393235:ONY393235 OXT393235:OXU393235 PHP393235:PHQ393235 PRL393235:PRM393235 QBH393235:QBI393235 QLD393235:QLE393235 QUZ393235:QVA393235 REV393235:REW393235 ROR393235:ROS393235 RYN393235:RYO393235 SIJ393235:SIK393235 SSF393235:SSG393235 TCB393235:TCC393235 TLX393235:TLY393235 TVT393235:TVU393235 UFP393235:UFQ393235 UPL393235:UPM393235 UZH393235:UZI393235 VJD393235:VJE393235 VSZ393235:VTA393235 WCV393235:WCW393235 WMR393235:WMS393235 WWN393235:WWO393235 AF458771:AG458771 KB458771:KC458771 TX458771:TY458771 ADT458771:ADU458771 ANP458771:ANQ458771 AXL458771:AXM458771 BHH458771:BHI458771 BRD458771:BRE458771 CAZ458771:CBA458771 CKV458771:CKW458771 CUR458771:CUS458771 DEN458771:DEO458771 DOJ458771:DOK458771 DYF458771:DYG458771 EIB458771:EIC458771 ERX458771:ERY458771 FBT458771:FBU458771 FLP458771:FLQ458771 FVL458771:FVM458771 GFH458771:GFI458771 GPD458771:GPE458771 GYZ458771:GZA458771 HIV458771:HIW458771 HSR458771:HSS458771 ICN458771:ICO458771 IMJ458771:IMK458771 IWF458771:IWG458771 JGB458771:JGC458771 JPX458771:JPY458771 JZT458771:JZU458771 KJP458771:KJQ458771 KTL458771:KTM458771 LDH458771:LDI458771 LND458771:LNE458771 LWZ458771:LXA458771 MGV458771:MGW458771 MQR458771:MQS458771 NAN458771:NAO458771 NKJ458771:NKK458771 NUF458771:NUG458771 OEB458771:OEC458771 ONX458771:ONY458771 OXT458771:OXU458771 PHP458771:PHQ458771 PRL458771:PRM458771 QBH458771:QBI458771 QLD458771:QLE458771 QUZ458771:QVA458771 REV458771:REW458771 ROR458771:ROS458771 RYN458771:RYO458771 SIJ458771:SIK458771 SSF458771:SSG458771 TCB458771:TCC458771 TLX458771:TLY458771 TVT458771:TVU458771 UFP458771:UFQ458771 UPL458771:UPM458771 UZH458771:UZI458771 VJD458771:VJE458771 VSZ458771:VTA458771 WCV458771:WCW458771 WMR458771:WMS458771 WWN458771:WWO458771 AF524307:AG524307 KB524307:KC524307 TX524307:TY524307 ADT524307:ADU524307 ANP524307:ANQ524307 AXL524307:AXM524307 BHH524307:BHI524307 BRD524307:BRE524307 CAZ524307:CBA524307 CKV524307:CKW524307 CUR524307:CUS524307 DEN524307:DEO524307 DOJ524307:DOK524307 DYF524307:DYG524307 EIB524307:EIC524307 ERX524307:ERY524307 FBT524307:FBU524307 FLP524307:FLQ524307 FVL524307:FVM524307 GFH524307:GFI524307 GPD524307:GPE524307 GYZ524307:GZA524307 HIV524307:HIW524307 HSR524307:HSS524307 ICN524307:ICO524307 IMJ524307:IMK524307 IWF524307:IWG524307 JGB524307:JGC524307 JPX524307:JPY524307 JZT524307:JZU524307 KJP524307:KJQ524307 KTL524307:KTM524307 LDH524307:LDI524307 LND524307:LNE524307 LWZ524307:LXA524307 MGV524307:MGW524307 MQR524307:MQS524307 NAN524307:NAO524307 NKJ524307:NKK524307 NUF524307:NUG524307 OEB524307:OEC524307 ONX524307:ONY524307 OXT524307:OXU524307 PHP524307:PHQ524307 PRL524307:PRM524307 QBH524307:QBI524307 QLD524307:QLE524307 QUZ524307:QVA524307 REV524307:REW524307 ROR524307:ROS524307 RYN524307:RYO524307 SIJ524307:SIK524307 SSF524307:SSG524307 TCB524307:TCC524307 TLX524307:TLY524307 TVT524307:TVU524307 UFP524307:UFQ524307 UPL524307:UPM524307 UZH524307:UZI524307 VJD524307:VJE524307 VSZ524307:VTA524307 WCV524307:WCW524307 WMR524307:WMS524307 WWN524307:WWO524307 AF589843:AG589843 KB589843:KC589843 TX589843:TY589843 ADT589843:ADU589843 ANP589843:ANQ589843 AXL589843:AXM589843 BHH589843:BHI589843 BRD589843:BRE589843 CAZ589843:CBA589843 CKV589843:CKW589843 CUR589843:CUS589843 DEN589843:DEO589843 DOJ589843:DOK589843 DYF589843:DYG589843 EIB589843:EIC589843 ERX589843:ERY589843 FBT589843:FBU589843 FLP589843:FLQ589843 FVL589843:FVM589843 GFH589843:GFI589843 GPD589843:GPE589843 GYZ589843:GZA589843 HIV589843:HIW589843 HSR589843:HSS589843 ICN589843:ICO589843 IMJ589843:IMK589843 IWF589843:IWG589843 JGB589843:JGC589843 JPX589843:JPY589843 JZT589843:JZU589843 KJP589843:KJQ589843 KTL589843:KTM589843 LDH589843:LDI589843 LND589843:LNE589843 LWZ589843:LXA589843 MGV589843:MGW589843 MQR589843:MQS589843 NAN589843:NAO589843 NKJ589843:NKK589843 NUF589843:NUG589843 OEB589843:OEC589843 ONX589843:ONY589843 OXT589843:OXU589843 PHP589843:PHQ589843 PRL589843:PRM589843 QBH589843:QBI589843 QLD589843:QLE589843 QUZ589843:QVA589843 REV589843:REW589843 ROR589843:ROS589843 RYN589843:RYO589843 SIJ589843:SIK589843 SSF589843:SSG589843 TCB589843:TCC589843 TLX589843:TLY589843 TVT589843:TVU589843 UFP589843:UFQ589843 UPL589843:UPM589843 UZH589843:UZI589843 VJD589843:VJE589843 VSZ589843:VTA589843 WCV589843:WCW589843 WMR589843:WMS589843 WWN589843:WWO589843 AF655379:AG655379 KB655379:KC655379 TX655379:TY655379 ADT655379:ADU655379 ANP655379:ANQ655379 AXL655379:AXM655379 BHH655379:BHI655379 BRD655379:BRE655379 CAZ655379:CBA655379 CKV655379:CKW655379 CUR655379:CUS655379 DEN655379:DEO655379 DOJ655379:DOK655379 DYF655379:DYG655379 EIB655379:EIC655379 ERX655379:ERY655379 FBT655379:FBU655379 FLP655379:FLQ655379 FVL655379:FVM655379 GFH655379:GFI655379 GPD655379:GPE655379 GYZ655379:GZA655379 HIV655379:HIW655379 HSR655379:HSS655379 ICN655379:ICO655379 IMJ655379:IMK655379 IWF655379:IWG655379 JGB655379:JGC655379 JPX655379:JPY655379 JZT655379:JZU655379 KJP655379:KJQ655379 KTL655379:KTM655379 LDH655379:LDI655379 LND655379:LNE655379 LWZ655379:LXA655379 MGV655379:MGW655379 MQR655379:MQS655379 NAN655379:NAO655379 NKJ655379:NKK655379 NUF655379:NUG655379 OEB655379:OEC655379 ONX655379:ONY655379 OXT655379:OXU655379 PHP655379:PHQ655379 PRL655379:PRM655379 QBH655379:QBI655379 QLD655379:QLE655379 QUZ655379:QVA655379 REV655379:REW655379 ROR655379:ROS655379 RYN655379:RYO655379 SIJ655379:SIK655379 SSF655379:SSG655379 TCB655379:TCC655379 TLX655379:TLY655379 TVT655379:TVU655379 UFP655379:UFQ655379 UPL655379:UPM655379 UZH655379:UZI655379 VJD655379:VJE655379 VSZ655379:VTA655379 WCV655379:WCW655379 WMR655379:WMS655379 WWN655379:WWO655379 AF720915:AG720915 KB720915:KC720915 TX720915:TY720915 ADT720915:ADU720915 ANP720915:ANQ720915 AXL720915:AXM720915 BHH720915:BHI720915 BRD720915:BRE720915 CAZ720915:CBA720915 CKV720915:CKW720915 CUR720915:CUS720915 DEN720915:DEO720915 DOJ720915:DOK720915 DYF720915:DYG720915 EIB720915:EIC720915 ERX720915:ERY720915 FBT720915:FBU720915 FLP720915:FLQ720915 FVL720915:FVM720915 GFH720915:GFI720915 GPD720915:GPE720915 GYZ720915:GZA720915 HIV720915:HIW720915 HSR720915:HSS720915 ICN720915:ICO720915 IMJ720915:IMK720915 IWF720915:IWG720915 JGB720915:JGC720915 JPX720915:JPY720915 JZT720915:JZU720915 KJP720915:KJQ720915 KTL720915:KTM720915 LDH720915:LDI720915 LND720915:LNE720915 LWZ720915:LXA720915 MGV720915:MGW720915 MQR720915:MQS720915 NAN720915:NAO720915 NKJ720915:NKK720915 NUF720915:NUG720915 OEB720915:OEC720915 ONX720915:ONY720915 OXT720915:OXU720915 PHP720915:PHQ720915 PRL720915:PRM720915 QBH720915:QBI720915 QLD720915:QLE720915 QUZ720915:QVA720915 REV720915:REW720915 ROR720915:ROS720915 RYN720915:RYO720915 SIJ720915:SIK720915 SSF720915:SSG720915 TCB720915:TCC720915 TLX720915:TLY720915 TVT720915:TVU720915 UFP720915:UFQ720915 UPL720915:UPM720915 UZH720915:UZI720915 VJD720915:VJE720915 VSZ720915:VTA720915 WCV720915:WCW720915 WMR720915:WMS720915 WWN720915:WWO720915 AF786451:AG786451 KB786451:KC786451 TX786451:TY786451 ADT786451:ADU786451 ANP786451:ANQ786451 AXL786451:AXM786451 BHH786451:BHI786451 BRD786451:BRE786451 CAZ786451:CBA786451 CKV786451:CKW786451 CUR786451:CUS786451 DEN786451:DEO786451 DOJ786451:DOK786451 DYF786451:DYG786451 EIB786451:EIC786451 ERX786451:ERY786451 FBT786451:FBU786451 FLP786451:FLQ786451 FVL786451:FVM786451 GFH786451:GFI786451 GPD786451:GPE786451 GYZ786451:GZA786451 HIV786451:HIW786451 HSR786451:HSS786451 ICN786451:ICO786451 IMJ786451:IMK786451 IWF786451:IWG786451 JGB786451:JGC786451 JPX786451:JPY786451 JZT786451:JZU786451 KJP786451:KJQ786451 KTL786451:KTM786451 LDH786451:LDI786451 LND786451:LNE786451 LWZ786451:LXA786451 MGV786451:MGW786451 MQR786451:MQS786451 NAN786451:NAO786451 NKJ786451:NKK786451 NUF786451:NUG786451 OEB786451:OEC786451 ONX786451:ONY786451 OXT786451:OXU786451 PHP786451:PHQ786451 PRL786451:PRM786451 QBH786451:QBI786451 QLD786451:QLE786451 QUZ786451:QVA786451 REV786451:REW786451 ROR786451:ROS786451 RYN786451:RYO786451 SIJ786451:SIK786451 SSF786451:SSG786451 TCB786451:TCC786451 TLX786451:TLY786451 TVT786451:TVU786451 UFP786451:UFQ786451 UPL786451:UPM786451 UZH786451:UZI786451 VJD786451:VJE786451 VSZ786451:VTA786451 WCV786451:WCW786451 WMR786451:WMS786451 WWN786451:WWO786451 AF851987:AG851987 KB851987:KC851987 TX851987:TY851987 ADT851987:ADU851987 ANP851987:ANQ851987 AXL851987:AXM851987 BHH851987:BHI851987 BRD851987:BRE851987 CAZ851987:CBA851987 CKV851987:CKW851987 CUR851987:CUS851987 DEN851987:DEO851987 DOJ851987:DOK851987 DYF851987:DYG851987 EIB851987:EIC851987 ERX851987:ERY851987 FBT851987:FBU851987 FLP851987:FLQ851987 FVL851987:FVM851987 GFH851987:GFI851987 GPD851987:GPE851987 GYZ851987:GZA851987 HIV851987:HIW851987 HSR851987:HSS851987 ICN851987:ICO851987 IMJ851987:IMK851987 IWF851987:IWG851987 JGB851987:JGC851987 JPX851987:JPY851987 JZT851987:JZU851987 KJP851987:KJQ851987 KTL851987:KTM851987 LDH851987:LDI851987 LND851987:LNE851987 LWZ851987:LXA851987 MGV851987:MGW851987 MQR851987:MQS851987 NAN851987:NAO851987 NKJ851987:NKK851987 NUF851987:NUG851987 OEB851987:OEC851987 ONX851987:ONY851987 OXT851987:OXU851987 PHP851987:PHQ851987 PRL851987:PRM851987 QBH851987:QBI851987 QLD851987:QLE851987 QUZ851987:QVA851987 REV851987:REW851987 ROR851987:ROS851987 RYN851987:RYO851987 SIJ851987:SIK851987 SSF851987:SSG851987 TCB851987:TCC851987 TLX851987:TLY851987 TVT851987:TVU851987 UFP851987:UFQ851987 UPL851987:UPM851987 UZH851987:UZI851987 VJD851987:VJE851987 VSZ851987:VTA851987 WCV851987:WCW851987 WMR851987:WMS851987 WWN851987:WWO851987 AF917523:AG917523 KB917523:KC917523 TX917523:TY917523 ADT917523:ADU917523 ANP917523:ANQ917523 AXL917523:AXM917523 BHH917523:BHI917523 BRD917523:BRE917523 CAZ917523:CBA917523 CKV917523:CKW917523 CUR917523:CUS917523 DEN917523:DEO917523 DOJ917523:DOK917523 DYF917523:DYG917523 EIB917523:EIC917523 ERX917523:ERY917523 FBT917523:FBU917523 FLP917523:FLQ917523 FVL917523:FVM917523 GFH917523:GFI917523 GPD917523:GPE917523 GYZ917523:GZA917523 HIV917523:HIW917523 HSR917523:HSS917523 ICN917523:ICO917523 IMJ917523:IMK917523 IWF917523:IWG917523 JGB917523:JGC917523 JPX917523:JPY917523 JZT917523:JZU917523 KJP917523:KJQ917523 KTL917523:KTM917523 LDH917523:LDI917523 LND917523:LNE917523 LWZ917523:LXA917523 MGV917523:MGW917523 MQR917523:MQS917523 NAN917523:NAO917523 NKJ917523:NKK917523 NUF917523:NUG917523 OEB917523:OEC917523 ONX917523:ONY917523 OXT917523:OXU917523 PHP917523:PHQ917523 PRL917523:PRM917523 QBH917523:QBI917523 QLD917523:QLE917523 QUZ917523:QVA917523 REV917523:REW917523 ROR917523:ROS917523 RYN917523:RYO917523 SIJ917523:SIK917523 SSF917523:SSG917523 TCB917523:TCC917523 TLX917523:TLY917523 TVT917523:TVU917523 UFP917523:UFQ917523 UPL917523:UPM917523 UZH917523:UZI917523 VJD917523:VJE917523 VSZ917523:VTA917523 WCV917523:WCW917523 WMR917523:WMS917523 WWN917523:WWO917523 AF983059:AG983059 KB983059:KC983059 TX983059:TY983059 ADT983059:ADU983059 ANP983059:ANQ983059 AXL983059:AXM983059 BHH983059:BHI983059 BRD983059:BRE983059 CAZ983059:CBA983059 CKV983059:CKW983059 CUR983059:CUS983059 DEN983059:DEO983059 DOJ983059:DOK983059 DYF983059:DYG983059 EIB983059:EIC983059 ERX983059:ERY983059 FBT983059:FBU983059 FLP983059:FLQ983059 FVL983059:FVM983059 GFH983059:GFI983059 GPD983059:GPE983059 GYZ983059:GZA983059 HIV983059:HIW983059 HSR983059:HSS983059 ICN983059:ICO983059 IMJ983059:IMK983059 IWF983059:IWG983059 JGB983059:JGC983059 JPX983059:JPY983059 JZT983059:JZU983059 KJP983059:KJQ983059 KTL983059:KTM983059 LDH983059:LDI983059 LND983059:LNE983059 LWZ983059:LXA983059 MGV983059:MGW983059 MQR983059:MQS983059 NAN983059:NAO983059 NKJ983059:NKK983059 NUF983059:NUG983059 OEB983059:OEC983059 ONX983059:ONY983059 OXT983059:OXU983059 PHP983059:PHQ983059 PRL983059:PRM983059 QBH983059:QBI983059 QLD983059:QLE983059 QUZ983059:QVA983059 REV983059:REW983059 ROR983059:ROS983059 RYN983059:RYO983059 SIJ983059:SIK983059 SSF983059:SSG983059 TCB983059:TCC983059 TLX983059:TLY983059 TVT983059:TVU983059 UFP983059:UFQ983059 UPL983059:UPM983059 UZH983059:UZI983059 VJD983059:VJE983059 VSZ983059:VTA983059 WCV983059:WCW983059 WMR983059:WMS983059 WWN983059:WWO983059 Z19 JV19 TR19 ADN19 ANJ19 AXF19 BHB19 BQX19 CAT19 CKP19 CUL19 DEH19 DOD19 DXZ19 EHV19 ERR19 FBN19 FLJ19 FVF19 GFB19 GOX19 GYT19 HIP19 HSL19 ICH19 IMD19 IVZ19 JFV19 JPR19 JZN19 KJJ19 KTF19 LDB19 LMX19 LWT19 MGP19 MQL19 NAH19 NKD19 NTZ19 ODV19 ONR19 OXN19 PHJ19 PRF19 QBB19 QKX19 QUT19 REP19 ROL19 RYH19 SID19 SRZ19 TBV19 TLR19 TVN19 UFJ19 UPF19 UZB19 VIX19 VST19 WCP19 WML19 WWH19 Z65555 JV65555 TR65555 ADN65555 ANJ65555 AXF65555 BHB65555 BQX65555 CAT65555 CKP65555 CUL65555 DEH65555 DOD65555 DXZ65555 EHV65555 ERR65555 FBN65555 FLJ65555 FVF65555 GFB65555 GOX65555 GYT65555 HIP65555 HSL65555 ICH65555 IMD65555 IVZ65555 JFV65555 JPR65555 JZN65555 KJJ65555 KTF65555 LDB65555 LMX65555 LWT65555 MGP65555 MQL65555 NAH65555 NKD65555 NTZ65555 ODV65555 ONR65555 OXN65555 PHJ65555 PRF65555 QBB65555 QKX65555 QUT65555 REP65555 ROL65555 RYH65555 SID65555 SRZ65555 TBV65555 TLR65555 TVN65555 UFJ65555 UPF65555 UZB65555 VIX65555 VST65555 WCP65555 WML65555 WWH65555 Z131091 JV131091 TR131091 ADN131091 ANJ131091 AXF131091 BHB131091 BQX131091 CAT131091 CKP131091 CUL131091 DEH131091 DOD131091 DXZ131091 EHV131091 ERR131091 FBN131091 FLJ131091 FVF131091 GFB131091 GOX131091 GYT131091 HIP131091 HSL131091 ICH131091 IMD131091 IVZ131091 JFV131091 JPR131091 JZN131091 KJJ131091 KTF131091 LDB131091 LMX131091 LWT131091 MGP131091 MQL131091 NAH131091 NKD131091 NTZ131091 ODV131091 ONR131091 OXN131091 PHJ131091 PRF131091 QBB131091 QKX131091 QUT131091 REP131091 ROL131091 RYH131091 SID131091 SRZ131091 TBV131091 TLR131091 TVN131091 UFJ131091 UPF131091 UZB131091 VIX131091 VST131091 WCP131091 WML131091 WWH131091 Z196627 JV196627 TR196627 ADN196627 ANJ196627 AXF196627 BHB196627 BQX196627 CAT196627 CKP196627 CUL196627 DEH196627 DOD196627 DXZ196627 EHV196627 ERR196627 FBN196627 FLJ196627 FVF196627 GFB196627 GOX196627 GYT196627 HIP196627 HSL196627 ICH196627 IMD196627 IVZ196627 JFV196627 JPR196627 JZN196627 KJJ196627 KTF196627 LDB196627 LMX196627 LWT196627 MGP196627 MQL196627 NAH196627 NKD196627 NTZ196627 ODV196627 ONR196627 OXN196627 PHJ196627 PRF196627 QBB196627 QKX196627 QUT196627 REP196627 ROL196627 RYH196627 SID196627 SRZ196627 TBV196627 TLR196627 TVN196627 UFJ196627 UPF196627 UZB196627 VIX196627 VST196627 WCP196627 WML196627 WWH196627 Z262163 JV262163 TR262163 ADN262163 ANJ262163 AXF262163 BHB262163 BQX262163 CAT262163 CKP262163 CUL262163 DEH262163 DOD262163 DXZ262163 EHV262163 ERR262163 FBN262163 FLJ262163 FVF262163 GFB262163 GOX262163 GYT262163 HIP262163 HSL262163 ICH262163 IMD262163 IVZ262163 JFV262163 JPR262163 JZN262163 KJJ262163 KTF262163 LDB262163 LMX262163 LWT262163 MGP262163 MQL262163 NAH262163 NKD262163 NTZ262163 ODV262163 ONR262163 OXN262163 PHJ262163 PRF262163 QBB262163 QKX262163 QUT262163 REP262163 ROL262163 RYH262163 SID262163 SRZ262163 TBV262163 TLR262163 TVN262163 UFJ262163 UPF262163 UZB262163 VIX262163 VST262163 WCP262163 WML262163 WWH262163 Z327699 JV327699 TR327699 ADN327699 ANJ327699 AXF327699 BHB327699 BQX327699 CAT327699 CKP327699 CUL327699 DEH327699 DOD327699 DXZ327699 EHV327699 ERR327699 FBN327699 FLJ327699 FVF327699 GFB327699 GOX327699 GYT327699 HIP327699 HSL327699 ICH327699 IMD327699 IVZ327699 JFV327699 JPR327699 JZN327699 KJJ327699 KTF327699 LDB327699 LMX327699 LWT327699 MGP327699 MQL327699 NAH327699 NKD327699 NTZ327699 ODV327699 ONR327699 OXN327699 PHJ327699 PRF327699 QBB327699 QKX327699 QUT327699 REP327699 ROL327699 RYH327699 SID327699 SRZ327699 TBV327699 TLR327699 TVN327699 UFJ327699 UPF327699 UZB327699 VIX327699 VST327699 WCP327699 WML327699 WWH327699 Z393235 JV393235 TR393235 ADN393235 ANJ393235 AXF393235 BHB393235 BQX393235 CAT393235 CKP393235 CUL393235 DEH393235 DOD393235 DXZ393235 EHV393235 ERR393235 FBN393235 FLJ393235 FVF393235 GFB393235 GOX393235 GYT393235 HIP393235 HSL393235 ICH393235 IMD393235 IVZ393235 JFV393235 JPR393235 JZN393235 KJJ393235 KTF393235 LDB393235 LMX393235 LWT393235 MGP393235 MQL393235 NAH393235 NKD393235 NTZ393235 ODV393235 ONR393235 OXN393235 PHJ393235 PRF393235 QBB393235 QKX393235 QUT393235 REP393235 ROL393235 RYH393235 SID393235 SRZ393235 TBV393235 TLR393235 TVN393235 UFJ393235 UPF393235 UZB393235 VIX393235 VST393235 WCP393235 WML393235 WWH393235 Z458771 JV458771 TR458771 ADN458771 ANJ458771 AXF458771 BHB458771 BQX458771 CAT458771 CKP458771 CUL458771 DEH458771 DOD458771 DXZ458771 EHV458771 ERR458771 FBN458771 FLJ458771 FVF458771 GFB458771 GOX458771 GYT458771 HIP458771 HSL458771 ICH458771 IMD458771 IVZ458771 JFV458771 JPR458771 JZN458771 KJJ458771 KTF458771 LDB458771 LMX458771 LWT458771 MGP458771 MQL458771 NAH458771 NKD458771 NTZ458771 ODV458771 ONR458771 OXN458771 PHJ458771 PRF458771 QBB458771 QKX458771 QUT458771 REP458771 ROL458771 RYH458771 SID458771 SRZ458771 TBV458771 TLR458771 TVN458771 UFJ458771 UPF458771 UZB458771 VIX458771 VST458771 WCP458771 WML458771 WWH458771 Z524307 JV524307 TR524307 ADN524307 ANJ524307 AXF524307 BHB524307 BQX524307 CAT524307 CKP524307 CUL524307 DEH524307 DOD524307 DXZ524307 EHV524307 ERR524307 FBN524307 FLJ524307 FVF524307 GFB524307 GOX524307 GYT524307 HIP524307 HSL524307 ICH524307 IMD524307 IVZ524307 JFV524307 JPR524307 JZN524307 KJJ524307 KTF524307 LDB524307 LMX524307 LWT524307 MGP524307 MQL524307 NAH524307 NKD524307 NTZ524307 ODV524307 ONR524307 OXN524307 PHJ524307 PRF524307 QBB524307 QKX524307 QUT524307 REP524307 ROL524307 RYH524307 SID524307 SRZ524307 TBV524307 TLR524307 TVN524307 UFJ524307 UPF524307 UZB524307 VIX524307 VST524307 WCP524307 WML524307 WWH524307 Z589843 JV589843 TR589843 ADN589843 ANJ589843 AXF589843 BHB589843 BQX589843 CAT589843 CKP589843 CUL589843 DEH589843 DOD589843 DXZ589843 EHV589843 ERR589843 FBN589843 FLJ589843 FVF589843 GFB589843 GOX589843 GYT589843 HIP589843 HSL589843 ICH589843 IMD589843 IVZ589843 JFV589843 JPR589843 JZN589843 KJJ589843 KTF589843 LDB589843 LMX589843 LWT589843 MGP589843 MQL589843 NAH589843 NKD589843 NTZ589843 ODV589843 ONR589843 OXN589843 PHJ589843 PRF589843 QBB589843 QKX589843 QUT589843 REP589843 ROL589843 RYH589843 SID589843 SRZ589843 TBV589843 TLR589843 TVN589843 UFJ589843 UPF589843 UZB589843 VIX589843 VST589843 WCP589843 WML589843 WWH589843 Z655379 JV655379 TR655379 ADN655379 ANJ655379 AXF655379 BHB655379 BQX655379 CAT655379 CKP655379 CUL655379 DEH655379 DOD655379 DXZ655379 EHV655379 ERR655379 FBN655379 FLJ655379 FVF655379 GFB655379 GOX655379 GYT655379 HIP655379 HSL655379 ICH655379 IMD655379 IVZ655379 JFV655379 JPR655379 JZN655379 KJJ655379 KTF655379 LDB655379 LMX655379 LWT655379 MGP655379 MQL655379 NAH655379 NKD655379 NTZ655379 ODV655379 ONR655379 OXN655379 PHJ655379 PRF655379 QBB655379 QKX655379 QUT655379 REP655379 ROL655379 RYH655379 SID655379 SRZ655379 TBV655379 TLR655379 TVN655379 UFJ655379 UPF655379 UZB655379 VIX655379 VST655379 WCP655379 WML655379 WWH655379 Z720915 JV720915 TR720915 ADN720915 ANJ720915 AXF720915 BHB720915 BQX720915 CAT720915 CKP720915 CUL720915 DEH720915 DOD720915 DXZ720915 EHV720915 ERR720915 FBN720915 FLJ720915 FVF720915 GFB720915 GOX720915 GYT720915 HIP720915 HSL720915 ICH720915 IMD720915 IVZ720915 JFV720915 JPR720915 JZN720915 KJJ720915 KTF720915 LDB720915 LMX720915 LWT720915 MGP720915 MQL720915 NAH720915 NKD720915 NTZ720915 ODV720915 ONR720915 OXN720915 PHJ720915 PRF720915 QBB720915 QKX720915 QUT720915 REP720915 ROL720915 RYH720915 SID720915 SRZ720915 TBV720915 TLR720915 TVN720915 UFJ720915 UPF720915 UZB720915 VIX720915 VST720915 WCP720915 WML720915 WWH720915 Z786451 JV786451 TR786451 ADN786451 ANJ786451 AXF786451 BHB786451 BQX786451 CAT786451 CKP786451 CUL786451 DEH786451 DOD786451 DXZ786451 EHV786451 ERR786451 FBN786451 FLJ786451 FVF786451 GFB786451 GOX786451 GYT786451 HIP786451 HSL786451 ICH786451 IMD786451 IVZ786451 JFV786451 JPR786451 JZN786451 KJJ786451 KTF786451 LDB786451 LMX786451 LWT786451 MGP786451 MQL786451 NAH786451 NKD786451 NTZ786451 ODV786451 ONR786451 OXN786451 PHJ786451 PRF786451 QBB786451 QKX786451 QUT786451 REP786451 ROL786451 RYH786451 SID786451 SRZ786451 TBV786451 TLR786451 TVN786451 UFJ786451 UPF786451 UZB786451 VIX786451 VST786451 WCP786451 WML786451 WWH786451 Z851987 JV851987 TR851987 ADN851987 ANJ851987 AXF851987 BHB851987 BQX851987 CAT851987 CKP851987 CUL851987 DEH851987 DOD851987 DXZ851987 EHV851987 ERR851987 FBN851987 FLJ851987 FVF851987 GFB851987 GOX851987 GYT851987 HIP851987 HSL851987 ICH851987 IMD851987 IVZ851987 JFV851987 JPR851987 JZN851987 KJJ851987 KTF851987 LDB851987 LMX851987 LWT851987 MGP851987 MQL851987 NAH851987 NKD851987 NTZ851987 ODV851987 ONR851987 OXN851987 PHJ851987 PRF851987 QBB851987 QKX851987 QUT851987 REP851987 ROL851987 RYH851987 SID851987 SRZ851987 TBV851987 TLR851987 TVN851987 UFJ851987 UPF851987 UZB851987 VIX851987 VST851987 WCP851987 WML851987 WWH851987 Z917523 JV917523 TR917523 ADN917523 ANJ917523 AXF917523 BHB917523 BQX917523 CAT917523 CKP917523 CUL917523 DEH917523 DOD917523 DXZ917523 EHV917523 ERR917523 FBN917523 FLJ917523 FVF917523 GFB917523 GOX917523 GYT917523 HIP917523 HSL917523 ICH917523 IMD917523 IVZ917523 JFV917523 JPR917523 JZN917523 KJJ917523 KTF917523 LDB917523 LMX917523 LWT917523 MGP917523 MQL917523 NAH917523 NKD917523 NTZ917523 ODV917523 ONR917523 OXN917523 PHJ917523 PRF917523 QBB917523 QKX917523 QUT917523 REP917523 ROL917523 RYH917523 SID917523 SRZ917523 TBV917523 TLR917523 TVN917523 UFJ917523 UPF917523 UZB917523 VIX917523 VST917523 WCP917523 WML917523 WWH917523 Z983059 JV983059 TR983059 ADN983059 ANJ983059 AXF983059 BHB983059 BQX983059 CAT983059 CKP983059 CUL983059 DEH983059 DOD983059 DXZ983059 EHV983059 ERR983059 FBN983059 FLJ983059 FVF983059 GFB983059 GOX983059 GYT983059 HIP983059 HSL983059 ICH983059 IMD983059 IVZ983059 JFV983059 JPR983059 JZN983059 KJJ983059 KTF983059 LDB983059 LMX983059 LWT983059 MGP983059 MQL983059 NAH983059 NKD983059 NTZ983059 ODV983059 ONR983059 OXN983059 PHJ983059 PRF983059 QBB983059 QKX983059 QUT983059 REP983059 ROL983059 RYH983059 SID983059 SRZ983059 TBV983059 TLR983059 TVN983059 UFJ983059 UPF983059 UZB983059 VIX983059 VST983059 WCP983059 WML983059 WWH983059 AC42:AD42 JY42:JZ42 TU42:TV42 ADQ42:ADR42 ANM42:ANN42 AXI42:AXJ42 BHE42:BHF42 BRA42:BRB42 CAW42:CAX42 CKS42:CKT42 CUO42:CUP42 DEK42:DEL42 DOG42:DOH42 DYC42:DYD42 EHY42:EHZ42 ERU42:ERV42 FBQ42:FBR42 FLM42:FLN42 FVI42:FVJ42 GFE42:GFF42 GPA42:GPB42 GYW42:GYX42 HIS42:HIT42 HSO42:HSP42 ICK42:ICL42 IMG42:IMH42 IWC42:IWD42 JFY42:JFZ42 JPU42:JPV42 JZQ42:JZR42 KJM42:KJN42 KTI42:KTJ42 LDE42:LDF42 LNA42:LNB42 LWW42:LWX42 MGS42:MGT42 MQO42:MQP42 NAK42:NAL42 NKG42:NKH42 NUC42:NUD42 ODY42:ODZ42 ONU42:ONV42 OXQ42:OXR42 PHM42:PHN42 PRI42:PRJ42 QBE42:QBF42 QLA42:QLB42 QUW42:QUX42 RES42:RET42 ROO42:ROP42 RYK42:RYL42 SIG42:SIH42 SSC42:SSD42 TBY42:TBZ42 TLU42:TLV42 TVQ42:TVR42 UFM42:UFN42 UPI42:UPJ42 UZE42:UZF42 VJA42:VJB42 VSW42:VSX42 WCS42:WCT42 WMO42:WMP42 WWK42:WWL42 AC65578:AD65578 JY65578:JZ65578 TU65578:TV65578 ADQ65578:ADR65578 ANM65578:ANN65578 AXI65578:AXJ65578 BHE65578:BHF65578 BRA65578:BRB65578 CAW65578:CAX65578 CKS65578:CKT65578 CUO65578:CUP65578 DEK65578:DEL65578 DOG65578:DOH65578 DYC65578:DYD65578 EHY65578:EHZ65578 ERU65578:ERV65578 FBQ65578:FBR65578 FLM65578:FLN65578 FVI65578:FVJ65578 GFE65578:GFF65578 GPA65578:GPB65578 GYW65578:GYX65578 HIS65578:HIT65578 HSO65578:HSP65578 ICK65578:ICL65578 IMG65578:IMH65578 IWC65578:IWD65578 JFY65578:JFZ65578 JPU65578:JPV65578 JZQ65578:JZR65578 KJM65578:KJN65578 KTI65578:KTJ65578 LDE65578:LDF65578 LNA65578:LNB65578 LWW65578:LWX65578 MGS65578:MGT65578 MQO65578:MQP65578 NAK65578:NAL65578 NKG65578:NKH65578 NUC65578:NUD65578 ODY65578:ODZ65578 ONU65578:ONV65578 OXQ65578:OXR65578 PHM65578:PHN65578 PRI65578:PRJ65578 QBE65578:QBF65578 QLA65578:QLB65578 QUW65578:QUX65578 RES65578:RET65578 ROO65578:ROP65578 RYK65578:RYL65578 SIG65578:SIH65578 SSC65578:SSD65578 TBY65578:TBZ65578 TLU65578:TLV65578 TVQ65578:TVR65578 UFM65578:UFN65578 UPI65578:UPJ65578 UZE65578:UZF65578 VJA65578:VJB65578 VSW65578:VSX65578 WCS65578:WCT65578 WMO65578:WMP65578 WWK65578:WWL65578 AC131114:AD131114 JY131114:JZ131114 TU131114:TV131114 ADQ131114:ADR131114 ANM131114:ANN131114 AXI131114:AXJ131114 BHE131114:BHF131114 BRA131114:BRB131114 CAW131114:CAX131114 CKS131114:CKT131114 CUO131114:CUP131114 DEK131114:DEL131114 DOG131114:DOH131114 DYC131114:DYD131114 EHY131114:EHZ131114 ERU131114:ERV131114 FBQ131114:FBR131114 FLM131114:FLN131114 FVI131114:FVJ131114 GFE131114:GFF131114 GPA131114:GPB131114 GYW131114:GYX131114 HIS131114:HIT131114 HSO131114:HSP131114 ICK131114:ICL131114 IMG131114:IMH131114 IWC131114:IWD131114 JFY131114:JFZ131114 JPU131114:JPV131114 JZQ131114:JZR131114 KJM131114:KJN131114 KTI131114:KTJ131114 LDE131114:LDF131114 LNA131114:LNB131114 LWW131114:LWX131114 MGS131114:MGT131114 MQO131114:MQP131114 NAK131114:NAL131114 NKG131114:NKH131114 NUC131114:NUD131114 ODY131114:ODZ131114 ONU131114:ONV131114 OXQ131114:OXR131114 PHM131114:PHN131114 PRI131114:PRJ131114 QBE131114:QBF131114 QLA131114:QLB131114 QUW131114:QUX131114 RES131114:RET131114 ROO131114:ROP131114 RYK131114:RYL131114 SIG131114:SIH131114 SSC131114:SSD131114 TBY131114:TBZ131114 TLU131114:TLV131114 TVQ131114:TVR131114 UFM131114:UFN131114 UPI131114:UPJ131114 UZE131114:UZF131114 VJA131114:VJB131114 VSW131114:VSX131114 WCS131114:WCT131114 WMO131114:WMP131114 WWK131114:WWL131114 AC196650:AD196650 JY196650:JZ196650 TU196650:TV196650 ADQ196650:ADR196650 ANM196650:ANN196650 AXI196650:AXJ196650 BHE196650:BHF196650 BRA196650:BRB196650 CAW196650:CAX196650 CKS196650:CKT196650 CUO196650:CUP196650 DEK196650:DEL196650 DOG196650:DOH196650 DYC196650:DYD196650 EHY196650:EHZ196650 ERU196650:ERV196650 FBQ196650:FBR196650 FLM196650:FLN196650 FVI196650:FVJ196650 GFE196650:GFF196650 GPA196650:GPB196650 GYW196650:GYX196650 HIS196650:HIT196650 HSO196650:HSP196650 ICK196650:ICL196650 IMG196650:IMH196650 IWC196650:IWD196650 JFY196650:JFZ196650 JPU196650:JPV196650 JZQ196650:JZR196650 KJM196650:KJN196650 KTI196650:KTJ196650 LDE196650:LDF196650 LNA196650:LNB196650 LWW196650:LWX196650 MGS196650:MGT196650 MQO196650:MQP196650 NAK196650:NAL196650 NKG196650:NKH196650 NUC196650:NUD196650 ODY196650:ODZ196650 ONU196650:ONV196650 OXQ196650:OXR196650 PHM196650:PHN196650 PRI196650:PRJ196650 QBE196650:QBF196650 QLA196650:QLB196650 QUW196650:QUX196650 RES196650:RET196650 ROO196650:ROP196650 RYK196650:RYL196650 SIG196650:SIH196650 SSC196650:SSD196650 TBY196650:TBZ196650 TLU196650:TLV196650 TVQ196650:TVR196650 UFM196650:UFN196650 UPI196650:UPJ196650 UZE196650:UZF196650 VJA196650:VJB196650 VSW196650:VSX196650 WCS196650:WCT196650 WMO196650:WMP196650 WWK196650:WWL196650 AC262186:AD262186 JY262186:JZ262186 TU262186:TV262186 ADQ262186:ADR262186 ANM262186:ANN262186 AXI262186:AXJ262186 BHE262186:BHF262186 BRA262186:BRB262186 CAW262186:CAX262186 CKS262186:CKT262186 CUO262186:CUP262186 DEK262186:DEL262186 DOG262186:DOH262186 DYC262186:DYD262186 EHY262186:EHZ262186 ERU262186:ERV262186 FBQ262186:FBR262186 FLM262186:FLN262186 FVI262186:FVJ262186 GFE262186:GFF262186 GPA262186:GPB262186 GYW262186:GYX262186 HIS262186:HIT262186 HSO262186:HSP262186 ICK262186:ICL262186 IMG262186:IMH262186 IWC262186:IWD262186 JFY262186:JFZ262186 JPU262186:JPV262186 JZQ262186:JZR262186 KJM262186:KJN262186 KTI262186:KTJ262186 LDE262186:LDF262186 LNA262186:LNB262186 LWW262186:LWX262186 MGS262186:MGT262186 MQO262186:MQP262186 NAK262186:NAL262186 NKG262186:NKH262186 NUC262186:NUD262186 ODY262186:ODZ262186 ONU262186:ONV262186 OXQ262186:OXR262186 PHM262186:PHN262186 PRI262186:PRJ262186 QBE262186:QBF262186 QLA262186:QLB262186 QUW262186:QUX262186 RES262186:RET262186 ROO262186:ROP262186 RYK262186:RYL262186 SIG262186:SIH262186 SSC262186:SSD262186 TBY262186:TBZ262186 TLU262186:TLV262186 TVQ262186:TVR262186 UFM262186:UFN262186 UPI262186:UPJ262186 UZE262186:UZF262186 VJA262186:VJB262186 VSW262186:VSX262186 WCS262186:WCT262186 WMO262186:WMP262186 WWK262186:WWL262186 AC327722:AD327722 JY327722:JZ327722 TU327722:TV327722 ADQ327722:ADR327722 ANM327722:ANN327722 AXI327722:AXJ327722 BHE327722:BHF327722 BRA327722:BRB327722 CAW327722:CAX327722 CKS327722:CKT327722 CUO327722:CUP327722 DEK327722:DEL327722 DOG327722:DOH327722 DYC327722:DYD327722 EHY327722:EHZ327722 ERU327722:ERV327722 FBQ327722:FBR327722 FLM327722:FLN327722 FVI327722:FVJ327722 GFE327722:GFF327722 GPA327722:GPB327722 GYW327722:GYX327722 HIS327722:HIT327722 HSO327722:HSP327722 ICK327722:ICL327722 IMG327722:IMH327722 IWC327722:IWD327722 JFY327722:JFZ327722 JPU327722:JPV327722 JZQ327722:JZR327722 KJM327722:KJN327722 KTI327722:KTJ327722 LDE327722:LDF327722 LNA327722:LNB327722 LWW327722:LWX327722 MGS327722:MGT327722 MQO327722:MQP327722 NAK327722:NAL327722 NKG327722:NKH327722 NUC327722:NUD327722 ODY327722:ODZ327722 ONU327722:ONV327722 OXQ327722:OXR327722 PHM327722:PHN327722 PRI327722:PRJ327722 QBE327722:QBF327722 QLA327722:QLB327722 QUW327722:QUX327722 RES327722:RET327722 ROO327722:ROP327722 RYK327722:RYL327722 SIG327722:SIH327722 SSC327722:SSD327722 TBY327722:TBZ327722 TLU327722:TLV327722 TVQ327722:TVR327722 UFM327722:UFN327722 UPI327722:UPJ327722 UZE327722:UZF327722 VJA327722:VJB327722 VSW327722:VSX327722 WCS327722:WCT327722 WMO327722:WMP327722 WWK327722:WWL327722 AC393258:AD393258 JY393258:JZ393258 TU393258:TV393258 ADQ393258:ADR393258 ANM393258:ANN393258 AXI393258:AXJ393258 BHE393258:BHF393258 BRA393258:BRB393258 CAW393258:CAX393258 CKS393258:CKT393258 CUO393258:CUP393258 DEK393258:DEL393258 DOG393258:DOH393258 DYC393258:DYD393258 EHY393258:EHZ393258 ERU393258:ERV393258 FBQ393258:FBR393258 FLM393258:FLN393258 FVI393258:FVJ393258 GFE393258:GFF393258 GPA393258:GPB393258 GYW393258:GYX393258 HIS393258:HIT393258 HSO393258:HSP393258 ICK393258:ICL393258 IMG393258:IMH393258 IWC393258:IWD393258 JFY393258:JFZ393258 JPU393258:JPV393258 JZQ393258:JZR393258 KJM393258:KJN393258 KTI393258:KTJ393258 LDE393258:LDF393258 LNA393258:LNB393258 LWW393258:LWX393258 MGS393258:MGT393258 MQO393258:MQP393258 NAK393258:NAL393258 NKG393258:NKH393258 NUC393258:NUD393258 ODY393258:ODZ393258 ONU393258:ONV393258 OXQ393258:OXR393258 PHM393258:PHN393258 PRI393258:PRJ393258 QBE393258:QBF393258 QLA393258:QLB393258 QUW393258:QUX393258 RES393258:RET393258 ROO393258:ROP393258 RYK393258:RYL393258 SIG393258:SIH393258 SSC393258:SSD393258 TBY393258:TBZ393258 TLU393258:TLV393258 TVQ393258:TVR393258 UFM393258:UFN393258 UPI393258:UPJ393258 UZE393258:UZF393258 VJA393258:VJB393258 VSW393258:VSX393258 WCS393258:WCT393258 WMO393258:WMP393258 WWK393258:WWL393258 AC458794:AD458794 JY458794:JZ458794 TU458794:TV458794 ADQ458794:ADR458794 ANM458794:ANN458794 AXI458794:AXJ458794 BHE458794:BHF458794 BRA458794:BRB458794 CAW458794:CAX458794 CKS458794:CKT458794 CUO458794:CUP458794 DEK458794:DEL458794 DOG458794:DOH458794 DYC458794:DYD458794 EHY458794:EHZ458794 ERU458794:ERV458794 FBQ458794:FBR458794 FLM458794:FLN458794 FVI458794:FVJ458794 GFE458794:GFF458794 GPA458794:GPB458794 GYW458794:GYX458794 HIS458794:HIT458794 HSO458794:HSP458794 ICK458794:ICL458794 IMG458794:IMH458794 IWC458794:IWD458794 JFY458794:JFZ458794 JPU458794:JPV458794 JZQ458794:JZR458794 KJM458794:KJN458794 KTI458794:KTJ458794 LDE458794:LDF458794 LNA458794:LNB458794 LWW458794:LWX458794 MGS458794:MGT458794 MQO458794:MQP458794 NAK458794:NAL458794 NKG458794:NKH458794 NUC458794:NUD458794 ODY458794:ODZ458794 ONU458794:ONV458794 OXQ458794:OXR458794 PHM458794:PHN458794 PRI458794:PRJ458794 QBE458794:QBF458794 QLA458794:QLB458794 QUW458794:QUX458794 RES458794:RET458794 ROO458794:ROP458794 RYK458794:RYL458794 SIG458794:SIH458794 SSC458794:SSD458794 TBY458794:TBZ458794 TLU458794:TLV458794 TVQ458794:TVR458794 UFM458794:UFN458794 UPI458794:UPJ458794 UZE458794:UZF458794 VJA458794:VJB458794 VSW458794:VSX458794 WCS458794:WCT458794 WMO458794:WMP458794 WWK458794:WWL458794 AC524330:AD524330 JY524330:JZ524330 TU524330:TV524330 ADQ524330:ADR524330 ANM524330:ANN524330 AXI524330:AXJ524330 BHE524330:BHF524330 BRA524330:BRB524330 CAW524330:CAX524330 CKS524330:CKT524330 CUO524330:CUP524330 DEK524330:DEL524330 DOG524330:DOH524330 DYC524330:DYD524330 EHY524330:EHZ524330 ERU524330:ERV524330 FBQ524330:FBR524330 FLM524330:FLN524330 FVI524330:FVJ524330 GFE524330:GFF524330 GPA524330:GPB524330 GYW524330:GYX524330 HIS524330:HIT524330 HSO524330:HSP524330 ICK524330:ICL524330 IMG524330:IMH524330 IWC524330:IWD524330 JFY524330:JFZ524330 JPU524330:JPV524330 JZQ524330:JZR524330 KJM524330:KJN524330 KTI524330:KTJ524330 LDE524330:LDF524330 LNA524330:LNB524330 LWW524330:LWX524330 MGS524330:MGT524330 MQO524330:MQP524330 NAK524330:NAL524330 NKG524330:NKH524330 NUC524330:NUD524330 ODY524330:ODZ524330 ONU524330:ONV524330 OXQ524330:OXR524330 PHM524330:PHN524330 PRI524330:PRJ524330 QBE524330:QBF524330 QLA524330:QLB524330 QUW524330:QUX524330 RES524330:RET524330 ROO524330:ROP524330 RYK524330:RYL524330 SIG524330:SIH524330 SSC524330:SSD524330 TBY524330:TBZ524330 TLU524330:TLV524330 TVQ524330:TVR524330 UFM524330:UFN524330 UPI524330:UPJ524330 UZE524330:UZF524330 VJA524330:VJB524330 VSW524330:VSX524330 WCS524330:WCT524330 WMO524330:WMP524330 WWK524330:WWL524330 AC589866:AD589866 JY589866:JZ589866 TU589866:TV589866 ADQ589866:ADR589866 ANM589866:ANN589866 AXI589866:AXJ589866 BHE589866:BHF589866 BRA589866:BRB589866 CAW589866:CAX589866 CKS589866:CKT589866 CUO589866:CUP589866 DEK589866:DEL589866 DOG589866:DOH589866 DYC589866:DYD589866 EHY589866:EHZ589866 ERU589866:ERV589866 FBQ589866:FBR589866 FLM589866:FLN589866 FVI589866:FVJ589866 GFE589866:GFF589866 GPA589866:GPB589866 GYW589866:GYX589866 HIS589866:HIT589866 HSO589866:HSP589866 ICK589866:ICL589866 IMG589866:IMH589866 IWC589866:IWD589866 JFY589866:JFZ589866 JPU589866:JPV589866 JZQ589866:JZR589866 KJM589866:KJN589866 KTI589866:KTJ589866 LDE589866:LDF589866 LNA589866:LNB589866 LWW589866:LWX589866 MGS589866:MGT589866 MQO589866:MQP589866 NAK589866:NAL589866 NKG589866:NKH589866 NUC589866:NUD589866 ODY589866:ODZ589866 ONU589866:ONV589866 OXQ589866:OXR589866 PHM589866:PHN589866 PRI589866:PRJ589866 QBE589866:QBF589866 QLA589866:QLB589866 QUW589866:QUX589866 RES589866:RET589866 ROO589866:ROP589866 RYK589866:RYL589866 SIG589866:SIH589866 SSC589866:SSD589866 TBY589866:TBZ589866 TLU589866:TLV589866 TVQ589866:TVR589866 UFM589866:UFN589866 UPI589866:UPJ589866 UZE589866:UZF589866 VJA589866:VJB589866 VSW589866:VSX589866 WCS589866:WCT589866 WMO589866:WMP589866 WWK589866:WWL589866 AC655402:AD655402 JY655402:JZ655402 TU655402:TV655402 ADQ655402:ADR655402 ANM655402:ANN655402 AXI655402:AXJ655402 BHE655402:BHF655402 BRA655402:BRB655402 CAW655402:CAX655402 CKS655402:CKT655402 CUO655402:CUP655402 DEK655402:DEL655402 DOG655402:DOH655402 DYC655402:DYD655402 EHY655402:EHZ655402 ERU655402:ERV655402 FBQ655402:FBR655402 FLM655402:FLN655402 FVI655402:FVJ655402 GFE655402:GFF655402 GPA655402:GPB655402 GYW655402:GYX655402 HIS655402:HIT655402 HSO655402:HSP655402 ICK655402:ICL655402 IMG655402:IMH655402 IWC655402:IWD655402 JFY655402:JFZ655402 JPU655402:JPV655402 JZQ655402:JZR655402 KJM655402:KJN655402 KTI655402:KTJ655402 LDE655402:LDF655402 LNA655402:LNB655402 LWW655402:LWX655402 MGS655402:MGT655402 MQO655402:MQP655402 NAK655402:NAL655402 NKG655402:NKH655402 NUC655402:NUD655402 ODY655402:ODZ655402 ONU655402:ONV655402 OXQ655402:OXR655402 PHM655402:PHN655402 PRI655402:PRJ655402 QBE655402:QBF655402 QLA655402:QLB655402 QUW655402:QUX655402 RES655402:RET655402 ROO655402:ROP655402 RYK655402:RYL655402 SIG655402:SIH655402 SSC655402:SSD655402 TBY655402:TBZ655402 TLU655402:TLV655402 TVQ655402:TVR655402 UFM655402:UFN655402 UPI655402:UPJ655402 UZE655402:UZF655402 VJA655402:VJB655402 VSW655402:VSX655402 WCS655402:WCT655402 WMO655402:WMP655402 WWK655402:WWL655402 AC720938:AD720938 JY720938:JZ720938 TU720938:TV720938 ADQ720938:ADR720938 ANM720938:ANN720938 AXI720938:AXJ720938 BHE720938:BHF720938 BRA720938:BRB720938 CAW720938:CAX720938 CKS720938:CKT720938 CUO720938:CUP720938 DEK720938:DEL720938 DOG720938:DOH720938 DYC720938:DYD720938 EHY720938:EHZ720938 ERU720938:ERV720938 FBQ720938:FBR720938 FLM720938:FLN720938 FVI720938:FVJ720938 GFE720938:GFF720938 GPA720938:GPB720938 GYW720938:GYX720938 HIS720938:HIT720938 HSO720938:HSP720938 ICK720938:ICL720938 IMG720938:IMH720938 IWC720938:IWD720938 JFY720938:JFZ720938 JPU720938:JPV720938 JZQ720938:JZR720938 KJM720938:KJN720938 KTI720938:KTJ720938 LDE720938:LDF720938 LNA720938:LNB720938 LWW720938:LWX720938 MGS720938:MGT720938 MQO720938:MQP720938 NAK720938:NAL720938 NKG720938:NKH720938 NUC720938:NUD720938 ODY720938:ODZ720938 ONU720938:ONV720938 OXQ720938:OXR720938 PHM720938:PHN720938 PRI720938:PRJ720938 QBE720938:QBF720938 QLA720938:QLB720938 QUW720938:QUX720938 RES720938:RET720938 ROO720938:ROP720938 RYK720938:RYL720938 SIG720938:SIH720938 SSC720938:SSD720938 TBY720938:TBZ720938 TLU720938:TLV720938 TVQ720938:TVR720938 UFM720938:UFN720938 UPI720938:UPJ720938 UZE720938:UZF720938 VJA720938:VJB720938 VSW720938:VSX720938 WCS720938:WCT720938 WMO720938:WMP720938 WWK720938:WWL720938 AC786474:AD786474 JY786474:JZ786474 TU786474:TV786474 ADQ786474:ADR786474 ANM786474:ANN786474 AXI786474:AXJ786474 BHE786474:BHF786474 BRA786474:BRB786474 CAW786474:CAX786474 CKS786474:CKT786474 CUO786474:CUP786474 DEK786474:DEL786474 DOG786474:DOH786474 DYC786474:DYD786474 EHY786474:EHZ786474 ERU786474:ERV786474 FBQ786474:FBR786474 FLM786474:FLN786474 FVI786474:FVJ786474 GFE786474:GFF786474 GPA786474:GPB786474 GYW786474:GYX786474 HIS786474:HIT786474 HSO786474:HSP786474 ICK786474:ICL786474 IMG786474:IMH786474 IWC786474:IWD786474 JFY786474:JFZ786474 JPU786474:JPV786474 JZQ786474:JZR786474 KJM786474:KJN786474 KTI786474:KTJ786474 LDE786474:LDF786474 LNA786474:LNB786474 LWW786474:LWX786474 MGS786474:MGT786474 MQO786474:MQP786474 NAK786474:NAL786474 NKG786474:NKH786474 NUC786474:NUD786474 ODY786474:ODZ786474 ONU786474:ONV786474 OXQ786474:OXR786474 PHM786474:PHN786474 PRI786474:PRJ786474 QBE786474:QBF786474 QLA786474:QLB786474 QUW786474:QUX786474 RES786474:RET786474 ROO786474:ROP786474 RYK786474:RYL786474 SIG786474:SIH786474 SSC786474:SSD786474 TBY786474:TBZ786474 TLU786474:TLV786474 TVQ786474:TVR786474 UFM786474:UFN786474 UPI786474:UPJ786474 UZE786474:UZF786474 VJA786474:VJB786474 VSW786474:VSX786474 WCS786474:WCT786474 WMO786474:WMP786474 WWK786474:WWL786474 AC852010:AD852010 JY852010:JZ852010 TU852010:TV852010 ADQ852010:ADR852010 ANM852010:ANN852010 AXI852010:AXJ852010 BHE852010:BHF852010 BRA852010:BRB852010 CAW852010:CAX852010 CKS852010:CKT852010 CUO852010:CUP852010 DEK852010:DEL852010 DOG852010:DOH852010 DYC852010:DYD852010 EHY852010:EHZ852010 ERU852010:ERV852010 FBQ852010:FBR852010 FLM852010:FLN852010 FVI852010:FVJ852010 GFE852010:GFF852010 GPA852010:GPB852010 GYW852010:GYX852010 HIS852010:HIT852010 HSO852010:HSP852010 ICK852010:ICL852010 IMG852010:IMH852010 IWC852010:IWD852010 JFY852010:JFZ852010 JPU852010:JPV852010 JZQ852010:JZR852010 KJM852010:KJN852010 KTI852010:KTJ852010 LDE852010:LDF852010 LNA852010:LNB852010 LWW852010:LWX852010 MGS852010:MGT852010 MQO852010:MQP852010 NAK852010:NAL852010 NKG852010:NKH852010 NUC852010:NUD852010 ODY852010:ODZ852010 ONU852010:ONV852010 OXQ852010:OXR852010 PHM852010:PHN852010 PRI852010:PRJ852010 QBE852010:QBF852010 QLA852010:QLB852010 QUW852010:QUX852010 RES852010:RET852010 ROO852010:ROP852010 RYK852010:RYL852010 SIG852010:SIH852010 SSC852010:SSD852010 TBY852010:TBZ852010 TLU852010:TLV852010 TVQ852010:TVR852010 UFM852010:UFN852010 UPI852010:UPJ852010 UZE852010:UZF852010 VJA852010:VJB852010 VSW852010:VSX852010 WCS852010:WCT852010 WMO852010:WMP852010 WWK852010:WWL852010 AC917546:AD917546 JY917546:JZ917546 TU917546:TV917546 ADQ917546:ADR917546 ANM917546:ANN917546 AXI917546:AXJ917546 BHE917546:BHF917546 BRA917546:BRB917546 CAW917546:CAX917546 CKS917546:CKT917546 CUO917546:CUP917546 DEK917546:DEL917546 DOG917546:DOH917546 DYC917546:DYD917546 EHY917546:EHZ917546 ERU917546:ERV917546 FBQ917546:FBR917546 FLM917546:FLN917546 FVI917546:FVJ917546 GFE917546:GFF917546 GPA917546:GPB917546 GYW917546:GYX917546 HIS917546:HIT917546 HSO917546:HSP917546 ICK917546:ICL917546 IMG917546:IMH917546 IWC917546:IWD917546 JFY917546:JFZ917546 JPU917546:JPV917546 JZQ917546:JZR917546 KJM917546:KJN917546 KTI917546:KTJ917546 LDE917546:LDF917546 LNA917546:LNB917546 LWW917546:LWX917546 MGS917546:MGT917546 MQO917546:MQP917546 NAK917546:NAL917546 NKG917546:NKH917546 NUC917546:NUD917546 ODY917546:ODZ917546 ONU917546:ONV917546 OXQ917546:OXR917546 PHM917546:PHN917546 PRI917546:PRJ917546 QBE917546:QBF917546 QLA917546:QLB917546 QUW917546:QUX917546 RES917546:RET917546 ROO917546:ROP917546 RYK917546:RYL917546 SIG917546:SIH917546 SSC917546:SSD917546 TBY917546:TBZ917546 TLU917546:TLV917546 TVQ917546:TVR917546 UFM917546:UFN917546 UPI917546:UPJ917546 UZE917546:UZF917546 VJA917546:VJB917546 VSW917546:VSX917546 WCS917546:WCT917546 WMO917546:WMP917546 WWK917546:WWL917546 AC983082:AD983082 JY983082:JZ983082 TU983082:TV983082 ADQ983082:ADR983082 ANM983082:ANN983082 AXI983082:AXJ983082 BHE983082:BHF983082 BRA983082:BRB983082 CAW983082:CAX983082 CKS983082:CKT983082 CUO983082:CUP983082 DEK983082:DEL983082 DOG983082:DOH983082 DYC983082:DYD983082 EHY983082:EHZ983082 ERU983082:ERV983082 FBQ983082:FBR983082 FLM983082:FLN983082 FVI983082:FVJ983082 GFE983082:GFF983082 GPA983082:GPB983082 GYW983082:GYX983082 HIS983082:HIT983082 HSO983082:HSP983082 ICK983082:ICL983082 IMG983082:IMH983082 IWC983082:IWD983082 JFY983082:JFZ983082 JPU983082:JPV983082 JZQ983082:JZR983082 KJM983082:KJN983082 KTI983082:KTJ983082 LDE983082:LDF983082 LNA983082:LNB983082 LWW983082:LWX983082 MGS983082:MGT983082 MQO983082:MQP983082 NAK983082:NAL983082 NKG983082:NKH983082 NUC983082:NUD983082 ODY983082:ODZ983082 ONU983082:ONV983082 OXQ983082:OXR983082 PHM983082:PHN983082 PRI983082:PRJ983082 QBE983082:QBF983082 QLA983082:QLB983082 QUW983082:QUX983082 RES983082:RET983082 ROO983082:ROP983082 RYK983082:RYL983082 SIG983082:SIH983082 SSC983082:SSD983082 TBY983082:TBZ983082 TLU983082:TLV983082 TVQ983082:TVR983082 UFM983082:UFN983082 UPI983082:UPJ983082 UZE983082:UZF983082 VJA983082:VJB983082 VSW983082:VSX983082 WCS983082:WCT983082 WMO983082:WMP983082 WWK983082:WWL983082 AB41:AC41 JX41:JY41 TT41:TU41 ADP41:ADQ41 ANL41:ANM41 AXH41:AXI41 BHD41:BHE41 BQZ41:BRA41 CAV41:CAW41 CKR41:CKS41 CUN41:CUO41 DEJ41:DEK41 DOF41:DOG41 DYB41:DYC41 EHX41:EHY41 ERT41:ERU41 FBP41:FBQ41 FLL41:FLM41 FVH41:FVI41 GFD41:GFE41 GOZ41:GPA41 GYV41:GYW41 HIR41:HIS41 HSN41:HSO41 ICJ41:ICK41 IMF41:IMG41 IWB41:IWC41 JFX41:JFY41 JPT41:JPU41 JZP41:JZQ41 KJL41:KJM41 KTH41:KTI41 LDD41:LDE41 LMZ41:LNA41 LWV41:LWW41 MGR41:MGS41 MQN41:MQO41 NAJ41:NAK41 NKF41:NKG41 NUB41:NUC41 ODX41:ODY41 ONT41:ONU41 OXP41:OXQ41 PHL41:PHM41 PRH41:PRI41 QBD41:QBE41 QKZ41:QLA41 QUV41:QUW41 RER41:RES41 RON41:ROO41 RYJ41:RYK41 SIF41:SIG41 SSB41:SSC41 TBX41:TBY41 TLT41:TLU41 TVP41:TVQ41 UFL41:UFM41 UPH41:UPI41 UZD41:UZE41 VIZ41:VJA41 VSV41:VSW41 WCR41:WCS41 WMN41:WMO41 WWJ41:WWK41 AB65577:AC65577 JX65577:JY65577 TT65577:TU65577 ADP65577:ADQ65577 ANL65577:ANM65577 AXH65577:AXI65577 BHD65577:BHE65577 BQZ65577:BRA65577 CAV65577:CAW65577 CKR65577:CKS65577 CUN65577:CUO65577 DEJ65577:DEK65577 DOF65577:DOG65577 DYB65577:DYC65577 EHX65577:EHY65577 ERT65577:ERU65577 FBP65577:FBQ65577 FLL65577:FLM65577 FVH65577:FVI65577 GFD65577:GFE65577 GOZ65577:GPA65577 GYV65577:GYW65577 HIR65577:HIS65577 HSN65577:HSO65577 ICJ65577:ICK65577 IMF65577:IMG65577 IWB65577:IWC65577 JFX65577:JFY65577 JPT65577:JPU65577 JZP65577:JZQ65577 KJL65577:KJM65577 KTH65577:KTI65577 LDD65577:LDE65577 LMZ65577:LNA65577 LWV65577:LWW65577 MGR65577:MGS65577 MQN65577:MQO65577 NAJ65577:NAK65577 NKF65577:NKG65577 NUB65577:NUC65577 ODX65577:ODY65577 ONT65577:ONU65577 OXP65577:OXQ65577 PHL65577:PHM65577 PRH65577:PRI65577 QBD65577:QBE65577 QKZ65577:QLA65577 QUV65577:QUW65577 RER65577:RES65577 RON65577:ROO65577 RYJ65577:RYK65577 SIF65577:SIG65577 SSB65577:SSC65577 TBX65577:TBY65577 TLT65577:TLU65577 TVP65577:TVQ65577 UFL65577:UFM65577 UPH65577:UPI65577 UZD65577:UZE65577 VIZ65577:VJA65577 VSV65577:VSW65577 WCR65577:WCS65577 WMN65577:WMO65577 WWJ65577:WWK65577 AB131113:AC131113 JX131113:JY131113 TT131113:TU131113 ADP131113:ADQ131113 ANL131113:ANM131113 AXH131113:AXI131113 BHD131113:BHE131113 BQZ131113:BRA131113 CAV131113:CAW131113 CKR131113:CKS131113 CUN131113:CUO131113 DEJ131113:DEK131113 DOF131113:DOG131113 DYB131113:DYC131113 EHX131113:EHY131113 ERT131113:ERU131113 FBP131113:FBQ131113 FLL131113:FLM131113 FVH131113:FVI131113 GFD131113:GFE131113 GOZ131113:GPA131113 GYV131113:GYW131113 HIR131113:HIS131113 HSN131113:HSO131113 ICJ131113:ICK131113 IMF131113:IMG131113 IWB131113:IWC131113 JFX131113:JFY131113 JPT131113:JPU131113 JZP131113:JZQ131113 KJL131113:KJM131113 KTH131113:KTI131113 LDD131113:LDE131113 LMZ131113:LNA131113 LWV131113:LWW131113 MGR131113:MGS131113 MQN131113:MQO131113 NAJ131113:NAK131113 NKF131113:NKG131113 NUB131113:NUC131113 ODX131113:ODY131113 ONT131113:ONU131113 OXP131113:OXQ131113 PHL131113:PHM131113 PRH131113:PRI131113 QBD131113:QBE131113 QKZ131113:QLA131113 QUV131113:QUW131113 RER131113:RES131113 RON131113:ROO131113 RYJ131113:RYK131113 SIF131113:SIG131113 SSB131113:SSC131113 TBX131113:TBY131113 TLT131113:TLU131113 TVP131113:TVQ131113 UFL131113:UFM131113 UPH131113:UPI131113 UZD131113:UZE131113 VIZ131113:VJA131113 VSV131113:VSW131113 WCR131113:WCS131113 WMN131113:WMO131113 WWJ131113:WWK131113 AB196649:AC196649 JX196649:JY196649 TT196649:TU196649 ADP196649:ADQ196649 ANL196649:ANM196649 AXH196649:AXI196649 BHD196649:BHE196649 BQZ196649:BRA196649 CAV196649:CAW196649 CKR196649:CKS196649 CUN196649:CUO196649 DEJ196649:DEK196649 DOF196649:DOG196649 DYB196649:DYC196649 EHX196649:EHY196649 ERT196649:ERU196649 FBP196649:FBQ196649 FLL196649:FLM196649 FVH196649:FVI196649 GFD196649:GFE196649 GOZ196649:GPA196649 GYV196649:GYW196649 HIR196649:HIS196649 HSN196649:HSO196649 ICJ196649:ICK196649 IMF196649:IMG196649 IWB196649:IWC196649 JFX196649:JFY196649 JPT196649:JPU196649 JZP196649:JZQ196649 KJL196649:KJM196649 KTH196649:KTI196649 LDD196649:LDE196649 LMZ196649:LNA196649 LWV196649:LWW196649 MGR196649:MGS196649 MQN196649:MQO196649 NAJ196649:NAK196649 NKF196649:NKG196649 NUB196649:NUC196649 ODX196649:ODY196649 ONT196649:ONU196649 OXP196649:OXQ196649 PHL196649:PHM196649 PRH196649:PRI196649 QBD196649:QBE196649 QKZ196649:QLA196649 QUV196649:QUW196649 RER196649:RES196649 RON196649:ROO196649 RYJ196649:RYK196649 SIF196649:SIG196649 SSB196649:SSC196649 TBX196649:TBY196649 TLT196649:TLU196649 TVP196649:TVQ196649 UFL196649:UFM196649 UPH196649:UPI196649 UZD196649:UZE196649 VIZ196649:VJA196649 VSV196649:VSW196649 WCR196649:WCS196649 WMN196649:WMO196649 WWJ196649:WWK196649 AB262185:AC262185 JX262185:JY262185 TT262185:TU262185 ADP262185:ADQ262185 ANL262185:ANM262185 AXH262185:AXI262185 BHD262185:BHE262185 BQZ262185:BRA262185 CAV262185:CAW262185 CKR262185:CKS262185 CUN262185:CUO262185 DEJ262185:DEK262185 DOF262185:DOG262185 DYB262185:DYC262185 EHX262185:EHY262185 ERT262185:ERU262185 FBP262185:FBQ262185 FLL262185:FLM262185 FVH262185:FVI262185 GFD262185:GFE262185 GOZ262185:GPA262185 GYV262185:GYW262185 HIR262185:HIS262185 HSN262185:HSO262185 ICJ262185:ICK262185 IMF262185:IMG262185 IWB262185:IWC262185 JFX262185:JFY262185 JPT262185:JPU262185 JZP262185:JZQ262185 KJL262185:KJM262185 KTH262185:KTI262185 LDD262185:LDE262185 LMZ262185:LNA262185 LWV262185:LWW262185 MGR262185:MGS262185 MQN262185:MQO262185 NAJ262185:NAK262185 NKF262185:NKG262185 NUB262185:NUC262185 ODX262185:ODY262185 ONT262185:ONU262185 OXP262185:OXQ262185 PHL262185:PHM262185 PRH262185:PRI262185 QBD262185:QBE262185 QKZ262185:QLA262185 QUV262185:QUW262185 RER262185:RES262185 RON262185:ROO262185 RYJ262185:RYK262185 SIF262185:SIG262185 SSB262185:SSC262185 TBX262185:TBY262185 TLT262185:TLU262185 TVP262185:TVQ262185 UFL262185:UFM262185 UPH262185:UPI262185 UZD262185:UZE262185 VIZ262185:VJA262185 VSV262185:VSW262185 WCR262185:WCS262185 WMN262185:WMO262185 WWJ262185:WWK262185 AB327721:AC327721 JX327721:JY327721 TT327721:TU327721 ADP327721:ADQ327721 ANL327721:ANM327721 AXH327721:AXI327721 BHD327721:BHE327721 BQZ327721:BRA327721 CAV327721:CAW327721 CKR327721:CKS327721 CUN327721:CUO327721 DEJ327721:DEK327721 DOF327721:DOG327721 DYB327721:DYC327721 EHX327721:EHY327721 ERT327721:ERU327721 FBP327721:FBQ327721 FLL327721:FLM327721 FVH327721:FVI327721 GFD327721:GFE327721 GOZ327721:GPA327721 GYV327721:GYW327721 HIR327721:HIS327721 HSN327721:HSO327721 ICJ327721:ICK327721 IMF327721:IMG327721 IWB327721:IWC327721 JFX327721:JFY327721 JPT327721:JPU327721 JZP327721:JZQ327721 KJL327721:KJM327721 KTH327721:KTI327721 LDD327721:LDE327721 LMZ327721:LNA327721 LWV327721:LWW327721 MGR327721:MGS327721 MQN327721:MQO327721 NAJ327721:NAK327721 NKF327721:NKG327721 NUB327721:NUC327721 ODX327721:ODY327721 ONT327721:ONU327721 OXP327721:OXQ327721 PHL327721:PHM327721 PRH327721:PRI327721 QBD327721:QBE327721 QKZ327721:QLA327721 QUV327721:QUW327721 RER327721:RES327721 RON327721:ROO327721 RYJ327721:RYK327721 SIF327721:SIG327721 SSB327721:SSC327721 TBX327721:TBY327721 TLT327721:TLU327721 TVP327721:TVQ327721 UFL327721:UFM327721 UPH327721:UPI327721 UZD327721:UZE327721 VIZ327721:VJA327721 VSV327721:VSW327721 WCR327721:WCS327721 WMN327721:WMO327721 WWJ327721:WWK327721 AB393257:AC393257 JX393257:JY393257 TT393257:TU393257 ADP393257:ADQ393257 ANL393257:ANM393257 AXH393257:AXI393257 BHD393257:BHE393257 BQZ393257:BRA393257 CAV393257:CAW393257 CKR393257:CKS393257 CUN393257:CUO393257 DEJ393257:DEK393257 DOF393257:DOG393257 DYB393257:DYC393257 EHX393257:EHY393257 ERT393257:ERU393257 FBP393257:FBQ393257 FLL393257:FLM393257 FVH393257:FVI393257 GFD393257:GFE393257 GOZ393257:GPA393257 GYV393257:GYW393257 HIR393257:HIS393257 HSN393257:HSO393257 ICJ393257:ICK393257 IMF393257:IMG393257 IWB393257:IWC393257 JFX393257:JFY393257 JPT393257:JPU393257 JZP393257:JZQ393257 KJL393257:KJM393257 KTH393257:KTI393257 LDD393257:LDE393257 LMZ393257:LNA393257 LWV393257:LWW393257 MGR393257:MGS393257 MQN393257:MQO393257 NAJ393257:NAK393257 NKF393257:NKG393257 NUB393257:NUC393257 ODX393257:ODY393257 ONT393257:ONU393257 OXP393257:OXQ393257 PHL393257:PHM393257 PRH393257:PRI393257 QBD393257:QBE393257 QKZ393257:QLA393257 QUV393257:QUW393257 RER393257:RES393257 RON393257:ROO393257 RYJ393257:RYK393257 SIF393257:SIG393257 SSB393257:SSC393257 TBX393257:TBY393257 TLT393257:TLU393257 TVP393257:TVQ393257 UFL393257:UFM393257 UPH393257:UPI393257 UZD393257:UZE393257 VIZ393257:VJA393257 VSV393257:VSW393257 WCR393257:WCS393257 WMN393257:WMO393257 WWJ393257:WWK393257 AB458793:AC458793 JX458793:JY458793 TT458793:TU458793 ADP458793:ADQ458793 ANL458793:ANM458793 AXH458793:AXI458793 BHD458793:BHE458793 BQZ458793:BRA458793 CAV458793:CAW458793 CKR458793:CKS458793 CUN458793:CUO458793 DEJ458793:DEK458793 DOF458793:DOG458793 DYB458793:DYC458793 EHX458793:EHY458793 ERT458793:ERU458793 FBP458793:FBQ458793 FLL458793:FLM458793 FVH458793:FVI458793 GFD458793:GFE458793 GOZ458793:GPA458793 GYV458793:GYW458793 HIR458793:HIS458793 HSN458793:HSO458793 ICJ458793:ICK458793 IMF458793:IMG458793 IWB458793:IWC458793 JFX458793:JFY458793 JPT458793:JPU458793 JZP458793:JZQ458793 KJL458793:KJM458793 KTH458793:KTI458793 LDD458793:LDE458793 LMZ458793:LNA458793 LWV458793:LWW458793 MGR458793:MGS458793 MQN458793:MQO458793 NAJ458793:NAK458793 NKF458793:NKG458793 NUB458793:NUC458793 ODX458793:ODY458793 ONT458793:ONU458793 OXP458793:OXQ458793 PHL458793:PHM458793 PRH458793:PRI458793 QBD458793:QBE458793 QKZ458793:QLA458793 QUV458793:QUW458793 RER458793:RES458793 RON458793:ROO458793 RYJ458793:RYK458793 SIF458793:SIG458793 SSB458793:SSC458793 TBX458793:TBY458793 TLT458793:TLU458793 TVP458793:TVQ458793 UFL458793:UFM458793 UPH458793:UPI458793 UZD458793:UZE458793 VIZ458793:VJA458793 VSV458793:VSW458793 WCR458793:WCS458793 WMN458793:WMO458793 WWJ458793:WWK458793 AB524329:AC524329 JX524329:JY524329 TT524329:TU524329 ADP524329:ADQ524329 ANL524329:ANM524329 AXH524329:AXI524329 BHD524329:BHE524329 BQZ524329:BRA524329 CAV524329:CAW524329 CKR524329:CKS524329 CUN524329:CUO524329 DEJ524329:DEK524329 DOF524329:DOG524329 DYB524329:DYC524329 EHX524329:EHY524329 ERT524329:ERU524329 FBP524329:FBQ524329 FLL524329:FLM524329 FVH524329:FVI524329 GFD524329:GFE524329 GOZ524329:GPA524329 GYV524329:GYW524329 HIR524329:HIS524329 HSN524329:HSO524329 ICJ524329:ICK524329 IMF524329:IMG524329 IWB524329:IWC524329 JFX524329:JFY524329 JPT524329:JPU524329 JZP524329:JZQ524329 KJL524329:KJM524329 KTH524329:KTI524329 LDD524329:LDE524329 LMZ524329:LNA524329 LWV524329:LWW524329 MGR524329:MGS524329 MQN524329:MQO524329 NAJ524329:NAK524329 NKF524329:NKG524329 NUB524329:NUC524329 ODX524329:ODY524329 ONT524329:ONU524329 OXP524329:OXQ524329 PHL524329:PHM524329 PRH524329:PRI524329 QBD524329:QBE524329 QKZ524329:QLA524329 QUV524329:QUW524329 RER524329:RES524329 RON524329:ROO524329 RYJ524329:RYK524329 SIF524329:SIG524329 SSB524329:SSC524329 TBX524329:TBY524329 TLT524329:TLU524329 TVP524329:TVQ524329 UFL524329:UFM524329 UPH524329:UPI524329 UZD524329:UZE524329 VIZ524329:VJA524329 VSV524329:VSW524329 WCR524329:WCS524329 WMN524329:WMO524329 WWJ524329:WWK524329 AB589865:AC589865 JX589865:JY589865 TT589865:TU589865 ADP589865:ADQ589865 ANL589865:ANM589865 AXH589865:AXI589865 BHD589865:BHE589865 BQZ589865:BRA589865 CAV589865:CAW589865 CKR589865:CKS589865 CUN589865:CUO589865 DEJ589865:DEK589865 DOF589865:DOG589865 DYB589865:DYC589865 EHX589865:EHY589865 ERT589865:ERU589865 FBP589865:FBQ589865 FLL589865:FLM589865 FVH589865:FVI589865 GFD589865:GFE589865 GOZ589865:GPA589865 GYV589865:GYW589865 HIR589865:HIS589865 HSN589865:HSO589865 ICJ589865:ICK589865 IMF589865:IMG589865 IWB589865:IWC589865 JFX589865:JFY589865 JPT589865:JPU589865 JZP589865:JZQ589865 KJL589865:KJM589865 KTH589865:KTI589865 LDD589865:LDE589865 LMZ589865:LNA589865 LWV589865:LWW589865 MGR589865:MGS589865 MQN589865:MQO589865 NAJ589865:NAK589865 NKF589865:NKG589865 NUB589865:NUC589865 ODX589865:ODY589865 ONT589865:ONU589865 OXP589865:OXQ589865 PHL589865:PHM589865 PRH589865:PRI589865 QBD589865:QBE589865 QKZ589865:QLA589865 QUV589865:QUW589865 RER589865:RES589865 RON589865:ROO589865 RYJ589865:RYK589865 SIF589865:SIG589865 SSB589865:SSC589865 TBX589865:TBY589865 TLT589865:TLU589865 TVP589865:TVQ589865 UFL589865:UFM589865 UPH589865:UPI589865 UZD589865:UZE589865 VIZ589865:VJA589865 VSV589865:VSW589865 WCR589865:WCS589865 WMN589865:WMO589865 WWJ589865:WWK589865 AB655401:AC655401 JX655401:JY655401 TT655401:TU655401 ADP655401:ADQ655401 ANL655401:ANM655401 AXH655401:AXI655401 BHD655401:BHE655401 BQZ655401:BRA655401 CAV655401:CAW655401 CKR655401:CKS655401 CUN655401:CUO655401 DEJ655401:DEK655401 DOF655401:DOG655401 DYB655401:DYC655401 EHX655401:EHY655401 ERT655401:ERU655401 FBP655401:FBQ655401 FLL655401:FLM655401 FVH655401:FVI655401 GFD655401:GFE655401 GOZ655401:GPA655401 GYV655401:GYW655401 HIR655401:HIS655401 HSN655401:HSO655401 ICJ655401:ICK655401 IMF655401:IMG655401 IWB655401:IWC655401 JFX655401:JFY655401 JPT655401:JPU655401 JZP655401:JZQ655401 KJL655401:KJM655401 KTH655401:KTI655401 LDD655401:LDE655401 LMZ655401:LNA655401 LWV655401:LWW655401 MGR655401:MGS655401 MQN655401:MQO655401 NAJ655401:NAK655401 NKF655401:NKG655401 NUB655401:NUC655401 ODX655401:ODY655401 ONT655401:ONU655401 OXP655401:OXQ655401 PHL655401:PHM655401 PRH655401:PRI655401 QBD655401:QBE655401 QKZ655401:QLA655401 QUV655401:QUW655401 RER655401:RES655401 RON655401:ROO655401 RYJ655401:RYK655401 SIF655401:SIG655401 SSB655401:SSC655401 TBX655401:TBY655401 TLT655401:TLU655401 TVP655401:TVQ655401 UFL655401:UFM655401 UPH655401:UPI655401 UZD655401:UZE655401 VIZ655401:VJA655401 VSV655401:VSW655401 WCR655401:WCS655401 WMN655401:WMO655401 WWJ655401:WWK655401 AB720937:AC720937 JX720937:JY720937 TT720937:TU720937 ADP720937:ADQ720937 ANL720937:ANM720937 AXH720937:AXI720937 BHD720937:BHE720937 BQZ720937:BRA720937 CAV720937:CAW720937 CKR720937:CKS720937 CUN720937:CUO720937 DEJ720937:DEK720937 DOF720937:DOG720937 DYB720937:DYC720937 EHX720937:EHY720937 ERT720937:ERU720937 FBP720937:FBQ720937 FLL720937:FLM720937 FVH720937:FVI720937 GFD720937:GFE720937 GOZ720937:GPA720937 GYV720937:GYW720937 HIR720937:HIS720937 HSN720937:HSO720937 ICJ720937:ICK720937 IMF720937:IMG720937 IWB720937:IWC720937 JFX720937:JFY720937 JPT720937:JPU720937 JZP720937:JZQ720937 KJL720937:KJM720937 KTH720937:KTI720937 LDD720937:LDE720937 LMZ720937:LNA720937 LWV720937:LWW720937 MGR720937:MGS720937 MQN720937:MQO720937 NAJ720937:NAK720937 NKF720937:NKG720937 NUB720937:NUC720937 ODX720937:ODY720937 ONT720937:ONU720937 OXP720937:OXQ720937 PHL720937:PHM720937 PRH720937:PRI720937 QBD720937:QBE720937 QKZ720937:QLA720937 QUV720937:QUW720937 RER720937:RES720937 RON720937:ROO720937 RYJ720937:RYK720937 SIF720937:SIG720937 SSB720937:SSC720937 TBX720937:TBY720937 TLT720937:TLU720937 TVP720937:TVQ720937 UFL720937:UFM720937 UPH720937:UPI720937 UZD720937:UZE720937 VIZ720937:VJA720937 VSV720937:VSW720937 WCR720937:WCS720937 WMN720937:WMO720937 WWJ720937:WWK720937 AB786473:AC786473 JX786473:JY786473 TT786473:TU786473 ADP786473:ADQ786473 ANL786473:ANM786473 AXH786473:AXI786473 BHD786473:BHE786473 BQZ786473:BRA786473 CAV786473:CAW786473 CKR786473:CKS786473 CUN786473:CUO786473 DEJ786473:DEK786473 DOF786473:DOG786473 DYB786473:DYC786473 EHX786473:EHY786473 ERT786473:ERU786473 FBP786473:FBQ786473 FLL786473:FLM786473 FVH786473:FVI786473 GFD786473:GFE786473 GOZ786473:GPA786473 GYV786473:GYW786473 HIR786473:HIS786473 HSN786473:HSO786473 ICJ786473:ICK786473 IMF786473:IMG786473 IWB786473:IWC786473 JFX786473:JFY786473 JPT786473:JPU786473 JZP786473:JZQ786473 KJL786473:KJM786473 KTH786473:KTI786473 LDD786473:LDE786473 LMZ786473:LNA786473 LWV786473:LWW786473 MGR786473:MGS786473 MQN786473:MQO786473 NAJ786473:NAK786473 NKF786473:NKG786473 NUB786473:NUC786473 ODX786473:ODY786473 ONT786473:ONU786473 OXP786473:OXQ786473 PHL786473:PHM786473 PRH786473:PRI786473 QBD786473:QBE786473 QKZ786473:QLA786473 QUV786473:QUW786473 RER786473:RES786473 RON786473:ROO786473 RYJ786473:RYK786473 SIF786473:SIG786473 SSB786473:SSC786473 TBX786473:TBY786473 TLT786473:TLU786473 TVP786473:TVQ786473 UFL786473:UFM786473 UPH786473:UPI786473 UZD786473:UZE786473 VIZ786473:VJA786473 VSV786473:VSW786473 WCR786473:WCS786473 WMN786473:WMO786473 WWJ786473:WWK786473 AB852009:AC852009 JX852009:JY852009 TT852009:TU852009 ADP852009:ADQ852009 ANL852009:ANM852009 AXH852009:AXI852009 BHD852009:BHE852009 BQZ852009:BRA852009 CAV852009:CAW852009 CKR852009:CKS852009 CUN852009:CUO852009 DEJ852009:DEK852009 DOF852009:DOG852009 DYB852009:DYC852009 EHX852009:EHY852009 ERT852009:ERU852009 FBP852009:FBQ852009 FLL852009:FLM852009 FVH852009:FVI852009 GFD852009:GFE852009 GOZ852009:GPA852009 GYV852009:GYW852009 HIR852009:HIS852009 HSN852009:HSO852009 ICJ852009:ICK852009 IMF852009:IMG852009 IWB852009:IWC852009 JFX852009:JFY852009 JPT852009:JPU852009 JZP852009:JZQ852009 KJL852009:KJM852009 KTH852009:KTI852009 LDD852009:LDE852009 LMZ852009:LNA852009 LWV852009:LWW852009 MGR852009:MGS852009 MQN852009:MQO852009 NAJ852009:NAK852009 NKF852009:NKG852009 NUB852009:NUC852009 ODX852009:ODY852009 ONT852009:ONU852009 OXP852009:OXQ852009 PHL852009:PHM852009 PRH852009:PRI852009 QBD852009:QBE852009 QKZ852009:QLA852009 QUV852009:QUW852009 RER852009:RES852009 RON852009:ROO852009 RYJ852009:RYK852009 SIF852009:SIG852009 SSB852009:SSC852009 TBX852009:TBY852009 TLT852009:TLU852009 TVP852009:TVQ852009 UFL852009:UFM852009 UPH852009:UPI852009 UZD852009:UZE852009 VIZ852009:VJA852009 VSV852009:VSW852009 WCR852009:WCS852009 WMN852009:WMO852009 WWJ852009:WWK852009 AB917545:AC917545 JX917545:JY917545 TT917545:TU917545 ADP917545:ADQ917545 ANL917545:ANM917545 AXH917545:AXI917545 BHD917545:BHE917545 BQZ917545:BRA917545 CAV917545:CAW917545 CKR917545:CKS917545 CUN917545:CUO917545 DEJ917545:DEK917545 DOF917545:DOG917545 DYB917545:DYC917545 EHX917545:EHY917545 ERT917545:ERU917545 FBP917545:FBQ917545 FLL917545:FLM917545 FVH917545:FVI917545 GFD917545:GFE917545 GOZ917545:GPA917545 GYV917545:GYW917545 HIR917545:HIS917545 HSN917545:HSO917545 ICJ917545:ICK917545 IMF917545:IMG917545 IWB917545:IWC917545 JFX917545:JFY917545 JPT917545:JPU917545 JZP917545:JZQ917545 KJL917545:KJM917545 KTH917545:KTI917545 LDD917545:LDE917545 LMZ917545:LNA917545 LWV917545:LWW917545 MGR917545:MGS917545 MQN917545:MQO917545 NAJ917545:NAK917545 NKF917545:NKG917545 NUB917545:NUC917545 ODX917545:ODY917545 ONT917545:ONU917545 OXP917545:OXQ917545 PHL917545:PHM917545 PRH917545:PRI917545 QBD917545:QBE917545 QKZ917545:QLA917545 QUV917545:QUW917545 RER917545:RES917545 RON917545:ROO917545 RYJ917545:RYK917545 SIF917545:SIG917545 SSB917545:SSC917545 TBX917545:TBY917545 TLT917545:TLU917545 TVP917545:TVQ917545 UFL917545:UFM917545 UPH917545:UPI917545 UZD917545:UZE917545 VIZ917545:VJA917545 VSV917545:VSW917545 WCR917545:WCS917545 WMN917545:WMO917545 WWJ917545:WWK917545 AB983081:AC983081 JX983081:JY983081 TT983081:TU983081 ADP983081:ADQ983081 ANL983081:ANM983081 AXH983081:AXI983081 BHD983081:BHE983081 BQZ983081:BRA983081 CAV983081:CAW983081 CKR983081:CKS983081 CUN983081:CUO983081 DEJ983081:DEK983081 DOF983081:DOG983081 DYB983081:DYC983081 EHX983081:EHY983081 ERT983081:ERU983081 FBP983081:FBQ983081 FLL983081:FLM983081 FVH983081:FVI983081 GFD983081:GFE983081 GOZ983081:GPA983081 GYV983081:GYW983081 HIR983081:HIS983081 HSN983081:HSO983081 ICJ983081:ICK983081 IMF983081:IMG983081 IWB983081:IWC983081 JFX983081:JFY983081 JPT983081:JPU983081 JZP983081:JZQ983081 KJL983081:KJM983081 KTH983081:KTI983081 LDD983081:LDE983081 LMZ983081:LNA983081 LWV983081:LWW983081 MGR983081:MGS983081 MQN983081:MQO983081 NAJ983081:NAK983081 NKF983081:NKG983081 NUB983081:NUC983081 ODX983081:ODY983081 ONT983081:ONU983081 OXP983081:OXQ983081 PHL983081:PHM983081 PRH983081:PRI983081 QBD983081:QBE983081 QKZ983081:QLA983081 QUV983081:QUW983081 RER983081:RES983081 RON983081:ROO983081 RYJ983081:RYK983081 SIF983081:SIG983081 SSB983081:SSC983081 TBX983081:TBY983081 TLT983081:TLU983081 TVP983081:TVQ983081 UFL983081:UFM983081 UPH983081:UPI983081 UZD983081:UZE983081 VIZ983081:VJA983081 VSV983081:VSW983081 WCR983081:WCS983081 WMN983081:WMO983081 WWJ983081:WWK983081 AD31:AD33 JZ31:JZ33 TV31:TV33 ADR31:ADR33 ANN31:ANN33 AXJ31:AXJ33 BHF31:BHF33 BRB31:BRB33 CAX31:CAX33 CKT31:CKT33 CUP31:CUP33 DEL31:DEL33 DOH31:DOH33 DYD31:DYD33 EHZ31:EHZ33 ERV31:ERV33 FBR31:FBR33 FLN31:FLN33 FVJ31:FVJ33 GFF31:GFF33 GPB31:GPB33 GYX31:GYX33 HIT31:HIT33 HSP31:HSP33 ICL31:ICL33 IMH31:IMH33 IWD31:IWD33 JFZ31:JFZ33 JPV31:JPV33 JZR31:JZR33 KJN31:KJN33 KTJ31:KTJ33 LDF31:LDF33 LNB31:LNB33 LWX31:LWX33 MGT31:MGT33 MQP31:MQP33 NAL31:NAL33 NKH31:NKH33 NUD31:NUD33 ODZ31:ODZ33 ONV31:ONV33 OXR31:OXR33 PHN31:PHN33 PRJ31:PRJ33 QBF31:QBF33 QLB31:QLB33 QUX31:QUX33 RET31:RET33 ROP31:ROP33 RYL31:RYL33 SIH31:SIH33 SSD31:SSD33 TBZ31:TBZ33 TLV31:TLV33 TVR31:TVR33 UFN31:UFN33 UPJ31:UPJ33 UZF31:UZF33 VJB31:VJB33 VSX31:VSX33 WCT31:WCT33 WMP31:WMP33 WWL31:WWL33 AD65567:AD65569 JZ65567:JZ65569 TV65567:TV65569 ADR65567:ADR65569 ANN65567:ANN65569 AXJ65567:AXJ65569 BHF65567:BHF65569 BRB65567:BRB65569 CAX65567:CAX65569 CKT65567:CKT65569 CUP65567:CUP65569 DEL65567:DEL65569 DOH65567:DOH65569 DYD65567:DYD65569 EHZ65567:EHZ65569 ERV65567:ERV65569 FBR65567:FBR65569 FLN65567:FLN65569 FVJ65567:FVJ65569 GFF65567:GFF65569 GPB65567:GPB65569 GYX65567:GYX65569 HIT65567:HIT65569 HSP65567:HSP65569 ICL65567:ICL65569 IMH65567:IMH65569 IWD65567:IWD65569 JFZ65567:JFZ65569 JPV65567:JPV65569 JZR65567:JZR65569 KJN65567:KJN65569 KTJ65567:KTJ65569 LDF65567:LDF65569 LNB65567:LNB65569 LWX65567:LWX65569 MGT65567:MGT65569 MQP65567:MQP65569 NAL65567:NAL65569 NKH65567:NKH65569 NUD65567:NUD65569 ODZ65567:ODZ65569 ONV65567:ONV65569 OXR65567:OXR65569 PHN65567:PHN65569 PRJ65567:PRJ65569 QBF65567:QBF65569 QLB65567:QLB65569 QUX65567:QUX65569 RET65567:RET65569 ROP65567:ROP65569 RYL65567:RYL65569 SIH65567:SIH65569 SSD65567:SSD65569 TBZ65567:TBZ65569 TLV65567:TLV65569 TVR65567:TVR65569 UFN65567:UFN65569 UPJ65567:UPJ65569 UZF65567:UZF65569 VJB65567:VJB65569 VSX65567:VSX65569 WCT65567:WCT65569 WMP65567:WMP65569 WWL65567:WWL65569 AD131103:AD131105 JZ131103:JZ131105 TV131103:TV131105 ADR131103:ADR131105 ANN131103:ANN131105 AXJ131103:AXJ131105 BHF131103:BHF131105 BRB131103:BRB131105 CAX131103:CAX131105 CKT131103:CKT131105 CUP131103:CUP131105 DEL131103:DEL131105 DOH131103:DOH131105 DYD131103:DYD131105 EHZ131103:EHZ131105 ERV131103:ERV131105 FBR131103:FBR131105 FLN131103:FLN131105 FVJ131103:FVJ131105 GFF131103:GFF131105 GPB131103:GPB131105 GYX131103:GYX131105 HIT131103:HIT131105 HSP131103:HSP131105 ICL131103:ICL131105 IMH131103:IMH131105 IWD131103:IWD131105 JFZ131103:JFZ131105 JPV131103:JPV131105 JZR131103:JZR131105 KJN131103:KJN131105 KTJ131103:KTJ131105 LDF131103:LDF131105 LNB131103:LNB131105 LWX131103:LWX131105 MGT131103:MGT131105 MQP131103:MQP131105 NAL131103:NAL131105 NKH131103:NKH131105 NUD131103:NUD131105 ODZ131103:ODZ131105 ONV131103:ONV131105 OXR131103:OXR131105 PHN131103:PHN131105 PRJ131103:PRJ131105 QBF131103:QBF131105 QLB131103:QLB131105 QUX131103:QUX131105 RET131103:RET131105 ROP131103:ROP131105 RYL131103:RYL131105 SIH131103:SIH131105 SSD131103:SSD131105 TBZ131103:TBZ131105 TLV131103:TLV131105 TVR131103:TVR131105 UFN131103:UFN131105 UPJ131103:UPJ131105 UZF131103:UZF131105 VJB131103:VJB131105 VSX131103:VSX131105 WCT131103:WCT131105 WMP131103:WMP131105 WWL131103:WWL131105 AD196639:AD196641 JZ196639:JZ196641 TV196639:TV196641 ADR196639:ADR196641 ANN196639:ANN196641 AXJ196639:AXJ196641 BHF196639:BHF196641 BRB196639:BRB196641 CAX196639:CAX196641 CKT196639:CKT196641 CUP196639:CUP196641 DEL196639:DEL196641 DOH196639:DOH196641 DYD196639:DYD196641 EHZ196639:EHZ196641 ERV196639:ERV196641 FBR196639:FBR196641 FLN196639:FLN196641 FVJ196639:FVJ196641 GFF196639:GFF196641 GPB196639:GPB196641 GYX196639:GYX196641 HIT196639:HIT196641 HSP196639:HSP196641 ICL196639:ICL196641 IMH196639:IMH196641 IWD196639:IWD196641 JFZ196639:JFZ196641 JPV196639:JPV196641 JZR196639:JZR196641 KJN196639:KJN196641 KTJ196639:KTJ196641 LDF196639:LDF196641 LNB196639:LNB196641 LWX196639:LWX196641 MGT196639:MGT196641 MQP196639:MQP196641 NAL196639:NAL196641 NKH196639:NKH196641 NUD196639:NUD196641 ODZ196639:ODZ196641 ONV196639:ONV196641 OXR196639:OXR196641 PHN196639:PHN196641 PRJ196639:PRJ196641 QBF196639:QBF196641 QLB196639:QLB196641 QUX196639:QUX196641 RET196639:RET196641 ROP196639:ROP196641 RYL196639:RYL196641 SIH196639:SIH196641 SSD196639:SSD196641 TBZ196639:TBZ196641 TLV196639:TLV196641 TVR196639:TVR196641 UFN196639:UFN196641 UPJ196639:UPJ196641 UZF196639:UZF196641 VJB196639:VJB196641 VSX196639:VSX196641 WCT196639:WCT196641 WMP196639:WMP196641 WWL196639:WWL196641 AD262175:AD262177 JZ262175:JZ262177 TV262175:TV262177 ADR262175:ADR262177 ANN262175:ANN262177 AXJ262175:AXJ262177 BHF262175:BHF262177 BRB262175:BRB262177 CAX262175:CAX262177 CKT262175:CKT262177 CUP262175:CUP262177 DEL262175:DEL262177 DOH262175:DOH262177 DYD262175:DYD262177 EHZ262175:EHZ262177 ERV262175:ERV262177 FBR262175:FBR262177 FLN262175:FLN262177 FVJ262175:FVJ262177 GFF262175:GFF262177 GPB262175:GPB262177 GYX262175:GYX262177 HIT262175:HIT262177 HSP262175:HSP262177 ICL262175:ICL262177 IMH262175:IMH262177 IWD262175:IWD262177 JFZ262175:JFZ262177 JPV262175:JPV262177 JZR262175:JZR262177 KJN262175:KJN262177 KTJ262175:KTJ262177 LDF262175:LDF262177 LNB262175:LNB262177 LWX262175:LWX262177 MGT262175:MGT262177 MQP262175:MQP262177 NAL262175:NAL262177 NKH262175:NKH262177 NUD262175:NUD262177 ODZ262175:ODZ262177 ONV262175:ONV262177 OXR262175:OXR262177 PHN262175:PHN262177 PRJ262175:PRJ262177 QBF262175:QBF262177 QLB262175:QLB262177 QUX262175:QUX262177 RET262175:RET262177 ROP262175:ROP262177 RYL262175:RYL262177 SIH262175:SIH262177 SSD262175:SSD262177 TBZ262175:TBZ262177 TLV262175:TLV262177 TVR262175:TVR262177 UFN262175:UFN262177 UPJ262175:UPJ262177 UZF262175:UZF262177 VJB262175:VJB262177 VSX262175:VSX262177 WCT262175:WCT262177 WMP262175:WMP262177 WWL262175:WWL262177 AD327711:AD327713 JZ327711:JZ327713 TV327711:TV327713 ADR327711:ADR327713 ANN327711:ANN327713 AXJ327711:AXJ327713 BHF327711:BHF327713 BRB327711:BRB327713 CAX327711:CAX327713 CKT327711:CKT327713 CUP327711:CUP327713 DEL327711:DEL327713 DOH327711:DOH327713 DYD327711:DYD327713 EHZ327711:EHZ327713 ERV327711:ERV327713 FBR327711:FBR327713 FLN327711:FLN327713 FVJ327711:FVJ327713 GFF327711:GFF327713 GPB327711:GPB327713 GYX327711:GYX327713 HIT327711:HIT327713 HSP327711:HSP327713 ICL327711:ICL327713 IMH327711:IMH327713 IWD327711:IWD327713 JFZ327711:JFZ327713 JPV327711:JPV327713 JZR327711:JZR327713 KJN327711:KJN327713 KTJ327711:KTJ327713 LDF327711:LDF327713 LNB327711:LNB327713 LWX327711:LWX327713 MGT327711:MGT327713 MQP327711:MQP327713 NAL327711:NAL327713 NKH327711:NKH327713 NUD327711:NUD327713 ODZ327711:ODZ327713 ONV327711:ONV327713 OXR327711:OXR327713 PHN327711:PHN327713 PRJ327711:PRJ327713 QBF327711:QBF327713 QLB327711:QLB327713 QUX327711:QUX327713 RET327711:RET327713 ROP327711:ROP327713 RYL327711:RYL327713 SIH327711:SIH327713 SSD327711:SSD327713 TBZ327711:TBZ327713 TLV327711:TLV327713 TVR327711:TVR327713 UFN327711:UFN327713 UPJ327711:UPJ327713 UZF327711:UZF327713 VJB327711:VJB327713 VSX327711:VSX327713 WCT327711:WCT327713 WMP327711:WMP327713 WWL327711:WWL327713 AD393247:AD393249 JZ393247:JZ393249 TV393247:TV393249 ADR393247:ADR393249 ANN393247:ANN393249 AXJ393247:AXJ393249 BHF393247:BHF393249 BRB393247:BRB393249 CAX393247:CAX393249 CKT393247:CKT393249 CUP393247:CUP393249 DEL393247:DEL393249 DOH393247:DOH393249 DYD393247:DYD393249 EHZ393247:EHZ393249 ERV393247:ERV393249 FBR393247:FBR393249 FLN393247:FLN393249 FVJ393247:FVJ393249 GFF393247:GFF393249 GPB393247:GPB393249 GYX393247:GYX393249 HIT393247:HIT393249 HSP393247:HSP393249 ICL393247:ICL393249 IMH393247:IMH393249 IWD393247:IWD393249 JFZ393247:JFZ393249 JPV393247:JPV393249 JZR393247:JZR393249 KJN393247:KJN393249 KTJ393247:KTJ393249 LDF393247:LDF393249 LNB393247:LNB393249 LWX393247:LWX393249 MGT393247:MGT393249 MQP393247:MQP393249 NAL393247:NAL393249 NKH393247:NKH393249 NUD393247:NUD393249 ODZ393247:ODZ393249 ONV393247:ONV393249 OXR393247:OXR393249 PHN393247:PHN393249 PRJ393247:PRJ393249 QBF393247:QBF393249 QLB393247:QLB393249 QUX393247:QUX393249 RET393247:RET393249 ROP393247:ROP393249 RYL393247:RYL393249 SIH393247:SIH393249 SSD393247:SSD393249 TBZ393247:TBZ393249 TLV393247:TLV393249 TVR393247:TVR393249 UFN393247:UFN393249 UPJ393247:UPJ393249 UZF393247:UZF393249 VJB393247:VJB393249 VSX393247:VSX393249 WCT393247:WCT393249 WMP393247:WMP393249 WWL393247:WWL393249 AD458783:AD458785 JZ458783:JZ458785 TV458783:TV458785 ADR458783:ADR458785 ANN458783:ANN458785 AXJ458783:AXJ458785 BHF458783:BHF458785 BRB458783:BRB458785 CAX458783:CAX458785 CKT458783:CKT458785 CUP458783:CUP458785 DEL458783:DEL458785 DOH458783:DOH458785 DYD458783:DYD458785 EHZ458783:EHZ458785 ERV458783:ERV458785 FBR458783:FBR458785 FLN458783:FLN458785 FVJ458783:FVJ458785 GFF458783:GFF458785 GPB458783:GPB458785 GYX458783:GYX458785 HIT458783:HIT458785 HSP458783:HSP458785 ICL458783:ICL458785 IMH458783:IMH458785 IWD458783:IWD458785 JFZ458783:JFZ458785 JPV458783:JPV458785 JZR458783:JZR458785 KJN458783:KJN458785 KTJ458783:KTJ458785 LDF458783:LDF458785 LNB458783:LNB458785 LWX458783:LWX458785 MGT458783:MGT458785 MQP458783:MQP458785 NAL458783:NAL458785 NKH458783:NKH458785 NUD458783:NUD458785 ODZ458783:ODZ458785 ONV458783:ONV458785 OXR458783:OXR458785 PHN458783:PHN458785 PRJ458783:PRJ458785 QBF458783:QBF458785 QLB458783:QLB458785 QUX458783:QUX458785 RET458783:RET458785 ROP458783:ROP458785 RYL458783:RYL458785 SIH458783:SIH458785 SSD458783:SSD458785 TBZ458783:TBZ458785 TLV458783:TLV458785 TVR458783:TVR458785 UFN458783:UFN458785 UPJ458783:UPJ458785 UZF458783:UZF458785 VJB458783:VJB458785 VSX458783:VSX458785 WCT458783:WCT458785 WMP458783:WMP458785 WWL458783:WWL458785 AD524319:AD524321 JZ524319:JZ524321 TV524319:TV524321 ADR524319:ADR524321 ANN524319:ANN524321 AXJ524319:AXJ524321 BHF524319:BHF524321 BRB524319:BRB524321 CAX524319:CAX524321 CKT524319:CKT524321 CUP524319:CUP524321 DEL524319:DEL524321 DOH524319:DOH524321 DYD524319:DYD524321 EHZ524319:EHZ524321 ERV524319:ERV524321 FBR524319:FBR524321 FLN524319:FLN524321 FVJ524319:FVJ524321 GFF524319:GFF524321 GPB524319:GPB524321 GYX524319:GYX524321 HIT524319:HIT524321 HSP524319:HSP524321 ICL524319:ICL524321 IMH524319:IMH524321 IWD524319:IWD524321 JFZ524319:JFZ524321 JPV524319:JPV524321 JZR524319:JZR524321 KJN524319:KJN524321 KTJ524319:KTJ524321 LDF524319:LDF524321 LNB524319:LNB524321 LWX524319:LWX524321 MGT524319:MGT524321 MQP524319:MQP524321 NAL524319:NAL524321 NKH524319:NKH524321 NUD524319:NUD524321 ODZ524319:ODZ524321 ONV524319:ONV524321 OXR524319:OXR524321 PHN524319:PHN524321 PRJ524319:PRJ524321 QBF524319:QBF524321 QLB524319:QLB524321 QUX524319:QUX524321 RET524319:RET524321 ROP524319:ROP524321 RYL524319:RYL524321 SIH524319:SIH524321 SSD524319:SSD524321 TBZ524319:TBZ524321 TLV524319:TLV524321 TVR524319:TVR524321 UFN524319:UFN524321 UPJ524319:UPJ524321 UZF524319:UZF524321 VJB524319:VJB524321 VSX524319:VSX524321 WCT524319:WCT524321 WMP524319:WMP524321 WWL524319:WWL524321 AD589855:AD589857 JZ589855:JZ589857 TV589855:TV589857 ADR589855:ADR589857 ANN589855:ANN589857 AXJ589855:AXJ589857 BHF589855:BHF589857 BRB589855:BRB589857 CAX589855:CAX589857 CKT589855:CKT589857 CUP589855:CUP589857 DEL589855:DEL589857 DOH589855:DOH589857 DYD589855:DYD589857 EHZ589855:EHZ589857 ERV589855:ERV589857 FBR589855:FBR589857 FLN589855:FLN589857 FVJ589855:FVJ589857 GFF589855:GFF589857 GPB589855:GPB589857 GYX589855:GYX589857 HIT589855:HIT589857 HSP589855:HSP589857 ICL589855:ICL589857 IMH589855:IMH589857 IWD589855:IWD589857 JFZ589855:JFZ589857 JPV589855:JPV589857 JZR589855:JZR589857 KJN589855:KJN589857 KTJ589855:KTJ589857 LDF589855:LDF589857 LNB589855:LNB589857 LWX589855:LWX589857 MGT589855:MGT589857 MQP589855:MQP589857 NAL589855:NAL589857 NKH589855:NKH589857 NUD589855:NUD589857 ODZ589855:ODZ589857 ONV589855:ONV589857 OXR589855:OXR589857 PHN589855:PHN589857 PRJ589855:PRJ589857 QBF589855:QBF589857 QLB589855:QLB589857 QUX589855:QUX589857 RET589855:RET589857 ROP589855:ROP589857 RYL589855:RYL589857 SIH589855:SIH589857 SSD589855:SSD589857 TBZ589855:TBZ589857 TLV589855:TLV589857 TVR589855:TVR589857 UFN589855:UFN589857 UPJ589855:UPJ589857 UZF589855:UZF589857 VJB589855:VJB589857 VSX589855:VSX589857 WCT589855:WCT589857 WMP589855:WMP589857 WWL589855:WWL589857 AD655391:AD655393 JZ655391:JZ655393 TV655391:TV655393 ADR655391:ADR655393 ANN655391:ANN655393 AXJ655391:AXJ655393 BHF655391:BHF655393 BRB655391:BRB655393 CAX655391:CAX655393 CKT655391:CKT655393 CUP655391:CUP655393 DEL655391:DEL655393 DOH655391:DOH655393 DYD655391:DYD655393 EHZ655391:EHZ655393 ERV655391:ERV655393 FBR655391:FBR655393 FLN655391:FLN655393 FVJ655391:FVJ655393 GFF655391:GFF655393 GPB655391:GPB655393 GYX655391:GYX655393 HIT655391:HIT655393 HSP655391:HSP655393 ICL655391:ICL655393 IMH655391:IMH655393 IWD655391:IWD655393 JFZ655391:JFZ655393 JPV655391:JPV655393 JZR655391:JZR655393 KJN655391:KJN655393 KTJ655391:KTJ655393 LDF655391:LDF655393 LNB655391:LNB655393 LWX655391:LWX655393 MGT655391:MGT655393 MQP655391:MQP655393 NAL655391:NAL655393 NKH655391:NKH655393 NUD655391:NUD655393 ODZ655391:ODZ655393 ONV655391:ONV655393 OXR655391:OXR655393 PHN655391:PHN655393 PRJ655391:PRJ655393 QBF655391:QBF655393 QLB655391:QLB655393 QUX655391:QUX655393 RET655391:RET655393 ROP655391:ROP655393 RYL655391:RYL655393 SIH655391:SIH655393 SSD655391:SSD655393 TBZ655391:TBZ655393 TLV655391:TLV655393 TVR655391:TVR655393 UFN655391:UFN655393 UPJ655391:UPJ655393 UZF655391:UZF655393 VJB655391:VJB655393 VSX655391:VSX655393 WCT655391:WCT655393 WMP655391:WMP655393 WWL655391:WWL655393 AD720927:AD720929 JZ720927:JZ720929 TV720927:TV720929 ADR720927:ADR720929 ANN720927:ANN720929 AXJ720927:AXJ720929 BHF720927:BHF720929 BRB720927:BRB720929 CAX720927:CAX720929 CKT720927:CKT720929 CUP720927:CUP720929 DEL720927:DEL720929 DOH720927:DOH720929 DYD720927:DYD720929 EHZ720927:EHZ720929 ERV720927:ERV720929 FBR720927:FBR720929 FLN720927:FLN720929 FVJ720927:FVJ720929 GFF720927:GFF720929 GPB720927:GPB720929 GYX720927:GYX720929 HIT720927:HIT720929 HSP720927:HSP720929 ICL720927:ICL720929 IMH720927:IMH720929 IWD720927:IWD720929 JFZ720927:JFZ720929 JPV720927:JPV720929 JZR720927:JZR720929 KJN720927:KJN720929 KTJ720927:KTJ720929 LDF720927:LDF720929 LNB720927:LNB720929 LWX720927:LWX720929 MGT720927:MGT720929 MQP720927:MQP720929 NAL720927:NAL720929 NKH720927:NKH720929 NUD720927:NUD720929 ODZ720927:ODZ720929 ONV720927:ONV720929 OXR720927:OXR720929 PHN720927:PHN720929 PRJ720927:PRJ720929 QBF720927:QBF720929 QLB720927:QLB720929 QUX720927:QUX720929 RET720927:RET720929 ROP720927:ROP720929 RYL720927:RYL720929 SIH720927:SIH720929 SSD720927:SSD720929 TBZ720927:TBZ720929 TLV720927:TLV720929 TVR720927:TVR720929 UFN720927:UFN720929 UPJ720927:UPJ720929 UZF720927:UZF720929 VJB720927:VJB720929 VSX720927:VSX720929 WCT720927:WCT720929 WMP720927:WMP720929 WWL720927:WWL720929 AD786463:AD786465 JZ786463:JZ786465 TV786463:TV786465 ADR786463:ADR786465 ANN786463:ANN786465 AXJ786463:AXJ786465 BHF786463:BHF786465 BRB786463:BRB786465 CAX786463:CAX786465 CKT786463:CKT786465 CUP786463:CUP786465 DEL786463:DEL786465 DOH786463:DOH786465 DYD786463:DYD786465 EHZ786463:EHZ786465 ERV786463:ERV786465 FBR786463:FBR786465 FLN786463:FLN786465 FVJ786463:FVJ786465 GFF786463:GFF786465 GPB786463:GPB786465 GYX786463:GYX786465 HIT786463:HIT786465 HSP786463:HSP786465 ICL786463:ICL786465 IMH786463:IMH786465 IWD786463:IWD786465 JFZ786463:JFZ786465 JPV786463:JPV786465 JZR786463:JZR786465 KJN786463:KJN786465 KTJ786463:KTJ786465 LDF786463:LDF786465 LNB786463:LNB786465 LWX786463:LWX786465 MGT786463:MGT786465 MQP786463:MQP786465 NAL786463:NAL786465 NKH786463:NKH786465 NUD786463:NUD786465 ODZ786463:ODZ786465 ONV786463:ONV786465 OXR786463:OXR786465 PHN786463:PHN786465 PRJ786463:PRJ786465 QBF786463:QBF786465 QLB786463:QLB786465 QUX786463:QUX786465 RET786463:RET786465 ROP786463:ROP786465 RYL786463:RYL786465 SIH786463:SIH786465 SSD786463:SSD786465 TBZ786463:TBZ786465 TLV786463:TLV786465 TVR786463:TVR786465 UFN786463:UFN786465 UPJ786463:UPJ786465 UZF786463:UZF786465 VJB786463:VJB786465 VSX786463:VSX786465 WCT786463:WCT786465 WMP786463:WMP786465 WWL786463:WWL786465 AD851999:AD852001 JZ851999:JZ852001 TV851999:TV852001 ADR851999:ADR852001 ANN851999:ANN852001 AXJ851999:AXJ852001 BHF851999:BHF852001 BRB851999:BRB852001 CAX851999:CAX852001 CKT851999:CKT852001 CUP851999:CUP852001 DEL851999:DEL852001 DOH851999:DOH852001 DYD851999:DYD852001 EHZ851999:EHZ852001 ERV851999:ERV852001 FBR851999:FBR852001 FLN851999:FLN852001 FVJ851999:FVJ852001 GFF851999:GFF852001 GPB851999:GPB852001 GYX851999:GYX852001 HIT851999:HIT852001 HSP851999:HSP852001 ICL851999:ICL852001 IMH851999:IMH852001 IWD851999:IWD852001 JFZ851999:JFZ852001 JPV851999:JPV852001 JZR851999:JZR852001 KJN851999:KJN852001 KTJ851999:KTJ852001 LDF851999:LDF852001 LNB851999:LNB852001 LWX851999:LWX852001 MGT851999:MGT852001 MQP851999:MQP852001 NAL851999:NAL852001 NKH851999:NKH852001 NUD851999:NUD852001 ODZ851999:ODZ852001 ONV851999:ONV852001 OXR851999:OXR852001 PHN851999:PHN852001 PRJ851999:PRJ852001 QBF851999:QBF852001 QLB851999:QLB852001 QUX851999:QUX852001 RET851999:RET852001 ROP851999:ROP852001 RYL851999:RYL852001 SIH851999:SIH852001 SSD851999:SSD852001 TBZ851999:TBZ852001 TLV851999:TLV852001 TVR851999:TVR852001 UFN851999:UFN852001 UPJ851999:UPJ852001 UZF851999:UZF852001 VJB851999:VJB852001 VSX851999:VSX852001 WCT851999:WCT852001 WMP851999:WMP852001 WWL851999:WWL852001 AD917535:AD917537 JZ917535:JZ917537 TV917535:TV917537 ADR917535:ADR917537 ANN917535:ANN917537 AXJ917535:AXJ917537 BHF917535:BHF917537 BRB917535:BRB917537 CAX917535:CAX917537 CKT917535:CKT917537 CUP917535:CUP917537 DEL917535:DEL917537 DOH917535:DOH917537 DYD917535:DYD917537 EHZ917535:EHZ917537 ERV917535:ERV917537 FBR917535:FBR917537 FLN917535:FLN917537 FVJ917535:FVJ917537 GFF917535:GFF917537 GPB917535:GPB917537 GYX917535:GYX917537 HIT917535:HIT917537 HSP917535:HSP917537 ICL917535:ICL917537 IMH917535:IMH917537 IWD917535:IWD917537 JFZ917535:JFZ917537 JPV917535:JPV917537 JZR917535:JZR917537 KJN917535:KJN917537 KTJ917535:KTJ917537 LDF917535:LDF917537 LNB917535:LNB917537 LWX917535:LWX917537 MGT917535:MGT917537 MQP917535:MQP917537 NAL917535:NAL917537 NKH917535:NKH917537 NUD917535:NUD917537 ODZ917535:ODZ917537 ONV917535:ONV917537 OXR917535:OXR917537 PHN917535:PHN917537 PRJ917535:PRJ917537 QBF917535:QBF917537 QLB917535:QLB917537 QUX917535:QUX917537 RET917535:RET917537 ROP917535:ROP917537 RYL917535:RYL917537 SIH917535:SIH917537 SSD917535:SSD917537 TBZ917535:TBZ917537 TLV917535:TLV917537 TVR917535:TVR917537 UFN917535:UFN917537 UPJ917535:UPJ917537 UZF917535:UZF917537 VJB917535:VJB917537 VSX917535:VSX917537 WCT917535:WCT917537 WMP917535:WMP917537 WWL917535:WWL917537 AD983071:AD983073 JZ983071:JZ983073 TV983071:TV983073 ADR983071:ADR983073 ANN983071:ANN983073 AXJ983071:AXJ983073 BHF983071:BHF983073 BRB983071:BRB983073 CAX983071:CAX983073 CKT983071:CKT983073 CUP983071:CUP983073 DEL983071:DEL983073 DOH983071:DOH983073 DYD983071:DYD983073 EHZ983071:EHZ983073 ERV983071:ERV983073 FBR983071:FBR983073 FLN983071:FLN983073 FVJ983071:FVJ983073 GFF983071:GFF983073 GPB983071:GPB983073 GYX983071:GYX983073 HIT983071:HIT983073 HSP983071:HSP983073 ICL983071:ICL983073 IMH983071:IMH983073 IWD983071:IWD983073 JFZ983071:JFZ983073 JPV983071:JPV983073 JZR983071:JZR983073 KJN983071:KJN983073 KTJ983071:KTJ983073 LDF983071:LDF983073 LNB983071:LNB983073 LWX983071:LWX983073 MGT983071:MGT983073 MQP983071:MQP983073 NAL983071:NAL983073 NKH983071:NKH983073 NUD983071:NUD983073 ODZ983071:ODZ983073 ONV983071:ONV983073 OXR983071:OXR983073 PHN983071:PHN983073 PRJ983071:PRJ983073 QBF983071:QBF983073 QLB983071:QLB983073 QUX983071:QUX983073 RET983071:RET983073 ROP983071:ROP983073 RYL983071:RYL983073 SIH983071:SIH983073 SSD983071:SSD983073 TBZ983071:TBZ983073 TLV983071:TLV983073 TVR983071:TVR983073 UFN983071:UFN983073 UPJ983071:UPJ983073 UZF983071:UZF983073 VJB983071:VJB983073 VSX983071:VSX983073 WCT983071:WCT983073 WMP983071:WMP983073 WWL983071:WWL983073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AE25:AG26 KA25:KC26 TW25:TY26 ADS25:ADU26 ANO25:ANQ26 AXK25:AXM26 BHG25:BHI26 BRC25:BRE26 CAY25:CBA26 CKU25:CKW26 CUQ25:CUS26 DEM25:DEO26 DOI25:DOK26 DYE25:DYG26 EIA25:EIC26 ERW25:ERY26 FBS25:FBU26 FLO25:FLQ26 FVK25:FVM26 GFG25:GFI26 GPC25:GPE26 GYY25:GZA26 HIU25:HIW26 HSQ25:HSS26 ICM25:ICO26 IMI25:IMK26 IWE25:IWG26 JGA25:JGC26 JPW25:JPY26 JZS25:JZU26 KJO25:KJQ26 KTK25:KTM26 LDG25:LDI26 LNC25:LNE26 LWY25:LXA26 MGU25:MGW26 MQQ25:MQS26 NAM25:NAO26 NKI25:NKK26 NUE25:NUG26 OEA25:OEC26 ONW25:ONY26 OXS25:OXU26 PHO25:PHQ26 PRK25:PRM26 QBG25:QBI26 QLC25:QLE26 QUY25:QVA26 REU25:REW26 ROQ25:ROS26 RYM25:RYO26 SII25:SIK26 SSE25:SSG26 TCA25:TCC26 TLW25:TLY26 TVS25:TVU26 UFO25:UFQ26 UPK25:UPM26 UZG25:UZI26 VJC25:VJE26 VSY25:VTA26 WCU25:WCW26 WMQ25:WMS26 WWM25:WWO26 AE65561:AG65562 KA65561:KC65562 TW65561:TY65562 ADS65561:ADU65562 ANO65561:ANQ65562 AXK65561:AXM65562 BHG65561:BHI65562 BRC65561:BRE65562 CAY65561:CBA65562 CKU65561:CKW65562 CUQ65561:CUS65562 DEM65561:DEO65562 DOI65561:DOK65562 DYE65561:DYG65562 EIA65561:EIC65562 ERW65561:ERY65562 FBS65561:FBU65562 FLO65561:FLQ65562 FVK65561:FVM65562 GFG65561:GFI65562 GPC65561:GPE65562 GYY65561:GZA65562 HIU65561:HIW65562 HSQ65561:HSS65562 ICM65561:ICO65562 IMI65561:IMK65562 IWE65561:IWG65562 JGA65561:JGC65562 JPW65561:JPY65562 JZS65561:JZU65562 KJO65561:KJQ65562 KTK65561:KTM65562 LDG65561:LDI65562 LNC65561:LNE65562 LWY65561:LXA65562 MGU65561:MGW65562 MQQ65561:MQS65562 NAM65561:NAO65562 NKI65561:NKK65562 NUE65561:NUG65562 OEA65561:OEC65562 ONW65561:ONY65562 OXS65561:OXU65562 PHO65561:PHQ65562 PRK65561:PRM65562 QBG65561:QBI65562 QLC65561:QLE65562 QUY65561:QVA65562 REU65561:REW65562 ROQ65561:ROS65562 RYM65561:RYO65562 SII65561:SIK65562 SSE65561:SSG65562 TCA65561:TCC65562 TLW65561:TLY65562 TVS65561:TVU65562 UFO65561:UFQ65562 UPK65561:UPM65562 UZG65561:UZI65562 VJC65561:VJE65562 VSY65561:VTA65562 WCU65561:WCW65562 WMQ65561:WMS65562 WWM65561:WWO65562 AE131097:AG131098 KA131097:KC131098 TW131097:TY131098 ADS131097:ADU131098 ANO131097:ANQ131098 AXK131097:AXM131098 BHG131097:BHI131098 BRC131097:BRE131098 CAY131097:CBA131098 CKU131097:CKW131098 CUQ131097:CUS131098 DEM131097:DEO131098 DOI131097:DOK131098 DYE131097:DYG131098 EIA131097:EIC131098 ERW131097:ERY131098 FBS131097:FBU131098 FLO131097:FLQ131098 FVK131097:FVM131098 GFG131097:GFI131098 GPC131097:GPE131098 GYY131097:GZA131098 HIU131097:HIW131098 HSQ131097:HSS131098 ICM131097:ICO131098 IMI131097:IMK131098 IWE131097:IWG131098 JGA131097:JGC131098 JPW131097:JPY131098 JZS131097:JZU131098 KJO131097:KJQ131098 KTK131097:KTM131098 LDG131097:LDI131098 LNC131097:LNE131098 LWY131097:LXA131098 MGU131097:MGW131098 MQQ131097:MQS131098 NAM131097:NAO131098 NKI131097:NKK131098 NUE131097:NUG131098 OEA131097:OEC131098 ONW131097:ONY131098 OXS131097:OXU131098 PHO131097:PHQ131098 PRK131097:PRM131098 QBG131097:QBI131098 QLC131097:QLE131098 QUY131097:QVA131098 REU131097:REW131098 ROQ131097:ROS131098 RYM131097:RYO131098 SII131097:SIK131098 SSE131097:SSG131098 TCA131097:TCC131098 TLW131097:TLY131098 TVS131097:TVU131098 UFO131097:UFQ131098 UPK131097:UPM131098 UZG131097:UZI131098 VJC131097:VJE131098 VSY131097:VTA131098 WCU131097:WCW131098 WMQ131097:WMS131098 WWM131097:WWO131098 AE196633:AG196634 KA196633:KC196634 TW196633:TY196634 ADS196633:ADU196634 ANO196633:ANQ196634 AXK196633:AXM196634 BHG196633:BHI196634 BRC196633:BRE196634 CAY196633:CBA196634 CKU196633:CKW196634 CUQ196633:CUS196634 DEM196633:DEO196634 DOI196633:DOK196634 DYE196633:DYG196634 EIA196633:EIC196634 ERW196633:ERY196634 FBS196633:FBU196634 FLO196633:FLQ196634 FVK196633:FVM196634 GFG196633:GFI196634 GPC196633:GPE196634 GYY196633:GZA196634 HIU196633:HIW196634 HSQ196633:HSS196634 ICM196633:ICO196634 IMI196633:IMK196634 IWE196633:IWG196634 JGA196633:JGC196634 JPW196633:JPY196634 JZS196633:JZU196634 KJO196633:KJQ196634 KTK196633:KTM196634 LDG196633:LDI196634 LNC196633:LNE196634 LWY196633:LXA196634 MGU196633:MGW196634 MQQ196633:MQS196634 NAM196633:NAO196634 NKI196633:NKK196634 NUE196633:NUG196634 OEA196633:OEC196634 ONW196633:ONY196634 OXS196633:OXU196634 PHO196633:PHQ196634 PRK196633:PRM196634 QBG196633:QBI196634 QLC196633:QLE196634 QUY196633:QVA196634 REU196633:REW196634 ROQ196633:ROS196634 RYM196633:RYO196634 SII196633:SIK196634 SSE196633:SSG196634 TCA196633:TCC196634 TLW196633:TLY196634 TVS196633:TVU196634 UFO196633:UFQ196634 UPK196633:UPM196634 UZG196633:UZI196634 VJC196633:VJE196634 VSY196633:VTA196634 WCU196633:WCW196634 WMQ196633:WMS196634 WWM196633:WWO196634 AE262169:AG262170 KA262169:KC262170 TW262169:TY262170 ADS262169:ADU262170 ANO262169:ANQ262170 AXK262169:AXM262170 BHG262169:BHI262170 BRC262169:BRE262170 CAY262169:CBA262170 CKU262169:CKW262170 CUQ262169:CUS262170 DEM262169:DEO262170 DOI262169:DOK262170 DYE262169:DYG262170 EIA262169:EIC262170 ERW262169:ERY262170 FBS262169:FBU262170 FLO262169:FLQ262170 FVK262169:FVM262170 GFG262169:GFI262170 GPC262169:GPE262170 GYY262169:GZA262170 HIU262169:HIW262170 HSQ262169:HSS262170 ICM262169:ICO262170 IMI262169:IMK262170 IWE262169:IWG262170 JGA262169:JGC262170 JPW262169:JPY262170 JZS262169:JZU262170 KJO262169:KJQ262170 KTK262169:KTM262170 LDG262169:LDI262170 LNC262169:LNE262170 LWY262169:LXA262170 MGU262169:MGW262170 MQQ262169:MQS262170 NAM262169:NAO262170 NKI262169:NKK262170 NUE262169:NUG262170 OEA262169:OEC262170 ONW262169:ONY262170 OXS262169:OXU262170 PHO262169:PHQ262170 PRK262169:PRM262170 QBG262169:QBI262170 QLC262169:QLE262170 QUY262169:QVA262170 REU262169:REW262170 ROQ262169:ROS262170 RYM262169:RYO262170 SII262169:SIK262170 SSE262169:SSG262170 TCA262169:TCC262170 TLW262169:TLY262170 TVS262169:TVU262170 UFO262169:UFQ262170 UPK262169:UPM262170 UZG262169:UZI262170 VJC262169:VJE262170 VSY262169:VTA262170 WCU262169:WCW262170 WMQ262169:WMS262170 WWM262169:WWO262170 AE327705:AG327706 KA327705:KC327706 TW327705:TY327706 ADS327705:ADU327706 ANO327705:ANQ327706 AXK327705:AXM327706 BHG327705:BHI327706 BRC327705:BRE327706 CAY327705:CBA327706 CKU327705:CKW327706 CUQ327705:CUS327706 DEM327705:DEO327706 DOI327705:DOK327706 DYE327705:DYG327706 EIA327705:EIC327706 ERW327705:ERY327706 FBS327705:FBU327706 FLO327705:FLQ327706 FVK327705:FVM327706 GFG327705:GFI327706 GPC327705:GPE327706 GYY327705:GZA327706 HIU327705:HIW327706 HSQ327705:HSS327706 ICM327705:ICO327706 IMI327705:IMK327706 IWE327705:IWG327706 JGA327705:JGC327706 JPW327705:JPY327706 JZS327705:JZU327706 KJO327705:KJQ327706 KTK327705:KTM327706 LDG327705:LDI327706 LNC327705:LNE327706 LWY327705:LXA327706 MGU327705:MGW327706 MQQ327705:MQS327706 NAM327705:NAO327706 NKI327705:NKK327706 NUE327705:NUG327706 OEA327705:OEC327706 ONW327705:ONY327706 OXS327705:OXU327706 PHO327705:PHQ327706 PRK327705:PRM327706 QBG327705:QBI327706 QLC327705:QLE327706 QUY327705:QVA327706 REU327705:REW327706 ROQ327705:ROS327706 RYM327705:RYO327706 SII327705:SIK327706 SSE327705:SSG327706 TCA327705:TCC327706 TLW327705:TLY327706 TVS327705:TVU327706 UFO327705:UFQ327706 UPK327705:UPM327706 UZG327705:UZI327706 VJC327705:VJE327706 VSY327705:VTA327706 WCU327705:WCW327706 WMQ327705:WMS327706 WWM327705:WWO327706 AE393241:AG393242 KA393241:KC393242 TW393241:TY393242 ADS393241:ADU393242 ANO393241:ANQ393242 AXK393241:AXM393242 BHG393241:BHI393242 BRC393241:BRE393242 CAY393241:CBA393242 CKU393241:CKW393242 CUQ393241:CUS393242 DEM393241:DEO393242 DOI393241:DOK393242 DYE393241:DYG393242 EIA393241:EIC393242 ERW393241:ERY393242 FBS393241:FBU393242 FLO393241:FLQ393242 FVK393241:FVM393242 GFG393241:GFI393242 GPC393241:GPE393242 GYY393241:GZA393242 HIU393241:HIW393242 HSQ393241:HSS393242 ICM393241:ICO393242 IMI393241:IMK393242 IWE393241:IWG393242 JGA393241:JGC393242 JPW393241:JPY393242 JZS393241:JZU393242 KJO393241:KJQ393242 KTK393241:KTM393242 LDG393241:LDI393242 LNC393241:LNE393242 LWY393241:LXA393242 MGU393241:MGW393242 MQQ393241:MQS393242 NAM393241:NAO393242 NKI393241:NKK393242 NUE393241:NUG393242 OEA393241:OEC393242 ONW393241:ONY393242 OXS393241:OXU393242 PHO393241:PHQ393242 PRK393241:PRM393242 QBG393241:QBI393242 QLC393241:QLE393242 QUY393241:QVA393242 REU393241:REW393242 ROQ393241:ROS393242 RYM393241:RYO393242 SII393241:SIK393242 SSE393241:SSG393242 TCA393241:TCC393242 TLW393241:TLY393242 TVS393241:TVU393242 UFO393241:UFQ393242 UPK393241:UPM393242 UZG393241:UZI393242 VJC393241:VJE393242 VSY393241:VTA393242 WCU393241:WCW393242 WMQ393241:WMS393242 WWM393241:WWO393242 AE458777:AG458778 KA458777:KC458778 TW458777:TY458778 ADS458777:ADU458778 ANO458777:ANQ458778 AXK458777:AXM458778 BHG458777:BHI458778 BRC458777:BRE458778 CAY458777:CBA458778 CKU458777:CKW458778 CUQ458777:CUS458778 DEM458777:DEO458778 DOI458777:DOK458778 DYE458777:DYG458778 EIA458777:EIC458778 ERW458777:ERY458778 FBS458777:FBU458778 FLO458777:FLQ458778 FVK458777:FVM458778 GFG458777:GFI458778 GPC458777:GPE458778 GYY458777:GZA458778 HIU458777:HIW458778 HSQ458777:HSS458778 ICM458777:ICO458778 IMI458777:IMK458778 IWE458777:IWG458778 JGA458777:JGC458778 JPW458777:JPY458778 JZS458777:JZU458778 KJO458777:KJQ458778 KTK458777:KTM458778 LDG458777:LDI458778 LNC458777:LNE458778 LWY458777:LXA458778 MGU458777:MGW458778 MQQ458777:MQS458778 NAM458777:NAO458778 NKI458777:NKK458778 NUE458777:NUG458778 OEA458777:OEC458778 ONW458777:ONY458778 OXS458777:OXU458778 PHO458777:PHQ458778 PRK458777:PRM458778 QBG458777:QBI458778 QLC458777:QLE458778 QUY458777:QVA458778 REU458777:REW458778 ROQ458777:ROS458778 RYM458777:RYO458778 SII458777:SIK458778 SSE458777:SSG458778 TCA458777:TCC458778 TLW458777:TLY458778 TVS458777:TVU458778 UFO458777:UFQ458778 UPK458777:UPM458778 UZG458777:UZI458778 VJC458777:VJE458778 VSY458777:VTA458778 WCU458777:WCW458778 WMQ458777:WMS458778 WWM458777:WWO458778 AE524313:AG524314 KA524313:KC524314 TW524313:TY524314 ADS524313:ADU524314 ANO524313:ANQ524314 AXK524313:AXM524314 BHG524313:BHI524314 BRC524313:BRE524314 CAY524313:CBA524314 CKU524313:CKW524314 CUQ524313:CUS524314 DEM524313:DEO524314 DOI524313:DOK524314 DYE524313:DYG524314 EIA524313:EIC524314 ERW524313:ERY524314 FBS524313:FBU524314 FLO524313:FLQ524314 FVK524313:FVM524314 GFG524313:GFI524314 GPC524313:GPE524314 GYY524313:GZA524314 HIU524313:HIW524314 HSQ524313:HSS524314 ICM524313:ICO524314 IMI524313:IMK524314 IWE524313:IWG524314 JGA524313:JGC524314 JPW524313:JPY524314 JZS524313:JZU524314 KJO524313:KJQ524314 KTK524313:KTM524314 LDG524313:LDI524314 LNC524313:LNE524314 LWY524313:LXA524314 MGU524313:MGW524314 MQQ524313:MQS524314 NAM524313:NAO524314 NKI524313:NKK524314 NUE524313:NUG524314 OEA524313:OEC524314 ONW524313:ONY524314 OXS524313:OXU524314 PHO524313:PHQ524314 PRK524313:PRM524314 QBG524313:QBI524314 QLC524313:QLE524314 QUY524313:QVA524314 REU524313:REW524314 ROQ524313:ROS524314 RYM524313:RYO524314 SII524313:SIK524314 SSE524313:SSG524314 TCA524313:TCC524314 TLW524313:TLY524314 TVS524313:TVU524314 UFO524313:UFQ524314 UPK524313:UPM524314 UZG524313:UZI524314 VJC524313:VJE524314 VSY524313:VTA524314 WCU524313:WCW524314 WMQ524313:WMS524314 WWM524313:WWO524314 AE589849:AG589850 KA589849:KC589850 TW589849:TY589850 ADS589849:ADU589850 ANO589849:ANQ589850 AXK589849:AXM589850 BHG589849:BHI589850 BRC589849:BRE589850 CAY589849:CBA589850 CKU589849:CKW589850 CUQ589849:CUS589850 DEM589849:DEO589850 DOI589849:DOK589850 DYE589849:DYG589850 EIA589849:EIC589850 ERW589849:ERY589850 FBS589849:FBU589850 FLO589849:FLQ589850 FVK589849:FVM589850 GFG589849:GFI589850 GPC589849:GPE589850 GYY589849:GZA589850 HIU589849:HIW589850 HSQ589849:HSS589850 ICM589849:ICO589850 IMI589849:IMK589850 IWE589849:IWG589850 JGA589849:JGC589850 JPW589849:JPY589850 JZS589849:JZU589850 KJO589849:KJQ589850 KTK589849:KTM589850 LDG589849:LDI589850 LNC589849:LNE589850 LWY589849:LXA589850 MGU589849:MGW589850 MQQ589849:MQS589850 NAM589849:NAO589850 NKI589849:NKK589850 NUE589849:NUG589850 OEA589849:OEC589850 ONW589849:ONY589850 OXS589849:OXU589850 PHO589849:PHQ589850 PRK589849:PRM589850 QBG589849:QBI589850 QLC589849:QLE589850 QUY589849:QVA589850 REU589849:REW589850 ROQ589849:ROS589850 RYM589849:RYO589850 SII589849:SIK589850 SSE589849:SSG589850 TCA589849:TCC589850 TLW589849:TLY589850 TVS589849:TVU589850 UFO589849:UFQ589850 UPK589849:UPM589850 UZG589849:UZI589850 VJC589849:VJE589850 VSY589849:VTA589850 WCU589849:WCW589850 WMQ589849:WMS589850 WWM589849:WWO589850 AE655385:AG655386 KA655385:KC655386 TW655385:TY655386 ADS655385:ADU655386 ANO655385:ANQ655386 AXK655385:AXM655386 BHG655385:BHI655386 BRC655385:BRE655386 CAY655385:CBA655386 CKU655385:CKW655386 CUQ655385:CUS655386 DEM655385:DEO655386 DOI655385:DOK655386 DYE655385:DYG655386 EIA655385:EIC655386 ERW655385:ERY655386 FBS655385:FBU655386 FLO655385:FLQ655386 FVK655385:FVM655386 GFG655385:GFI655386 GPC655385:GPE655386 GYY655385:GZA655386 HIU655385:HIW655386 HSQ655385:HSS655386 ICM655385:ICO655386 IMI655385:IMK655386 IWE655385:IWG655386 JGA655385:JGC655386 JPW655385:JPY655386 JZS655385:JZU655386 KJO655385:KJQ655386 KTK655385:KTM655386 LDG655385:LDI655386 LNC655385:LNE655386 LWY655385:LXA655386 MGU655385:MGW655386 MQQ655385:MQS655386 NAM655385:NAO655386 NKI655385:NKK655386 NUE655385:NUG655386 OEA655385:OEC655386 ONW655385:ONY655386 OXS655385:OXU655386 PHO655385:PHQ655386 PRK655385:PRM655386 QBG655385:QBI655386 QLC655385:QLE655386 QUY655385:QVA655386 REU655385:REW655386 ROQ655385:ROS655386 RYM655385:RYO655386 SII655385:SIK655386 SSE655385:SSG655386 TCA655385:TCC655386 TLW655385:TLY655386 TVS655385:TVU655386 UFO655385:UFQ655386 UPK655385:UPM655386 UZG655385:UZI655386 VJC655385:VJE655386 VSY655385:VTA655386 WCU655385:WCW655386 WMQ655385:WMS655386 WWM655385:WWO655386 AE720921:AG720922 KA720921:KC720922 TW720921:TY720922 ADS720921:ADU720922 ANO720921:ANQ720922 AXK720921:AXM720922 BHG720921:BHI720922 BRC720921:BRE720922 CAY720921:CBA720922 CKU720921:CKW720922 CUQ720921:CUS720922 DEM720921:DEO720922 DOI720921:DOK720922 DYE720921:DYG720922 EIA720921:EIC720922 ERW720921:ERY720922 FBS720921:FBU720922 FLO720921:FLQ720922 FVK720921:FVM720922 GFG720921:GFI720922 GPC720921:GPE720922 GYY720921:GZA720922 HIU720921:HIW720922 HSQ720921:HSS720922 ICM720921:ICO720922 IMI720921:IMK720922 IWE720921:IWG720922 JGA720921:JGC720922 JPW720921:JPY720922 JZS720921:JZU720922 KJO720921:KJQ720922 KTK720921:KTM720922 LDG720921:LDI720922 LNC720921:LNE720922 LWY720921:LXA720922 MGU720921:MGW720922 MQQ720921:MQS720922 NAM720921:NAO720922 NKI720921:NKK720922 NUE720921:NUG720922 OEA720921:OEC720922 ONW720921:ONY720922 OXS720921:OXU720922 PHO720921:PHQ720922 PRK720921:PRM720922 QBG720921:QBI720922 QLC720921:QLE720922 QUY720921:QVA720922 REU720921:REW720922 ROQ720921:ROS720922 RYM720921:RYO720922 SII720921:SIK720922 SSE720921:SSG720922 TCA720921:TCC720922 TLW720921:TLY720922 TVS720921:TVU720922 UFO720921:UFQ720922 UPK720921:UPM720922 UZG720921:UZI720922 VJC720921:VJE720922 VSY720921:VTA720922 WCU720921:WCW720922 WMQ720921:WMS720922 WWM720921:WWO720922 AE786457:AG786458 KA786457:KC786458 TW786457:TY786458 ADS786457:ADU786458 ANO786457:ANQ786458 AXK786457:AXM786458 BHG786457:BHI786458 BRC786457:BRE786458 CAY786457:CBA786458 CKU786457:CKW786458 CUQ786457:CUS786458 DEM786457:DEO786458 DOI786457:DOK786458 DYE786457:DYG786458 EIA786457:EIC786458 ERW786457:ERY786458 FBS786457:FBU786458 FLO786457:FLQ786458 FVK786457:FVM786458 GFG786457:GFI786458 GPC786457:GPE786458 GYY786457:GZA786458 HIU786457:HIW786458 HSQ786457:HSS786458 ICM786457:ICO786458 IMI786457:IMK786458 IWE786457:IWG786458 JGA786457:JGC786458 JPW786457:JPY786458 JZS786457:JZU786458 KJO786457:KJQ786458 KTK786457:KTM786458 LDG786457:LDI786458 LNC786457:LNE786458 LWY786457:LXA786458 MGU786457:MGW786458 MQQ786457:MQS786458 NAM786457:NAO786458 NKI786457:NKK786458 NUE786457:NUG786458 OEA786457:OEC786458 ONW786457:ONY786458 OXS786457:OXU786458 PHO786457:PHQ786458 PRK786457:PRM786458 QBG786457:QBI786458 QLC786457:QLE786458 QUY786457:QVA786458 REU786457:REW786458 ROQ786457:ROS786458 RYM786457:RYO786458 SII786457:SIK786458 SSE786457:SSG786458 TCA786457:TCC786458 TLW786457:TLY786458 TVS786457:TVU786458 UFO786457:UFQ786458 UPK786457:UPM786458 UZG786457:UZI786458 VJC786457:VJE786458 VSY786457:VTA786458 WCU786457:WCW786458 WMQ786457:WMS786458 WWM786457:WWO786458 AE851993:AG851994 KA851993:KC851994 TW851993:TY851994 ADS851993:ADU851994 ANO851993:ANQ851994 AXK851993:AXM851994 BHG851993:BHI851994 BRC851993:BRE851994 CAY851993:CBA851994 CKU851993:CKW851994 CUQ851993:CUS851994 DEM851993:DEO851994 DOI851993:DOK851994 DYE851993:DYG851994 EIA851993:EIC851994 ERW851993:ERY851994 FBS851993:FBU851994 FLO851993:FLQ851994 FVK851993:FVM851994 GFG851993:GFI851994 GPC851993:GPE851994 GYY851993:GZA851994 HIU851993:HIW851994 HSQ851993:HSS851994 ICM851993:ICO851994 IMI851993:IMK851994 IWE851993:IWG851994 JGA851993:JGC851994 JPW851993:JPY851994 JZS851993:JZU851994 KJO851993:KJQ851994 KTK851993:KTM851994 LDG851993:LDI851994 LNC851993:LNE851994 LWY851993:LXA851994 MGU851993:MGW851994 MQQ851993:MQS851994 NAM851993:NAO851994 NKI851993:NKK851994 NUE851993:NUG851994 OEA851993:OEC851994 ONW851993:ONY851994 OXS851993:OXU851994 PHO851993:PHQ851994 PRK851993:PRM851994 QBG851993:QBI851994 QLC851993:QLE851994 QUY851993:QVA851994 REU851993:REW851994 ROQ851993:ROS851994 RYM851993:RYO851994 SII851993:SIK851994 SSE851993:SSG851994 TCA851993:TCC851994 TLW851993:TLY851994 TVS851993:TVU851994 UFO851993:UFQ851994 UPK851993:UPM851994 UZG851993:UZI851994 VJC851993:VJE851994 VSY851993:VTA851994 WCU851993:WCW851994 WMQ851993:WMS851994 WWM851993:WWO851994 AE917529:AG917530 KA917529:KC917530 TW917529:TY917530 ADS917529:ADU917530 ANO917529:ANQ917530 AXK917529:AXM917530 BHG917529:BHI917530 BRC917529:BRE917530 CAY917529:CBA917530 CKU917529:CKW917530 CUQ917529:CUS917530 DEM917529:DEO917530 DOI917529:DOK917530 DYE917529:DYG917530 EIA917529:EIC917530 ERW917529:ERY917530 FBS917529:FBU917530 FLO917529:FLQ917530 FVK917529:FVM917530 GFG917529:GFI917530 GPC917529:GPE917530 GYY917529:GZA917530 HIU917529:HIW917530 HSQ917529:HSS917530 ICM917529:ICO917530 IMI917529:IMK917530 IWE917529:IWG917530 JGA917529:JGC917530 JPW917529:JPY917530 JZS917529:JZU917530 KJO917529:KJQ917530 KTK917529:KTM917530 LDG917529:LDI917530 LNC917529:LNE917530 LWY917529:LXA917530 MGU917529:MGW917530 MQQ917529:MQS917530 NAM917529:NAO917530 NKI917529:NKK917530 NUE917529:NUG917530 OEA917529:OEC917530 ONW917529:ONY917530 OXS917529:OXU917530 PHO917529:PHQ917530 PRK917529:PRM917530 QBG917529:QBI917530 QLC917529:QLE917530 QUY917529:QVA917530 REU917529:REW917530 ROQ917529:ROS917530 RYM917529:RYO917530 SII917529:SIK917530 SSE917529:SSG917530 TCA917529:TCC917530 TLW917529:TLY917530 TVS917529:TVU917530 UFO917529:UFQ917530 UPK917529:UPM917530 UZG917529:UZI917530 VJC917529:VJE917530 VSY917529:VTA917530 WCU917529:WCW917530 WMQ917529:WMS917530 WWM917529:WWO917530 AE983065:AG983066 KA983065:KC983066 TW983065:TY983066 ADS983065:ADU983066 ANO983065:ANQ983066 AXK983065:AXM983066 BHG983065:BHI983066 BRC983065:BRE983066 CAY983065:CBA983066 CKU983065:CKW983066 CUQ983065:CUS983066 DEM983065:DEO983066 DOI983065:DOK983066 DYE983065:DYG983066 EIA983065:EIC983066 ERW983065:ERY983066 FBS983065:FBU983066 FLO983065:FLQ983066 FVK983065:FVM983066 GFG983065:GFI983066 GPC983065:GPE983066 GYY983065:GZA983066 HIU983065:HIW983066 HSQ983065:HSS983066 ICM983065:ICO983066 IMI983065:IMK983066 IWE983065:IWG983066 JGA983065:JGC983066 JPW983065:JPY983066 JZS983065:JZU983066 KJO983065:KJQ983066 KTK983065:KTM983066 LDG983065:LDI983066 LNC983065:LNE983066 LWY983065:LXA983066 MGU983065:MGW983066 MQQ983065:MQS983066 NAM983065:NAO983066 NKI983065:NKK983066 NUE983065:NUG983066 OEA983065:OEC983066 ONW983065:ONY983066 OXS983065:OXU983066 PHO983065:PHQ983066 PRK983065:PRM983066 QBG983065:QBI983066 QLC983065:QLE983066 QUY983065:QVA983066 REU983065:REW983066 ROQ983065:ROS983066 RYM983065:RYO983066 SII983065:SIK983066 SSE983065:SSG983066 TCA983065:TCC983066 TLW983065:TLY983066 TVS983065:TVU983066 UFO983065:UFQ983066 UPK983065:UPM983066 UZG983065:UZI983066 VJC983065:VJE983066 VSY983065:VTA983066 WCU983065:WCW983066 WMQ983065:WMS983066 WWM983065:WWO983066 AA7:AF8 JW7:KB8 TS7:TX8 ADO7:ADT8 ANK7:ANP8 AXG7:AXL8 BHC7:BHH8 BQY7:BRD8 CAU7:CAZ8 CKQ7:CKV8 CUM7:CUR8 DEI7:DEN8 DOE7:DOJ8 DYA7:DYF8 EHW7:EIB8 ERS7:ERX8 FBO7:FBT8 FLK7:FLP8 FVG7:FVL8 GFC7:GFH8 GOY7:GPD8 GYU7:GYZ8 HIQ7:HIV8 HSM7:HSR8 ICI7:ICN8 IME7:IMJ8 IWA7:IWF8 JFW7:JGB8 JPS7:JPX8 JZO7:JZT8 KJK7:KJP8 KTG7:KTL8 LDC7:LDH8 LMY7:LND8 LWU7:LWZ8 MGQ7:MGV8 MQM7:MQR8 NAI7:NAN8 NKE7:NKJ8 NUA7:NUF8 ODW7:OEB8 ONS7:ONX8 OXO7:OXT8 PHK7:PHP8 PRG7:PRL8 QBC7:QBH8 QKY7:QLD8 QUU7:QUZ8 REQ7:REV8 ROM7:ROR8 RYI7:RYN8 SIE7:SIJ8 SSA7:SSF8 TBW7:TCB8 TLS7:TLX8 TVO7:TVT8 UFK7:UFP8 UPG7:UPL8 UZC7:UZH8 VIY7:VJD8 VSU7:VSZ8 WCQ7:WCV8 WMM7:WMR8 WWI7:WWN8 AA65542:AF65543 JW65542:KB65543 TS65542:TX65543 ADO65542:ADT65543 ANK65542:ANP65543 AXG65542:AXL65543 BHC65542:BHH65543 BQY65542:BRD65543 CAU65542:CAZ65543 CKQ65542:CKV65543 CUM65542:CUR65543 DEI65542:DEN65543 DOE65542:DOJ65543 DYA65542:DYF65543 EHW65542:EIB65543 ERS65542:ERX65543 FBO65542:FBT65543 FLK65542:FLP65543 FVG65542:FVL65543 GFC65542:GFH65543 GOY65542:GPD65543 GYU65542:GYZ65543 HIQ65542:HIV65543 HSM65542:HSR65543 ICI65542:ICN65543 IME65542:IMJ65543 IWA65542:IWF65543 JFW65542:JGB65543 JPS65542:JPX65543 JZO65542:JZT65543 KJK65542:KJP65543 KTG65542:KTL65543 LDC65542:LDH65543 LMY65542:LND65543 LWU65542:LWZ65543 MGQ65542:MGV65543 MQM65542:MQR65543 NAI65542:NAN65543 NKE65542:NKJ65543 NUA65542:NUF65543 ODW65542:OEB65543 ONS65542:ONX65543 OXO65542:OXT65543 PHK65542:PHP65543 PRG65542:PRL65543 QBC65542:QBH65543 QKY65542:QLD65543 QUU65542:QUZ65543 REQ65542:REV65543 ROM65542:ROR65543 RYI65542:RYN65543 SIE65542:SIJ65543 SSA65542:SSF65543 TBW65542:TCB65543 TLS65542:TLX65543 TVO65542:TVT65543 UFK65542:UFP65543 UPG65542:UPL65543 UZC65542:UZH65543 VIY65542:VJD65543 VSU65542:VSZ65543 WCQ65542:WCV65543 WMM65542:WMR65543 WWI65542:WWN65543 AA131078:AF131079 JW131078:KB131079 TS131078:TX131079 ADO131078:ADT131079 ANK131078:ANP131079 AXG131078:AXL131079 BHC131078:BHH131079 BQY131078:BRD131079 CAU131078:CAZ131079 CKQ131078:CKV131079 CUM131078:CUR131079 DEI131078:DEN131079 DOE131078:DOJ131079 DYA131078:DYF131079 EHW131078:EIB131079 ERS131078:ERX131079 FBO131078:FBT131079 FLK131078:FLP131079 FVG131078:FVL131079 GFC131078:GFH131079 GOY131078:GPD131079 GYU131078:GYZ131079 HIQ131078:HIV131079 HSM131078:HSR131079 ICI131078:ICN131079 IME131078:IMJ131079 IWA131078:IWF131079 JFW131078:JGB131079 JPS131078:JPX131079 JZO131078:JZT131079 KJK131078:KJP131079 KTG131078:KTL131079 LDC131078:LDH131079 LMY131078:LND131079 LWU131078:LWZ131079 MGQ131078:MGV131079 MQM131078:MQR131079 NAI131078:NAN131079 NKE131078:NKJ131079 NUA131078:NUF131079 ODW131078:OEB131079 ONS131078:ONX131079 OXO131078:OXT131079 PHK131078:PHP131079 PRG131078:PRL131079 QBC131078:QBH131079 QKY131078:QLD131079 QUU131078:QUZ131079 REQ131078:REV131079 ROM131078:ROR131079 RYI131078:RYN131079 SIE131078:SIJ131079 SSA131078:SSF131079 TBW131078:TCB131079 TLS131078:TLX131079 TVO131078:TVT131079 UFK131078:UFP131079 UPG131078:UPL131079 UZC131078:UZH131079 VIY131078:VJD131079 VSU131078:VSZ131079 WCQ131078:WCV131079 WMM131078:WMR131079 WWI131078:WWN131079 AA196614:AF196615 JW196614:KB196615 TS196614:TX196615 ADO196614:ADT196615 ANK196614:ANP196615 AXG196614:AXL196615 BHC196614:BHH196615 BQY196614:BRD196615 CAU196614:CAZ196615 CKQ196614:CKV196615 CUM196614:CUR196615 DEI196614:DEN196615 DOE196614:DOJ196615 DYA196614:DYF196615 EHW196614:EIB196615 ERS196614:ERX196615 FBO196614:FBT196615 FLK196614:FLP196615 FVG196614:FVL196615 GFC196614:GFH196615 GOY196614:GPD196615 GYU196614:GYZ196615 HIQ196614:HIV196615 HSM196614:HSR196615 ICI196614:ICN196615 IME196614:IMJ196615 IWA196614:IWF196615 JFW196614:JGB196615 JPS196614:JPX196615 JZO196614:JZT196615 KJK196614:KJP196615 KTG196614:KTL196615 LDC196614:LDH196615 LMY196614:LND196615 LWU196614:LWZ196615 MGQ196614:MGV196615 MQM196614:MQR196615 NAI196614:NAN196615 NKE196614:NKJ196615 NUA196614:NUF196615 ODW196614:OEB196615 ONS196614:ONX196615 OXO196614:OXT196615 PHK196614:PHP196615 PRG196614:PRL196615 QBC196614:QBH196615 QKY196614:QLD196615 QUU196614:QUZ196615 REQ196614:REV196615 ROM196614:ROR196615 RYI196614:RYN196615 SIE196614:SIJ196615 SSA196614:SSF196615 TBW196614:TCB196615 TLS196614:TLX196615 TVO196614:TVT196615 UFK196614:UFP196615 UPG196614:UPL196615 UZC196614:UZH196615 VIY196614:VJD196615 VSU196614:VSZ196615 WCQ196614:WCV196615 WMM196614:WMR196615 WWI196614:WWN196615 AA262150:AF262151 JW262150:KB262151 TS262150:TX262151 ADO262150:ADT262151 ANK262150:ANP262151 AXG262150:AXL262151 BHC262150:BHH262151 BQY262150:BRD262151 CAU262150:CAZ262151 CKQ262150:CKV262151 CUM262150:CUR262151 DEI262150:DEN262151 DOE262150:DOJ262151 DYA262150:DYF262151 EHW262150:EIB262151 ERS262150:ERX262151 FBO262150:FBT262151 FLK262150:FLP262151 FVG262150:FVL262151 GFC262150:GFH262151 GOY262150:GPD262151 GYU262150:GYZ262151 HIQ262150:HIV262151 HSM262150:HSR262151 ICI262150:ICN262151 IME262150:IMJ262151 IWA262150:IWF262151 JFW262150:JGB262151 JPS262150:JPX262151 JZO262150:JZT262151 KJK262150:KJP262151 KTG262150:KTL262151 LDC262150:LDH262151 LMY262150:LND262151 LWU262150:LWZ262151 MGQ262150:MGV262151 MQM262150:MQR262151 NAI262150:NAN262151 NKE262150:NKJ262151 NUA262150:NUF262151 ODW262150:OEB262151 ONS262150:ONX262151 OXO262150:OXT262151 PHK262150:PHP262151 PRG262150:PRL262151 QBC262150:QBH262151 QKY262150:QLD262151 QUU262150:QUZ262151 REQ262150:REV262151 ROM262150:ROR262151 RYI262150:RYN262151 SIE262150:SIJ262151 SSA262150:SSF262151 TBW262150:TCB262151 TLS262150:TLX262151 TVO262150:TVT262151 UFK262150:UFP262151 UPG262150:UPL262151 UZC262150:UZH262151 VIY262150:VJD262151 VSU262150:VSZ262151 WCQ262150:WCV262151 WMM262150:WMR262151 WWI262150:WWN262151 AA327686:AF327687 JW327686:KB327687 TS327686:TX327687 ADO327686:ADT327687 ANK327686:ANP327687 AXG327686:AXL327687 BHC327686:BHH327687 BQY327686:BRD327687 CAU327686:CAZ327687 CKQ327686:CKV327687 CUM327686:CUR327687 DEI327686:DEN327687 DOE327686:DOJ327687 DYA327686:DYF327687 EHW327686:EIB327687 ERS327686:ERX327687 FBO327686:FBT327687 FLK327686:FLP327687 FVG327686:FVL327687 GFC327686:GFH327687 GOY327686:GPD327687 GYU327686:GYZ327687 HIQ327686:HIV327687 HSM327686:HSR327687 ICI327686:ICN327687 IME327686:IMJ327687 IWA327686:IWF327687 JFW327686:JGB327687 JPS327686:JPX327687 JZO327686:JZT327687 KJK327686:KJP327687 KTG327686:KTL327687 LDC327686:LDH327687 LMY327686:LND327687 LWU327686:LWZ327687 MGQ327686:MGV327687 MQM327686:MQR327687 NAI327686:NAN327687 NKE327686:NKJ327687 NUA327686:NUF327687 ODW327686:OEB327687 ONS327686:ONX327687 OXO327686:OXT327687 PHK327686:PHP327687 PRG327686:PRL327687 QBC327686:QBH327687 QKY327686:QLD327687 QUU327686:QUZ327687 REQ327686:REV327687 ROM327686:ROR327687 RYI327686:RYN327687 SIE327686:SIJ327687 SSA327686:SSF327687 TBW327686:TCB327687 TLS327686:TLX327687 TVO327686:TVT327687 UFK327686:UFP327687 UPG327686:UPL327687 UZC327686:UZH327687 VIY327686:VJD327687 VSU327686:VSZ327687 WCQ327686:WCV327687 WMM327686:WMR327687 WWI327686:WWN327687 AA393222:AF393223 JW393222:KB393223 TS393222:TX393223 ADO393222:ADT393223 ANK393222:ANP393223 AXG393222:AXL393223 BHC393222:BHH393223 BQY393222:BRD393223 CAU393222:CAZ393223 CKQ393222:CKV393223 CUM393222:CUR393223 DEI393222:DEN393223 DOE393222:DOJ393223 DYA393222:DYF393223 EHW393222:EIB393223 ERS393222:ERX393223 FBO393222:FBT393223 FLK393222:FLP393223 FVG393222:FVL393223 GFC393222:GFH393223 GOY393222:GPD393223 GYU393222:GYZ393223 HIQ393222:HIV393223 HSM393222:HSR393223 ICI393222:ICN393223 IME393222:IMJ393223 IWA393222:IWF393223 JFW393222:JGB393223 JPS393222:JPX393223 JZO393222:JZT393223 KJK393222:KJP393223 KTG393222:KTL393223 LDC393222:LDH393223 LMY393222:LND393223 LWU393222:LWZ393223 MGQ393222:MGV393223 MQM393222:MQR393223 NAI393222:NAN393223 NKE393222:NKJ393223 NUA393222:NUF393223 ODW393222:OEB393223 ONS393222:ONX393223 OXO393222:OXT393223 PHK393222:PHP393223 PRG393222:PRL393223 QBC393222:QBH393223 QKY393222:QLD393223 QUU393222:QUZ393223 REQ393222:REV393223 ROM393222:ROR393223 RYI393222:RYN393223 SIE393222:SIJ393223 SSA393222:SSF393223 TBW393222:TCB393223 TLS393222:TLX393223 TVO393222:TVT393223 UFK393222:UFP393223 UPG393222:UPL393223 UZC393222:UZH393223 VIY393222:VJD393223 VSU393222:VSZ393223 WCQ393222:WCV393223 WMM393222:WMR393223 WWI393222:WWN393223 AA458758:AF458759 JW458758:KB458759 TS458758:TX458759 ADO458758:ADT458759 ANK458758:ANP458759 AXG458758:AXL458759 BHC458758:BHH458759 BQY458758:BRD458759 CAU458758:CAZ458759 CKQ458758:CKV458759 CUM458758:CUR458759 DEI458758:DEN458759 DOE458758:DOJ458759 DYA458758:DYF458759 EHW458758:EIB458759 ERS458758:ERX458759 FBO458758:FBT458759 FLK458758:FLP458759 FVG458758:FVL458759 GFC458758:GFH458759 GOY458758:GPD458759 GYU458758:GYZ458759 HIQ458758:HIV458759 HSM458758:HSR458759 ICI458758:ICN458759 IME458758:IMJ458759 IWA458758:IWF458759 JFW458758:JGB458759 JPS458758:JPX458759 JZO458758:JZT458759 KJK458758:KJP458759 KTG458758:KTL458759 LDC458758:LDH458759 LMY458758:LND458759 LWU458758:LWZ458759 MGQ458758:MGV458759 MQM458758:MQR458759 NAI458758:NAN458759 NKE458758:NKJ458759 NUA458758:NUF458759 ODW458758:OEB458759 ONS458758:ONX458759 OXO458758:OXT458759 PHK458758:PHP458759 PRG458758:PRL458759 QBC458758:QBH458759 QKY458758:QLD458759 QUU458758:QUZ458759 REQ458758:REV458759 ROM458758:ROR458759 RYI458758:RYN458759 SIE458758:SIJ458759 SSA458758:SSF458759 TBW458758:TCB458759 TLS458758:TLX458759 TVO458758:TVT458759 UFK458758:UFP458759 UPG458758:UPL458759 UZC458758:UZH458759 VIY458758:VJD458759 VSU458758:VSZ458759 WCQ458758:WCV458759 WMM458758:WMR458759 WWI458758:WWN458759 AA524294:AF524295 JW524294:KB524295 TS524294:TX524295 ADO524294:ADT524295 ANK524294:ANP524295 AXG524294:AXL524295 BHC524294:BHH524295 BQY524294:BRD524295 CAU524294:CAZ524295 CKQ524294:CKV524295 CUM524294:CUR524295 DEI524294:DEN524295 DOE524294:DOJ524295 DYA524294:DYF524295 EHW524294:EIB524295 ERS524294:ERX524295 FBO524294:FBT524295 FLK524294:FLP524295 FVG524294:FVL524295 GFC524294:GFH524295 GOY524294:GPD524295 GYU524294:GYZ524295 HIQ524294:HIV524295 HSM524294:HSR524295 ICI524294:ICN524295 IME524294:IMJ524295 IWA524294:IWF524295 JFW524294:JGB524295 JPS524294:JPX524295 JZO524294:JZT524295 KJK524294:KJP524295 KTG524294:KTL524295 LDC524294:LDH524295 LMY524294:LND524295 LWU524294:LWZ524295 MGQ524294:MGV524295 MQM524294:MQR524295 NAI524294:NAN524295 NKE524294:NKJ524295 NUA524294:NUF524295 ODW524294:OEB524295 ONS524294:ONX524295 OXO524294:OXT524295 PHK524294:PHP524295 PRG524294:PRL524295 QBC524294:QBH524295 QKY524294:QLD524295 QUU524294:QUZ524295 REQ524294:REV524295 ROM524294:ROR524295 RYI524294:RYN524295 SIE524294:SIJ524295 SSA524294:SSF524295 TBW524294:TCB524295 TLS524294:TLX524295 TVO524294:TVT524295 UFK524294:UFP524295 UPG524294:UPL524295 UZC524294:UZH524295 VIY524294:VJD524295 VSU524294:VSZ524295 WCQ524294:WCV524295 WMM524294:WMR524295 WWI524294:WWN524295 AA589830:AF589831 JW589830:KB589831 TS589830:TX589831 ADO589830:ADT589831 ANK589830:ANP589831 AXG589830:AXL589831 BHC589830:BHH589831 BQY589830:BRD589831 CAU589830:CAZ589831 CKQ589830:CKV589831 CUM589830:CUR589831 DEI589830:DEN589831 DOE589830:DOJ589831 DYA589830:DYF589831 EHW589830:EIB589831 ERS589830:ERX589831 FBO589830:FBT589831 FLK589830:FLP589831 FVG589830:FVL589831 GFC589830:GFH589831 GOY589830:GPD589831 GYU589830:GYZ589831 HIQ589830:HIV589831 HSM589830:HSR589831 ICI589830:ICN589831 IME589830:IMJ589831 IWA589830:IWF589831 JFW589830:JGB589831 JPS589830:JPX589831 JZO589830:JZT589831 KJK589830:KJP589831 KTG589830:KTL589831 LDC589830:LDH589831 LMY589830:LND589831 LWU589830:LWZ589831 MGQ589830:MGV589831 MQM589830:MQR589831 NAI589830:NAN589831 NKE589830:NKJ589831 NUA589830:NUF589831 ODW589830:OEB589831 ONS589830:ONX589831 OXO589830:OXT589831 PHK589830:PHP589831 PRG589830:PRL589831 QBC589830:QBH589831 QKY589830:QLD589831 QUU589830:QUZ589831 REQ589830:REV589831 ROM589830:ROR589831 RYI589830:RYN589831 SIE589830:SIJ589831 SSA589830:SSF589831 TBW589830:TCB589831 TLS589830:TLX589831 TVO589830:TVT589831 UFK589830:UFP589831 UPG589830:UPL589831 UZC589830:UZH589831 VIY589830:VJD589831 VSU589830:VSZ589831 WCQ589830:WCV589831 WMM589830:WMR589831 WWI589830:WWN589831 AA655366:AF655367 JW655366:KB655367 TS655366:TX655367 ADO655366:ADT655367 ANK655366:ANP655367 AXG655366:AXL655367 BHC655366:BHH655367 BQY655366:BRD655367 CAU655366:CAZ655367 CKQ655366:CKV655367 CUM655366:CUR655367 DEI655366:DEN655367 DOE655366:DOJ655367 DYA655366:DYF655367 EHW655366:EIB655367 ERS655366:ERX655367 FBO655366:FBT655367 FLK655366:FLP655367 FVG655366:FVL655367 GFC655366:GFH655367 GOY655366:GPD655367 GYU655366:GYZ655367 HIQ655366:HIV655367 HSM655366:HSR655367 ICI655366:ICN655367 IME655366:IMJ655367 IWA655366:IWF655367 JFW655366:JGB655367 JPS655366:JPX655367 JZO655366:JZT655367 KJK655366:KJP655367 KTG655366:KTL655367 LDC655366:LDH655367 LMY655366:LND655367 LWU655366:LWZ655367 MGQ655366:MGV655367 MQM655366:MQR655367 NAI655366:NAN655367 NKE655366:NKJ655367 NUA655366:NUF655367 ODW655366:OEB655367 ONS655366:ONX655367 OXO655366:OXT655367 PHK655366:PHP655367 PRG655366:PRL655367 QBC655366:QBH655367 QKY655366:QLD655367 QUU655366:QUZ655367 REQ655366:REV655367 ROM655366:ROR655367 RYI655366:RYN655367 SIE655366:SIJ655367 SSA655366:SSF655367 TBW655366:TCB655367 TLS655366:TLX655367 TVO655366:TVT655367 UFK655366:UFP655367 UPG655366:UPL655367 UZC655366:UZH655367 VIY655366:VJD655367 VSU655366:VSZ655367 WCQ655366:WCV655367 WMM655366:WMR655367 WWI655366:WWN655367 AA720902:AF720903 JW720902:KB720903 TS720902:TX720903 ADO720902:ADT720903 ANK720902:ANP720903 AXG720902:AXL720903 BHC720902:BHH720903 BQY720902:BRD720903 CAU720902:CAZ720903 CKQ720902:CKV720903 CUM720902:CUR720903 DEI720902:DEN720903 DOE720902:DOJ720903 DYA720902:DYF720903 EHW720902:EIB720903 ERS720902:ERX720903 FBO720902:FBT720903 FLK720902:FLP720903 FVG720902:FVL720903 GFC720902:GFH720903 GOY720902:GPD720903 GYU720902:GYZ720903 HIQ720902:HIV720903 HSM720902:HSR720903 ICI720902:ICN720903 IME720902:IMJ720903 IWA720902:IWF720903 JFW720902:JGB720903 JPS720902:JPX720903 JZO720902:JZT720903 KJK720902:KJP720903 KTG720902:KTL720903 LDC720902:LDH720903 LMY720902:LND720903 LWU720902:LWZ720903 MGQ720902:MGV720903 MQM720902:MQR720903 NAI720902:NAN720903 NKE720902:NKJ720903 NUA720902:NUF720903 ODW720902:OEB720903 ONS720902:ONX720903 OXO720902:OXT720903 PHK720902:PHP720903 PRG720902:PRL720903 QBC720902:QBH720903 QKY720902:QLD720903 QUU720902:QUZ720903 REQ720902:REV720903 ROM720902:ROR720903 RYI720902:RYN720903 SIE720902:SIJ720903 SSA720902:SSF720903 TBW720902:TCB720903 TLS720902:TLX720903 TVO720902:TVT720903 UFK720902:UFP720903 UPG720902:UPL720903 UZC720902:UZH720903 VIY720902:VJD720903 VSU720902:VSZ720903 WCQ720902:WCV720903 WMM720902:WMR720903 WWI720902:WWN720903 AA786438:AF786439 JW786438:KB786439 TS786438:TX786439 ADO786438:ADT786439 ANK786438:ANP786439 AXG786438:AXL786439 BHC786438:BHH786439 BQY786438:BRD786439 CAU786438:CAZ786439 CKQ786438:CKV786439 CUM786438:CUR786439 DEI786438:DEN786439 DOE786438:DOJ786439 DYA786438:DYF786439 EHW786438:EIB786439 ERS786438:ERX786439 FBO786438:FBT786439 FLK786438:FLP786439 FVG786438:FVL786439 GFC786438:GFH786439 GOY786438:GPD786439 GYU786438:GYZ786439 HIQ786438:HIV786439 HSM786438:HSR786439 ICI786438:ICN786439 IME786438:IMJ786439 IWA786438:IWF786439 JFW786438:JGB786439 JPS786438:JPX786439 JZO786438:JZT786439 KJK786438:KJP786439 KTG786438:KTL786439 LDC786438:LDH786439 LMY786438:LND786439 LWU786438:LWZ786439 MGQ786438:MGV786439 MQM786438:MQR786439 NAI786438:NAN786439 NKE786438:NKJ786439 NUA786438:NUF786439 ODW786438:OEB786439 ONS786438:ONX786439 OXO786438:OXT786439 PHK786438:PHP786439 PRG786438:PRL786439 QBC786438:QBH786439 QKY786438:QLD786439 QUU786438:QUZ786439 REQ786438:REV786439 ROM786438:ROR786439 RYI786438:RYN786439 SIE786438:SIJ786439 SSA786438:SSF786439 TBW786438:TCB786439 TLS786438:TLX786439 TVO786438:TVT786439 UFK786438:UFP786439 UPG786438:UPL786439 UZC786438:UZH786439 VIY786438:VJD786439 VSU786438:VSZ786439 WCQ786438:WCV786439 WMM786438:WMR786439 WWI786438:WWN786439 AA851974:AF851975 JW851974:KB851975 TS851974:TX851975 ADO851974:ADT851975 ANK851974:ANP851975 AXG851974:AXL851975 BHC851974:BHH851975 BQY851974:BRD851975 CAU851974:CAZ851975 CKQ851974:CKV851975 CUM851974:CUR851975 DEI851974:DEN851975 DOE851974:DOJ851975 DYA851974:DYF851975 EHW851974:EIB851975 ERS851974:ERX851975 FBO851974:FBT851975 FLK851974:FLP851975 FVG851974:FVL851975 GFC851974:GFH851975 GOY851974:GPD851975 GYU851974:GYZ851975 HIQ851974:HIV851975 HSM851974:HSR851975 ICI851974:ICN851975 IME851974:IMJ851975 IWA851974:IWF851975 JFW851974:JGB851975 JPS851974:JPX851975 JZO851974:JZT851975 KJK851974:KJP851975 KTG851974:KTL851975 LDC851974:LDH851975 LMY851974:LND851975 LWU851974:LWZ851975 MGQ851974:MGV851975 MQM851974:MQR851975 NAI851974:NAN851975 NKE851974:NKJ851975 NUA851974:NUF851975 ODW851974:OEB851975 ONS851974:ONX851975 OXO851974:OXT851975 PHK851974:PHP851975 PRG851974:PRL851975 QBC851974:QBH851975 QKY851974:QLD851975 QUU851974:QUZ851975 REQ851974:REV851975 ROM851974:ROR851975 RYI851974:RYN851975 SIE851974:SIJ851975 SSA851974:SSF851975 TBW851974:TCB851975 TLS851974:TLX851975 TVO851974:TVT851975 UFK851974:UFP851975 UPG851974:UPL851975 UZC851974:UZH851975 VIY851974:VJD851975 VSU851974:VSZ851975 WCQ851974:WCV851975 WMM851974:WMR851975 WWI851974:WWN851975 AA917510:AF917511 JW917510:KB917511 TS917510:TX917511 ADO917510:ADT917511 ANK917510:ANP917511 AXG917510:AXL917511 BHC917510:BHH917511 BQY917510:BRD917511 CAU917510:CAZ917511 CKQ917510:CKV917511 CUM917510:CUR917511 DEI917510:DEN917511 DOE917510:DOJ917511 DYA917510:DYF917511 EHW917510:EIB917511 ERS917510:ERX917511 FBO917510:FBT917511 FLK917510:FLP917511 FVG917510:FVL917511 GFC917510:GFH917511 GOY917510:GPD917511 GYU917510:GYZ917511 HIQ917510:HIV917511 HSM917510:HSR917511 ICI917510:ICN917511 IME917510:IMJ917511 IWA917510:IWF917511 JFW917510:JGB917511 JPS917510:JPX917511 JZO917510:JZT917511 KJK917510:KJP917511 KTG917510:KTL917511 LDC917510:LDH917511 LMY917510:LND917511 LWU917510:LWZ917511 MGQ917510:MGV917511 MQM917510:MQR917511 NAI917510:NAN917511 NKE917510:NKJ917511 NUA917510:NUF917511 ODW917510:OEB917511 ONS917510:ONX917511 OXO917510:OXT917511 PHK917510:PHP917511 PRG917510:PRL917511 QBC917510:QBH917511 QKY917510:QLD917511 QUU917510:QUZ917511 REQ917510:REV917511 ROM917510:ROR917511 RYI917510:RYN917511 SIE917510:SIJ917511 SSA917510:SSF917511 TBW917510:TCB917511 TLS917510:TLX917511 TVO917510:TVT917511 UFK917510:UFP917511 UPG917510:UPL917511 UZC917510:UZH917511 VIY917510:VJD917511 VSU917510:VSZ917511 WCQ917510:WCV917511 WMM917510:WMR917511 WWI917510:WWN917511 AA983046:AF983047 JW983046:KB983047 TS983046:TX983047 ADO983046:ADT983047 ANK983046:ANP983047 AXG983046:AXL983047 BHC983046:BHH983047 BQY983046:BRD983047 CAU983046:CAZ983047 CKQ983046:CKV983047 CUM983046:CUR983047 DEI983046:DEN983047 DOE983046:DOJ983047 DYA983046:DYF983047 EHW983046:EIB983047 ERS983046:ERX983047 FBO983046:FBT983047 FLK983046:FLP983047 FVG983046:FVL983047 GFC983046:GFH983047 GOY983046:GPD983047 GYU983046:GYZ983047 HIQ983046:HIV983047 HSM983046:HSR983047 ICI983046:ICN983047 IME983046:IMJ983047 IWA983046:IWF983047 JFW983046:JGB983047 JPS983046:JPX983047 JZO983046:JZT983047 KJK983046:KJP983047 KTG983046:KTL983047 LDC983046:LDH983047 LMY983046:LND983047 LWU983046:LWZ983047 MGQ983046:MGV983047 MQM983046:MQR983047 NAI983046:NAN983047 NKE983046:NKJ983047 NUA983046:NUF983047 ODW983046:OEB983047 ONS983046:ONX983047 OXO983046:OXT983047 PHK983046:PHP983047 PRG983046:PRL983047 QBC983046:QBH983047 QKY983046:QLD983047 QUU983046:QUZ983047 REQ983046:REV983047 ROM983046:ROR983047 RYI983046:RYN983047 SIE983046:SIJ983047 SSA983046:SSF983047 TBW983046:TCB983047 TLS983046:TLX983047 TVO983046:TVT983047 UFK983046:UFP983047 UPG983046:UPL983047 UZC983046:UZH983047 VIY983046:VJD983047 VSU983046:VSZ983047 WCQ983046:WCV983047 WMM983046:WMR983047 WWI983046:WWN983047 AC44:AD44 JY44:JZ44 TU44:TV44 ADQ44:ADR44 ANM44:ANN44 AXI44:AXJ44 BHE44:BHF44 BRA44:BRB44 CAW44:CAX44 CKS44:CKT44 CUO44:CUP44 DEK44:DEL44 DOG44:DOH44 DYC44:DYD44 EHY44:EHZ44 ERU44:ERV44 FBQ44:FBR44 FLM44:FLN44 FVI44:FVJ44 GFE44:GFF44 GPA44:GPB44 GYW44:GYX44 HIS44:HIT44 HSO44:HSP44 ICK44:ICL44 IMG44:IMH44 IWC44:IWD44 JFY44:JFZ44 JPU44:JPV44 JZQ44:JZR44 KJM44:KJN44 KTI44:KTJ44 LDE44:LDF44 LNA44:LNB44 LWW44:LWX44 MGS44:MGT44 MQO44:MQP44 NAK44:NAL44 NKG44:NKH44 NUC44:NUD44 ODY44:ODZ44 ONU44:ONV44 OXQ44:OXR44 PHM44:PHN44 PRI44:PRJ44 QBE44:QBF44 QLA44:QLB44 QUW44:QUX44 RES44:RET44 ROO44:ROP44 RYK44:RYL44 SIG44:SIH44 SSC44:SSD44 TBY44:TBZ44 TLU44:TLV44 TVQ44:TVR44 UFM44:UFN44 UPI44:UPJ44 UZE44:UZF44 VJA44:VJB44 VSW44:VSX44 WCS44:WCT44 WMO44:WMP44 WWK44:WWL44 AC65580:AD65580 JY65580:JZ65580 TU65580:TV65580 ADQ65580:ADR65580 ANM65580:ANN65580 AXI65580:AXJ65580 BHE65580:BHF65580 BRA65580:BRB65580 CAW65580:CAX65580 CKS65580:CKT65580 CUO65580:CUP65580 DEK65580:DEL65580 DOG65580:DOH65580 DYC65580:DYD65580 EHY65580:EHZ65580 ERU65580:ERV65580 FBQ65580:FBR65580 FLM65580:FLN65580 FVI65580:FVJ65580 GFE65580:GFF65580 GPA65580:GPB65580 GYW65580:GYX65580 HIS65580:HIT65580 HSO65580:HSP65580 ICK65580:ICL65580 IMG65580:IMH65580 IWC65580:IWD65580 JFY65580:JFZ65580 JPU65580:JPV65580 JZQ65580:JZR65580 KJM65580:KJN65580 KTI65580:KTJ65580 LDE65580:LDF65580 LNA65580:LNB65580 LWW65580:LWX65580 MGS65580:MGT65580 MQO65580:MQP65580 NAK65580:NAL65580 NKG65580:NKH65580 NUC65580:NUD65580 ODY65580:ODZ65580 ONU65580:ONV65580 OXQ65580:OXR65580 PHM65580:PHN65580 PRI65580:PRJ65580 QBE65580:QBF65580 QLA65580:QLB65580 QUW65580:QUX65580 RES65580:RET65580 ROO65580:ROP65580 RYK65580:RYL65580 SIG65580:SIH65580 SSC65580:SSD65580 TBY65580:TBZ65580 TLU65580:TLV65580 TVQ65580:TVR65580 UFM65580:UFN65580 UPI65580:UPJ65580 UZE65580:UZF65580 VJA65580:VJB65580 VSW65580:VSX65580 WCS65580:WCT65580 WMO65580:WMP65580 WWK65580:WWL65580 AC131116:AD131116 JY131116:JZ131116 TU131116:TV131116 ADQ131116:ADR131116 ANM131116:ANN131116 AXI131116:AXJ131116 BHE131116:BHF131116 BRA131116:BRB131116 CAW131116:CAX131116 CKS131116:CKT131116 CUO131116:CUP131116 DEK131116:DEL131116 DOG131116:DOH131116 DYC131116:DYD131116 EHY131116:EHZ131116 ERU131116:ERV131116 FBQ131116:FBR131116 FLM131116:FLN131116 FVI131116:FVJ131116 GFE131116:GFF131116 GPA131116:GPB131116 GYW131116:GYX131116 HIS131116:HIT131116 HSO131116:HSP131116 ICK131116:ICL131116 IMG131116:IMH131116 IWC131116:IWD131116 JFY131116:JFZ131116 JPU131116:JPV131116 JZQ131116:JZR131116 KJM131116:KJN131116 KTI131116:KTJ131116 LDE131116:LDF131116 LNA131116:LNB131116 LWW131116:LWX131116 MGS131116:MGT131116 MQO131116:MQP131116 NAK131116:NAL131116 NKG131116:NKH131116 NUC131116:NUD131116 ODY131116:ODZ131116 ONU131116:ONV131116 OXQ131116:OXR131116 PHM131116:PHN131116 PRI131116:PRJ131116 QBE131116:QBF131116 QLA131116:QLB131116 QUW131116:QUX131116 RES131116:RET131116 ROO131116:ROP131116 RYK131116:RYL131116 SIG131116:SIH131116 SSC131116:SSD131116 TBY131116:TBZ131116 TLU131116:TLV131116 TVQ131116:TVR131116 UFM131116:UFN131116 UPI131116:UPJ131116 UZE131116:UZF131116 VJA131116:VJB131116 VSW131116:VSX131116 WCS131116:WCT131116 WMO131116:WMP131116 WWK131116:WWL131116 AC196652:AD196652 JY196652:JZ196652 TU196652:TV196652 ADQ196652:ADR196652 ANM196652:ANN196652 AXI196652:AXJ196652 BHE196652:BHF196652 BRA196652:BRB196652 CAW196652:CAX196652 CKS196652:CKT196652 CUO196652:CUP196652 DEK196652:DEL196652 DOG196652:DOH196652 DYC196652:DYD196652 EHY196652:EHZ196652 ERU196652:ERV196652 FBQ196652:FBR196652 FLM196652:FLN196652 FVI196652:FVJ196652 GFE196652:GFF196652 GPA196652:GPB196652 GYW196652:GYX196652 HIS196652:HIT196652 HSO196652:HSP196652 ICK196652:ICL196652 IMG196652:IMH196652 IWC196652:IWD196652 JFY196652:JFZ196652 JPU196652:JPV196652 JZQ196652:JZR196652 KJM196652:KJN196652 KTI196652:KTJ196652 LDE196652:LDF196652 LNA196652:LNB196652 LWW196652:LWX196652 MGS196652:MGT196652 MQO196652:MQP196652 NAK196652:NAL196652 NKG196652:NKH196652 NUC196652:NUD196652 ODY196652:ODZ196652 ONU196652:ONV196652 OXQ196652:OXR196652 PHM196652:PHN196652 PRI196652:PRJ196652 QBE196652:QBF196652 QLA196652:QLB196652 QUW196652:QUX196652 RES196652:RET196652 ROO196652:ROP196652 RYK196652:RYL196652 SIG196652:SIH196652 SSC196652:SSD196652 TBY196652:TBZ196652 TLU196652:TLV196652 TVQ196652:TVR196652 UFM196652:UFN196652 UPI196652:UPJ196652 UZE196652:UZF196652 VJA196652:VJB196652 VSW196652:VSX196652 WCS196652:WCT196652 WMO196652:WMP196652 WWK196652:WWL196652 AC262188:AD262188 JY262188:JZ262188 TU262188:TV262188 ADQ262188:ADR262188 ANM262188:ANN262188 AXI262188:AXJ262188 BHE262188:BHF262188 BRA262188:BRB262188 CAW262188:CAX262188 CKS262188:CKT262188 CUO262188:CUP262188 DEK262188:DEL262188 DOG262188:DOH262188 DYC262188:DYD262188 EHY262188:EHZ262188 ERU262188:ERV262188 FBQ262188:FBR262188 FLM262188:FLN262188 FVI262188:FVJ262188 GFE262188:GFF262188 GPA262188:GPB262188 GYW262188:GYX262188 HIS262188:HIT262188 HSO262188:HSP262188 ICK262188:ICL262188 IMG262188:IMH262188 IWC262188:IWD262188 JFY262188:JFZ262188 JPU262188:JPV262188 JZQ262188:JZR262188 KJM262188:KJN262188 KTI262188:KTJ262188 LDE262188:LDF262188 LNA262188:LNB262188 LWW262188:LWX262188 MGS262188:MGT262188 MQO262188:MQP262188 NAK262188:NAL262188 NKG262188:NKH262188 NUC262188:NUD262188 ODY262188:ODZ262188 ONU262188:ONV262188 OXQ262188:OXR262188 PHM262188:PHN262188 PRI262188:PRJ262188 QBE262188:QBF262188 QLA262188:QLB262188 QUW262188:QUX262188 RES262188:RET262188 ROO262188:ROP262188 RYK262188:RYL262188 SIG262188:SIH262188 SSC262188:SSD262188 TBY262188:TBZ262188 TLU262188:TLV262188 TVQ262188:TVR262188 UFM262188:UFN262188 UPI262188:UPJ262188 UZE262188:UZF262188 VJA262188:VJB262188 VSW262188:VSX262188 WCS262188:WCT262188 WMO262188:WMP262188 WWK262188:WWL262188 AC327724:AD327724 JY327724:JZ327724 TU327724:TV327724 ADQ327724:ADR327724 ANM327724:ANN327724 AXI327724:AXJ327724 BHE327724:BHF327724 BRA327724:BRB327724 CAW327724:CAX327724 CKS327724:CKT327724 CUO327724:CUP327724 DEK327724:DEL327724 DOG327724:DOH327724 DYC327724:DYD327724 EHY327724:EHZ327724 ERU327724:ERV327724 FBQ327724:FBR327724 FLM327724:FLN327724 FVI327724:FVJ327724 GFE327724:GFF327724 GPA327724:GPB327724 GYW327724:GYX327724 HIS327724:HIT327724 HSO327724:HSP327724 ICK327724:ICL327724 IMG327724:IMH327724 IWC327724:IWD327724 JFY327724:JFZ327724 JPU327724:JPV327724 JZQ327724:JZR327724 KJM327724:KJN327724 KTI327724:KTJ327724 LDE327724:LDF327724 LNA327724:LNB327724 LWW327724:LWX327724 MGS327724:MGT327724 MQO327724:MQP327724 NAK327724:NAL327724 NKG327724:NKH327724 NUC327724:NUD327724 ODY327724:ODZ327724 ONU327724:ONV327724 OXQ327724:OXR327724 PHM327724:PHN327724 PRI327724:PRJ327724 QBE327724:QBF327724 QLA327724:QLB327724 QUW327724:QUX327724 RES327724:RET327724 ROO327724:ROP327724 RYK327724:RYL327724 SIG327724:SIH327724 SSC327724:SSD327724 TBY327724:TBZ327724 TLU327724:TLV327724 TVQ327724:TVR327724 UFM327724:UFN327724 UPI327724:UPJ327724 UZE327724:UZF327724 VJA327724:VJB327724 VSW327724:VSX327724 WCS327724:WCT327724 WMO327724:WMP327724 WWK327724:WWL327724 AC393260:AD393260 JY393260:JZ393260 TU393260:TV393260 ADQ393260:ADR393260 ANM393260:ANN393260 AXI393260:AXJ393260 BHE393260:BHF393260 BRA393260:BRB393260 CAW393260:CAX393260 CKS393260:CKT393260 CUO393260:CUP393260 DEK393260:DEL393260 DOG393260:DOH393260 DYC393260:DYD393260 EHY393260:EHZ393260 ERU393260:ERV393260 FBQ393260:FBR393260 FLM393260:FLN393260 FVI393260:FVJ393260 GFE393260:GFF393260 GPA393260:GPB393260 GYW393260:GYX393260 HIS393260:HIT393260 HSO393260:HSP393260 ICK393260:ICL393260 IMG393260:IMH393260 IWC393260:IWD393260 JFY393260:JFZ393260 JPU393260:JPV393260 JZQ393260:JZR393260 KJM393260:KJN393260 KTI393260:KTJ393260 LDE393260:LDF393260 LNA393260:LNB393260 LWW393260:LWX393260 MGS393260:MGT393260 MQO393260:MQP393260 NAK393260:NAL393260 NKG393260:NKH393260 NUC393260:NUD393260 ODY393260:ODZ393260 ONU393260:ONV393260 OXQ393260:OXR393260 PHM393260:PHN393260 PRI393260:PRJ393260 QBE393260:QBF393260 QLA393260:QLB393260 QUW393260:QUX393260 RES393260:RET393260 ROO393260:ROP393260 RYK393260:RYL393260 SIG393260:SIH393260 SSC393260:SSD393260 TBY393260:TBZ393260 TLU393260:TLV393260 TVQ393260:TVR393260 UFM393260:UFN393260 UPI393260:UPJ393260 UZE393260:UZF393260 VJA393260:VJB393260 VSW393260:VSX393260 WCS393260:WCT393260 WMO393260:WMP393260 WWK393260:WWL393260 AC458796:AD458796 JY458796:JZ458796 TU458796:TV458796 ADQ458796:ADR458796 ANM458796:ANN458796 AXI458796:AXJ458796 BHE458796:BHF458796 BRA458796:BRB458796 CAW458796:CAX458796 CKS458796:CKT458796 CUO458796:CUP458796 DEK458796:DEL458796 DOG458796:DOH458796 DYC458796:DYD458796 EHY458796:EHZ458796 ERU458796:ERV458796 FBQ458796:FBR458796 FLM458796:FLN458796 FVI458796:FVJ458796 GFE458796:GFF458796 GPA458796:GPB458796 GYW458796:GYX458796 HIS458796:HIT458796 HSO458796:HSP458796 ICK458796:ICL458796 IMG458796:IMH458796 IWC458796:IWD458796 JFY458796:JFZ458796 JPU458796:JPV458796 JZQ458796:JZR458796 KJM458796:KJN458796 KTI458796:KTJ458796 LDE458796:LDF458796 LNA458796:LNB458796 LWW458796:LWX458796 MGS458796:MGT458796 MQO458796:MQP458796 NAK458796:NAL458796 NKG458796:NKH458796 NUC458796:NUD458796 ODY458796:ODZ458796 ONU458796:ONV458796 OXQ458796:OXR458796 PHM458796:PHN458796 PRI458796:PRJ458796 QBE458796:QBF458796 QLA458796:QLB458796 QUW458796:QUX458796 RES458796:RET458796 ROO458796:ROP458796 RYK458796:RYL458796 SIG458796:SIH458796 SSC458796:SSD458796 TBY458796:TBZ458796 TLU458796:TLV458796 TVQ458796:TVR458796 UFM458796:UFN458796 UPI458796:UPJ458796 UZE458796:UZF458796 VJA458796:VJB458796 VSW458796:VSX458796 WCS458796:WCT458796 WMO458796:WMP458796 WWK458796:WWL458796 AC524332:AD524332 JY524332:JZ524332 TU524332:TV524332 ADQ524332:ADR524332 ANM524332:ANN524332 AXI524332:AXJ524332 BHE524332:BHF524332 BRA524332:BRB524332 CAW524332:CAX524332 CKS524332:CKT524332 CUO524332:CUP524332 DEK524332:DEL524332 DOG524332:DOH524332 DYC524332:DYD524332 EHY524332:EHZ524332 ERU524332:ERV524332 FBQ524332:FBR524332 FLM524332:FLN524332 FVI524332:FVJ524332 GFE524332:GFF524332 GPA524332:GPB524332 GYW524332:GYX524332 HIS524332:HIT524332 HSO524332:HSP524332 ICK524332:ICL524332 IMG524332:IMH524332 IWC524332:IWD524332 JFY524332:JFZ524332 JPU524332:JPV524332 JZQ524332:JZR524332 KJM524332:KJN524332 KTI524332:KTJ524332 LDE524332:LDF524332 LNA524332:LNB524332 LWW524332:LWX524332 MGS524332:MGT524332 MQO524332:MQP524332 NAK524332:NAL524332 NKG524332:NKH524332 NUC524332:NUD524332 ODY524332:ODZ524332 ONU524332:ONV524332 OXQ524332:OXR524332 PHM524332:PHN524332 PRI524332:PRJ524332 QBE524332:QBF524332 QLA524332:QLB524332 QUW524332:QUX524332 RES524332:RET524332 ROO524332:ROP524332 RYK524332:RYL524332 SIG524332:SIH524332 SSC524332:SSD524332 TBY524332:TBZ524332 TLU524332:TLV524332 TVQ524332:TVR524332 UFM524332:UFN524332 UPI524332:UPJ524332 UZE524332:UZF524332 VJA524332:VJB524332 VSW524332:VSX524332 WCS524332:WCT524332 WMO524332:WMP524332 WWK524332:WWL524332 AC589868:AD589868 JY589868:JZ589868 TU589868:TV589868 ADQ589868:ADR589868 ANM589868:ANN589868 AXI589868:AXJ589868 BHE589868:BHF589868 BRA589868:BRB589868 CAW589868:CAX589868 CKS589868:CKT589868 CUO589868:CUP589868 DEK589868:DEL589868 DOG589868:DOH589868 DYC589868:DYD589868 EHY589868:EHZ589868 ERU589868:ERV589868 FBQ589868:FBR589868 FLM589868:FLN589868 FVI589868:FVJ589868 GFE589868:GFF589868 GPA589868:GPB589868 GYW589868:GYX589868 HIS589868:HIT589868 HSO589868:HSP589868 ICK589868:ICL589868 IMG589868:IMH589868 IWC589868:IWD589868 JFY589868:JFZ589868 JPU589868:JPV589868 JZQ589868:JZR589868 KJM589868:KJN589868 KTI589868:KTJ589868 LDE589868:LDF589868 LNA589868:LNB589868 LWW589868:LWX589868 MGS589868:MGT589868 MQO589868:MQP589868 NAK589868:NAL589868 NKG589868:NKH589868 NUC589868:NUD589868 ODY589868:ODZ589868 ONU589868:ONV589868 OXQ589868:OXR589868 PHM589868:PHN589868 PRI589868:PRJ589868 QBE589868:QBF589868 QLA589868:QLB589868 QUW589868:QUX589868 RES589868:RET589868 ROO589868:ROP589868 RYK589868:RYL589868 SIG589868:SIH589868 SSC589868:SSD589868 TBY589868:TBZ589868 TLU589868:TLV589868 TVQ589868:TVR589868 UFM589868:UFN589868 UPI589868:UPJ589868 UZE589868:UZF589868 VJA589868:VJB589868 VSW589868:VSX589868 WCS589868:WCT589868 WMO589868:WMP589868 WWK589868:WWL589868 AC655404:AD655404 JY655404:JZ655404 TU655404:TV655404 ADQ655404:ADR655404 ANM655404:ANN655404 AXI655404:AXJ655404 BHE655404:BHF655404 BRA655404:BRB655404 CAW655404:CAX655404 CKS655404:CKT655404 CUO655404:CUP655404 DEK655404:DEL655404 DOG655404:DOH655404 DYC655404:DYD655404 EHY655404:EHZ655404 ERU655404:ERV655404 FBQ655404:FBR655404 FLM655404:FLN655404 FVI655404:FVJ655404 GFE655404:GFF655404 GPA655404:GPB655404 GYW655404:GYX655404 HIS655404:HIT655404 HSO655404:HSP655404 ICK655404:ICL655404 IMG655404:IMH655404 IWC655404:IWD655404 JFY655404:JFZ655404 JPU655404:JPV655404 JZQ655404:JZR655404 KJM655404:KJN655404 KTI655404:KTJ655404 LDE655404:LDF655404 LNA655404:LNB655404 LWW655404:LWX655404 MGS655404:MGT655404 MQO655404:MQP655404 NAK655404:NAL655404 NKG655404:NKH655404 NUC655404:NUD655404 ODY655404:ODZ655404 ONU655404:ONV655404 OXQ655404:OXR655404 PHM655404:PHN655404 PRI655404:PRJ655404 QBE655404:QBF655404 QLA655404:QLB655404 QUW655404:QUX655404 RES655404:RET655404 ROO655404:ROP655404 RYK655404:RYL655404 SIG655404:SIH655404 SSC655404:SSD655404 TBY655404:TBZ655404 TLU655404:TLV655404 TVQ655404:TVR655404 UFM655404:UFN655404 UPI655404:UPJ655404 UZE655404:UZF655404 VJA655404:VJB655404 VSW655404:VSX655404 WCS655404:WCT655404 WMO655404:WMP655404 WWK655404:WWL655404 AC720940:AD720940 JY720940:JZ720940 TU720940:TV720940 ADQ720940:ADR720940 ANM720940:ANN720940 AXI720940:AXJ720940 BHE720940:BHF720940 BRA720940:BRB720940 CAW720940:CAX720940 CKS720940:CKT720940 CUO720940:CUP720940 DEK720940:DEL720940 DOG720940:DOH720940 DYC720940:DYD720940 EHY720940:EHZ720940 ERU720940:ERV720940 FBQ720940:FBR720940 FLM720940:FLN720940 FVI720940:FVJ720940 GFE720940:GFF720940 GPA720940:GPB720940 GYW720940:GYX720940 HIS720940:HIT720940 HSO720940:HSP720940 ICK720940:ICL720940 IMG720940:IMH720940 IWC720940:IWD720940 JFY720940:JFZ720940 JPU720940:JPV720940 JZQ720940:JZR720940 KJM720940:KJN720940 KTI720940:KTJ720940 LDE720940:LDF720940 LNA720940:LNB720940 LWW720940:LWX720940 MGS720940:MGT720940 MQO720940:MQP720940 NAK720940:NAL720940 NKG720940:NKH720940 NUC720940:NUD720940 ODY720940:ODZ720940 ONU720940:ONV720940 OXQ720940:OXR720940 PHM720940:PHN720940 PRI720940:PRJ720940 QBE720940:QBF720940 QLA720940:QLB720940 QUW720940:QUX720940 RES720940:RET720940 ROO720940:ROP720940 RYK720940:RYL720940 SIG720940:SIH720940 SSC720940:SSD720940 TBY720940:TBZ720940 TLU720940:TLV720940 TVQ720940:TVR720940 UFM720940:UFN720940 UPI720940:UPJ720940 UZE720940:UZF720940 VJA720940:VJB720940 VSW720940:VSX720940 WCS720940:WCT720940 WMO720940:WMP720940 WWK720940:WWL720940 AC786476:AD786476 JY786476:JZ786476 TU786476:TV786476 ADQ786476:ADR786476 ANM786476:ANN786476 AXI786476:AXJ786476 BHE786476:BHF786476 BRA786476:BRB786476 CAW786476:CAX786476 CKS786476:CKT786476 CUO786476:CUP786476 DEK786476:DEL786476 DOG786476:DOH786476 DYC786476:DYD786476 EHY786476:EHZ786476 ERU786476:ERV786476 FBQ786476:FBR786476 FLM786476:FLN786476 FVI786476:FVJ786476 GFE786476:GFF786476 GPA786476:GPB786476 GYW786476:GYX786476 HIS786476:HIT786476 HSO786476:HSP786476 ICK786476:ICL786476 IMG786476:IMH786476 IWC786476:IWD786476 JFY786476:JFZ786476 JPU786476:JPV786476 JZQ786476:JZR786476 KJM786476:KJN786476 KTI786476:KTJ786476 LDE786476:LDF786476 LNA786476:LNB786476 LWW786476:LWX786476 MGS786476:MGT786476 MQO786476:MQP786476 NAK786476:NAL786476 NKG786476:NKH786476 NUC786476:NUD786476 ODY786476:ODZ786476 ONU786476:ONV786476 OXQ786476:OXR786476 PHM786476:PHN786476 PRI786476:PRJ786476 QBE786476:QBF786476 QLA786476:QLB786476 QUW786476:QUX786476 RES786476:RET786476 ROO786476:ROP786476 RYK786476:RYL786476 SIG786476:SIH786476 SSC786476:SSD786476 TBY786476:TBZ786476 TLU786476:TLV786476 TVQ786476:TVR786476 UFM786476:UFN786476 UPI786476:UPJ786476 UZE786476:UZF786476 VJA786476:VJB786476 VSW786476:VSX786476 WCS786476:WCT786476 WMO786476:WMP786476 WWK786476:WWL786476 AC852012:AD852012 JY852012:JZ852012 TU852012:TV852012 ADQ852012:ADR852012 ANM852012:ANN852012 AXI852012:AXJ852012 BHE852012:BHF852012 BRA852012:BRB852012 CAW852012:CAX852012 CKS852012:CKT852012 CUO852012:CUP852012 DEK852012:DEL852012 DOG852012:DOH852012 DYC852012:DYD852012 EHY852012:EHZ852012 ERU852012:ERV852012 FBQ852012:FBR852012 FLM852012:FLN852012 FVI852012:FVJ852012 GFE852012:GFF852012 GPA852012:GPB852012 GYW852012:GYX852012 HIS852012:HIT852012 HSO852012:HSP852012 ICK852012:ICL852012 IMG852012:IMH852012 IWC852012:IWD852012 JFY852012:JFZ852012 JPU852012:JPV852012 JZQ852012:JZR852012 KJM852012:KJN852012 KTI852012:KTJ852012 LDE852012:LDF852012 LNA852012:LNB852012 LWW852012:LWX852012 MGS852012:MGT852012 MQO852012:MQP852012 NAK852012:NAL852012 NKG852012:NKH852012 NUC852012:NUD852012 ODY852012:ODZ852012 ONU852012:ONV852012 OXQ852012:OXR852012 PHM852012:PHN852012 PRI852012:PRJ852012 QBE852012:QBF852012 QLA852012:QLB852012 QUW852012:QUX852012 RES852012:RET852012 ROO852012:ROP852012 RYK852012:RYL852012 SIG852012:SIH852012 SSC852012:SSD852012 TBY852012:TBZ852012 TLU852012:TLV852012 TVQ852012:TVR852012 UFM852012:UFN852012 UPI852012:UPJ852012 UZE852012:UZF852012 VJA852012:VJB852012 VSW852012:VSX852012 WCS852012:WCT852012 WMO852012:WMP852012 WWK852012:WWL852012 AC917548:AD917548 JY917548:JZ917548 TU917548:TV917548 ADQ917548:ADR917548 ANM917548:ANN917548 AXI917548:AXJ917548 BHE917548:BHF917548 BRA917548:BRB917548 CAW917548:CAX917548 CKS917548:CKT917548 CUO917548:CUP917548 DEK917548:DEL917548 DOG917548:DOH917548 DYC917548:DYD917548 EHY917548:EHZ917548 ERU917548:ERV917548 FBQ917548:FBR917548 FLM917548:FLN917548 FVI917548:FVJ917548 GFE917548:GFF917548 GPA917548:GPB917548 GYW917548:GYX917548 HIS917548:HIT917548 HSO917548:HSP917548 ICK917548:ICL917548 IMG917548:IMH917548 IWC917548:IWD917548 JFY917548:JFZ917548 JPU917548:JPV917548 JZQ917548:JZR917548 KJM917548:KJN917548 KTI917548:KTJ917548 LDE917548:LDF917548 LNA917548:LNB917548 LWW917548:LWX917548 MGS917548:MGT917548 MQO917548:MQP917548 NAK917548:NAL917548 NKG917548:NKH917548 NUC917548:NUD917548 ODY917548:ODZ917548 ONU917548:ONV917548 OXQ917548:OXR917548 PHM917548:PHN917548 PRI917548:PRJ917548 QBE917548:QBF917548 QLA917548:QLB917548 QUW917548:QUX917548 RES917548:RET917548 ROO917548:ROP917548 RYK917548:RYL917548 SIG917548:SIH917548 SSC917548:SSD917548 TBY917548:TBZ917548 TLU917548:TLV917548 TVQ917548:TVR917548 UFM917548:UFN917548 UPI917548:UPJ917548 UZE917548:UZF917548 VJA917548:VJB917548 VSW917548:VSX917548 WCS917548:WCT917548 WMO917548:WMP917548 WWK917548:WWL917548 AC983084:AD983084 JY983084:JZ983084 TU983084:TV983084 ADQ983084:ADR983084 ANM983084:ANN983084 AXI983084:AXJ983084 BHE983084:BHF983084 BRA983084:BRB983084 CAW983084:CAX983084 CKS983084:CKT983084 CUO983084:CUP983084 DEK983084:DEL983084 DOG983084:DOH983084 DYC983084:DYD983084 EHY983084:EHZ983084 ERU983084:ERV983084 FBQ983084:FBR983084 FLM983084:FLN983084 FVI983084:FVJ983084 GFE983084:GFF983084 GPA983084:GPB983084 GYW983084:GYX983084 HIS983084:HIT983084 HSO983084:HSP983084 ICK983084:ICL983084 IMG983084:IMH983084 IWC983084:IWD983084 JFY983084:JFZ983084 JPU983084:JPV983084 JZQ983084:JZR983084 KJM983084:KJN983084 KTI983084:KTJ983084 LDE983084:LDF983084 LNA983084:LNB983084 LWW983084:LWX983084 MGS983084:MGT983084 MQO983084:MQP983084 NAK983084:NAL983084 NKG983084:NKH983084 NUC983084:NUD983084 ODY983084:ODZ983084 ONU983084:ONV983084 OXQ983084:OXR983084 PHM983084:PHN983084 PRI983084:PRJ983084 QBE983084:QBF983084 QLA983084:QLB983084 QUW983084:QUX983084 RES983084:RET983084 ROO983084:ROP983084 RYK983084:RYL983084 SIG983084:SIH983084 SSC983084:SSD983084 TBY983084:TBZ983084 TLU983084:TLV983084 TVQ983084:TVR983084 UFM983084:UFN983084 UPI983084:UPJ983084 UZE983084:UZF983084 VJA983084:VJB983084 VSW983084:VSX983084 WCS983084:WCT983084 WMO983084:WMP983084 WWK983084:WWL983084 S39:T44 JO39:JP44 TK39:TL44 ADG39:ADH44 ANC39:AND44 AWY39:AWZ44 BGU39:BGV44 BQQ39:BQR44 CAM39:CAN44 CKI39:CKJ44 CUE39:CUF44 DEA39:DEB44 DNW39:DNX44 DXS39:DXT44 EHO39:EHP44 ERK39:ERL44 FBG39:FBH44 FLC39:FLD44 FUY39:FUZ44 GEU39:GEV44 GOQ39:GOR44 GYM39:GYN44 HII39:HIJ44 HSE39:HSF44 ICA39:ICB44 ILW39:ILX44 IVS39:IVT44 JFO39:JFP44 JPK39:JPL44 JZG39:JZH44 KJC39:KJD44 KSY39:KSZ44 LCU39:LCV44 LMQ39:LMR44 LWM39:LWN44 MGI39:MGJ44 MQE39:MQF44 NAA39:NAB44 NJW39:NJX44 NTS39:NTT44 ODO39:ODP44 ONK39:ONL44 OXG39:OXH44 PHC39:PHD44 PQY39:PQZ44 QAU39:QAV44 QKQ39:QKR44 QUM39:QUN44 REI39:REJ44 ROE39:ROF44 RYA39:RYB44 SHW39:SHX44 SRS39:SRT44 TBO39:TBP44 TLK39:TLL44 TVG39:TVH44 UFC39:UFD44 UOY39:UOZ44 UYU39:UYV44 VIQ39:VIR44 VSM39:VSN44 WCI39:WCJ44 WME39:WMF44 WWA39:WWB44 S65575:T65580 JO65575:JP65580 TK65575:TL65580 ADG65575:ADH65580 ANC65575:AND65580 AWY65575:AWZ65580 BGU65575:BGV65580 BQQ65575:BQR65580 CAM65575:CAN65580 CKI65575:CKJ65580 CUE65575:CUF65580 DEA65575:DEB65580 DNW65575:DNX65580 DXS65575:DXT65580 EHO65575:EHP65580 ERK65575:ERL65580 FBG65575:FBH65580 FLC65575:FLD65580 FUY65575:FUZ65580 GEU65575:GEV65580 GOQ65575:GOR65580 GYM65575:GYN65580 HII65575:HIJ65580 HSE65575:HSF65580 ICA65575:ICB65580 ILW65575:ILX65580 IVS65575:IVT65580 JFO65575:JFP65580 JPK65575:JPL65580 JZG65575:JZH65580 KJC65575:KJD65580 KSY65575:KSZ65580 LCU65575:LCV65580 LMQ65575:LMR65580 LWM65575:LWN65580 MGI65575:MGJ65580 MQE65575:MQF65580 NAA65575:NAB65580 NJW65575:NJX65580 NTS65575:NTT65580 ODO65575:ODP65580 ONK65575:ONL65580 OXG65575:OXH65580 PHC65575:PHD65580 PQY65575:PQZ65580 QAU65575:QAV65580 QKQ65575:QKR65580 QUM65575:QUN65580 REI65575:REJ65580 ROE65575:ROF65580 RYA65575:RYB65580 SHW65575:SHX65580 SRS65575:SRT65580 TBO65575:TBP65580 TLK65575:TLL65580 TVG65575:TVH65580 UFC65575:UFD65580 UOY65575:UOZ65580 UYU65575:UYV65580 VIQ65575:VIR65580 VSM65575:VSN65580 WCI65575:WCJ65580 WME65575:WMF65580 WWA65575:WWB65580 S131111:T131116 JO131111:JP131116 TK131111:TL131116 ADG131111:ADH131116 ANC131111:AND131116 AWY131111:AWZ131116 BGU131111:BGV131116 BQQ131111:BQR131116 CAM131111:CAN131116 CKI131111:CKJ131116 CUE131111:CUF131116 DEA131111:DEB131116 DNW131111:DNX131116 DXS131111:DXT131116 EHO131111:EHP131116 ERK131111:ERL131116 FBG131111:FBH131116 FLC131111:FLD131116 FUY131111:FUZ131116 GEU131111:GEV131116 GOQ131111:GOR131116 GYM131111:GYN131116 HII131111:HIJ131116 HSE131111:HSF131116 ICA131111:ICB131116 ILW131111:ILX131116 IVS131111:IVT131116 JFO131111:JFP131116 JPK131111:JPL131116 JZG131111:JZH131116 KJC131111:KJD131116 KSY131111:KSZ131116 LCU131111:LCV131116 LMQ131111:LMR131116 LWM131111:LWN131116 MGI131111:MGJ131116 MQE131111:MQF131116 NAA131111:NAB131116 NJW131111:NJX131116 NTS131111:NTT131116 ODO131111:ODP131116 ONK131111:ONL131116 OXG131111:OXH131116 PHC131111:PHD131116 PQY131111:PQZ131116 QAU131111:QAV131116 QKQ131111:QKR131116 QUM131111:QUN131116 REI131111:REJ131116 ROE131111:ROF131116 RYA131111:RYB131116 SHW131111:SHX131116 SRS131111:SRT131116 TBO131111:TBP131116 TLK131111:TLL131116 TVG131111:TVH131116 UFC131111:UFD131116 UOY131111:UOZ131116 UYU131111:UYV131116 VIQ131111:VIR131116 VSM131111:VSN131116 WCI131111:WCJ131116 WME131111:WMF131116 WWA131111:WWB131116 S196647:T196652 JO196647:JP196652 TK196647:TL196652 ADG196647:ADH196652 ANC196647:AND196652 AWY196647:AWZ196652 BGU196647:BGV196652 BQQ196647:BQR196652 CAM196647:CAN196652 CKI196647:CKJ196652 CUE196647:CUF196652 DEA196647:DEB196652 DNW196647:DNX196652 DXS196647:DXT196652 EHO196647:EHP196652 ERK196647:ERL196652 FBG196647:FBH196652 FLC196647:FLD196652 FUY196647:FUZ196652 GEU196647:GEV196652 GOQ196647:GOR196652 GYM196647:GYN196652 HII196647:HIJ196652 HSE196647:HSF196652 ICA196647:ICB196652 ILW196647:ILX196652 IVS196647:IVT196652 JFO196647:JFP196652 JPK196647:JPL196652 JZG196647:JZH196652 KJC196647:KJD196652 KSY196647:KSZ196652 LCU196647:LCV196652 LMQ196647:LMR196652 LWM196647:LWN196652 MGI196647:MGJ196652 MQE196647:MQF196652 NAA196647:NAB196652 NJW196647:NJX196652 NTS196647:NTT196652 ODO196647:ODP196652 ONK196647:ONL196652 OXG196647:OXH196652 PHC196647:PHD196652 PQY196647:PQZ196652 QAU196647:QAV196652 QKQ196647:QKR196652 QUM196647:QUN196652 REI196647:REJ196652 ROE196647:ROF196652 RYA196647:RYB196652 SHW196647:SHX196652 SRS196647:SRT196652 TBO196647:TBP196652 TLK196647:TLL196652 TVG196647:TVH196652 UFC196647:UFD196652 UOY196647:UOZ196652 UYU196647:UYV196652 VIQ196647:VIR196652 VSM196647:VSN196652 WCI196647:WCJ196652 WME196647:WMF196652 WWA196647:WWB196652 S262183:T262188 JO262183:JP262188 TK262183:TL262188 ADG262183:ADH262188 ANC262183:AND262188 AWY262183:AWZ262188 BGU262183:BGV262188 BQQ262183:BQR262188 CAM262183:CAN262188 CKI262183:CKJ262188 CUE262183:CUF262188 DEA262183:DEB262188 DNW262183:DNX262188 DXS262183:DXT262188 EHO262183:EHP262188 ERK262183:ERL262188 FBG262183:FBH262188 FLC262183:FLD262188 FUY262183:FUZ262188 GEU262183:GEV262188 GOQ262183:GOR262188 GYM262183:GYN262188 HII262183:HIJ262188 HSE262183:HSF262188 ICA262183:ICB262188 ILW262183:ILX262188 IVS262183:IVT262188 JFO262183:JFP262188 JPK262183:JPL262188 JZG262183:JZH262188 KJC262183:KJD262188 KSY262183:KSZ262188 LCU262183:LCV262188 LMQ262183:LMR262188 LWM262183:LWN262188 MGI262183:MGJ262188 MQE262183:MQF262188 NAA262183:NAB262188 NJW262183:NJX262188 NTS262183:NTT262188 ODO262183:ODP262188 ONK262183:ONL262188 OXG262183:OXH262188 PHC262183:PHD262188 PQY262183:PQZ262188 QAU262183:QAV262188 QKQ262183:QKR262188 QUM262183:QUN262188 REI262183:REJ262188 ROE262183:ROF262188 RYA262183:RYB262188 SHW262183:SHX262188 SRS262183:SRT262188 TBO262183:TBP262188 TLK262183:TLL262188 TVG262183:TVH262188 UFC262183:UFD262188 UOY262183:UOZ262188 UYU262183:UYV262188 VIQ262183:VIR262188 VSM262183:VSN262188 WCI262183:WCJ262188 WME262183:WMF262188 WWA262183:WWB262188 S327719:T327724 JO327719:JP327724 TK327719:TL327724 ADG327719:ADH327724 ANC327719:AND327724 AWY327719:AWZ327724 BGU327719:BGV327724 BQQ327719:BQR327724 CAM327719:CAN327724 CKI327719:CKJ327724 CUE327719:CUF327724 DEA327719:DEB327724 DNW327719:DNX327724 DXS327719:DXT327724 EHO327719:EHP327724 ERK327719:ERL327724 FBG327719:FBH327724 FLC327719:FLD327724 FUY327719:FUZ327724 GEU327719:GEV327724 GOQ327719:GOR327724 GYM327719:GYN327724 HII327719:HIJ327724 HSE327719:HSF327724 ICA327719:ICB327724 ILW327719:ILX327724 IVS327719:IVT327724 JFO327719:JFP327724 JPK327719:JPL327724 JZG327719:JZH327724 KJC327719:KJD327724 KSY327719:KSZ327724 LCU327719:LCV327724 LMQ327719:LMR327724 LWM327719:LWN327724 MGI327719:MGJ327724 MQE327719:MQF327724 NAA327719:NAB327724 NJW327719:NJX327724 NTS327719:NTT327724 ODO327719:ODP327724 ONK327719:ONL327724 OXG327719:OXH327724 PHC327719:PHD327724 PQY327719:PQZ327724 QAU327719:QAV327724 QKQ327719:QKR327724 QUM327719:QUN327724 REI327719:REJ327724 ROE327719:ROF327724 RYA327719:RYB327724 SHW327719:SHX327724 SRS327719:SRT327724 TBO327719:TBP327724 TLK327719:TLL327724 TVG327719:TVH327724 UFC327719:UFD327724 UOY327719:UOZ327724 UYU327719:UYV327724 VIQ327719:VIR327724 VSM327719:VSN327724 WCI327719:WCJ327724 WME327719:WMF327724 WWA327719:WWB327724 S393255:T393260 JO393255:JP393260 TK393255:TL393260 ADG393255:ADH393260 ANC393255:AND393260 AWY393255:AWZ393260 BGU393255:BGV393260 BQQ393255:BQR393260 CAM393255:CAN393260 CKI393255:CKJ393260 CUE393255:CUF393260 DEA393255:DEB393260 DNW393255:DNX393260 DXS393255:DXT393260 EHO393255:EHP393260 ERK393255:ERL393260 FBG393255:FBH393260 FLC393255:FLD393260 FUY393255:FUZ393260 GEU393255:GEV393260 GOQ393255:GOR393260 GYM393255:GYN393260 HII393255:HIJ393260 HSE393255:HSF393260 ICA393255:ICB393260 ILW393255:ILX393260 IVS393255:IVT393260 JFO393255:JFP393260 JPK393255:JPL393260 JZG393255:JZH393260 KJC393255:KJD393260 KSY393255:KSZ393260 LCU393255:LCV393260 LMQ393255:LMR393260 LWM393255:LWN393260 MGI393255:MGJ393260 MQE393255:MQF393260 NAA393255:NAB393260 NJW393255:NJX393260 NTS393255:NTT393260 ODO393255:ODP393260 ONK393255:ONL393260 OXG393255:OXH393260 PHC393255:PHD393260 PQY393255:PQZ393260 QAU393255:QAV393260 QKQ393255:QKR393260 QUM393255:QUN393260 REI393255:REJ393260 ROE393255:ROF393260 RYA393255:RYB393260 SHW393255:SHX393260 SRS393255:SRT393260 TBO393255:TBP393260 TLK393255:TLL393260 TVG393255:TVH393260 UFC393255:UFD393260 UOY393255:UOZ393260 UYU393255:UYV393260 VIQ393255:VIR393260 VSM393255:VSN393260 WCI393255:WCJ393260 WME393255:WMF393260 WWA393255:WWB393260 S458791:T458796 JO458791:JP458796 TK458791:TL458796 ADG458791:ADH458796 ANC458791:AND458796 AWY458791:AWZ458796 BGU458791:BGV458796 BQQ458791:BQR458796 CAM458791:CAN458796 CKI458791:CKJ458796 CUE458791:CUF458796 DEA458791:DEB458796 DNW458791:DNX458796 DXS458791:DXT458796 EHO458791:EHP458796 ERK458791:ERL458796 FBG458791:FBH458796 FLC458791:FLD458796 FUY458791:FUZ458796 GEU458791:GEV458796 GOQ458791:GOR458796 GYM458791:GYN458796 HII458791:HIJ458796 HSE458791:HSF458796 ICA458791:ICB458796 ILW458791:ILX458796 IVS458791:IVT458796 JFO458791:JFP458796 JPK458791:JPL458796 JZG458791:JZH458796 KJC458791:KJD458796 KSY458791:KSZ458796 LCU458791:LCV458796 LMQ458791:LMR458796 LWM458791:LWN458796 MGI458791:MGJ458796 MQE458791:MQF458796 NAA458791:NAB458796 NJW458791:NJX458796 NTS458791:NTT458796 ODO458791:ODP458796 ONK458791:ONL458796 OXG458791:OXH458796 PHC458791:PHD458796 PQY458791:PQZ458796 QAU458791:QAV458796 QKQ458791:QKR458796 QUM458791:QUN458796 REI458791:REJ458796 ROE458791:ROF458796 RYA458791:RYB458796 SHW458791:SHX458796 SRS458791:SRT458796 TBO458791:TBP458796 TLK458791:TLL458796 TVG458791:TVH458796 UFC458791:UFD458796 UOY458791:UOZ458796 UYU458791:UYV458796 VIQ458791:VIR458796 VSM458791:VSN458796 WCI458791:WCJ458796 WME458791:WMF458796 WWA458791:WWB458796 S524327:T524332 JO524327:JP524332 TK524327:TL524332 ADG524327:ADH524332 ANC524327:AND524332 AWY524327:AWZ524332 BGU524327:BGV524332 BQQ524327:BQR524332 CAM524327:CAN524332 CKI524327:CKJ524332 CUE524327:CUF524332 DEA524327:DEB524332 DNW524327:DNX524332 DXS524327:DXT524332 EHO524327:EHP524332 ERK524327:ERL524332 FBG524327:FBH524332 FLC524327:FLD524332 FUY524327:FUZ524332 GEU524327:GEV524332 GOQ524327:GOR524332 GYM524327:GYN524332 HII524327:HIJ524332 HSE524327:HSF524332 ICA524327:ICB524332 ILW524327:ILX524332 IVS524327:IVT524332 JFO524327:JFP524332 JPK524327:JPL524332 JZG524327:JZH524332 KJC524327:KJD524332 KSY524327:KSZ524332 LCU524327:LCV524332 LMQ524327:LMR524332 LWM524327:LWN524332 MGI524327:MGJ524332 MQE524327:MQF524332 NAA524327:NAB524332 NJW524327:NJX524332 NTS524327:NTT524332 ODO524327:ODP524332 ONK524327:ONL524332 OXG524327:OXH524332 PHC524327:PHD524332 PQY524327:PQZ524332 QAU524327:QAV524332 QKQ524327:QKR524332 QUM524327:QUN524332 REI524327:REJ524332 ROE524327:ROF524332 RYA524327:RYB524332 SHW524327:SHX524332 SRS524327:SRT524332 TBO524327:TBP524332 TLK524327:TLL524332 TVG524327:TVH524332 UFC524327:UFD524332 UOY524327:UOZ524332 UYU524327:UYV524332 VIQ524327:VIR524332 VSM524327:VSN524332 WCI524327:WCJ524332 WME524327:WMF524332 WWA524327:WWB524332 S589863:T589868 JO589863:JP589868 TK589863:TL589868 ADG589863:ADH589868 ANC589863:AND589868 AWY589863:AWZ589868 BGU589863:BGV589868 BQQ589863:BQR589868 CAM589863:CAN589868 CKI589863:CKJ589868 CUE589863:CUF589868 DEA589863:DEB589868 DNW589863:DNX589868 DXS589863:DXT589868 EHO589863:EHP589868 ERK589863:ERL589868 FBG589863:FBH589868 FLC589863:FLD589868 FUY589863:FUZ589868 GEU589863:GEV589868 GOQ589863:GOR589868 GYM589863:GYN589868 HII589863:HIJ589868 HSE589863:HSF589868 ICA589863:ICB589868 ILW589863:ILX589868 IVS589863:IVT589868 JFO589863:JFP589868 JPK589863:JPL589868 JZG589863:JZH589868 KJC589863:KJD589868 KSY589863:KSZ589868 LCU589863:LCV589868 LMQ589863:LMR589868 LWM589863:LWN589868 MGI589863:MGJ589868 MQE589863:MQF589868 NAA589863:NAB589868 NJW589863:NJX589868 NTS589863:NTT589868 ODO589863:ODP589868 ONK589863:ONL589868 OXG589863:OXH589868 PHC589863:PHD589868 PQY589863:PQZ589868 QAU589863:QAV589868 QKQ589863:QKR589868 QUM589863:QUN589868 REI589863:REJ589868 ROE589863:ROF589868 RYA589863:RYB589868 SHW589863:SHX589868 SRS589863:SRT589868 TBO589863:TBP589868 TLK589863:TLL589868 TVG589863:TVH589868 UFC589863:UFD589868 UOY589863:UOZ589868 UYU589863:UYV589868 VIQ589863:VIR589868 VSM589863:VSN589868 WCI589863:WCJ589868 WME589863:WMF589868 WWA589863:WWB589868 S655399:T655404 JO655399:JP655404 TK655399:TL655404 ADG655399:ADH655404 ANC655399:AND655404 AWY655399:AWZ655404 BGU655399:BGV655404 BQQ655399:BQR655404 CAM655399:CAN655404 CKI655399:CKJ655404 CUE655399:CUF655404 DEA655399:DEB655404 DNW655399:DNX655404 DXS655399:DXT655404 EHO655399:EHP655404 ERK655399:ERL655404 FBG655399:FBH655404 FLC655399:FLD655404 FUY655399:FUZ655404 GEU655399:GEV655404 GOQ655399:GOR655404 GYM655399:GYN655404 HII655399:HIJ655404 HSE655399:HSF655404 ICA655399:ICB655404 ILW655399:ILX655404 IVS655399:IVT655404 JFO655399:JFP655404 JPK655399:JPL655404 JZG655399:JZH655404 KJC655399:KJD655404 KSY655399:KSZ655404 LCU655399:LCV655404 LMQ655399:LMR655404 LWM655399:LWN655404 MGI655399:MGJ655404 MQE655399:MQF655404 NAA655399:NAB655404 NJW655399:NJX655404 NTS655399:NTT655404 ODO655399:ODP655404 ONK655399:ONL655404 OXG655399:OXH655404 PHC655399:PHD655404 PQY655399:PQZ655404 QAU655399:QAV655404 QKQ655399:QKR655404 QUM655399:QUN655404 REI655399:REJ655404 ROE655399:ROF655404 RYA655399:RYB655404 SHW655399:SHX655404 SRS655399:SRT655404 TBO655399:TBP655404 TLK655399:TLL655404 TVG655399:TVH655404 UFC655399:UFD655404 UOY655399:UOZ655404 UYU655399:UYV655404 VIQ655399:VIR655404 VSM655399:VSN655404 WCI655399:WCJ655404 WME655399:WMF655404 WWA655399:WWB655404 S720935:T720940 JO720935:JP720940 TK720935:TL720940 ADG720935:ADH720940 ANC720935:AND720940 AWY720935:AWZ720940 BGU720935:BGV720940 BQQ720935:BQR720940 CAM720935:CAN720940 CKI720935:CKJ720940 CUE720935:CUF720940 DEA720935:DEB720940 DNW720935:DNX720940 DXS720935:DXT720940 EHO720935:EHP720940 ERK720935:ERL720940 FBG720935:FBH720940 FLC720935:FLD720940 FUY720935:FUZ720940 GEU720935:GEV720940 GOQ720935:GOR720940 GYM720935:GYN720940 HII720935:HIJ720940 HSE720935:HSF720940 ICA720935:ICB720940 ILW720935:ILX720940 IVS720935:IVT720940 JFO720935:JFP720940 JPK720935:JPL720940 JZG720935:JZH720940 KJC720935:KJD720940 KSY720935:KSZ720940 LCU720935:LCV720940 LMQ720935:LMR720940 LWM720935:LWN720940 MGI720935:MGJ720940 MQE720935:MQF720940 NAA720935:NAB720940 NJW720935:NJX720940 NTS720935:NTT720940 ODO720935:ODP720940 ONK720935:ONL720940 OXG720935:OXH720940 PHC720935:PHD720940 PQY720935:PQZ720940 QAU720935:QAV720940 QKQ720935:QKR720940 QUM720935:QUN720940 REI720935:REJ720940 ROE720935:ROF720940 RYA720935:RYB720940 SHW720935:SHX720940 SRS720935:SRT720940 TBO720935:TBP720940 TLK720935:TLL720940 TVG720935:TVH720940 UFC720935:UFD720940 UOY720935:UOZ720940 UYU720935:UYV720940 VIQ720935:VIR720940 VSM720935:VSN720940 WCI720935:WCJ720940 WME720935:WMF720940 WWA720935:WWB720940 S786471:T786476 JO786471:JP786476 TK786471:TL786476 ADG786471:ADH786476 ANC786471:AND786476 AWY786471:AWZ786476 BGU786471:BGV786476 BQQ786471:BQR786476 CAM786471:CAN786476 CKI786471:CKJ786476 CUE786471:CUF786476 DEA786471:DEB786476 DNW786471:DNX786476 DXS786471:DXT786476 EHO786471:EHP786476 ERK786471:ERL786476 FBG786471:FBH786476 FLC786471:FLD786476 FUY786471:FUZ786476 GEU786471:GEV786476 GOQ786471:GOR786476 GYM786471:GYN786476 HII786471:HIJ786476 HSE786471:HSF786476 ICA786471:ICB786476 ILW786471:ILX786476 IVS786471:IVT786476 JFO786471:JFP786476 JPK786471:JPL786476 JZG786471:JZH786476 KJC786471:KJD786476 KSY786471:KSZ786476 LCU786471:LCV786476 LMQ786471:LMR786476 LWM786471:LWN786476 MGI786471:MGJ786476 MQE786471:MQF786476 NAA786471:NAB786476 NJW786471:NJX786476 NTS786471:NTT786476 ODO786471:ODP786476 ONK786471:ONL786476 OXG786471:OXH786476 PHC786471:PHD786476 PQY786471:PQZ786476 QAU786471:QAV786476 QKQ786471:QKR786476 QUM786471:QUN786476 REI786471:REJ786476 ROE786471:ROF786476 RYA786471:RYB786476 SHW786471:SHX786476 SRS786471:SRT786476 TBO786471:TBP786476 TLK786471:TLL786476 TVG786471:TVH786476 UFC786471:UFD786476 UOY786471:UOZ786476 UYU786471:UYV786476 VIQ786471:VIR786476 VSM786471:VSN786476 WCI786471:WCJ786476 WME786471:WMF786476 WWA786471:WWB786476 S852007:T852012 JO852007:JP852012 TK852007:TL852012 ADG852007:ADH852012 ANC852007:AND852012 AWY852007:AWZ852012 BGU852007:BGV852012 BQQ852007:BQR852012 CAM852007:CAN852012 CKI852007:CKJ852012 CUE852007:CUF852012 DEA852007:DEB852012 DNW852007:DNX852012 DXS852007:DXT852012 EHO852007:EHP852012 ERK852007:ERL852012 FBG852007:FBH852012 FLC852007:FLD852012 FUY852007:FUZ852012 GEU852007:GEV852012 GOQ852007:GOR852012 GYM852007:GYN852012 HII852007:HIJ852012 HSE852007:HSF852012 ICA852007:ICB852012 ILW852007:ILX852012 IVS852007:IVT852012 JFO852007:JFP852012 JPK852007:JPL852012 JZG852007:JZH852012 KJC852007:KJD852012 KSY852007:KSZ852012 LCU852007:LCV852012 LMQ852007:LMR852012 LWM852007:LWN852012 MGI852007:MGJ852012 MQE852007:MQF852012 NAA852007:NAB852012 NJW852007:NJX852012 NTS852007:NTT852012 ODO852007:ODP852012 ONK852007:ONL852012 OXG852007:OXH852012 PHC852007:PHD852012 PQY852007:PQZ852012 QAU852007:QAV852012 QKQ852007:QKR852012 QUM852007:QUN852012 REI852007:REJ852012 ROE852007:ROF852012 RYA852007:RYB852012 SHW852007:SHX852012 SRS852007:SRT852012 TBO852007:TBP852012 TLK852007:TLL852012 TVG852007:TVH852012 UFC852007:UFD852012 UOY852007:UOZ852012 UYU852007:UYV852012 VIQ852007:VIR852012 VSM852007:VSN852012 WCI852007:WCJ852012 WME852007:WMF852012 WWA852007:WWB852012 S917543:T917548 JO917543:JP917548 TK917543:TL917548 ADG917543:ADH917548 ANC917543:AND917548 AWY917543:AWZ917548 BGU917543:BGV917548 BQQ917543:BQR917548 CAM917543:CAN917548 CKI917543:CKJ917548 CUE917543:CUF917548 DEA917543:DEB917548 DNW917543:DNX917548 DXS917543:DXT917548 EHO917543:EHP917548 ERK917543:ERL917548 FBG917543:FBH917548 FLC917543:FLD917548 FUY917543:FUZ917548 GEU917543:GEV917548 GOQ917543:GOR917548 GYM917543:GYN917548 HII917543:HIJ917548 HSE917543:HSF917548 ICA917543:ICB917548 ILW917543:ILX917548 IVS917543:IVT917548 JFO917543:JFP917548 JPK917543:JPL917548 JZG917543:JZH917548 KJC917543:KJD917548 KSY917543:KSZ917548 LCU917543:LCV917548 LMQ917543:LMR917548 LWM917543:LWN917548 MGI917543:MGJ917548 MQE917543:MQF917548 NAA917543:NAB917548 NJW917543:NJX917548 NTS917543:NTT917548 ODO917543:ODP917548 ONK917543:ONL917548 OXG917543:OXH917548 PHC917543:PHD917548 PQY917543:PQZ917548 QAU917543:QAV917548 QKQ917543:QKR917548 QUM917543:QUN917548 REI917543:REJ917548 ROE917543:ROF917548 RYA917543:RYB917548 SHW917543:SHX917548 SRS917543:SRT917548 TBO917543:TBP917548 TLK917543:TLL917548 TVG917543:TVH917548 UFC917543:UFD917548 UOY917543:UOZ917548 UYU917543:UYV917548 VIQ917543:VIR917548 VSM917543:VSN917548 WCI917543:WCJ917548 WME917543:WMF917548 WWA917543:WWB917548 S983079:T983084 JO983079:JP983084 TK983079:TL983084 ADG983079:ADH983084 ANC983079:AND983084 AWY983079:AWZ983084 BGU983079:BGV983084 BQQ983079:BQR983084 CAM983079:CAN983084 CKI983079:CKJ983084 CUE983079:CUF983084 DEA983079:DEB983084 DNW983079:DNX983084 DXS983079:DXT983084 EHO983079:EHP983084 ERK983079:ERL983084 FBG983079:FBH983084 FLC983079:FLD983084 FUY983079:FUZ983084 GEU983079:GEV983084 GOQ983079:GOR983084 GYM983079:GYN983084 HII983079:HIJ983084 HSE983079:HSF983084 ICA983079:ICB983084 ILW983079:ILX983084 IVS983079:IVT983084 JFO983079:JFP983084 JPK983079:JPL983084 JZG983079:JZH983084 KJC983079:KJD983084 KSY983079:KSZ983084 LCU983079:LCV983084 LMQ983079:LMR983084 LWM983079:LWN983084 MGI983079:MGJ983084 MQE983079:MQF983084 NAA983079:NAB983084 NJW983079:NJX983084 NTS983079:NTT983084 ODO983079:ODP983084 ONK983079:ONL983084 OXG983079:OXH983084 PHC983079:PHD983084 PQY983079:PQZ983084 QAU983079:QAV983084 QKQ983079:QKR983084 QUM983079:QUN983084 REI983079:REJ983084 ROE983079:ROF983084 RYA983079:RYB983084 SHW983079:SHX983084 SRS983079:SRT983084 TBO983079:TBP983084 TLK983079:TLL983084 TVG983079:TVH983084 UFC983079:UFD983084 UOY983079:UOZ983084 UYU983079:UYV983084 VIQ983079:VIR983084 VSM983079:VSN983084 WCI983079:WCJ983084 WME983079:WMF983084 WWA983079:WWB983084 N39:O44 JJ39:JK44 TF39:TG44 ADB39:ADC44 AMX39:AMY44 AWT39:AWU44 BGP39:BGQ44 BQL39:BQM44 CAH39:CAI44 CKD39:CKE44 CTZ39:CUA44 DDV39:DDW44 DNR39:DNS44 DXN39:DXO44 EHJ39:EHK44 ERF39:ERG44 FBB39:FBC44 FKX39:FKY44 FUT39:FUU44 GEP39:GEQ44 GOL39:GOM44 GYH39:GYI44 HID39:HIE44 HRZ39:HSA44 IBV39:IBW44 ILR39:ILS44 IVN39:IVO44 JFJ39:JFK44 JPF39:JPG44 JZB39:JZC44 KIX39:KIY44 KST39:KSU44 LCP39:LCQ44 LML39:LMM44 LWH39:LWI44 MGD39:MGE44 MPZ39:MQA44 MZV39:MZW44 NJR39:NJS44 NTN39:NTO44 ODJ39:ODK44 ONF39:ONG44 OXB39:OXC44 PGX39:PGY44 PQT39:PQU44 QAP39:QAQ44 QKL39:QKM44 QUH39:QUI44 RED39:REE44 RNZ39:ROA44 RXV39:RXW44 SHR39:SHS44 SRN39:SRO44 TBJ39:TBK44 TLF39:TLG44 TVB39:TVC44 UEX39:UEY44 UOT39:UOU44 UYP39:UYQ44 VIL39:VIM44 VSH39:VSI44 WCD39:WCE44 WLZ39:WMA44 WVV39:WVW44 N65575:O65580 JJ65575:JK65580 TF65575:TG65580 ADB65575:ADC65580 AMX65575:AMY65580 AWT65575:AWU65580 BGP65575:BGQ65580 BQL65575:BQM65580 CAH65575:CAI65580 CKD65575:CKE65580 CTZ65575:CUA65580 DDV65575:DDW65580 DNR65575:DNS65580 DXN65575:DXO65580 EHJ65575:EHK65580 ERF65575:ERG65580 FBB65575:FBC65580 FKX65575:FKY65580 FUT65575:FUU65580 GEP65575:GEQ65580 GOL65575:GOM65580 GYH65575:GYI65580 HID65575:HIE65580 HRZ65575:HSA65580 IBV65575:IBW65580 ILR65575:ILS65580 IVN65575:IVO65580 JFJ65575:JFK65580 JPF65575:JPG65580 JZB65575:JZC65580 KIX65575:KIY65580 KST65575:KSU65580 LCP65575:LCQ65580 LML65575:LMM65580 LWH65575:LWI65580 MGD65575:MGE65580 MPZ65575:MQA65580 MZV65575:MZW65580 NJR65575:NJS65580 NTN65575:NTO65580 ODJ65575:ODK65580 ONF65575:ONG65580 OXB65575:OXC65580 PGX65575:PGY65580 PQT65575:PQU65580 QAP65575:QAQ65580 QKL65575:QKM65580 QUH65575:QUI65580 RED65575:REE65580 RNZ65575:ROA65580 RXV65575:RXW65580 SHR65575:SHS65580 SRN65575:SRO65580 TBJ65575:TBK65580 TLF65575:TLG65580 TVB65575:TVC65580 UEX65575:UEY65580 UOT65575:UOU65580 UYP65575:UYQ65580 VIL65575:VIM65580 VSH65575:VSI65580 WCD65575:WCE65580 WLZ65575:WMA65580 WVV65575:WVW65580 N131111:O131116 JJ131111:JK131116 TF131111:TG131116 ADB131111:ADC131116 AMX131111:AMY131116 AWT131111:AWU131116 BGP131111:BGQ131116 BQL131111:BQM131116 CAH131111:CAI131116 CKD131111:CKE131116 CTZ131111:CUA131116 DDV131111:DDW131116 DNR131111:DNS131116 DXN131111:DXO131116 EHJ131111:EHK131116 ERF131111:ERG131116 FBB131111:FBC131116 FKX131111:FKY131116 FUT131111:FUU131116 GEP131111:GEQ131116 GOL131111:GOM131116 GYH131111:GYI131116 HID131111:HIE131116 HRZ131111:HSA131116 IBV131111:IBW131116 ILR131111:ILS131116 IVN131111:IVO131116 JFJ131111:JFK131116 JPF131111:JPG131116 JZB131111:JZC131116 KIX131111:KIY131116 KST131111:KSU131116 LCP131111:LCQ131116 LML131111:LMM131116 LWH131111:LWI131116 MGD131111:MGE131116 MPZ131111:MQA131116 MZV131111:MZW131116 NJR131111:NJS131116 NTN131111:NTO131116 ODJ131111:ODK131116 ONF131111:ONG131116 OXB131111:OXC131116 PGX131111:PGY131116 PQT131111:PQU131116 QAP131111:QAQ131116 QKL131111:QKM131116 QUH131111:QUI131116 RED131111:REE131116 RNZ131111:ROA131116 RXV131111:RXW131116 SHR131111:SHS131116 SRN131111:SRO131116 TBJ131111:TBK131116 TLF131111:TLG131116 TVB131111:TVC131116 UEX131111:UEY131116 UOT131111:UOU131116 UYP131111:UYQ131116 VIL131111:VIM131116 VSH131111:VSI131116 WCD131111:WCE131116 WLZ131111:WMA131116 WVV131111:WVW131116 N196647:O196652 JJ196647:JK196652 TF196647:TG196652 ADB196647:ADC196652 AMX196647:AMY196652 AWT196647:AWU196652 BGP196647:BGQ196652 BQL196647:BQM196652 CAH196647:CAI196652 CKD196647:CKE196652 CTZ196647:CUA196652 DDV196647:DDW196652 DNR196647:DNS196652 DXN196647:DXO196652 EHJ196647:EHK196652 ERF196647:ERG196652 FBB196647:FBC196652 FKX196647:FKY196652 FUT196647:FUU196652 GEP196647:GEQ196652 GOL196647:GOM196652 GYH196647:GYI196652 HID196647:HIE196652 HRZ196647:HSA196652 IBV196647:IBW196652 ILR196647:ILS196652 IVN196647:IVO196652 JFJ196647:JFK196652 JPF196647:JPG196652 JZB196647:JZC196652 KIX196647:KIY196652 KST196647:KSU196652 LCP196647:LCQ196652 LML196647:LMM196652 LWH196647:LWI196652 MGD196647:MGE196652 MPZ196647:MQA196652 MZV196647:MZW196652 NJR196647:NJS196652 NTN196647:NTO196652 ODJ196647:ODK196652 ONF196647:ONG196652 OXB196647:OXC196652 PGX196647:PGY196652 PQT196647:PQU196652 QAP196647:QAQ196652 QKL196647:QKM196652 QUH196647:QUI196652 RED196647:REE196652 RNZ196647:ROA196652 RXV196647:RXW196652 SHR196647:SHS196652 SRN196647:SRO196652 TBJ196647:TBK196652 TLF196647:TLG196652 TVB196647:TVC196652 UEX196647:UEY196652 UOT196647:UOU196652 UYP196647:UYQ196652 VIL196647:VIM196652 VSH196647:VSI196652 WCD196647:WCE196652 WLZ196647:WMA196652 WVV196647:WVW196652 N262183:O262188 JJ262183:JK262188 TF262183:TG262188 ADB262183:ADC262188 AMX262183:AMY262188 AWT262183:AWU262188 BGP262183:BGQ262188 BQL262183:BQM262188 CAH262183:CAI262188 CKD262183:CKE262188 CTZ262183:CUA262188 DDV262183:DDW262188 DNR262183:DNS262188 DXN262183:DXO262188 EHJ262183:EHK262188 ERF262183:ERG262188 FBB262183:FBC262188 FKX262183:FKY262188 FUT262183:FUU262188 GEP262183:GEQ262188 GOL262183:GOM262188 GYH262183:GYI262188 HID262183:HIE262188 HRZ262183:HSA262188 IBV262183:IBW262188 ILR262183:ILS262188 IVN262183:IVO262188 JFJ262183:JFK262188 JPF262183:JPG262188 JZB262183:JZC262188 KIX262183:KIY262188 KST262183:KSU262188 LCP262183:LCQ262188 LML262183:LMM262188 LWH262183:LWI262188 MGD262183:MGE262188 MPZ262183:MQA262188 MZV262183:MZW262188 NJR262183:NJS262188 NTN262183:NTO262188 ODJ262183:ODK262188 ONF262183:ONG262188 OXB262183:OXC262188 PGX262183:PGY262188 PQT262183:PQU262188 QAP262183:QAQ262188 QKL262183:QKM262188 QUH262183:QUI262188 RED262183:REE262188 RNZ262183:ROA262188 RXV262183:RXW262188 SHR262183:SHS262188 SRN262183:SRO262188 TBJ262183:TBK262188 TLF262183:TLG262188 TVB262183:TVC262188 UEX262183:UEY262188 UOT262183:UOU262188 UYP262183:UYQ262188 VIL262183:VIM262188 VSH262183:VSI262188 WCD262183:WCE262188 WLZ262183:WMA262188 WVV262183:WVW262188 N327719:O327724 JJ327719:JK327724 TF327719:TG327724 ADB327719:ADC327724 AMX327719:AMY327724 AWT327719:AWU327724 BGP327719:BGQ327724 BQL327719:BQM327724 CAH327719:CAI327724 CKD327719:CKE327724 CTZ327719:CUA327724 DDV327719:DDW327724 DNR327719:DNS327724 DXN327719:DXO327724 EHJ327719:EHK327724 ERF327719:ERG327724 FBB327719:FBC327724 FKX327719:FKY327724 FUT327719:FUU327724 GEP327719:GEQ327724 GOL327719:GOM327724 GYH327719:GYI327724 HID327719:HIE327724 HRZ327719:HSA327724 IBV327719:IBW327724 ILR327719:ILS327724 IVN327719:IVO327724 JFJ327719:JFK327724 JPF327719:JPG327724 JZB327719:JZC327724 KIX327719:KIY327724 KST327719:KSU327724 LCP327719:LCQ327724 LML327719:LMM327724 LWH327719:LWI327724 MGD327719:MGE327724 MPZ327719:MQA327724 MZV327719:MZW327724 NJR327719:NJS327724 NTN327719:NTO327724 ODJ327719:ODK327724 ONF327719:ONG327724 OXB327719:OXC327724 PGX327719:PGY327724 PQT327719:PQU327724 QAP327719:QAQ327724 QKL327719:QKM327724 QUH327719:QUI327724 RED327719:REE327724 RNZ327719:ROA327724 RXV327719:RXW327724 SHR327719:SHS327724 SRN327719:SRO327724 TBJ327719:TBK327724 TLF327719:TLG327724 TVB327719:TVC327724 UEX327719:UEY327724 UOT327719:UOU327724 UYP327719:UYQ327724 VIL327719:VIM327724 VSH327719:VSI327724 WCD327719:WCE327724 WLZ327719:WMA327724 WVV327719:WVW327724 N393255:O393260 JJ393255:JK393260 TF393255:TG393260 ADB393255:ADC393260 AMX393255:AMY393260 AWT393255:AWU393260 BGP393255:BGQ393260 BQL393255:BQM393260 CAH393255:CAI393260 CKD393255:CKE393260 CTZ393255:CUA393260 DDV393255:DDW393260 DNR393255:DNS393260 DXN393255:DXO393260 EHJ393255:EHK393260 ERF393255:ERG393260 FBB393255:FBC393260 FKX393255:FKY393260 FUT393255:FUU393260 GEP393255:GEQ393260 GOL393255:GOM393260 GYH393255:GYI393260 HID393255:HIE393260 HRZ393255:HSA393260 IBV393255:IBW393260 ILR393255:ILS393260 IVN393255:IVO393260 JFJ393255:JFK393260 JPF393255:JPG393260 JZB393255:JZC393260 KIX393255:KIY393260 KST393255:KSU393260 LCP393255:LCQ393260 LML393255:LMM393260 LWH393255:LWI393260 MGD393255:MGE393260 MPZ393255:MQA393260 MZV393255:MZW393260 NJR393255:NJS393260 NTN393255:NTO393260 ODJ393255:ODK393260 ONF393255:ONG393260 OXB393255:OXC393260 PGX393255:PGY393260 PQT393255:PQU393260 QAP393255:QAQ393260 QKL393255:QKM393260 QUH393255:QUI393260 RED393255:REE393260 RNZ393255:ROA393260 RXV393255:RXW393260 SHR393255:SHS393260 SRN393255:SRO393260 TBJ393255:TBK393260 TLF393255:TLG393260 TVB393255:TVC393260 UEX393255:UEY393260 UOT393255:UOU393260 UYP393255:UYQ393260 VIL393255:VIM393260 VSH393255:VSI393260 WCD393255:WCE393260 WLZ393255:WMA393260 WVV393255:WVW393260 N458791:O458796 JJ458791:JK458796 TF458791:TG458796 ADB458791:ADC458796 AMX458791:AMY458796 AWT458791:AWU458796 BGP458791:BGQ458796 BQL458791:BQM458796 CAH458791:CAI458796 CKD458791:CKE458796 CTZ458791:CUA458796 DDV458791:DDW458796 DNR458791:DNS458796 DXN458791:DXO458796 EHJ458791:EHK458796 ERF458791:ERG458796 FBB458791:FBC458796 FKX458791:FKY458796 FUT458791:FUU458796 GEP458791:GEQ458796 GOL458791:GOM458796 GYH458791:GYI458796 HID458791:HIE458796 HRZ458791:HSA458796 IBV458791:IBW458796 ILR458791:ILS458796 IVN458791:IVO458796 JFJ458791:JFK458796 JPF458791:JPG458796 JZB458791:JZC458796 KIX458791:KIY458796 KST458791:KSU458796 LCP458791:LCQ458796 LML458791:LMM458796 LWH458791:LWI458796 MGD458791:MGE458796 MPZ458791:MQA458796 MZV458791:MZW458796 NJR458791:NJS458796 NTN458791:NTO458796 ODJ458791:ODK458796 ONF458791:ONG458796 OXB458791:OXC458796 PGX458791:PGY458796 PQT458791:PQU458796 QAP458791:QAQ458796 QKL458791:QKM458796 QUH458791:QUI458796 RED458791:REE458796 RNZ458791:ROA458796 RXV458791:RXW458796 SHR458791:SHS458796 SRN458791:SRO458796 TBJ458791:TBK458796 TLF458791:TLG458796 TVB458791:TVC458796 UEX458791:UEY458796 UOT458791:UOU458796 UYP458791:UYQ458796 VIL458791:VIM458796 VSH458791:VSI458796 WCD458791:WCE458796 WLZ458791:WMA458796 WVV458791:WVW458796 N524327:O524332 JJ524327:JK524332 TF524327:TG524332 ADB524327:ADC524332 AMX524327:AMY524332 AWT524327:AWU524332 BGP524327:BGQ524332 BQL524327:BQM524332 CAH524327:CAI524332 CKD524327:CKE524332 CTZ524327:CUA524332 DDV524327:DDW524332 DNR524327:DNS524332 DXN524327:DXO524332 EHJ524327:EHK524332 ERF524327:ERG524332 FBB524327:FBC524332 FKX524327:FKY524332 FUT524327:FUU524332 GEP524327:GEQ524332 GOL524327:GOM524332 GYH524327:GYI524332 HID524327:HIE524332 HRZ524327:HSA524332 IBV524327:IBW524332 ILR524327:ILS524332 IVN524327:IVO524332 JFJ524327:JFK524332 JPF524327:JPG524332 JZB524327:JZC524332 KIX524327:KIY524332 KST524327:KSU524332 LCP524327:LCQ524332 LML524327:LMM524332 LWH524327:LWI524332 MGD524327:MGE524332 MPZ524327:MQA524332 MZV524327:MZW524332 NJR524327:NJS524332 NTN524327:NTO524332 ODJ524327:ODK524332 ONF524327:ONG524332 OXB524327:OXC524332 PGX524327:PGY524332 PQT524327:PQU524332 QAP524327:QAQ524332 QKL524327:QKM524332 QUH524327:QUI524332 RED524327:REE524332 RNZ524327:ROA524332 RXV524327:RXW524332 SHR524327:SHS524332 SRN524327:SRO524332 TBJ524327:TBK524332 TLF524327:TLG524332 TVB524327:TVC524332 UEX524327:UEY524332 UOT524327:UOU524332 UYP524327:UYQ524332 VIL524327:VIM524332 VSH524327:VSI524332 WCD524327:WCE524332 WLZ524327:WMA524332 WVV524327:WVW524332 N589863:O589868 JJ589863:JK589868 TF589863:TG589868 ADB589863:ADC589868 AMX589863:AMY589868 AWT589863:AWU589868 BGP589863:BGQ589868 BQL589863:BQM589868 CAH589863:CAI589868 CKD589863:CKE589868 CTZ589863:CUA589868 DDV589863:DDW589868 DNR589863:DNS589868 DXN589863:DXO589868 EHJ589863:EHK589868 ERF589863:ERG589868 FBB589863:FBC589868 FKX589863:FKY589868 FUT589863:FUU589868 GEP589863:GEQ589868 GOL589863:GOM589868 GYH589863:GYI589868 HID589863:HIE589868 HRZ589863:HSA589868 IBV589863:IBW589868 ILR589863:ILS589868 IVN589863:IVO589868 JFJ589863:JFK589868 JPF589863:JPG589868 JZB589863:JZC589868 KIX589863:KIY589868 KST589863:KSU589868 LCP589863:LCQ589868 LML589863:LMM589868 LWH589863:LWI589868 MGD589863:MGE589868 MPZ589863:MQA589868 MZV589863:MZW589868 NJR589863:NJS589868 NTN589863:NTO589868 ODJ589863:ODK589868 ONF589863:ONG589868 OXB589863:OXC589868 PGX589863:PGY589868 PQT589863:PQU589868 QAP589863:QAQ589868 QKL589863:QKM589868 QUH589863:QUI589868 RED589863:REE589868 RNZ589863:ROA589868 RXV589863:RXW589868 SHR589863:SHS589868 SRN589863:SRO589868 TBJ589863:TBK589868 TLF589863:TLG589868 TVB589863:TVC589868 UEX589863:UEY589868 UOT589863:UOU589868 UYP589863:UYQ589868 VIL589863:VIM589868 VSH589863:VSI589868 WCD589863:WCE589868 WLZ589863:WMA589868 WVV589863:WVW589868 N655399:O655404 JJ655399:JK655404 TF655399:TG655404 ADB655399:ADC655404 AMX655399:AMY655404 AWT655399:AWU655404 BGP655399:BGQ655404 BQL655399:BQM655404 CAH655399:CAI655404 CKD655399:CKE655404 CTZ655399:CUA655404 DDV655399:DDW655404 DNR655399:DNS655404 DXN655399:DXO655404 EHJ655399:EHK655404 ERF655399:ERG655404 FBB655399:FBC655404 FKX655399:FKY655404 FUT655399:FUU655404 GEP655399:GEQ655404 GOL655399:GOM655404 GYH655399:GYI655404 HID655399:HIE655404 HRZ655399:HSA655404 IBV655399:IBW655404 ILR655399:ILS655404 IVN655399:IVO655404 JFJ655399:JFK655404 JPF655399:JPG655404 JZB655399:JZC655404 KIX655399:KIY655404 KST655399:KSU655404 LCP655399:LCQ655404 LML655399:LMM655404 LWH655399:LWI655404 MGD655399:MGE655404 MPZ655399:MQA655404 MZV655399:MZW655404 NJR655399:NJS655404 NTN655399:NTO655404 ODJ655399:ODK655404 ONF655399:ONG655404 OXB655399:OXC655404 PGX655399:PGY655404 PQT655399:PQU655404 QAP655399:QAQ655404 QKL655399:QKM655404 QUH655399:QUI655404 RED655399:REE655404 RNZ655399:ROA655404 RXV655399:RXW655404 SHR655399:SHS655404 SRN655399:SRO655404 TBJ655399:TBK655404 TLF655399:TLG655404 TVB655399:TVC655404 UEX655399:UEY655404 UOT655399:UOU655404 UYP655399:UYQ655404 VIL655399:VIM655404 VSH655399:VSI655404 WCD655399:WCE655404 WLZ655399:WMA655404 WVV655399:WVW655404 N720935:O720940 JJ720935:JK720940 TF720935:TG720940 ADB720935:ADC720940 AMX720935:AMY720940 AWT720935:AWU720940 BGP720935:BGQ720940 BQL720935:BQM720940 CAH720935:CAI720940 CKD720935:CKE720940 CTZ720935:CUA720940 DDV720935:DDW720940 DNR720935:DNS720940 DXN720935:DXO720940 EHJ720935:EHK720940 ERF720935:ERG720940 FBB720935:FBC720940 FKX720935:FKY720940 FUT720935:FUU720940 GEP720935:GEQ720940 GOL720935:GOM720940 GYH720935:GYI720940 HID720935:HIE720940 HRZ720935:HSA720940 IBV720935:IBW720940 ILR720935:ILS720940 IVN720935:IVO720940 JFJ720935:JFK720940 JPF720935:JPG720940 JZB720935:JZC720940 KIX720935:KIY720940 KST720935:KSU720940 LCP720935:LCQ720940 LML720935:LMM720940 LWH720935:LWI720940 MGD720935:MGE720940 MPZ720935:MQA720940 MZV720935:MZW720940 NJR720935:NJS720940 NTN720935:NTO720940 ODJ720935:ODK720940 ONF720935:ONG720940 OXB720935:OXC720940 PGX720935:PGY720940 PQT720935:PQU720940 QAP720935:QAQ720940 QKL720935:QKM720940 QUH720935:QUI720940 RED720935:REE720940 RNZ720935:ROA720940 RXV720935:RXW720940 SHR720935:SHS720940 SRN720935:SRO720940 TBJ720935:TBK720940 TLF720935:TLG720940 TVB720935:TVC720940 UEX720935:UEY720940 UOT720935:UOU720940 UYP720935:UYQ720940 VIL720935:VIM720940 VSH720935:VSI720940 WCD720935:WCE720940 WLZ720935:WMA720940 WVV720935:WVW720940 N786471:O786476 JJ786471:JK786476 TF786471:TG786476 ADB786471:ADC786476 AMX786471:AMY786476 AWT786471:AWU786476 BGP786471:BGQ786476 BQL786471:BQM786476 CAH786471:CAI786476 CKD786471:CKE786476 CTZ786471:CUA786476 DDV786471:DDW786476 DNR786471:DNS786476 DXN786471:DXO786476 EHJ786471:EHK786476 ERF786471:ERG786476 FBB786471:FBC786476 FKX786471:FKY786476 FUT786471:FUU786476 GEP786471:GEQ786476 GOL786471:GOM786476 GYH786471:GYI786476 HID786471:HIE786476 HRZ786471:HSA786476 IBV786471:IBW786476 ILR786471:ILS786476 IVN786471:IVO786476 JFJ786471:JFK786476 JPF786471:JPG786476 JZB786471:JZC786476 KIX786471:KIY786476 KST786471:KSU786476 LCP786471:LCQ786476 LML786471:LMM786476 LWH786471:LWI786476 MGD786471:MGE786476 MPZ786471:MQA786476 MZV786471:MZW786476 NJR786471:NJS786476 NTN786471:NTO786476 ODJ786471:ODK786476 ONF786471:ONG786476 OXB786471:OXC786476 PGX786471:PGY786476 PQT786471:PQU786476 QAP786471:QAQ786476 QKL786471:QKM786476 QUH786471:QUI786476 RED786471:REE786476 RNZ786471:ROA786476 RXV786471:RXW786476 SHR786471:SHS786476 SRN786471:SRO786476 TBJ786471:TBK786476 TLF786471:TLG786476 TVB786471:TVC786476 UEX786471:UEY786476 UOT786471:UOU786476 UYP786471:UYQ786476 VIL786471:VIM786476 VSH786471:VSI786476 WCD786471:WCE786476 WLZ786471:WMA786476 WVV786471:WVW786476 N852007:O852012 JJ852007:JK852012 TF852007:TG852012 ADB852007:ADC852012 AMX852007:AMY852012 AWT852007:AWU852012 BGP852007:BGQ852012 BQL852007:BQM852012 CAH852007:CAI852012 CKD852007:CKE852012 CTZ852007:CUA852012 DDV852007:DDW852012 DNR852007:DNS852012 DXN852007:DXO852012 EHJ852007:EHK852012 ERF852007:ERG852012 FBB852007:FBC852012 FKX852007:FKY852012 FUT852007:FUU852012 GEP852007:GEQ852012 GOL852007:GOM852012 GYH852007:GYI852012 HID852007:HIE852012 HRZ852007:HSA852012 IBV852007:IBW852012 ILR852007:ILS852012 IVN852007:IVO852012 JFJ852007:JFK852012 JPF852007:JPG852012 JZB852007:JZC852012 KIX852007:KIY852012 KST852007:KSU852012 LCP852007:LCQ852012 LML852007:LMM852012 LWH852007:LWI852012 MGD852007:MGE852012 MPZ852007:MQA852012 MZV852007:MZW852012 NJR852007:NJS852012 NTN852007:NTO852012 ODJ852007:ODK852012 ONF852007:ONG852012 OXB852007:OXC852012 PGX852007:PGY852012 PQT852007:PQU852012 QAP852007:QAQ852012 QKL852007:QKM852012 QUH852007:QUI852012 RED852007:REE852012 RNZ852007:ROA852012 RXV852007:RXW852012 SHR852007:SHS852012 SRN852007:SRO852012 TBJ852007:TBK852012 TLF852007:TLG852012 TVB852007:TVC852012 UEX852007:UEY852012 UOT852007:UOU852012 UYP852007:UYQ852012 VIL852007:VIM852012 VSH852007:VSI852012 WCD852007:WCE852012 WLZ852007:WMA852012 WVV852007:WVW852012 N917543:O917548 JJ917543:JK917548 TF917543:TG917548 ADB917543:ADC917548 AMX917543:AMY917548 AWT917543:AWU917548 BGP917543:BGQ917548 BQL917543:BQM917548 CAH917543:CAI917548 CKD917543:CKE917548 CTZ917543:CUA917548 DDV917543:DDW917548 DNR917543:DNS917548 DXN917543:DXO917548 EHJ917543:EHK917548 ERF917543:ERG917548 FBB917543:FBC917548 FKX917543:FKY917548 FUT917543:FUU917548 GEP917543:GEQ917548 GOL917543:GOM917548 GYH917543:GYI917548 HID917543:HIE917548 HRZ917543:HSA917548 IBV917543:IBW917548 ILR917543:ILS917548 IVN917543:IVO917548 JFJ917543:JFK917548 JPF917543:JPG917548 JZB917543:JZC917548 KIX917543:KIY917548 KST917543:KSU917548 LCP917543:LCQ917548 LML917543:LMM917548 LWH917543:LWI917548 MGD917543:MGE917548 MPZ917543:MQA917548 MZV917543:MZW917548 NJR917543:NJS917548 NTN917543:NTO917548 ODJ917543:ODK917548 ONF917543:ONG917548 OXB917543:OXC917548 PGX917543:PGY917548 PQT917543:PQU917548 QAP917543:QAQ917548 QKL917543:QKM917548 QUH917543:QUI917548 RED917543:REE917548 RNZ917543:ROA917548 RXV917543:RXW917548 SHR917543:SHS917548 SRN917543:SRO917548 TBJ917543:TBK917548 TLF917543:TLG917548 TVB917543:TVC917548 UEX917543:UEY917548 UOT917543:UOU917548 UYP917543:UYQ917548 VIL917543:VIM917548 VSH917543:VSI917548 WCD917543:WCE917548 WLZ917543:WMA917548 WVV917543:WVW917548 N983079:O983084 JJ983079:JK983084 TF983079:TG983084 ADB983079:ADC983084 AMX983079:AMY983084 AWT983079:AWU983084 BGP983079:BGQ983084 BQL983079:BQM983084 CAH983079:CAI983084 CKD983079:CKE983084 CTZ983079:CUA983084 DDV983079:DDW983084 DNR983079:DNS983084 DXN983079:DXO983084 EHJ983079:EHK983084 ERF983079:ERG983084 FBB983079:FBC983084 FKX983079:FKY983084 FUT983079:FUU983084 GEP983079:GEQ983084 GOL983079:GOM983084 GYH983079:GYI983084 HID983079:HIE983084 HRZ983079:HSA983084 IBV983079:IBW983084 ILR983079:ILS983084 IVN983079:IVO983084 JFJ983079:JFK983084 JPF983079:JPG983084 JZB983079:JZC983084 KIX983079:KIY983084 KST983079:KSU983084 LCP983079:LCQ983084 LML983079:LMM983084 LWH983079:LWI983084 MGD983079:MGE983084 MPZ983079:MQA983084 MZV983079:MZW983084 NJR983079:NJS983084 NTN983079:NTO983084 ODJ983079:ODK983084 ONF983079:ONG983084 OXB983079:OXC983084 PGX983079:PGY983084 PQT983079:PQU983084 QAP983079:QAQ983084 QKL983079:QKM983084 QUH983079:QUI983084 RED983079:REE983084 RNZ983079:ROA983084 RXV983079:RXW983084 SHR983079:SHS983084 SRN983079:SRO983084 TBJ983079:TBK983084 TLF983079:TLG983084 TVB983079:TVC983084 UEX983079:UEY983084 UOT983079:UOU983084 UYP983079:UYQ983084 VIL983079:VIM983084 VSH983079:VSI983084 WCD983079:WCE983084 WLZ983079:WMA983084 WVV983079:WVW983084 L39:L44 JH39:JH44 TD39:TD44 ACZ39:ACZ44 AMV39:AMV44 AWR39:AWR44 BGN39:BGN44 BQJ39:BQJ44 CAF39:CAF44 CKB39:CKB44 CTX39:CTX44 DDT39:DDT44 DNP39:DNP44 DXL39:DXL44 EHH39:EHH44 ERD39:ERD44 FAZ39:FAZ44 FKV39:FKV44 FUR39:FUR44 GEN39:GEN44 GOJ39:GOJ44 GYF39:GYF44 HIB39:HIB44 HRX39:HRX44 IBT39:IBT44 ILP39:ILP44 IVL39:IVL44 JFH39:JFH44 JPD39:JPD44 JYZ39:JYZ44 KIV39:KIV44 KSR39:KSR44 LCN39:LCN44 LMJ39:LMJ44 LWF39:LWF44 MGB39:MGB44 MPX39:MPX44 MZT39:MZT44 NJP39:NJP44 NTL39:NTL44 ODH39:ODH44 OND39:OND44 OWZ39:OWZ44 PGV39:PGV44 PQR39:PQR44 QAN39:QAN44 QKJ39:QKJ44 QUF39:QUF44 REB39:REB44 RNX39:RNX44 RXT39:RXT44 SHP39:SHP44 SRL39:SRL44 TBH39:TBH44 TLD39:TLD44 TUZ39:TUZ44 UEV39:UEV44 UOR39:UOR44 UYN39:UYN44 VIJ39:VIJ44 VSF39:VSF44 WCB39:WCB44 WLX39:WLX44 WVT39:WVT44 L65575:L65580 JH65575:JH65580 TD65575:TD65580 ACZ65575:ACZ65580 AMV65575:AMV65580 AWR65575:AWR65580 BGN65575:BGN65580 BQJ65575:BQJ65580 CAF65575:CAF65580 CKB65575:CKB65580 CTX65575:CTX65580 DDT65575:DDT65580 DNP65575:DNP65580 DXL65575:DXL65580 EHH65575:EHH65580 ERD65575:ERD65580 FAZ65575:FAZ65580 FKV65575:FKV65580 FUR65575:FUR65580 GEN65575:GEN65580 GOJ65575:GOJ65580 GYF65575:GYF65580 HIB65575:HIB65580 HRX65575:HRX65580 IBT65575:IBT65580 ILP65575:ILP65580 IVL65575:IVL65580 JFH65575:JFH65580 JPD65575:JPD65580 JYZ65575:JYZ65580 KIV65575:KIV65580 KSR65575:KSR65580 LCN65575:LCN65580 LMJ65575:LMJ65580 LWF65575:LWF65580 MGB65575:MGB65580 MPX65575:MPX65580 MZT65575:MZT65580 NJP65575:NJP65580 NTL65575:NTL65580 ODH65575:ODH65580 OND65575:OND65580 OWZ65575:OWZ65580 PGV65575:PGV65580 PQR65575:PQR65580 QAN65575:QAN65580 QKJ65575:QKJ65580 QUF65575:QUF65580 REB65575:REB65580 RNX65575:RNX65580 RXT65575:RXT65580 SHP65575:SHP65580 SRL65575:SRL65580 TBH65575:TBH65580 TLD65575:TLD65580 TUZ65575:TUZ65580 UEV65575:UEV65580 UOR65575:UOR65580 UYN65575:UYN65580 VIJ65575:VIJ65580 VSF65575:VSF65580 WCB65575:WCB65580 WLX65575:WLX65580 WVT65575:WVT65580 L131111:L131116 JH131111:JH131116 TD131111:TD131116 ACZ131111:ACZ131116 AMV131111:AMV131116 AWR131111:AWR131116 BGN131111:BGN131116 BQJ131111:BQJ131116 CAF131111:CAF131116 CKB131111:CKB131116 CTX131111:CTX131116 DDT131111:DDT131116 DNP131111:DNP131116 DXL131111:DXL131116 EHH131111:EHH131116 ERD131111:ERD131116 FAZ131111:FAZ131116 FKV131111:FKV131116 FUR131111:FUR131116 GEN131111:GEN131116 GOJ131111:GOJ131116 GYF131111:GYF131116 HIB131111:HIB131116 HRX131111:HRX131116 IBT131111:IBT131116 ILP131111:ILP131116 IVL131111:IVL131116 JFH131111:JFH131116 JPD131111:JPD131116 JYZ131111:JYZ131116 KIV131111:KIV131116 KSR131111:KSR131116 LCN131111:LCN131116 LMJ131111:LMJ131116 LWF131111:LWF131116 MGB131111:MGB131116 MPX131111:MPX131116 MZT131111:MZT131116 NJP131111:NJP131116 NTL131111:NTL131116 ODH131111:ODH131116 OND131111:OND131116 OWZ131111:OWZ131116 PGV131111:PGV131116 PQR131111:PQR131116 QAN131111:QAN131116 QKJ131111:QKJ131116 QUF131111:QUF131116 REB131111:REB131116 RNX131111:RNX131116 RXT131111:RXT131116 SHP131111:SHP131116 SRL131111:SRL131116 TBH131111:TBH131116 TLD131111:TLD131116 TUZ131111:TUZ131116 UEV131111:UEV131116 UOR131111:UOR131116 UYN131111:UYN131116 VIJ131111:VIJ131116 VSF131111:VSF131116 WCB131111:WCB131116 WLX131111:WLX131116 WVT131111:WVT131116 L196647:L196652 JH196647:JH196652 TD196647:TD196652 ACZ196647:ACZ196652 AMV196647:AMV196652 AWR196647:AWR196652 BGN196647:BGN196652 BQJ196647:BQJ196652 CAF196647:CAF196652 CKB196647:CKB196652 CTX196647:CTX196652 DDT196647:DDT196652 DNP196647:DNP196652 DXL196647:DXL196652 EHH196647:EHH196652 ERD196647:ERD196652 FAZ196647:FAZ196652 FKV196647:FKV196652 FUR196647:FUR196652 GEN196647:GEN196652 GOJ196647:GOJ196652 GYF196647:GYF196652 HIB196647:HIB196652 HRX196647:HRX196652 IBT196647:IBT196652 ILP196647:ILP196652 IVL196647:IVL196652 JFH196647:JFH196652 JPD196647:JPD196652 JYZ196647:JYZ196652 KIV196647:KIV196652 KSR196647:KSR196652 LCN196647:LCN196652 LMJ196647:LMJ196652 LWF196647:LWF196652 MGB196647:MGB196652 MPX196647:MPX196652 MZT196647:MZT196652 NJP196647:NJP196652 NTL196647:NTL196652 ODH196647:ODH196652 OND196647:OND196652 OWZ196647:OWZ196652 PGV196647:PGV196652 PQR196647:PQR196652 QAN196647:QAN196652 QKJ196647:QKJ196652 QUF196647:QUF196652 REB196647:REB196652 RNX196647:RNX196652 RXT196647:RXT196652 SHP196647:SHP196652 SRL196647:SRL196652 TBH196647:TBH196652 TLD196647:TLD196652 TUZ196647:TUZ196652 UEV196647:UEV196652 UOR196647:UOR196652 UYN196647:UYN196652 VIJ196647:VIJ196652 VSF196647:VSF196652 WCB196647:WCB196652 WLX196647:WLX196652 WVT196647:WVT196652 L262183:L262188 JH262183:JH262188 TD262183:TD262188 ACZ262183:ACZ262188 AMV262183:AMV262188 AWR262183:AWR262188 BGN262183:BGN262188 BQJ262183:BQJ262188 CAF262183:CAF262188 CKB262183:CKB262188 CTX262183:CTX262188 DDT262183:DDT262188 DNP262183:DNP262188 DXL262183:DXL262188 EHH262183:EHH262188 ERD262183:ERD262188 FAZ262183:FAZ262188 FKV262183:FKV262188 FUR262183:FUR262188 GEN262183:GEN262188 GOJ262183:GOJ262188 GYF262183:GYF262188 HIB262183:HIB262188 HRX262183:HRX262188 IBT262183:IBT262188 ILP262183:ILP262188 IVL262183:IVL262188 JFH262183:JFH262188 JPD262183:JPD262188 JYZ262183:JYZ262188 KIV262183:KIV262188 KSR262183:KSR262188 LCN262183:LCN262188 LMJ262183:LMJ262188 LWF262183:LWF262188 MGB262183:MGB262188 MPX262183:MPX262188 MZT262183:MZT262188 NJP262183:NJP262188 NTL262183:NTL262188 ODH262183:ODH262188 OND262183:OND262188 OWZ262183:OWZ262188 PGV262183:PGV262188 PQR262183:PQR262188 QAN262183:QAN262188 QKJ262183:QKJ262188 QUF262183:QUF262188 REB262183:REB262188 RNX262183:RNX262188 RXT262183:RXT262188 SHP262183:SHP262188 SRL262183:SRL262188 TBH262183:TBH262188 TLD262183:TLD262188 TUZ262183:TUZ262188 UEV262183:UEV262188 UOR262183:UOR262188 UYN262183:UYN262188 VIJ262183:VIJ262188 VSF262183:VSF262188 WCB262183:WCB262188 WLX262183:WLX262188 WVT262183:WVT262188 L327719:L327724 JH327719:JH327724 TD327719:TD327724 ACZ327719:ACZ327724 AMV327719:AMV327724 AWR327719:AWR327724 BGN327719:BGN327724 BQJ327719:BQJ327724 CAF327719:CAF327724 CKB327719:CKB327724 CTX327719:CTX327724 DDT327719:DDT327724 DNP327719:DNP327724 DXL327719:DXL327724 EHH327719:EHH327724 ERD327719:ERD327724 FAZ327719:FAZ327724 FKV327719:FKV327724 FUR327719:FUR327724 GEN327719:GEN327724 GOJ327719:GOJ327724 GYF327719:GYF327724 HIB327719:HIB327724 HRX327719:HRX327724 IBT327719:IBT327724 ILP327719:ILP327724 IVL327719:IVL327724 JFH327719:JFH327724 JPD327719:JPD327724 JYZ327719:JYZ327724 KIV327719:KIV327724 KSR327719:KSR327724 LCN327719:LCN327724 LMJ327719:LMJ327724 LWF327719:LWF327724 MGB327719:MGB327724 MPX327719:MPX327724 MZT327719:MZT327724 NJP327719:NJP327724 NTL327719:NTL327724 ODH327719:ODH327724 OND327719:OND327724 OWZ327719:OWZ327724 PGV327719:PGV327724 PQR327719:PQR327724 QAN327719:QAN327724 QKJ327719:QKJ327724 QUF327719:QUF327724 REB327719:REB327724 RNX327719:RNX327724 RXT327719:RXT327724 SHP327719:SHP327724 SRL327719:SRL327724 TBH327719:TBH327724 TLD327719:TLD327724 TUZ327719:TUZ327724 UEV327719:UEV327724 UOR327719:UOR327724 UYN327719:UYN327724 VIJ327719:VIJ327724 VSF327719:VSF327724 WCB327719:WCB327724 WLX327719:WLX327724 WVT327719:WVT327724 L393255:L393260 JH393255:JH393260 TD393255:TD393260 ACZ393255:ACZ393260 AMV393255:AMV393260 AWR393255:AWR393260 BGN393255:BGN393260 BQJ393255:BQJ393260 CAF393255:CAF393260 CKB393255:CKB393260 CTX393255:CTX393260 DDT393255:DDT393260 DNP393255:DNP393260 DXL393255:DXL393260 EHH393255:EHH393260 ERD393255:ERD393260 FAZ393255:FAZ393260 FKV393255:FKV393260 FUR393255:FUR393260 GEN393255:GEN393260 GOJ393255:GOJ393260 GYF393255:GYF393260 HIB393255:HIB393260 HRX393255:HRX393260 IBT393255:IBT393260 ILP393255:ILP393260 IVL393255:IVL393260 JFH393255:JFH393260 JPD393255:JPD393260 JYZ393255:JYZ393260 KIV393255:KIV393260 KSR393255:KSR393260 LCN393255:LCN393260 LMJ393255:LMJ393260 LWF393255:LWF393260 MGB393255:MGB393260 MPX393255:MPX393260 MZT393255:MZT393260 NJP393255:NJP393260 NTL393255:NTL393260 ODH393255:ODH393260 OND393255:OND393260 OWZ393255:OWZ393260 PGV393255:PGV393260 PQR393255:PQR393260 QAN393255:QAN393260 QKJ393255:QKJ393260 QUF393255:QUF393260 REB393255:REB393260 RNX393255:RNX393260 RXT393255:RXT393260 SHP393255:SHP393260 SRL393255:SRL393260 TBH393255:TBH393260 TLD393255:TLD393260 TUZ393255:TUZ393260 UEV393255:UEV393260 UOR393255:UOR393260 UYN393255:UYN393260 VIJ393255:VIJ393260 VSF393255:VSF393260 WCB393255:WCB393260 WLX393255:WLX393260 WVT393255:WVT393260 L458791:L458796 JH458791:JH458796 TD458791:TD458796 ACZ458791:ACZ458796 AMV458791:AMV458796 AWR458791:AWR458796 BGN458791:BGN458796 BQJ458791:BQJ458796 CAF458791:CAF458796 CKB458791:CKB458796 CTX458791:CTX458796 DDT458791:DDT458796 DNP458791:DNP458796 DXL458791:DXL458796 EHH458791:EHH458796 ERD458791:ERD458796 FAZ458791:FAZ458796 FKV458791:FKV458796 FUR458791:FUR458796 GEN458791:GEN458796 GOJ458791:GOJ458796 GYF458791:GYF458796 HIB458791:HIB458796 HRX458791:HRX458796 IBT458791:IBT458796 ILP458791:ILP458796 IVL458791:IVL458796 JFH458791:JFH458796 JPD458791:JPD458796 JYZ458791:JYZ458796 KIV458791:KIV458796 KSR458791:KSR458796 LCN458791:LCN458796 LMJ458791:LMJ458796 LWF458791:LWF458796 MGB458791:MGB458796 MPX458791:MPX458796 MZT458791:MZT458796 NJP458791:NJP458796 NTL458791:NTL458796 ODH458791:ODH458796 OND458791:OND458796 OWZ458791:OWZ458796 PGV458791:PGV458796 PQR458791:PQR458796 QAN458791:QAN458796 QKJ458791:QKJ458796 QUF458791:QUF458796 REB458791:REB458796 RNX458791:RNX458796 RXT458791:RXT458796 SHP458791:SHP458796 SRL458791:SRL458796 TBH458791:TBH458796 TLD458791:TLD458796 TUZ458791:TUZ458796 UEV458791:UEV458796 UOR458791:UOR458796 UYN458791:UYN458796 VIJ458791:VIJ458796 VSF458791:VSF458796 WCB458791:WCB458796 WLX458791:WLX458796 WVT458791:WVT458796 L524327:L524332 JH524327:JH524332 TD524327:TD524332 ACZ524327:ACZ524332 AMV524327:AMV524332 AWR524327:AWR524332 BGN524327:BGN524332 BQJ524327:BQJ524332 CAF524327:CAF524332 CKB524327:CKB524332 CTX524327:CTX524332 DDT524327:DDT524332 DNP524327:DNP524332 DXL524327:DXL524332 EHH524327:EHH524332 ERD524327:ERD524332 FAZ524327:FAZ524332 FKV524327:FKV524332 FUR524327:FUR524332 GEN524327:GEN524332 GOJ524327:GOJ524332 GYF524327:GYF524332 HIB524327:HIB524332 HRX524327:HRX524332 IBT524327:IBT524332 ILP524327:ILP524332 IVL524327:IVL524332 JFH524327:JFH524332 JPD524327:JPD524332 JYZ524327:JYZ524332 KIV524327:KIV524332 KSR524327:KSR524332 LCN524327:LCN524332 LMJ524327:LMJ524332 LWF524327:LWF524332 MGB524327:MGB524332 MPX524327:MPX524332 MZT524327:MZT524332 NJP524327:NJP524332 NTL524327:NTL524332 ODH524327:ODH524332 OND524327:OND524332 OWZ524327:OWZ524332 PGV524327:PGV524332 PQR524327:PQR524332 QAN524327:QAN524332 QKJ524327:QKJ524332 QUF524327:QUF524332 REB524327:REB524332 RNX524327:RNX524332 RXT524327:RXT524332 SHP524327:SHP524332 SRL524327:SRL524332 TBH524327:TBH524332 TLD524327:TLD524332 TUZ524327:TUZ524332 UEV524327:UEV524332 UOR524327:UOR524332 UYN524327:UYN524332 VIJ524327:VIJ524332 VSF524327:VSF524332 WCB524327:WCB524332 WLX524327:WLX524332 WVT524327:WVT524332 L589863:L589868 JH589863:JH589868 TD589863:TD589868 ACZ589863:ACZ589868 AMV589863:AMV589868 AWR589863:AWR589868 BGN589863:BGN589868 BQJ589863:BQJ589868 CAF589863:CAF589868 CKB589863:CKB589868 CTX589863:CTX589868 DDT589863:DDT589868 DNP589863:DNP589868 DXL589863:DXL589868 EHH589863:EHH589868 ERD589863:ERD589868 FAZ589863:FAZ589868 FKV589863:FKV589868 FUR589863:FUR589868 GEN589863:GEN589868 GOJ589863:GOJ589868 GYF589863:GYF589868 HIB589863:HIB589868 HRX589863:HRX589868 IBT589863:IBT589868 ILP589863:ILP589868 IVL589863:IVL589868 JFH589863:JFH589868 JPD589863:JPD589868 JYZ589863:JYZ589868 KIV589863:KIV589868 KSR589863:KSR589868 LCN589863:LCN589868 LMJ589863:LMJ589868 LWF589863:LWF589868 MGB589863:MGB589868 MPX589863:MPX589868 MZT589863:MZT589868 NJP589863:NJP589868 NTL589863:NTL589868 ODH589863:ODH589868 OND589863:OND589868 OWZ589863:OWZ589868 PGV589863:PGV589868 PQR589863:PQR589868 QAN589863:QAN589868 QKJ589863:QKJ589868 QUF589863:QUF589868 REB589863:REB589868 RNX589863:RNX589868 RXT589863:RXT589868 SHP589863:SHP589868 SRL589863:SRL589868 TBH589863:TBH589868 TLD589863:TLD589868 TUZ589863:TUZ589868 UEV589863:UEV589868 UOR589863:UOR589868 UYN589863:UYN589868 VIJ589863:VIJ589868 VSF589863:VSF589868 WCB589863:WCB589868 WLX589863:WLX589868 WVT589863:WVT589868 L655399:L655404 JH655399:JH655404 TD655399:TD655404 ACZ655399:ACZ655404 AMV655399:AMV655404 AWR655399:AWR655404 BGN655399:BGN655404 BQJ655399:BQJ655404 CAF655399:CAF655404 CKB655399:CKB655404 CTX655399:CTX655404 DDT655399:DDT655404 DNP655399:DNP655404 DXL655399:DXL655404 EHH655399:EHH655404 ERD655399:ERD655404 FAZ655399:FAZ655404 FKV655399:FKV655404 FUR655399:FUR655404 GEN655399:GEN655404 GOJ655399:GOJ655404 GYF655399:GYF655404 HIB655399:HIB655404 HRX655399:HRX655404 IBT655399:IBT655404 ILP655399:ILP655404 IVL655399:IVL655404 JFH655399:JFH655404 JPD655399:JPD655404 JYZ655399:JYZ655404 KIV655399:KIV655404 KSR655399:KSR655404 LCN655399:LCN655404 LMJ655399:LMJ655404 LWF655399:LWF655404 MGB655399:MGB655404 MPX655399:MPX655404 MZT655399:MZT655404 NJP655399:NJP655404 NTL655399:NTL655404 ODH655399:ODH655404 OND655399:OND655404 OWZ655399:OWZ655404 PGV655399:PGV655404 PQR655399:PQR655404 QAN655399:QAN655404 QKJ655399:QKJ655404 QUF655399:QUF655404 REB655399:REB655404 RNX655399:RNX655404 RXT655399:RXT655404 SHP655399:SHP655404 SRL655399:SRL655404 TBH655399:TBH655404 TLD655399:TLD655404 TUZ655399:TUZ655404 UEV655399:UEV655404 UOR655399:UOR655404 UYN655399:UYN655404 VIJ655399:VIJ655404 VSF655399:VSF655404 WCB655399:WCB655404 WLX655399:WLX655404 WVT655399:WVT655404 L720935:L720940 JH720935:JH720940 TD720935:TD720940 ACZ720935:ACZ720940 AMV720935:AMV720940 AWR720935:AWR720940 BGN720935:BGN720940 BQJ720935:BQJ720940 CAF720935:CAF720940 CKB720935:CKB720940 CTX720935:CTX720940 DDT720935:DDT720940 DNP720935:DNP720940 DXL720935:DXL720940 EHH720935:EHH720940 ERD720935:ERD720940 FAZ720935:FAZ720940 FKV720935:FKV720940 FUR720935:FUR720940 GEN720935:GEN720940 GOJ720935:GOJ720940 GYF720935:GYF720940 HIB720935:HIB720940 HRX720935:HRX720940 IBT720935:IBT720940 ILP720935:ILP720940 IVL720935:IVL720940 JFH720935:JFH720940 JPD720935:JPD720940 JYZ720935:JYZ720940 KIV720935:KIV720940 KSR720935:KSR720940 LCN720935:LCN720940 LMJ720935:LMJ720940 LWF720935:LWF720940 MGB720935:MGB720940 MPX720935:MPX720940 MZT720935:MZT720940 NJP720935:NJP720940 NTL720935:NTL720940 ODH720935:ODH720940 OND720935:OND720940 OWZ720935:OWZ720940 PGV720935:PGV720940 PQR720935:PQR720940 QAN720935:QAN720940 QKJ720935:QKJ720940 QUF720935:QUF720940 REB720935:REB720940 RNX720935:RNX720940 RXT720935:RXT720940 SHP720935:SHP720940 SRL720935:SRL720940 TBH720935:TBH720940 TLD720935:TLD720940 TUZ720935:TUZ720940 UEV720935:UEV720940 UOR720935:UOR720940 UYN720935:UYN720940 VIJ720935:VIJ720940 VSF720935:VSF720940 WCB720935:WCB720940 WLX720935:WLX720940 WVT720935:WVT720940 L786471:L786476 JH786471:JH786476 TD786471:TD786476 ACZ786471:ACZ786476 AMV786471:AMV786476 AWR786471:AWR786476 BGN786471:BGN786476 BQJ786471:BQJ786476 CAF786471:CAF786476 CKB786471:CKB786476 CTX786471:CTX786476 DDT786471:DDT786476 DNP786471:DNP786476 DXL786471:DXL786476 EHH786471:EHH786476 ERD786471:ERD786476 FAZ786471:FAZ786476 FKV786471:FKV786476 FUR786471:FUR786476 GEN786471:GEN786476 GOJ786471:GOJ786476 GYF786471:GYF786476 HIB786471:HIB786476 HRX786471:HRX786476 IBT786471:IBT786476 ILP786471:ILP786476 IVL786471:IVL786476 JFH786471:JFH786476 JPD786471:JPD786476 JYZ786471:JYZ786476 KIV786471:KIV786476 KSR786471:KSR786476 LCN786471:LCN786476 LMJ786471:LMJ786476 LWF786471:LWF786476 MGB786471:MGB786476 MPX786471:MPX786476 MZT786471:MZT786476 NJP786471:NJP786476 NTL786471:NTL786476 ODH786471:ODH786476 OND786471:OND786476 OWZ786471:OWZ786476 PGV786471:PGV786476 PQR786471:PQR786476 QAN786471:QAN786476 QKJ786471:QKJ786476 QUF786471:QUF786476 REB786471:REB786476 RNX786471:RNX786476 RXT786471:RXT786476 SHP786471:SHP786476 SRL786471:SRL786476 TBH786471:TBH786476 TLD786471:TLD786476 TUZ786471:TUZ786476 UEV786471:UEV786476 UOR786471:UOR786476 UYN786471:UYN786476 VIJ786471:VIJ786476 VSF786471:VSF786476 WCB786471:WCB786476 WLX786471:WLX786476 WVT786471:WVT786476 L852007:L852012 JH852007:JH852012 TD852007:TD852012 ACZ852007:ACZ852012 AMV852007:AMV852012 AWR852007:AWR852012 BGN852007:BGN852012 BQJ852007:BQJ852012 CAF852007:CAF852012 CKB852007:CKB852012 CTX852007:CTX852012 DDT852007:DDT852012 DNP852007:DNP852012 DXL852007:DXL852012 EHH852007:EHH852012 ERD852007:ERD852012 FAZ852007:FAZ852012 FKV852007:FKV852012 FUR852007:FUR852012 GEN852007:GEN852012 GOJ852007:GOJ852012 GYF852007:GYF852012 HIB852007:HIB852012 HRX852007:HRX852012 IBT852007:IBT852012 ILP852007:ILP852012 IVL852007:IVL852012 JFH852007:JFH852012 JPD852007:JPD852012 JYZ852007:JYZ852012 KIV852007:KIV852012 KSR852007:KSR852012 LCN852007:LCN852012 LMJ852007:LMJ852012 LWF852007:LWF852012 MGB852007:MGB852012 MPX852007:MPX852012 MZT852007:MZT852012 NJP852007:NJP852012 NTL852007:NTL852012 ODH852007:ODH852012 OND852007:OND852012 OWZ852007:OWZ852012 PGV852007:PGV852012 PQR852007:PQR852012 QAN852007:QAN852012 QKJ852007:QKJ852012 QUF852007:QUF852012 REB852007:REB852012 RNX852007:RNX852012 RXT852007:RXT852012 SHP852007:SHP852012 SRL852007:SRL852012 TBH852007:TBH852012 TLD852007:TLD852012 TUZ852007:TUZ852012 UEV852007:UEV852012 UOR852007:UOR852012 UYN852007:UYN852012 VIJ852007:VIJ852012 VSF852007:VSF852012 WCB852007:WCB852012 WLX852007:WLX852012 WVT852007:WVT852012 L917543:L917548 JH917543:JH917548 TD917543:TD917548 ACZ917543:ACZ917548 AMV917543:AMV917548 AWR917543:AWR917548 BGN917543:BGN917548 BQJ917543:BQJ917548 CAF917543:CAF917548 CKB917543:CKB917548 CTX917543:CTX917548 DDT917543:DDT917548 DNP917543:DNP917548 DXL917543:DXL917548 EHH917543:EHH917548 ERD917543:ERD917548 FAZ917543:FAZ917548 FKV917543:FKV917548 FUR917543:FUR917548 GEN917543:GEN917548 GOJ917543:GOJ917548 GYF917543:GYF917548 HIB917543:HIB917548 HRX917543:HRX917548 IBT917543:IBT917548 ILP917543:ILP917548 IVL917543:IVL917548 JFH917543:JFH917548 JPD917543:JPD917548 JYZ917543:JYZ917548 KIV917543:KIV917548 KSR917543:KSR917548 LCN917543:LCN917548 LMJ917543:LMJ917548 LWF917543:LWF917548 MGB917543:MGB917548 MPX917543:MPX917548 MZT917543:MZT917548 NJP917543:NJP917548 NTL917543:NTL917548 ODH917543:ODH917548 OND917543:OND917548 OWZ917543:OWZ917548 PGV917543:PGV917548 PQR917543:PQR917548 QAN917543:QAN917548 QKJ917543:QKJ917548 QUF917543:QUF917548 REB917543:REB917548 RNX917543:RNX917548 RXT917543:RXT917548 SHP917543:SHP917548 SRL917543:SRL917548 TBH917543:TBH917548 TLD917543:TLD917548 TUZ917543:TUZ917548 UEV917543:UEV917548 UOR917543:UOR917548 UYN917543:UYN917548 VIJ917543:VIJ917548 VSF917543:VSF917548 WCB917543:WCB917548 WLX917543:WLX917548 WVT917543:WVT917548 L983079:L983084 JH983079:JH983084 TD983079:TD983084 ACZ983079:ACZ983084 AMV983079:AMV983084 AWR983079:AWR983084 BGN983079:BGN983084 BQJ983079:BQJ983084 CAF983079:CAF983084 CKB983079:CKB983084 CTX983079:CTX983084 DDT983079:DDT983084 DNP983079:DNP983084 DXL983079:DXL983084 EHH983079:EHH983084 ERD983079:ERD983084 FAZ983079:FAZ983084 FKV983079:FKV983084 FUR983079:FUR983084 GEN983079:GEN983084 GOJ983079:GOJ983084 GYF983079:GYF983084 HIB983079:HIB983084 HRX983079:HRX983084 IBT983079:IBT983084 ILP983079:ILP983084 IVL983079:IVL983084 JFH983079:JFH983084 JPD983079:JPD983084 JYZ983079:JYZ983084 KIV983079:KIV983084 KSR983079:KSR983084 LCN983079:LCN983084 LMJ983079:LMJ983084 LWF983079:LWF983084 MGB983079:MGB983084 MPX983079:MPX983084 MZT983079:MZT983084 NJP983079:NJP983084 NTL983079:NTL983084 ODH983079:ODH983084 OND983079:OND983084 OWZ983079:OWZ983084 PGV983079:PGV983084 PQR983079:PQR983084 QAN983079:QAN983084 QKJ983079:QKJ983084 QUF983079:QUF983084 REB983079:REB983084 RNX983079:RNX983084 RXT983079:RXT983084 SHP983079:SHP983084 SRL983079:SRL983084 TBH983079:TBH983084 TLD983079:TLD983084 TUZ983079:TUZ983084 UEV983079:UEV983084 UOR983079:UOR983084 UYN983079:UYN983084 VIJ983079:VIJ983084 VSF983079:VSF983084 WCB983079:WCB983084 WLX983079:WLX983084 WVT983079:WVT983084 G39:I44 JC39:JE44 SY39:TA44 ACU39:ACW44 AMQ39:AMS44 AWM39:AWO44 BGI39:BGK44 BQE39:BQG44 CAA39:CAC44 CJW39:CJY44 CTS39:CTU44 DDO39:DDQ44 DNK39:DNM44 DXG39:DXI44 EHC39:EHE44 EQY39:ERA44 FAU39:FAW44 FKQ39:FKS44 FUM39:FUO44 GEI39:GEK44 GOE39:GOG44 GYA39:GYC44 HHW39:HHY44 HRS39:HRU44 IBO39:IBQ44 ILK39:ILM44 IVG39:IVI44 JFC39:JFE44 JOY39:JPA44 JYU39:JYW44 KIQ39:KIS44 KSM39:KSO44 LCI39:LCK44 LME39:LMG44 LWA39:LWC44 MFW39:MFY44 MPS39:MPU44 MZO39:MZQ44 NJK39:NJM44 NTG39:NTI44 ODC39:ODE44 OMY39:ONA44 OWU39:OWW44 PGQ39:PGS44 PQM39:PQO44 QAI39:QAK44 QKE39:QKG44 QUA39:QUC44 RDW39:RDY44 RNS39:RNU44 RXO39:RXQ44 SHK39:SHM44 SRG39:SRI44 TBC39:TBE44 TKY39:TLA44 TUU39:TUW44 UEQ39:UES44 UOM39:UOO44 UYI39:UYK44 VIE39:VIG44 VSA39:VSC44 WBW39:WBY44 WLS39:WLU44 WVO39:WVQ44 G65575:I65580 JC65575:JE65580 SY65575:TA65580 ACU65575:ACW65580 AMQ65575:AMS65580 AWM65575:AWO65580 BGI65575:BGK65580 BQE65575:BQG65580 CAA65575:CAC65580 CJW65575:CJY65580 CTS65575:CTU65580 DDO65575:DDQ65580 DNK65575:DNM65580 DXG65575:DXI65580 EHC65575:EHE65580 EQY65575:ERA65580 FAU65575:FAW65580 FKQ65575:FKS65580 FUM65575:FUO65580 GEI65575:GEK65580 GOE65575:GOG65580 GYA65575:GYC65580 HHW65575:HHY65580 HRS65575:HRU65580 IBO65575:IBQ65580 ILK65575:ILM65580 IVG65575:IVI65580 JFC65575:JFE65580 JOY65575:JPA65580 JYU65575:JYW65580 KIQ65575:KIS65580 KSM65575:KSO65580 LCI65575:LCK65580 LME65575:LMG65580 LWA65575:LWC65580 MFW65575:MFY65580 MPS65575:MPU65580 MZO65575:MZQ65580 NJK65575:NJM65580 NTG65575:NTI65580 ODC65575:ODE65580 OMY65575:ONA65580 OWU65575:OWW65580 PGQ65575:PGS65580 PQM65575:PQO65580 QAI65575:QAK65580 QKE65575:QKG65580 QUA65575:QUC65580 RDW65575:RDY65580 RNS65575:RNU65580 RXO65575:RXQ65580 SHK65575:SHM65580 SRG65575:SRI65580 TBC65575:TBE65580 TKY65575:TLA65580 TUU65575:TUW65580 UEQ65575:UES65580 UOM65575:UOO65580 UYI65575:UYK65580 VIE65575:VIG65580 VSA65575:VSC65580 WBW65575:WBY65580 WLS65575:WLU65580 WVO65575:WVQ65580 G131111:I131116 JC131111:JE131116 SY131111:TA131116 ACU131111:ACW131116 AMQ131111:AMS131116 AWM131111:AWO131116 BGI131111:BGK131116 BQE131111:BQG131116 CAA131111:CAC131116 CJW131111:CJY131116 CTS131111:CTU131116 DDO131111:DDQ131116 DNK131111:DNM131116 DXG131111:DXI131116 EHC131111:EHE131116 EQY131111:ERA131116 FAU131111:FAW131116 FKQ131111:FKS131116 FUM131111:FUO131116 GEI131111:GEK131116 GOE131111:GOG131116 GYA131111:GYC131116 HHW131111:HHY131116 HRS131111:HRU131116 IBO131111:IBQ131116 ILK131111:ILM131116 IVG131111:IVI131116 JFC131111:JFE131116 JOY131111:JPA131116 JYU131111:JYW131116 KIQ131111:KIS131116 KSM131111:KSO131116 LCI131111:LCK131116 LME131111:LMG131116 LWA131111:LWC131116 MFW131111:MFY131116 MPS131111:MPU131116 MZO131111:MZQ131116 NJK131111:NJM131116 NTG131111:NTI131116 ODC131111:ODE131116 OMY131111:ONA131116 OWU131111:OWW131116 PGQ131111:PGS131116 PQM131111:PQO131116 QAI131111:QAK131116 QKE131111:QKG131116 QUA131111:QUC131116 RDW131111:RDY131116 RNS131111:RNU131116 RXO131111:RXQ131116 SHK131111:SHM131116 SRG131111:SRI131116 TBC131111:TBE131116 TKY131111:TLA131116 TUU131111:TUW131116 UEQ131111:UES131116 UOM131111:UOO131116 UYI131111:UYK131116 VIE131111:VIG131116 VSA131111:VSC131116 WBW131111:WBY131116 WLS131111:WLU131116 WVO131111:WVQ131116 G196647:I196652 JC196647:JE196652 SY196647:TA196652 ACU196647:ACW196652 AMQ196647:AMS196652 AWM196647:AWO196652 BGI196647:BGK196652 BQE196647:BQG196652 CAA196647:CAC196652 CJW196647:CJY196652 CTS196647:CTU196652 DDO196647:DDQ196652 DNK196647:DNM196652 DXG196647:DXI196652 EHC196647:EHE196652 EQY196647:ERA196652 FAU196647:FAW196652 FKQ196647:FKS196652 FUM196647:FUO196652 GEI196647:GEK196652 GOE196647:GOG196652 GYA196647:GYC196652 HHW196647:HHY196652 HRS196647:HRU196652 IBO196647:IBQ196652 ILK196647:ILM196652 IVG196647:IVI196652 JFC196647:JFE196652 JOY196647:JPA196652 JYU196647:JYW196652 KIQ196647:KIS196652 KSM196647:KSO196652 LCI196647:LCK196652 LME196647:LMG196652 LWA196647:LWC196652 MFW196647:MFY196652 MPS196647:MPU196652 MZO196647:MZQ196652 NJK196647:NJM196652 NTG196647:NTI196652 ODC196647:ODE196652 OMY196647:ONA196652 OWU196647:OWW196652 PGQ196647:PGS196652 PQM196647:PQO196652 QAI196647:QAK196652 QKE196647:QKG196652 QUA196647:QUC196652 RDW196647:RDY196652 RNS196647:RNU196652 RXO196647:RXQ196652 SHK196647:SHM196652 SRG196647:SRI196652 TBC196647:TBE196652 TKY196647:TLA196652 TUU196647:TUW196652 UEQ196647:UES196652 UOM196647:UOO196652 UYI196647:UYK196652 VIE196647:VIG196652 VSA196647:VSC196652 WBW196647:WBY196652 WLS196647:WLU196652 WVO196647:WVQ196652 G262183:I262188 JC262183:JE262188 SY262183:TA262188 ACU262183:ACW262188 AMQ262183:AMS262188 AWM262183:AWO262188 BGI262183:BGK262188 BQE262183:BQG262188 CAA262183:CAC262188 CJW262183:CJY262188 CTS262183:CTU262188 DDO262183:DDQ262188 DNK262183:DNM262188 DXG262183:DXI262188 EHC262183:EHE262188 EQY262183:ERA262188 FAU262183:FAW262188 FKQ262183:FKS262188 FUM262183:FUO262188 GEI262183:GEK262188 GOE262183:GOG262188 GYA262183:GYC262188 HHW262183:HHY262188 HRS262183:HRU262188 IBO262183:IBQ262188 ILK262183:ILM262188 IVG262183:IVI262188 JFC262183:JFE262188 JOY262183:JPA262188 JYU262183:JYW262188 KIQ262183:KIS262188 KSM262183:KSO262188 LCI262183:LCK262188 LME262183:LMG262188 LWA262183:LWC262188 MFW262183:MFY262188 MPS262183:MPU262188 MZO262183:MZQ262188 NJK262183:NJM262188 NTG262183:NTI262188 ODC262183:ODE262188 OMY262183:ONA262188 OWU262183:OWW262188 PGQ262183:PGS262188 PQM262183:PQO262188 QAI262183:QAK262188 QKE262183:QKG262188 QUA262183:QUC262188 RDW262183:RDY262188 RNS262183:RNU262188 RXO262183:RXQ262188 SHK262183:SHM262188 SRG262183:SRI262188 TBC262183:TBE262188 TKY262183:TLA262188 TUU262183:TUW262188 UEQ262183:UES262188 UOM262183:UOO262188 UYI262183:UYK262188 VIE262183:VIG262188 VSA262183:VSC262188 WBW262183:WBY262188 WLS262183:WLU262188 WVO262183:WVQ262188 G327719:I327724 JC327719:JE327724 SY327719:TA327724 ACU327719:ACW327724 AMQ327719:AMS327724 AWM327719:AWO327724 BGI327719:BGK327724 BQE327719:BQG327724 CAA327719:CAC327724 CJW327719:CJY327724 CTS327719:CTU327724 DDO327719:DDQ327724 DNK327719:DNM327724 DXG327719:DXI327724 EHC327719:EHE327724 EQY327719:ERA327724 FAU327719:FAW327724 FKQ327719:FKS327724 FUM327719:FUO327724 GEI327719:GEK327724 GOE327719:GOG327724 GYA327719:GYC327724 HHW327719:HHY327724 HRS327719:HRU327724 IBO327719:IBQ327724 ILK327719:ILM327724 IVG327719:IVI327724 JFC327719:JFE327724 JOY327719:JPA327724 JYU327719:JYW327724 KIQ327719:KIS327724 KSM327719:KSO327724 LCI327719:LCK327724 LME327719:LMG327724 LWA327719:LWC327724 MFW327719:MFY327724 MPS327719:MPU327724 MZO327719:MZQ327724 NJK327719:NJM327724 NTG327719:NTI327724 ODC327719:ODE327724 OMY327719:ONA327724 OWU327719:OWW327724 PGQ327719:PGS327724 PQM327719:PQO327724 QAI327719:QAK327724 QKE327719:QKG327724 QUA327719:QUC327724 RDW327719:RDY327724 RNS327719:RNU327724 RXO327719:RXQ327724 SHK327719:SHM327724 SRG327719:SRI327724 TBC327719:TBE327724 TKY327719:TLA327724 TUU327719:TUW327724 UEQ327719:UES327724 UOM327719:UOO327724 UYI327719:UYK327724 VIE327719:VIG327724 VSA327719:VSC327724 WBW327719:WBY327724 WLS327719:WLU327724 WVO327719:WVQ327724 G393255:I393260 JC393255:JE393260 SY393255:TA393260 ACU393255:ACW393260 AMQ393255:AMS393260 AWM393255:AWO393260 BGI393255:BGK393260 BQE393255:BQG393260 CAA393255:CAC393260 CJW393255:CJY393260 CTS393255:CTU393260 DDO393255:DDQ393260 DNK393255:DNM393260 DXG393255:DXI393260 EHC393255:EHE393260 EQY393255:ERA393260 FAU393255:FAW393260 FKQ393255:FKS393260 FUM393255:FUO393260 GEI393255:GEK393260 GOE393255:GOG393260 GYA393255:GYC393260 HHW393255:HHY393260 HRS393255:HRU393260 IBO393255:IBQ393260 ILK393255:ILM393260 IVG393255:IVI393260 JFC393255:JFE393260 JOY393255:JPA393260 JYU393255:JYW393260 KIQ393255:KIS393260 KSM393255:KSO393260 LCI393255:LCK393260 LME393255:LMG393260 LWA393255:LWC393260 MFW393255:MFY393260 MPS393255:MPU393260 MZO393255:MZQ393260 NJK393255:NJM393260 NTG393255:NTI393260 ODC393255:ODE393260 OMY393255:ONA393260 OWU393255:OWW393260 PGQ393255:PGS393260 PQM393255:PQO393260 QAI393255:QAK393260 QKE393255:QKG393260 QUA393255:QUC393260 RDW393255:RDY393260 RNS393255:RNU393260 RXO393255:RXQ393260 SHK393255:SHM393260 SRG393255:SRI393260 TBC393255:TBE393260 TKY393255:TLA393260 TUU393255:TUW393260 UEQ393255:UES393260 UOM393255:UOO393260 UYI393255:UYK393260 VIE393255:VIG393260 VSA393255:VSC393260 WBW393255:WBY393260 WLS393255:WLU393260 WVO393255:WVQ393260 G458791:I458796 JC458791:JE458796 SY458791:TA458796 ACU458791:ACW458796 AMQ458791:AMS458796 AWM458791:AWO458796 BGI458791:BGK458796 BQE458791:BQG458796 CAA458791:CAC458796 CJW458791:CJY458796 CTS458791:CTU458796 DDO458791:DDQ458796 DNK458791:DNM458796 DXG458791:DXI458796 EHC458791:EHE458796 EQY458791:ERA458796 FAU458791:FAW458796 FKQ458791:FKS458796 FUM458791:FUO458796 GEI458791:GEK458796 GOE458791:GOG458796 GYA458791:GYC458796 HHW458791:HHY458796 HRS458791:HRU458796 IBO458791:IBQ458796 ILK458791:ILM458796 IVG458791:IVI458796 JFC458791:JFE458796 JOY458791:JPA458796 JYU458791:JYW458796 KIQ458791:KIS458796 KSM458791:KSO458796 LCI458791:LCK458796 LME458791:LMG458796 LWA458791:LWC458796 MFW458791:MFY458796 MPS458791:MPU458796 MZO458791:MZQ458796 NJK458791:NJM458796 NTG458791:NTI458796 ODC458791:ODE458796 OMY458791:ONA458796 OWU458791:OWW458796 PGQ458791:PGS458796 PQM458791:PQO458796 QAI458791:QAK458796 QKE458791:QKG458796 QUA458791:QUC458796 RDW458791:RDY458796 RNS458791:RNU458796 RXO458791:RXQ458796 SHK458791:SHM458796 SRG458791:SRI458796 TBC458791:TBE458796 TKY458791:TLA458796 TUU458791:TUW458796 UEQ458791:UES458796 UOM458791:UOO458796 UYI458791:UYK458796 VIE458791:VIG458796 VSA458791:VSC458796 WBW458791:WBY458796 WLS458791:WLU458796 WVO458791:WVQ458796 G524327:I524332 JC524327:JE524332 SY524327:TA524332 ACU524327:ACW524332 AMQ524327:AMS524332 AWM524327:AWO524332 BGI524327:BGK524332 BQE524327:BQG524332 CAA524327:CAC524332 CJW524327:CJY524332 CTS524327:CTU524332 DDO524327:DDQ524332 DNK524327:DNM524332 DXG524327:DXI524332 EHC524327:EHE524332 EQY524327:ERA524332 FAU524327:FAW524332 FKQ524327:FKS524332 FUM524327:FUO524332 GEI524327:GEK524332 GOE524327:GOG524332 GYA524327:GYC524332 HHW524327:HHY524332 HRS524327:HRU524332 IBO524327:IBQ524332 ILK524327:ILM524332 IVG524327:IVI524332 JFC524327:JFE524332 JOY524327:JPA524332 JYU524327:JYW524332 KIQ524327:KIS524332 KSM524327:KSO524332 LCI524327:LCK524332 LME524327:LMG524332 LWA524327:LWC524332 MFW524327:MFY524332 MPS524327:MPU524332 MZO524327:MZQ524332 NJK524327:NJM524332 NTG524327:NTI524332 ODC524327:ODE524332 OMY524327:ONA524332 OWU524327:OWW524332 PGQ524327:PGS524332 PQM524327:PQO524332 QAI524327:QAK524332 QKE524327:QKG524332 QUA524327:QUC524332 RDW524327:RDY524332 RNS524327:RNU524332 RXO524327:RXQ524332 SHK524327:SHM524332 SRG524327:SRI524332 TBC524327:TBE524332 TKY524327:TLA524332 TUU524327:TUW524332 UEQ524327:UES524332 UOM524327:UOO524332 UYI524327:UYK524332 VIE524327:VIG524332 VSA524327:VSC524332 WBW524327:WBY524332 WLS524327:WLU524332 WVO524327:WVQ524332 G589863:I589868 JC589863:JE589868 SY589863:TA589868 ACU589863:ACW589868 AMQ589863:AMS589868 AWM589863:AWO589868 BGI589863:BGK589868 BQE589863:BQG589868 CAA589863:CAC589868 CJW589863:CJY589868 CTS589863:CTU589868 DDO589863:DDQ589868 DNK589863:DNM589868 DXG589863:DXI589868 EHC589863:EHE589868 EQY589863:ERA589868 FAU589863:FAW589868 FKQ589863:FKS589868 FUM589863:FUO589868 GEI589863:GEK589868 GOE589863:GOG589868 GYA589863:GYC589868 HHW589863:HHY589868 HRS589863:HRU589868 IBO589863:IBQ589868 ILK589863:ILM589868 IVG589863:IVI589868 JFC589863:JFE589868 JOY589863:JPA589868 JYU589863:JYW589868 KIQ589863:KIS589868 KSM589863:KSO589868 LCI589863:LCK589868 LME589863:LMG589868 LWA589863:LWC589868 MFW589863:MFY589868 MPS589863:MPU589868 MZO589863:MZQ589868 NJK589863:NJM589868 NTG589863:NTI589868 ODC589863:ODE589868 OMY589863:ONA589868 OWU589863:OWW589868 PGQ589863:PGS589868 PQM589863:PQO589868 QAI589863:QAK589868 QKE589863:QKG589868 QUA589863:QUC589868 RDW589863:RDY589868 RNS589863:RNU589868 RXO589863:RXQ589868 SHK589863:SHM589868 SRG589863:SRI589868 TBC589863:TBE589868 TKY589863:TLA589868 TUU589863:TUW589868 UEQ589863:UES589868 UOM589863:UOO589868 UYI589863:UYK589868 VIE589863:VIG589868 VSA589863:VSC589868 WBW589863:WBY589868 WLS589863:WLU589868 WVO589863:WVQ589868 G655399:I655404 JC655399:JE655404 SY655399:TA655404 ACU655399:ACW655404 AMQ655399:AMS655404 AWM655399:AWO655404 BGI655399:BGK655404 BQE655399:BQG655404 CAA655399:CAC655404 CJW655399:CJY655404 CTS655399:CTU655404 DDO655399:DDQ655404 DNK655399:DNM655404 DXG655399:DXI655404 EHC655399:EHE655404 EQY655399:ERA655404 FAU655399:FAW655404 FKQ655399:FKS655404 FUM655399:FUO655404 GEI655399:GEK655404 GOE655399:GOG655404 GYA655399:GYC655404 HHW655399:HHY655404 HRS655399:HRU655404 IBO655399:IBQ655404 ILK655399:ILM655404 IVG655399:IVI655404 JFC655399:JFE655404 JOY655399:JPA655404 JYU655399:JYW655404 KIQ655399:KIS655404 KSM655399:KSO655404 LCI655399:LCK655404 LME655399:LMG655404 LWA655399:LWC655404 MFW655399:MFY655404 MPS655399:MPU655404 MZO655399:MZQ655404 NJK655399:NJM655404 NTG655399:NTI655404 ODC655399:ODE655404 OMY655399:ONA655404 OWU655399:OWW655404 PGQ655399:PGS655404 PQM655399:PQO655404 QAI655399:QAK655404 QKE655399:QKG655404 QUA655399:QUC655404 RDW655399:RDY655404 RNS655399:RNU655404 RXO655399:RXQ655404 SHK655399:SHM655404 SRG655399:SRI655404 TBC655399:TBE655404 TKY655399:TLA655404 TUU655399:TUW655404 UEQ655399:UES655404 UOM655399:UOO655404 UYI655399:UYK655404 VIE655399:VIG655404 VSA655399:VSC655404 WBW655399:WBY655404 WLS655399:WLU655404 WVO655399:WVQ655404 G720935:I720940 JC720935:JE720940 SY720935:TA720940 ACU720935:ACW720940 AMQ720935:AMS720940 AWM720935:AWO720940 BGI720935:BGK720940 BQE720935:BQG720940 CAA720935:CAC720940 CJW720935:CJY720940 CTS720935:CTU720940 DDO720935:DDQ720940 DNK720935:DNM720940 DXG720935:DXI720940 EHC720935:EHE720940 EQY720935:ERA720940 FAU720935:FAW720940 FKQ720935:FKS720940 FUM720935:FUO720940 GEI720935:GEK720940 GOE720935:GOG720940 GYA720935:GYC720940 HHW720935:HHY720940 HRS720935:HRU720940 IBO720935:IBQ720940 ILK720935:ILM720940 IVG720935:IVI720940 JFC720935:JFE720940 JOY720935:JPA720940 JYU720935:JYW720940 KIQ720935:KIS720940 KSM720935:KSO720940 LCI720935:LCK720940 LME720935:LMG720940 LWA720935:LWC720940 MFW720935:MFY720940 MPS720935:MPU720940 MZO720935:MZQ720940 NJK720935:NJM720940 NTG720935:NTI720940 ODC720935:ODE720940 OMY720935:ONA720940 OWU720935:OWW720940 PGQ720935:PGS720940 PQM720935:PQO720940 QAI720935:QAK720940 QKE720935:QKG720940 QUA720935:QUC720940 RDW720935:RDY720940 RNS720935:RNU720940 RXO720935:RXQ720940 SHK720935:SHM720940 SRG720935:SRI720940 TBC720935:TBE720940 TKY720935:TLA720940 TUU720935:TUW720940 UEQ720935:UES720940 UOM720935:UOO720940 UYI720935:UYK720940 VIE720935:VIG720940 VSA720935:VSC720940 WBW720935:WBY720940 WLS720935:WLU720940 WVO720935:WVQ720940 G786471:I786476 JC786471:JE786476 SY786471:TA786476 ACU786471:ACW786476 AMQ786471:AMS786476 AWM786471:AWO786476 BGI786471:BGK786476 BQE786471:BQG786476 CAA786471:CAC786476 CJW786471:CJY786476 CTS786471:CTU786476 DDO786471:DDQ786476 DNK786471:DNM786476 DXG786471:DXI786476 EHC786471:EHE786476 EQY786471:ERA786476 FAU786471:FAW786476 FKQ786471:FKS786476 FUM786471:FUO786476 GEI786471:GEK786476 GOE786471:GOG786476 GYA786471:GYC786476 HHW786471:HHY786476 HRS786471:HRU786476 IBO786471:IBQ786476 ILK786471:ILM786476 IVG786471:IVI786476 JFC786471:JFE786476 JOY786471:JPA786476 JYU786471:JYW786476 KIQ786471:KIS786476 KSM786471:KSO786476 LCI786471:LCK786476 LME786471:LMG786476 LWA786471:LWC786476 MFW786471:MFY786476 MPS786471:MPU786476 MZO786471:MZQ786476 NJK786471:NJM786476 NTG786471:NTI786476 ODC786471:ODE786476 OMY786471:ONA786476 OWU786471:OWW786476 PGQ786471:PGS786476 PQM786471:PQO786476 QAI786471:QAK786476 QKE786471:QKG786476 QUA786471:QUC786476 RDW786471:RDY786476 RNS786471:RNU786476 RXO786471:RXQ786476 SHK786471:SHM786476 SRG786471:SRI786476 TBC786471:TBE786476 TKY786471:TLA786476 TUU786471:TUW786476 UEQ786471:UES786476 UOM786471:UOO786476 UYI786471:UYK786476 VIE786471:VIG786476 VSA786471:VSC786476 WBW786471:WBY786476 WLS786471:WLU786476 WVO786471:WVQ786476 G852007:I852012 JC852007:JE852012 SY852007:TA852012 ACU852007:ACW852012 AMQ852007:AMS852012 AWM852007:AWO852012 BGI852007:BGK852012 BQE852007:BQG852012 CAA852007:CAC852012 CJW852007:CJY852012 CTS852007:CTU852012 DDO852007:DDQ852012 DNK852007:DNM852012 DXG852007:DXI852012 EHC852007:EHE852012 EQY852007:ERA852012 FAU852007:FAW852012 FKQ852007:FKS852012 FUM852007:FUO852012 GEI852007:GEK852012 GOE852007:GOG852012 GYA852007:GYC852012 HHW852007:HHY852012 HRS852007:HRU852012 IBO852007:IBQ852012 ILK852007:ILM852012 IVG852007:IVI852012 JFC852007:JFE852012 JOY852007:JPA852012 JYU852007:JYW852012 KIQ852007:KIS852012 KSM852007:KSO852012 LCI852007:LCK852012 LME852007:LMG852012 LWA852007:LWC852012 MFW852007:MFY852012 MPS852007:MPU852012 MZO852007:MZQ852012 NJK852007:NJM852012 NTG852007:NTI852012 ODC852007:ODE852012 OMY852007:ONA852012 OWU852007:OWW852012 PGQ852007:PGS852012 PQM852007:PQO852012 QAI852007:QAK852012 QKE852007:QKG852012 QUA852007:QUC852012 RDW852007:RDY852012 RNS852007:RNU852012 RXO852007:RXQ852012 SHK852007:SHM852012 SRG852007:SRI852012 TBC852007:TBE852012 TKY852007:TLA852012 TUU852007:TUW852012 UEQ852007:UES852012 UOM852007:UOO852012 UYI852007:UYK852012 VIE852007:VIG852012 VSA852007:VSC852012 WBW852007:WBY852012 WLS852007:WLU852012 WVO852007:WVQ852012 G917543:I917548 JC917543:JE917548 SY917543:TA917548 ACU917543:ACW917548 AMQ917543:AMS917548 AWM917543:AWO917548 BGI917543:BGK917548 BQE917543:BQG917548 CAA917543:CAC917548 CJW917543:CJY917548 CTS917543:CTU917548 DDO917543:DDQ917548 DNK917543:DNM917548 DXG917543:DXI917548 EHC917543:EHE917548 EQY917543:ERA917548 FAU917543:FAW917548 FKQ917543:FKS917548 FUM917543:FUO917548 GEI917543:GEK917548 GOE917543:GOG917548 GYA917543:GYC917548 HHW917543:HHY917548 HRS917543:HRU917548 IBO917543:IBQ917548 ILK917543:ILM917548 IVG917543:IVI917548 JFC917543:JFE917548 JOY917543:JPA917548 JYU917543:JYW917548 KIQ917543:KIS917548 KSM917543:KSO917548 LCI917543:LCK917548 LME917543:LMG917548 LWA917543:LWC917548 MFW917543:MFY917548 MPS917543:MPU917548 MZO917543:MZQ917548 NJK917543:NJM917548 NTG917543:NTI917548 ODC917543:ODE917548 OMY917543:ONA917548 OWU917543:OWW917548 PGQ917543:PGS917548 PQM917543:PQO917548 QAI917543:QAK917548 QKE917543:QKG917548 QUA917543:QUC917548 RDW917543:RDY917548 RNS917543:RNU917548 RXO917543:RXQ917548 SHK917543:SHM917548 SRG917543:SRI917548 TBC917543:TBE917548 TKY917543:TLA917548 TUU917543:TUW917548 UEQ917543:UES917548 UOM917543:UOO917548 UYI917543:UYK917548 VIE917543:VIG917548 VSA917543:VSC917548 WBW917543:WBY917548 WLS917543:WLU917548 WVO917543:WVQ917548 G983079:I983084 JC983079:JE983084 SY983079:TA983084 ACU983079:ACW983084 AMQ983079:AMS983084 AWM983079:AWO983084 BGI983079:BGK983084 BQE983079:BQG983084 CAA983079:CAC983084 CJW983079:CJY983084 CTS983079:CTU983084 DDO983079:DDQ983084 DNK983079:DNM983084 DXG983079:DXI983084 EHC983079:EHE983084 EQY983079:ERA983084 FAU983079:FAW983084 FKQ983079:FKS983084 FUM983079:FUO983084 GEI983079:GEK983084 GOE983079:GOG983084 GYA983079:GYC983084 HHW983079:HHY983084 HRS983079:HRU983084 IBO983079:IBQ983084 ILK983079:ILM983084 IVG983079:IVI983084 JFC983079:JFE983084 JOY983079:JPA983084 JYU983079:JYW983084 KIQ983079:KIS983084 KSM983079:KSO983084 LCI983079:LCK983084 LME983079:LMG983084 LWA983079:LWC983084 MFW983079:MFY983084 MPS983079:MPU983084 MZO983079:MZQ983084 NJK983079:NJM983084 NTG983079:NTI983084 ODC983079:ODE983084 OMY983079:ONA983084 OWU983079:OWW983084 PGQ983079:PGS983084 PQM983079:PQO983084 QAI983079:QAK983084 QKE983079:QKG983084 QUA983079:QUC983084 RDW983079:RDY983084 RNS983079:RNU983084 RXO983079:RXQ983084 SHK983079:SHM983084 SRG983079:SRI983084 TBC983079:TBE983084 TKY983079:TLA983084 TUU983079:TUW983084 UEQ983079:UES983084 UOM983079:UOO983084 UYI983079:UYK983084 VIE983079:VIG983084 VSA983079:VSC983084 WBW983079:WBY983084 WLS983079:WLU983084 WVO983079:WVQ983084 D39:D44 IZ39:IZ44 SV39:SV44 ACR39:ACR44 AMN39:AMN44 AWJ39:AWJ44 BGF39:BGF44 BQB39:BQB44 BZX39:BZX44 CJT39:CJT44 CTP39:CTP44 DDL39:DDL44 DNH39:DNH44 DXD39:DXD44 EGZ39:EGZ44 EQV39:EQV44 FAR39:FAR44 FKN39:FKN44 FUJ39:FUJ44 GEF39:GEF44 GOB39:GOB44 GXX39:GXX44 HHT39:HHT44 HRP39:HRP44 IBL39:IBL44 ILH39:ILH44 IVD39:IVD44 JEZ39:JEZ44 JOV39:JOV44 JYR39:JYR44 KIN39:KIN44 KSJ39:KSJ44 LCF39:LCF44 LMB39:LMB44 LVX39:LVX44 MFT39:MFT44 MPP39:MPP44 MZL39:MZL44 NJH39:NJH44 NTD39:NTD44 OCZ39:OCZ44 OMV39:OMV44 OWR39:OWR44 PGN39:PGN44 PQJ39:PQJ44 QAF39:QAF44 QKB39:QKB44 QTX39:QTX44 RDT39:RDT44 RNP39:RNP44 RXL39:RXL44 SHH39:SHH44 SRD39:SRD44 TAZ39:TAZ44 TKV39:TKV44 TUR39:TUR44 UEN39:UEN44 UOJ39:UOJ44 UYF39:UYF44 VIB39:VIB44 VRX39:VRX44 WBT39:WBT44 WLP39:WLP44 WVL39:WVL44 D65575:D65580 IZ65575:IZ65580 SV65575:SV65580 ACR65575:ACR65580 AMN65575:AMN65580 AWJ65575:AWJ65580 BGF65575:BGF65580 BQB65575:BQB65580 BZX65575:BZX65580 CJT65575:CJT65580 CTP65575:CTP65580 DDL65575:DDL65580 DNH65575:DNH65580 DXD65575:DXD65580 EGZ65575:EGZ65580 EQV65575:EQV65580 FAR65575:FAR65580 FKN65575:FKN65580 FUJ65575:FUJ65580 GEF65575:GEF65580 GOB65575:GOB65580 GXX65575:GXX65580 HHT65575:HHT65580 HRP65575:HRP65580 IBL65575:IBL65580 ILH65575:ILH65580 IVD65575:IVD65580 JEZ65575:JEZ65580 JOV65575:JOV65580 JYR65575:JYR65580 KIN65575:KIN65580 KSJ65575:KSJ65580 LCF65575:LCF65580 LMB65575:LMB65580 LVX65575:LVX65580 MFT65575:MFT65580 MPP65575:MPP65580 MZL65575:MZL65580 NJH65575:NJH65580 NTD65575:NTD65580 OCZ65575:OCZ65580 OMV65575:OMV65580 OWR65575:OWR65580 PGN65575:PGN65580 PQJ65575:PQJ65580 QAF65575:QAF65580 QKB65575:QKB65580 QTX65575:QTX65580 RDT65575:RDT65580 RNP65575:RNP65580 RXL65575:RXL65580 SHH65575:SHH65580 SRD65575:SRD65580 TAZ65575:TAZ65580 TKV65575:TKV65580 TUR65575:TUR65580 UEN65575:UEN65580 UOJ65575:UOJ65580 UYF65575:UYF65580 VIB65575:VIB65580 VRX65575:VRX65580 WBT65575:WBT65580 WLP65575:WLP65580 WVL65575:WVL65580 D131111:D131116 IZ131111:IZ131116 SV131111:SV131116 ACR131111:ACR131116 AMN131111:AMN131116 AWJ131111:AWJ131116 BGF131111:BGF131116 BQB131111:BQB131116 BZX131111:BZX131116 CJT131111:CJT131116 CTP131111:CTP131116 DDL131111:DDL131116 DNH131111:DNH131116 DXD131111:DXD131116 EGZ131111:EGZ131116 EQV131111:EQV131116 FAR131111:FAR131116 FKN131111:FKN131116 FUJ131111:FUJ131116 GEF131111:GEF131116 GOB131111:GOB131116 GXX131111:GXX131116 HHT131111:HHT131116 HRP131111:HRP131116 IBL131111:IBL131116 ILH131111:ILH131116 IVD131111:IVD131116 JEZ131111:JEZ131116 JOV131111:JOV131116 JYR131111:JYR131116 KIN131111:KIN131116 KSJ131111:KSJ131116 LCF131111:LCF131116 LMB131111:LMB131116 LVX131111:LVX131116 MFT131111:MFT131116 MPP131111:MPP131116 MZL131111:MZL131116 NJH131111:NJH131116 NTD131111:NTD131116 OCZ131111:OCZ131116 OMV131111:OMV131116 OWR131111:OWR131116 PGN131111:PGN131116 PQJ131111:PQJ131116 QAF131111:QAF131116 QKB131111:QKB131116 QTX131111:QTX131116 RDT131111:RDT131116 RNP131111:RNP131116 RXL131111:RXL131116 SHH131111:SHH131116 SRD131111:SRD131116 TAZ131111:TAZ131116 TKV131111:TKV131116 TUR131111:TUR131116 UEN131111:UEN131116 UOJ131111:UOJ131116 UYF131111:UYF131116 VIB131111:VIB131116 VRX131111:VRX131116 WBT131111:WBT131116 WLP131111:WLP131116 WVL131111:WVL131116 D196647:D196652 IZ196647:IZ196652 SV196647:SV196652 ACR196647:ACR196652 AMN196647:AMN196652 AWJ196647:AWJ196652 BGF196647:BGF196652 BQB196647:BQB196652 BZX196647:BZX196652 CJT196647:CJT196652 CTP196647:CTP196652 DDL196647:DDL196652 DNH196647:DNH196652 DXD196647:DXD196652 EGZ196647:EGZ196652 EQV196647:EQV196652 FAR196647:FAR196652 FKN196647:FKN196652 FUJ196647:FUJ196652 GEF196647:GEF196652 GOB196647:GOB196652 GXX196647:GXX196652 HHT196647:HHT196652 HRP196647:HRP196652 IBL196647:IBL196652 ILH196647:ILH196652 IVD196647:IVD196652 JEZ196647:JEZ196652 JOV196647:JOV196652 JYR196647:JYR196652 KIN196647:KIN196652 KSJ196647:KSJ196652 LCF196647:LCF196652 LMB196647:LMB196652 LVX196647:LVX196652 MFT196647:MFT196652 MPP196647:MPP196652 MZL196647:MZL196652 NJH196647:NJH196652 NTD196647:NTD196652 OCZ196647:OCZ196652 OMV196647:OMV196652 OWR196647:OWR196652 PGN196647:PGN196652 PQJ196647:PQJ196652 QAF196647:QAF196652 QKB196647:QKB196652 QTX196647:QTX196652 RDT196647:RDT196652 RNP196647:RNP196652 RXL196647:RXL196652 SHH196647:SHH196652 SRD196647:SRD196652 TAZ196647:TAZ196652 TKV196647:TKV196652 TUR196647:TUR196652 UEN196647:UEN196652 UOJ196647:UOJ196652 UYF196647:UYF196652 VIB196647:VIB196652 VRX196647:VRX196652 WBT196647:WBT196652 WLP196647:WLP196652 WVL196647:WVL196652 D262183:D262188 IZ262183:IZ262188 SV262183:SV262188 ACR262183:ACR262188 AMN262183:AMN262188 AWJ262183:AWJ262188 BGF262183:BGF262188 BQB262183:BQB262188 BZX262183:BZX262188 CJT262183:CJT262188 CTP262183:CTP262188 DDL262183:DDL262188 DNH262183:DNH262188 DXD262183:DXD262188 EGZ262183:EGZ262188 EQV262183:EQV262188 FAR262183:FAR262188 FKN262183:FKN262188 FUJ262183:FUJ262188 GEF262183:GEF262188 GOB262183:GOB262188 GXX262183:GXX262188 HHT262183:HHT262188 HRP262183:HRP262188 IBL262183:IBL262188 ILH262183:ILH262188 IVD262183:IVD262188 JEZ262183:JEZ262188 JOV262183:JOV262188 JYR262183:JYR262188 KIN262183:KIN262188 KSJ262183:KSJ262188 LCF262183:LCF262188 LMB262183:LMB262188 LVX262183:LVX262188 MFT262183:MFT262188 MPP262183:MPP262188 MZL262183:MZL262188 NJH262183:NJH262188 NTD262183:NTD262188 OCZ262183:OCZ262188 OMV262183:OMV262188 OWR262183:OWR262188 PGN262183:PGN262188 PQJ262183:PQJ262188 QAF262183:QAF262188 QKB262183:QKB262188 QTX262183:QTX262188 RDT262183:RDT262188 RNP262183:RNP262188 RXL262183:RXL262188 SHH262183:SHH262188 SRD262183:SRD262188 TAZ262183:TAZ262188 TKV262183:TKV262188 TUR262183:TUR262188 UEN262183:UEN262188 UOJ262183:UOJ262188 UYF262183:UYF262188 VIB262183:VIB262188 VRX262183:VRX262188 WBT262183:WBT262188 WLP262183:WLP262188 WVL262183:WVL262188 D327719:D327724 IZ327719:IZ327724 SV327719:SV327724 ACR327719:ACR327724 AMN327719:AMN327724 AWJ327719:AWJ327724 BGF327719:BGF327724 BQB327719:BQB327724 BZX327719:BZX327724 CJT327719:CJT327724 CTP327719:CTP327724 DDL327719:DDL327724 DNH327719:DNH327724 DXD327719:DXD327724 EGZ327719:EGZ327724 EQV327719:EQV327724 FAR327719:FAR327724 FKN327719:FKN327724 FUJ327719:FUJ327724 GEF327719:GEF327724 GOB327719:GOB327724 GXX327719:GXX327724 HHT327719:HHT327724 HRP327719:HRP327724 IBL327719:IBL327724 ILH327719:ILH327724 IVD327719:IVD327724 JEZ327719:JEZ327724 JOV327719:JOV327724 JYR327719:JYR327724 KIN327719:KIN327724 KSJ327719:KSJ327724 LCF327719:LCF327724 LMB327719:LMB327724 LVX327719:LVX327724 MFT327719:MFT327724 MPP327719:MPP327724 MZL327719:MZL327724 NJH327719:NJH327724 NTD327719:NTD327724 OCZ327719:OCZ327724 OMV327719:OMV327724 OWR327719:OWR327724 PGN327719:PGN327724 PQJ327719:PQJ327724 QAF327719:QAF327724 QKB327719:QKB327724 QTX327719:QTX327724 RDT327719:RDT327724 RNP327719:RNP327724 RXL327719:RXL327724 SHH327719:SHH327724 SRD327719:SRD327724 TAZ327719:TAZ327724 TKV327719:TKV327724 TUR327719:TUR327724 UEN327719:UEN327724 UOJ327719:UOJ327724 UYF327719:UYF327724 VIB327719:VIB327724 VRX327719:VRX327724 WBT327719:WBT327724 WLP327719:WLP327724 WVL327719:WVL327724 D393255:D393260 IZ393255:IZ393260 SV393255:SV393260 ACR393255:ACR393260 AMN393255:AMN393260 AWJ393255:AWJ393260 BGF393255:BGF393260 BQB393255:BQB393260 BZX393255:BZX393260 CJT393255:CJT393260 CTP393255:CTP393260 DDL393255:DDL393260 DNH393255:DNH393260 DXD393255:DXD393260 EGZ393255:EGZ393260 EQV393255:EQV393260 FAR393255:FAR393260 FKN393255:FKN393260 FUJ393255:FUJ393260 GEF393255:GEF393260 GOB393255:GOB393260 GXX393255:GXX393260 HHT393255:HHT393260 HRP393255:HRP393260 IBL393255:IBL393260 ILH393255:ILH393260 IVD393255:IVD393260 JEZ393255:JEZ393260 JOV393255:JOV393260 JYR393255:JYR393260 KIN393255:KIN393260 KSJ393255:KSJ393260 LCF393255:LCF393260 LMB393255:LMB393260 LVX393255:LVX393260 MFT393255:MFT393260 MPP393255:MPP393260 MZL393255:MZL393260 NJH393255:NJH393260 NTD393255:NTD393260 OCZ393255:OCZ393260 OMV393255:OMV393260 OWR393255:OWR393260 PGN393255:PGN393260 PQJ393255:PQJ393260 QAF393255:QAF393260 QKB393255:QKB393260 QTX393255:QTX393260 RDT393255:RDT393260 RNP393255:RNP393260 RXL393255:RXL393260 SHH393255:SHH393260 SRD393255:SRD393260 TAZ393255:TAZ393260 TKV393255:TKV393260 TUR393255:TUR393260 UEN393255:UEN393260 UOJ393255:UOJ393260 UYF393255:UYF393260 VIB393255:VIB393260 VRX393255:VRX393260 WBT393255:WBT393260 WLP393255:WLP393260 WVL393255:WVL393260 D458791:D458796 IZ458791:IZ458796 SV458791:SV458796 ACR458791:ACR458796 AMN458791:AMN458796 AWJ458791:AWJ458796 BGF458791:BGF458796 BQB458791:BQB458796 BZX458791:BZX458796 CJT458791:CJT458796 CTP458791:CTP458796 DDL458791:DDL458796 DNH458791:DNH458796 DXD458791:DXD458796 EGZ458791:EGZ458796 EQV458791:EQV458796 FAR458791:FAR458796 FKN458791:FKN458796 FUJ458791:FUJ458796 GEF458791:GEF458796 GOB458791:GOB458796 GXX458791:GXX458796 HHT458791:HHT458796 HRP458791:HRP458796 IBL458791:IBL458796 ILH458791:ILH458796 IVD458791:IVD458796 JEZ458791:JEZ458796 JOV458791:JOV458796 JYR458791:JYR458796 KIN458791:KIN458796 KSJ458791:KSJ458796 LCF458791:LCF458796 LMB458791:LMB458796 LVX458791:LVX458796 MFT458791:MFT458796 MPP458791:MPP458796 MZL458791:MZL458796 NJH458791:NJH458796 NTD458791:NTD458796 OCZ458791:OCZ458796 OMV458791:OMV458796 OWR458791:OWR458796 PGN458791:PGN458796 PQJ458791:PQJ458796 QAF458791:QAF458796 QKB458791:QKB458796 QTX458791:QTX458796 RDT458791:RDT458796 RNP458791:RNP458796 RXL458791:RXL458796 SHH458791:SHH458796 SRD458791:SRD458796 TAZ458791:TAZ458796 TKV458791:TKV458796 TUR458791:TUR458796 UEN458791:UEN458796 UOJ458791:UOJ458796 UYF458791:UYF458796 VIB458791:VIB458796 VRX458791:VRX458796 WBT458791:WBT458796 WLP458791:WLP458796 WVL458791:WVL458796 D524327:D524332 IZ524327:IZ524332 SV524327:SV524332 ACR524327:ACR524332 AMN524327:AMN524332 AWJ524327:AWJ524332 BGF524327:BGF524332 BQB524327:BQB524332 BZX524327:BZX524332 CJT524327:CJT524332 CTP524327:CTP524332 DDL524327:DDL524332 DNH524327:DNH524332 DXD524327:DXD524332 EGZ524327:EGZ524332 EQV524327:EQV524332 FAR524327:FAR524332 FKN524327:FKN524332 FUJ524327:FUJ524332 GEF524327:GEF524332 GOB524327:GOB524332 GXX524327:GXX524332 HHT524327:HHT524332 HRP524327:HRP524332 IBL524327:IBL524332 ILH524327:ILH524332 IVD524327:IVD524332 JEZ524327:JEZ524332 JOV524327:JOV524332 JYR524327:JYR524332 KIN524327:KIN524332 KSJ524327:KSJ524332 LCF524327:LCF524332 LMB524327:LMB524332 LVX524327:LVX524332 MFT524327:MFT524332 MPP524327:MPP524332 MZL524327:MZL524332 NJH524327:NJH524332 NTD524327:NTD524332 OCZ524327:OCZ524332 OMV524327:OMV524332 OWR524327:OWR524332 PGN524327:PGN524332 PQJ524327:PQJ524332 QAF524327:QAF524332 QKB524327:QKB524332 QTX524327:QTX524332 RDT524327:RDT524332 RNP524327:RNP524332 RXL524327:RXL524332 SHH524327:SHH524332 SRD524327:SRD524332 TAZ524327:TAZ524332 TKV524327:TKV524332 TUR524327:TUR524332 UEN524327:UEN524332 UOJ524327:UOJ524332 UYF524327:UYF524332 VIB524327:VIB524332 VRX524327:VRX524332 WBT524327:WBT524332 WLP524327:WLP524332 WVL524327:WVL524332 D589863:D589868 IZ589863:IZ589868 SV589863:SV589868 ACR589863:ACR589868 AMN589863:AMN589868 AWJ589863:AWJ589868 BGF589863:BGF589868 BQB589863:BQB589868 BZX589863:BZX589868 CJT589863:CJT589868 CTP589863:CTP589868 DDL589863:DDL589868 DNH589863:DNH589868 DXD589863:DXD589868 EGZ589863:EGZ589868 EQV589863:EQV589868 FAR589863:FAR589868 FKN589863:FKN589868 FUJ589863:FUJ589868 GEF589863:GEF589868 GOB589863:GOB589868 GXX589863:GXX589868 HHT589863:HHT589868 HRP589863:HRP589868 IBL589863:IBL589868 ILH589863:ILH589868 IVD589863:IVD589868 JEZ589863:JEZ589868 JOV589863:JOV589868 JYR589863:JYR589868 KIN589863:KIN589868 KSJ589863:KSJ589868 LCF589863:LCF589868 LMB589863:LMB589868 LVX589863:LVX589868 MFT589863:MFT589868 MPP589863:MPP589868 MZL589863:MZL589868 NJH589863:NJH589868 NTD589863:NTD589868 OCZ589863:OCZ589868 OMV589863:OMV589868 OWR589863:OWR589868 PGN589863:PGN589868 PQJ589863:PQJ589868 QAF589863:QAF589868 QKB589863:QKB589868 QTX589863:QTX589868 RDT589863:RDT589868 RNP589863:RNP589868 RXL589863:RXL589868 SHH589863:SHH589868 SRD589863:SRD589868 TAZ589863:TAZ589868 TKV589863:TKV589868 TUR589863:TUR589868 UEN589863:UEN589868 UOJ589863:UOJ589868 UYF589863:UYF589868 VIB589863:VIB589868 VRX589863:VRX589868 WBT589863:WBT589868 WLP589863:WLP589868 WVL589863:WVL589868 D655399:D655404 IZ655399:IZ655404 SV655399:SV655404 ACR655399:ACR655404 AMN655399:AMN655404 AWJ655399:AWJ655404 BGF655399:BGF655404 BQB655399:BQB655404 BZX655399:BZX655404 CJT655399:CJT655404 CTP655399:CTP655404 DDL655399:DDL655404 DNH655399:DNH655404 DXD655399:DXD655404 EGZ655399:EGZ655404 EQV655399:EQV655404 FAR655399:FAR655404 FKN655399:FKN655404 FUJ655399:FUJ655404 GEF655399:GEF655404 GOB655399:GOB655404 GXX655399:GXX655404 HHT655399:HHT655404 HRP655399:HRP655404 IBL655399:IBL655404 ILH655399:ILH655404 IVD655399:IVD655404 JEZ655399:JEZ655404 JOV655399:JOV655404 JYR655399:JYR655404 KIN655399:KIN655404 KSJ655399:KSJ655404 LCF655399:LCF655404 LMB655399:LMB655404 LVX655399:LVX655404 MFT655399:MFT655404 MPP655399:MPP655404 MZL655399:MZL655404 NJH655399:NJH655404 NTD655399:NTD655404 OCZ655399:OCZ655404 OMV655399:OMV655404 OWR655399:OWR655404 PGN655399:PGN655404 PQJ655399:PQJ655404 QAF655399:QAF655404 QKB655399:QKB655404 QTX655399:QTX655404 RDT655399:RDT655404 RNP655399:RNP655404 RXL655399:RXL655404 SHH655399:SHH655404 SRD655399:SRD655404 TAZ655399:TAZ655404 TKV655399:TKV655404 TUR655399:TUR655404 UEN655399:UEN655404 UOJ655399:UOJ655404 UYF655399:UYF655404 VIB655399:VIB655404 VRX655399:VRX655404 WBT655399:WBT655404 WLP655399:WLP655404 WVL655399:WVL655404 D720935:D720940 IZ720935:IZ720940 SV720935:SV720940 ACR720935:ACR720940 AMN720935:AMN720940 AWJ720935:AWJ720940 BGF720935:BGF720940 BQB720935:BQB720940 BZX720935:BZX720940 CJT720935:CJT720940 CTP720935:CTP720940 DDL720935:DDL720940 DNH720935:DNH720940 DXD720935:DXD720940 EGZ720935:EGZ720940 EQV720935:EQV720940 FAR720935:FAR720940 FKN720935:FKN720940 FUJ720935:FUJ720940 GEF720935:GEF720940 GOB720935:GOB720940 GXX720935:GXX720940 HHT720935:HHT720940 HRP720935:HRP720940 IBL720935:IBL720940 ILH720935:ILH720940 IVD720935:IVD720940 JEZ720935:JEZ720940 JOV720935:JOV720940 JYR720935:JYR720940 KIN720935:KIN720940 KSJ720935:KSJ720940 LCF720935:LCF720940 LMB720935:LMB720940 LVX720935:LVX720940 MFT720935:MFT720940 MPP720935:MPP720940 MZL720935:MZL720940 NJH720935:NJH720940 NTD720935:NTD720940 OCZ720935:OCZ720940 OMV720935:OMV720940 OWR720935:OWR720940 PGN720935:PGN720940 PQJ720935:PQJ720940 QAF720935:QAF720940 QKB720935:QKB720940 QTX720935:QTX720940 RDT720935:RDT720940 RNP720935:RNP720940 RXL720935:RXL720940 SHH720935:SHH720940 SRD720935:SRD720940 TAZ720935:TAZ720940 TKV720935:TKV720940 TUR720935:TUR720940 UEN720935:UEN720940 UOJ720935:UOJ720940 UYF720935:UYF720940 VIB720935:VIB720940 VRX720935:VRX720940 WBT720935:WBT720940 WLP720935:WLP720940 WVL720935:WVL720940 D786471:D786476 IZ786471:IZ786476 SV786471:SV786476 ACR786471:ACR786476 AMN786471:AMN786476 AWJ786471:AWJ786476 BGF786471:BGF786476 BQB786471:BQB786476 BZX786471:BZX786476 CJT786471:CJT786476 CTP786471:CTP786476 DDL786471:DDL786476 DNH786471:DNH786476 DXD786471:DXD786476 EGZ786471:EGZ786476 EQV786471:EQV786476 FAR786471:FAR786476 FKN786471:FKN786476 FUJ786471:FUJ786476 GEF786471:GEF786476 GOB786471:GOB786476 GXX786471:GXX786476 HHT786471:HHT786476 HRP786471:HRP786476 IBL786471:IBL786476 ILH786471:ILH786476 IVD786471:IVD786476 JEZ786471:JEZ786476 JOV786471:JOV786476 JYR786471:JYR786476 KIN786471:KIN786476 KSJ786471:KSJ786476 LCF786471:LCF786476 LMB786471:LMB786476 LVX786471:LVX786476 MFT786471:MFT786476 MPP786471:MPP786476 MZL786471:MZL786476 NJH786471:NJH786476 NTD786471:NTD786476 OCZ786471:OCZ786476 OMV786471:OMV786476 OWR786471:OWR786476 PGN786471:PGN786476 PQJ786471:PQJ786476 QAF786471:QAF786476 QKB786471:QKB786476 QTX786471:QTX786476 RDT786471:RDT786476 RNP786471:RNP786476 RXL786471:RXL786476 SHH786471:SHH786476 SRD786471:SRD786476 TAZ786471:TAZ786476 TKV786471:TKV786476 TUR786471:TUR786476 UEN786471:UEN786476 UOJ786471:UOJ786476 UYF786471:UYF786476 VIB786471:VIB786476 VRX786471:VRX786476 WBT786471:WBT786476 WLP786471:WLP786476 WVL786471:WVL786476 D852007:D852012 IZ852007:IZ852012 SV852007:SV852012 ACR852007:ACR852012 AMN852007:AMN852012 AWJ852007:AWJ852012 BGF852007:BGF852012 BQB852007:BQB852012 BZX852007:BZX852012 CJT852007:CJT852012 CTP852007:CTP852012 DDL852007:DDL852012 DNH852007:DNH852012 DXD852007:DXD852012 EGZ852007:EGZ852012 EQV852007:EQV852012 FAR852007:FAR852012 FKN852007:FKN852012 FUJ852007:FUJ852012 GEF852007:GEF852012 GOB852007:GOB852012 GXX852007:GXX852012 HHT852007:HHT852012 HRP852007:HRP852012 IBL852007:IBL852012 ILH852007:ILH852012 IVD852007:IVD852012 JEZ852007:JEZ852012 JOV852007:JOV852012 JYR852007:JYR852012 KIN852007:KIN852012 KSJ852007:KSJ852012 LCF852007:LCF852012 LMB852007:LMB852012 LVX852007:LVX852012 MFT852007:MFT852012 MPP852007:MPP852012 MZL852007:MZL852012 NJH852007:NJH852012 NTD852007:NTD852012 OCZ852007:OCZ852012 OMV852007:OMV852012 OWR852007:OWR852012 PGN852007:PGN852012 PQJ852007:PQJ852012 QAF852007:QAF852012 QKB852007:QKB852012 QTX852007:QTX852012 RDT852007:RDT852012 RNP852007:RNP852012 RXL852007:RXL852012 SHH852007:SHH852012 SRD852007:SRD852012 TAZ852007:TAZ852012 TKV852007:TKV852012 TUR852007:TUR852012 UEN852007:UEN852012 UOJ852007:UOJ852012 UYF852007:UYF852012 VIB852007:VIB852012 VRX852007:VRX852012 WBT852007:WBT852012 WLP852007:WLP852012 WVL852007:WVL852012 D917543:D917548 IZ917543:IZ917548 SV917543:SV917548 ACR917543:ACR917548 AMN917543:AMN917548 AWJ917543:AWJ917548 BGF917543:BGF917548 BQB917543:BQB917548 BZX917543:BZX917548 CJT917543:CJT917548 CTP917543:CTP917548 DDL917543:DDL917548 DNH917543:DNH917548 DXD917543:DXD917548 EGZ917543:EGZ917548 EQV917543:EQV917548 FAR917543:FAR917548 FKN917543:FKN917548 FUJ917543:FUJ917548 GEF917543:GEF917548 GOB917543:GOB917548 GXX917543:GXX917548 HHT917543:HHT917548 HRP917543:HRP917548 IBL917543:IBL917548 ILH917543:ILH917548 IVD917543:IVD917548 JEZ917543:JEZ917548 JOV917543:JOV917548 JYR917543:JYR917548 KIN917543:KIN917548 KSJ917543:KSJ917548 LCF917543:LCF917548 LMB917543:LMB917548 LVX917543:LVX917548 MFT917543:MFT917548 MPP917543:MPP917548 MZL917543:MZL917548 NJH917543:NJH917548 NTD917543:NTD917548 OCZ917543:OCZ917548 OMV917543:OMV917548 OWR917543:OWR917548 PGN917543:PGN917548 PQJ917543:PQJ917548 QAF917543:QAF917548 QKB917543:QKB917548 QTX917543:QTX917548 RDT917543:RDT917548 RNP917543:RNP917548 RXL917543:RXL917548 SHH917543:SHH917548 SRD917543:SRD917548 TAZ917543:TAZ917548 TKV917543:TKV917548 TUR917543:TUR917548 UEN917543:UEN917548 UOJ917543:UOJ917548 UYF917543:UYF917548 VIB917543:VIB917548 VRX917543:VRX917548 WBT917543:WBT917548 WLP917543:WLP917548 WVL917543:WVL917548 D983079:D983084 IZ983079:IZ983084 SV983079:SV983084 ACR983079:ACR983084 AMN983079:AMN983084 AWJ983079:AWJ983084 BGF983079:BGF983084 BQB983079:BQB983084 BZX983079:BZX983084 CJT983079:CJT983084 CTP983079:CTP983084 DDL983079:DDL983084 DNH983079:DNH983084 DXD983079:DXD983084 EGZ983079:EGZ983084 EQV983079:EQV983084 FAR983079:FAR983084 FKN983079:FKN983084 FUJ983079:FUJ983084 GEF983079:GEF983084 GOB983079:GOB983084 GXX983079:GXX983084 HHT983079:HHT983084 HRP983079:HRP983084 IBL983079:IBL983084 ILH983079:ILH983084 IVD983079:IVD983084 JEZ983079:JEZ983084 JOV983079:JOV983084 JYR983079:JYR983084 KIN983079:KIN983084 KSJ983079:KSJ983084 LCF983079:LCF983084 LMB983079:LMB983084 LVX983079:LVX983084 MFT983079:MFT983084 MPP983079:MPP983084 MZL983079:MZL983084 NJH983079:NJH983084 NTD983079:NTD983084 OCZ983079:OCZ983084 OMV983079:OMV983084 OWR983079:OWR983084 PGN983079:PGN983084 PQJ983079:PQJ983084 QAF983079:QAF983084 QKB983079:QKB983084 QTX983079:QTX983084 RDT983079:RDT983084 RNP983079:RNP983084 RXL983079:RXL983084 SHH983079:SHH983084 SRD983079:SRD983084 TAZ983079:TAZ983084 TKV983079:TKV983084 TUR983079:TUR983084 UEN983079:UEN983084 UOJ983079:UOJ983084 UYF983079:UYF983084 VIB983079:VIB983084 VRX983079:VRX983084 WBT983079:WBT983084 WLP983079:WLP983084 WVL983079:WVL983084 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P24:T36 JL24:JP36 TH24:TL36 ADD24:ADH36 AMZ24:AND36 AWV24:AWZ36 BGR24:BGV36 BQN24:BQR36 CAJ24:CAN36 CKF24:CKJ36 CUB24:CUF36 DDX24:DEB36 DNT24:DNX36 DXP24:DXT36 EHL24:EHP36 ERH24:ERL36 FBD24:FBH36 FKZ24:FLD36 FUV24:FUZ36 GER24:GEV36 GON24:GOR36 GYJ24:GYN36 HIF24:HIJ36 HSB24:HSF36 IBX24:ICB36 ILT24:ILX36 IVP24:IVT36 JFL24:JFP36 JPH24:JPL36 JZD24:JZH36 KIZ24:KJD36 KSV24:KSZ36 LCR24:LCV36 LMN24:LMR36 LWJ24:LWN36 MGF24:MGJ36 MQB24:MQF36 MZX24:NAB36 NJT24:NJX36 NTP24:NTT36 ODL24:ODP36 ONH24:ONL36 OXD24:OXH36 PGZ24:PHD36 PQV24:PQZ36 QAR24:QAV36 QKN24:QKR36 QUJ24:QUN36 REF24:REJ36 ROB24:ROF36 RXX24:RYB36 SHT24:SHX36 SRP24:SRT36 TBL24:TBP36 TLH24:TLL36 TVD24:TVH36 UEZ24:UFD36 UOV24:UOZ36 UYR24:UYV36 VIN24:VIR36 VSJ24:VSN36 WCF24:WCJ36 WMB24:WMF36 WVX24:WWB36 P65560:T65572 JL65560:JP65572 TH65560:TL65572 ADD65560:ADH65572 AMZ65560:AND65572 AWV65560:AWZ65572 BGR65560:BGV65572 BQN65560:BQR65572 CAJ65560:CAN65572 CKF65560:CKJ65572 CUB65560:CUF65572 DDX65560:DEB65572 DNT65560:DNX65572 DXP65560:DXT65572 EHL65560:EHP65572 ERH65560:ERL65572 FBD65560:FBH65572 FKZ65560:FLD65572 FUV65560:FUZ65572 GER65560:GEV65572 GON65560:GOR65572 GYJ65560:GYN65572 HIF65560:HIJ65572 HSB65560:HSF65572 IBX65560:ICB65572 ILT65560:ILX65572 IVP65560:IVT65572 JFL65560:JFP65572 JPH65560:JPL65572 JZD65560:JZH65572 KIZ65560:KJD65572 KSV65560:KSZ65572 LCR65560:LCV65572 LMN65560:LMR65572 LWJ65560:LWN65572 MGF65560:MGJ65572 MQB65560:MQF65572 MZX65560:NAB65572 NJT65560:NJX65572 NTP65560:NTT65572 ODL65560:ODP65572 ONH65560:ONL65572 OXD65560:OXH65572 PGZ65560:PHD65572 PQV65560:PQZ65572 QAR65560:QAV65572 QKN65560:QKR65572 QUJ65560:QUN65572 REF65560:REJ65572 ROB65560:ROF65572 RXX65560:RYB65572 SHT65560:SHX65572 SRP65560:SRT65572 TBL65560:TBP65572 TLH65560:TLL65572 TVD65560:TVH65572 UEZ65560:UFD65572 UOV65560:UOZ65572 UYR65560:UYV65572 VIN65560:VIR65572 VSJ65560:VSN65572 WCF65560:WCJ65572 WMB65560:WMF65572 WVX65560:WWB65572 P131096:T131108 JL131096:JP131108 TH131096:TL131108 ADD131096:ADH131108 AMZ131096:AND131108 AWV131096:AWZ131108 BGR131096:BGV131108 BQN131096:BQR131108 CAJ131096:CAN131108 CKF131096:CKJ131108 CUB131096:CUF131108 DDX131096:DEB131108 DNT131096:DNX131108 DXP131096:DXT131108 EHL131096:EHP131108 ERH131096:ERL131108 FBD131096:FBH131108 FKZ131096:FLD131108 FUV131096:FUZ131108 GER131096:GEV131108 GON131096:GOR131108 GYJ131096:GYN131108 HIF131096:HIJ131108 HSB131096:HSF131108 IBX131096:ICB131108 ILT131096:ILX131108 IVP131096:IVT131108 JFL131096:JFP131108 JPH131096:JPL131108 JZD131096:JZH131108 KIZ131096:KJD131108 KSV131096:KSZ131108 LCR131096:LCV131108 LMN131096:LMR131108 LWJ131096:LWN131108 MGF131096:MGJ131108 MQB131096:MQF131108 MZX131096:NAB131108 NJT131096:NJX131108 NTP131096:NTT131108 ODL131096:ODP131108 ONH131096:ONL131108 OXD131096:OXH131108 PGZ131096:PHD131108 PQV131096:PQZ131108 QAR131096:QAV131108 QKN131096:QKR131108 QUJ131096:QUN131108 REF131096:REJ131108 ROB131096:ROF131108 RXX131096:RYB131108 SHT131096:SHX131108 SRP131096:SRT131108 TBL131096:TBP131108 TLH131096:TLL131108 TVD131096:TVH131108 UEZ131096:UFD131108 UOV131096:UOZ131108 UYR131096:UYV131108 VIN131096:VIR131108 VSJ131096:VSN131108 WCF131096:WCJ131108 WMB131096:WMF131108 WVX131096:WWB131108 P196632:T196644 JL196632:JP196644 TH196632:TL196644 ADD196632:ADH196644 AMZ196632:AND196644 AWV196632:AWZ196644 BGR196632:BGV196644 BQN196632:BQR196644 CAJ196632:CAN196644 CKF196632:CKJ196644 CUB196632:CUF196644 DDX196632:DEB196644 DNT196632:DNX196644 DXP196632:DXT196644 EHL196632:EHP196644 ERH196632:ERL196644 FBD196632:FBH196644 FKZ196632:FLD196644 FUV196632:FUZ196644 GER196632:GEV196644 GON196632:GOR196644 GYJ196632:GYN196644 HIF196632:HIJ196644 HSB196632:HSF196644 IBX196632:ICB196644 ILT196632:ILX196644 IVP196632:IVT196644 JFL196632:JFP196644 JPH196632:JPL196644 JZD196632:JZH196644 KIZ196632:KJD196644 KSV196632:KSZ196644 LCR196632:LCV196644 LMN196632:LMR196644 LWJ196632:LWN196644 MGF196632:MGJ196644 MQB196632:MQF196644 MZX196632:NAB196644 NJT196632:NJX196644 NTP196632:NTT196644 ODL196632:ODP196644 ONH196632:ONL196644 OXD196632:OXH196644 PGZ196632:PHD196644 PQV196632:PQZ196644 QAR196632:QAV196644 QKN196632:QKR196644 QUJ196632:QUN196644 REF196632:REJ196644 ROB196632:ROF196644 RXX196632:RYB196644 SHT196632:SHX196644 SRP196632:SRT196644 TBL196632:TBP196644 TLH196632:TLL196644 TVD196632:TVH196644 UEZ196632:UFD196644 UOV196632:UOZ196644 UYR196632:UYV196644 VIN196632:VIR196644 VSJ196632:VSN196644 WCF196632:WCJ196644 WMB196632:WMF196644 WVX196632:WWB196644 P262168:T262180 JL262168:JP262180 TH262168:TL262180 ADD262168:ADH262180 AMZ262168:AND262180 AWV262168:AWZ262180 BGR262168:BGV262180 BQN262168:BQR262180 CAJ262168:CAN262180 CKF262168:CKJ262180 CUB262168:CUF262180 DDX262168:DEB262180 DNT262168:DNX262180 DXP262168:DXT262180 EHL262168:EHP262180 ERH262168:ERL262180 FBD262168:FBH262180 FKZ262168:FLD262180 FUV262168:FUZ262180 GER262168:GEV262180 GON262168:GOR262180 GYJ262168:GYN262180 HIF262168:HIJ262180 HSB262168:HSF262180 IBX262168:ICB262180 ILT262168:ILX262180 IVP262168:IVT262180 JFL262168:JFP262180 JPH262168:JPL262180 JZD262168:JZH262180 KIZ262168:KJD262180 KSV262168:KSZ262180 LCR262168:LCV262180 LMN262168:LMR262180 LWJ262168:LWN262180 MGF262168:MGJ262180 MQB262168:MQF262180 MZX262168:NAB262180 NJT262168:NJX262180 NTP262168:NTT262180 ODL262168:ODP262180 ONH262168:ONL262180 OXD262168:OXH262180 PGZ262168:PHD262180 PQV262168:PQZ262180 QAR262168:QAV262180 QKN262168:QKR262180 QUJ262168:QUN262180 REF262168:REJ262180 ROB262168:ROF262180 RXX262168:RYB262180 SHT262168:SHX262180 SRP262168:SRT262180 TBL262168:TBP262180 TLH262168:TLL262180 TVD262168:TVH262180 UEZ262168:UFD262180 UOV262168:UOZ262180 UYR262168:UYV262180 VIN262168:VIR262180 VSJ262168:VSN262180 WCF262168:WCJ262180 WMB262168:WMF262180 WVX262168:WWB262180 P327704:T327716 JL327704:JP327716 TH327704:TL327716 ADD327704:ADH327716 AMZ327704:AND327716 AWV327704:AWZ327716 BGR327704:BGV327716 BQN327704:BQR327716 CAJ327704:CAN327716 CKF327704:CKJ327716 CUB327704:CUF327716 DDX327704:DEB327716 DNT327704:DNX327716 DXP327704:DXT327716 EHL327704:EHP327716 ERH327704:ERL327716 FBD327704:FBH327716 FKZ327704:FLD327716 FUV327704:FUZ327716 GER327704:GEV327716 GON327704:GOR327716 GYJ327704:GYN327716 HIF327704:HIJ327716 HSB327704:HSF327716 IBX327704:ICB327716 ILT327704:ILX327716 IVP327704:IVT327716 JFL327704:JFP327716 JPH327704:JPL327716 JZD327704:JZH327716 KIZ327704:KJD327716 KSV327704:KSZ327716 LCR327704:LCV327716 LMN327704:LMR327716 LWJ327704:LWN327716 MGF327704:MGJ327716 MQB327704:MQF327716 MZX327704:NAB327716 NJT327704:NJX327716 NTP327704:NTT327716 ODL327704:ODP327716 ONH327704:ONL327716 OXD327704:OXH327716 PGZ327704:PHD327716 PQV327704:PQZ327716 QAR327704:QAV327716 QKN327704:QKR327716 QUJ327704:QUN327716 REF327704:REJ327716 ROB327704:ROF327716 RXX327704:RYB327716 SHT327704:SHX327716 SRP327704:SRT327716 TBL327704:TBP327716 TLH327704:TLL327716 TVD327704:TVH327716 UEZ327704:UFD327716 UOV327704:UOZ327716 UYR327704:UYV327716 VIN327704:VIR327716 VSJ327704:VSN327716 WCF327704:WCJ327716 WMB327704:WMF327716 WVX327704:WWB327716 P393240:T393252 JL393240:JP393252 TH393240:TL393252 ADD393240:ADH393252 AMZ393240:AND393252 AWV393240:AWZ393252 BGR393240:BGV393252 BQN393240:BQR393252 CAJ393240:CAN393252 CKF393240:CKJ393252 CUB393240:CUF393252 DDX393240:DEB393252 DNT393240:DNX393252 DXP393240:DXT393252 EHL393240:EHP393252 ERH393240:ERL393252 FBD393240:FBH393252 FKZ393240:FLD393252 FUV393240:FUZ393252 GER393240:GEV393252 GON393240:GOR393252 GYJ393240:GYN393252 HIF393240:HIJ393252 HSB393240:HSF393252 IBX393240:ICB393252 ILT393240:ILX393252 IVP393240:IVT393252 JFL393240:JFP393252 JPH393240:JPL393252 JZD393240:JZH393252 KIZ393240:KJD393252 KSV393240:KSZ393252 LCR393240:LCV393252 LMN393240:LMR393252 LWJ393240:LWN393252 MGF393240:MGJ393252 MQB393240:MQF393252 MZX393240:NAB393252 NJT393240:NJX393252 NTP393240:NTT393252 ODL393240:ODP393252 ONH393240:ONL393252 OXD393240:OXH393252 PGZ393240:PHD393252 PQV393240:PQZ393252 QAR393240:QAV393252 QKN393240:QKR393252 QUJ393240:QUN393252 REF393240:REJ393252 ROB393240:ROF393252 RXX393240:RYB393252 SHT393240:SHX393252 SRP393240:SRT393252 TBL393240:TBP393252 TLH393240:TLL393252 TVD393240:TVH393252 UEZ393240:UFD393252 UOV393240:UOZ393252 UYR393240:UYV393252 VIN393240:VIR393252 VSJ393240:VSN393252 WCF393240:WCJ393252 WMB393240:WMF393252 WVX393240:WWB393252 P458776:T458788 JL458776:JP458788 TH458776:TL458788 ADD458776:ADH458788 AMZ458776:AND458788 AWV458776:AWZ458788 BGR458776:BGV458788 BQN458776:BQR458788 CAJ458776:CAN458788 CKF458776:CKJ458788 CUB458776:CUF458788 DDX458776:DEB458788 DNT458776:DNX458788 DXP458776:DXT458788 EHL458776:EHP458788 ERH458776:ERL458788 FBD458776:FBH458788 FKZ458776:FLD458788 FUV458776:FUZ458788 GER458776:GEV458788 GON458776:GOR458788 GYJ458776:GYN458788 HIF458776:HIJ458788 HSB458776:HSF458788 IBX458776:ICB458788 ILT458776:ILX458788 IVP458776:IVT458788 JFL458776:JFP458788 JPH458776:JPL458788 JZD458776:JZH458788 KIZ458776:KJD458788 KSV458776:KSZ458788 LCR458776:LCV458788 LMN458776:LMR458788 LWJ458776:LWN458788 MGF458776:MGJ458788 MQB458776:MQF458788 MZX458776:NAB458788 NJT458776:NJX458788 NTP458776:NTT458788 ODL458776:ODP458788 ONH458776:ONL458788 OXD458776:OXH458788 PGZ458776:PHD458788 PQV458776:PQZ458788 QAR458776:QAV458788 QKN458776:QKR458788 QUJ458776:QUN458788 REF458776:REJ458788 ROB458776:ROF458788 RXX458776:RYB458788 SHT458776:SHX458788 SRP458776:SRT458788 TBL458776:TBP458788 TLH458776:TLL458788 TVD458776:TVH458788 UEZ458776:UFD458788 UOV458776:UOZ458788 UYR458776:UYV458788 VIN458776:VIR458788 VSJ458776:VSN458788 WCF458776:WCJ458788 WMB458776:WMF458788 WVX458776:WWB458788 P524312:T524324 JL524312:JP524324 TH524312:TL524324 ADD524312:ADH524324 AMZ524312:AND524324 AWV524312:AWZ524324 BGR524312:BGV524324 BQN524312:BQR524324 CAJ524312:CAN524324 CKF524312:CKJ524324 CUB524312:CUF524324 DDX524312:DEB524324 DNT524312:DNX524324 DXP524312:DXT524324 EHL524312:EHP524324 ERH524312:ERL524324 FBD524312:FBH524324 FKZ524312:FLD524324 FUV524312:FUZ524324 GER524312:GEV524324 GON524312:GOR524324 GYJ524312:GYN524324 HIF524312:HIJ524324 HSB524312:HSF524324 IBX524312:ICB524324 ILT524312:ILX524324 IVP524312:IVT524324 JFL524312:JFP524324 JPH524312:JPL524324 JZD524312:JZH524324 KIZ524312:KJD524324 KSV524312:KSZ524324 LCR524312:LCV524324 LMN524312:LMR524324 LWJ524312:LWN524324 MGF524312:MGJ524324 MQB524312:MQF524324 MZX524312:NAB524324 NJT524312:NJX524324 NTP524312:NTT524324 ODL524312:ODP524324 ONH524312:ONL524324 OXD524312:OXH524324 PGZ524312:PHD524324 PQV524312:PQZ524324 QAR524312:QAV524324 QKN524312:QKR524324 QUJ524312:QUN524324 REF524312:REJ524324 ROB524312:ROF524324 RXX524312:RYB524324 SHT524312:SHX524324 SRP524312:SRT524324 TBL524312:TBP524324 TLH524312:TLL524324 TVD524312:TVH524324 UEZ524312:UFD524324 UOV524312:UOZ524324 UYR524312:UYV524324 VIN524312:VIR524324 VSJ524312:VSN524324 WCF524312:WCJ524324 WMB524312:WMF524324 WVX524312:WWB524324 P589848:T589860 JL589848:JP589860 TH589848:TL589860 ADD589848:ADH589860 AMZ589848:AND589860 AWV589848:AWZ589860 BGR589848:BGV589860 BQN589848:BQR589860 CAJ589848:CAN589860 CKF589848:CKJ589860 CUB589848:CUF589860 DDX589848:DEB589860 DNT589848:DNX589860 DXP589848:DXT589860 EHL589848:EHP589860 ERH589848:ERL589860 FBD589848:FBH589860 FKZ589848:FLD589860 FUV589848:FUZ589860 GER589848:GEV589860 GON589848:GOR589860 GYJ589848:GYN589860 HIF589848:HIJ589860 HSB589848:HSF589860 IBX589848:ICB589860 ILT589848:ILX589860 IVP589848:IVT589860 JFL589848:JFP589860 JPH589848:JPL589860 JZD589848:JZH589860 KIZ589848:KJD589860 KSV589848:KSZ589860 LCR589848:LCV589860 LMN589848:LMR589860 LWJ589848:LWN589860 MGF589848:MGJ589860 MQB589848:MQF589860 MZX589848:NAB589860 NJT589848:NJX589860 NTP589848:NTT589860 ODL589848:ODP589860 ONH589848:ONL589860 OXD589848:OXH589860 PGZ589848:PHD589860 PQV589848:PQZ589860 QAR589848:QAV589860 QKN589848:QKR589860 QUJ589848:QUN589860 REF589848:REJ589860 ROB589848:ROF589860 RXX589848:RYB589860 SHT589848:SHX589860 SRP589848:SRT589860 TBL589848:TBP589860 TLH589848:TLL589860 TVD589848:TVH589860 UEZ589848:UFD589860 UOV589848:UOZ589860 UYR589848:UYV589860 VIN589848:VIR589860 VSJ589848:VSN589860 WCF589848:WCJ589860 WMB589848:WMF589860 WVX589848:WWB589860 P655384:T655396 JL655384:JP655396 TH655384:TL655396 ADD655384:ADH655396 AMZ655384:AND655396 AWV655384:AWZ655396 BGR655384:BGV655396 BQN655384:BQR655396 CAJ655384:CAN655396 CKF655384:CKJ655396 CUB655384:CUF655396 DDX655384:DEB655396 DNT655384:DNX655396 DXP655384:DXT655396 EHL655384:EHP655396 ERH655384:ERL655396 FBD655384:FBH655396 FKZ655384:FLD655396 FUV655384:FUZ655396 GER655384:GEV655396 GON655384:GOR655396 GYJ655384:GYN655396 HIF655384:HIJ655396 HSB655384:HSF655396 IBX655384:ICB655396 ILT655384:ILX655396 IVP655384:IVT655396 JFL655384:JFP655396 JPH655384:JPL655396 JZD655384:JZH655396 KIZ655384:KJD655396 KSV655384:KSZ655396 LCR655384:LCV655396 LMN655384:LMR655396 LWJ655384:LWN655396 MGF655384:MGJ655396 MQB655384:MQF655396 MZX655384:NAB655396 NJT655384:NJX655396 NTP655384:NTT655396 ODL655384:ODP655396 ONH655384:ONL655396 OXD655384:OXH655396 PGZ655384:PHD655396 PQV655384:PQZ655396 QAR655384:QAV655396 QKN655384:QKR655396 QUJ655384:QUN655396 REF655384:REJ655396 ROB655384:ROF655396 RXX655384:RYB655396 SHT655384:SHX655396 SRP655384:SRT655396 TBL655384:TBP655396 TLH655384:TLL655396 TVD655384:TVH655396 UEZ655384:UFD655396 UOV655384:UOZ655396 UYR655384:UYV655396 VIN655384:VIR655396 VSJ655384:VSN655396 WCF655384:WCJ655396 WMB655384:WMF655396 WVX655384:WWB655396 P720920:T720932 JL720920:JP720932 TH720920:TL720932 ADD720920:ADH720932 AMZ720920:AND720932 AWV720920:AWZ720932 BGR720920:BGV720932 BQN720920:BQR720932 CAJ720920:CAN720932 CKF720920:CKJ720932 CUB720920:CUF720932 DDX720920:DEB720932 DNT720920:DNX720932 DXP720920:DXT720932 EHL720920:EHP720932 ERH720920:ERL720932 FBD720920:FBH720932 FKZ720920:FLD720932 FUV720920:FUZ720932 GER720920:GEV720932 GON720920:GOR720932 GYJ720920:GYN720932 HIF720920:HIJ720932 HSB720920:HSF720932 IBX720920:ICB720932 ILT720920:ILX720932 IVP720920:IVT720932 JFL720920:JFP720932 JPH720920:JPL720932 JZD720920:JZH720932 KIZ720920:KJD720932 KSV720920:KSZ720932 LCR720920:LCV720932 LMN720920:LMR720932 LWJ720920:LWN720932 MGF720920:MGJ720932 MQB720920:MQF720932 MZX720920:NAB720932 NJT720920:NJX720932 NTP720920:NTT720932 ODL720920:ODP720932 ONH720920:ONL720932 OXD720920:OXH720932 PGZ720920:PHD720932 PQV720920:PQZ720932 QAR720920:QAV720932 QKN720920:QKR720932 QUJ720920:QUN720932 REF720920:REJ720932 ROB720920:ROF720932 RXX720920:RYB720932 SHT720920:SHX720932 SRP720920:SRT720932 TBL720920:TBP720932 TLH720920:TLL720932 TVD720920:TVH720932 UEZ720920:UFD720932 UOV720920:UOZ720932 UYR720920:UYV720932 VIN720920:VIR720932 VSJ720920:VSN720932 WCF720920:WCJ720932 WMB720920:WMF720932 WVX720920:WWB720932 P786456:T786468 JL786456:JP786468 TH786456:TL786468 ADD786456:ADH786468 AMZ786456:AND786468 AWV786456:AWZ786468 BGR786456:BGV786468 BQN786456:BQR786468 CAJ786456:CAN786468 CKF786456:CKJ786468 CUB786456:CUF786468 DDX786456:DEB786468 DNT786456:DNX786468 DXP786456:DXT786468 EHL786456:EHP786468 ERH786456:ERL786468 FBD786456:FBH786468 FKZ786456:FLD786468 FUV786456:FUZ786468 GER786456:GEV786468 GON786456:GOR786468 GYJ786456:GYN786468 HIF786456:HIJ786468 HSB786456:HSF786468 IBX786456:ICB786468 ILT786456:ILX786468 IVP786456:IVT786468 JFL786456:JFP786468 JPH786456:JPL786468 JZD786456:JZH786468 KIZ786456:KJD786468 KSV786456:KSZ786468 LCR786456:LCV786468 LMN786456:LMR786468 LWJ786456:LWN786468 MGF786456:MGJ786468 MQB786456:MQF786468 MZX786456:NAB786468 NJT786456:NJX786468 NTP786456:NTT786468 ODL786456:ODP786468 ONH786456:ONL786468 OXD786456:OXH786468 PGZ786456:PHD786468 PQV786456:PQZ786468 QAR786456:QAV786468 QKN786456:QKR786468 QUJ786456:QUN786468 REF786456:REJ786468 ROB786456:ROF786468 RXX786456:RYB786468 SHT786456:SHX786468 SRP786456:SRT786468 TBL786456:TBP786468 TLH786456:TLL786468 TVD786456:TVH786468 UEZ786456:UFD786468 UOV786456:UOZ786468 UYR786456:UYV786468 VIN786456:VIR786468 VSJ786456:VSN786468 WCF786456:WCJ786468 WMB786456:WMF786468 WVX786456:WWB786468 P851992:T852004 JL851992:JP852004 TH851992:TL852004 ADD851992:ADH852004 AMZ851992:AND852004 AWV851992:AWZ852004 BGR851992:BGV852004 BQN851992:BQR852004 CAJ851992:CAN852004 CKF851992:CKJ852004 CUB851992:CUF852004 DDX851992:DEB852004 DNT851992:DNX852004 DXP851992:DXT852004 EHL851992:EHP852004 ERH851992:ERL852004 FBD851992:FBH852004 FKZ851992:FLD852004 FUV851992:FUZ852004 GER851992:GEV852004 GON851992:GOR852004 GYJ851992:GYN852004 HIF851992:HIJ852004 HSB851992:HSF852004 IBX851992:ICB852004 ILT851992:ILX852004 IVP851992:IVT852004 JFL851992:JFP852004 JPH851992:JPL852004 JZD851992:JZH852004 KIZ851992:KJD852004 KSV851992:KSZ852004 LCR851992:LCV852004 LMN851992:LMR852004 LWJ851992:LWN852004 MGF851992:MGJ852004 MQB851992:MQF852004 MZX851992:NAB852004 NJT851992:NJX852004 NTP851992:NTT852004 ODL851992:ODP852004 ONH851992:ONL852004 OXD851992:OXH852004 PGZ851992:PHD852004 PQV851992:PQZ852004 QAR851992:QAV852004 QKN851992:QKR852004 QUJ851992:QUN852004 REF851992:REJ852004 ROB851992:ROF852004 RXX851992:RYB852004 SHT851992:SHX852004 SRP851992:SRT852004 TBL851992:TBP852004 TLH851992:TLL852004 TVD851992:TVH852004 UEZ851992:UFD852004 UOV851992:UOZ852004 UYR851992:UYV852004 VIN851992:VIR852004 VSJ851992:VSN852004 WCF851992:WCJ852004 WMB851992:WMF852004 WVX851992:WWB852004 P917528:T917540 JL917528:JP917540 TH917528:TL917540 ADD917528:ADH917540 AMZ917528:AND917540 AWV917528:AWZ917540 BGR917528:BGV917540 BQN917528:BQR917540 CAJ917528:CAN917540 CKF917528:CKJ917540 CUB917528:CUF917540 DDX917528:DEB917540 DNT917528:DNX917540 DXP917528:DXT917540 EHL917528:EHP917540 ERH917528:ERL917540 FBD917528:FBH917540 FKZ917528:FLD917540 FUV917528:FUZ917540 GER917528:GEV917540 GON917528:GOR917540 GYJ917528:GYN917540 HIF917528:HIJ917540 HSB917528:HSF917540 IBX917528:ICB917540 ILT917528:ILX917540 IVP917528:IVT917540 JFL917528:JFP917540 JPH917528:JPL917540 JZD917528:JZH917540 KIZ917528:KJD917540 KSV917528:KSZ917540 LCR917528:LCV917540 LMN917528:LMR917540 LWJ917528:LWN917540 MGF917528:MGJ917540 MQB917528:MQF917540 MZX917528:NAB917540 NJT917528:NJX917540 NTP917528:NTT917540 ODL917528:ODP917540 ONH917528:ONL917540 OXD917528:OXH917540 PGZ917528:PHD917540 PQV917528:PQZ917540 QAR917528:QAV917540 QKN917528:QKR917540 QUJ917528:QUN917540 REF917528:REJ917540 ROB917528:ROF917540 RXX917528:RYB917540 SHT917528:SHX917540 SRP917528:SRT917540 TBL917528:TBP917540 TLH917528:TLL917540 TVD917528:TVH917540 UEZ917528:UFD917540 UOV917528:UOZ917540 UYR917528:UYV917540 VIN917528:VIR917540 VSJ917528:VSN917540 WCF917528:WCJ917540 WMB917528:WMF917540 WVX917528:WWB917540 P983064:T983076 JL983064:JP983076 TH983064:TL983076 ADD983064:ADH983076 AMZ983064:AND983076 AWV983064:AWZ983076 BGR983064:BGV983076 BQN983064:BQR983076 CAJ983064:CAN983076 CKF983064:CKJ983076 CUB983064:CUF983076 DDX983064:DEB983076 DNT983064:DNX983076 DXP983064:DXT983076 EHL983064:EHP983076 ERH983064:ERL983076 FBD983064:FBH983076 FKZ983064:FLD983076 FUV983064:FUZ983076 GER983064:GEV983076 GON983064:GOR983076 GYJ983064:GYN983076 HIF983064:HIJ983076 HSB983064:HSF983076 IBX983064:ICB983076 ILT983064:ILX983076 IVP983064:IVT983076 JFL983064:JFP983076 JPH983064:JPL983076 JZD983064:JZH983076 KIZ983064:KJD983076 KSV983064:KSZ983076 LCR983064:LCV983076 LMN983064:LMR983076 LWJ983064:LWN983076 MGF983064:MGJ983076 MQB983064:MQF983076 MZX983064:NAB983076 NJT983064:NJX983076 NTP983064:NTT983076 ODL983064:ODP983076 ONH983064:ONL983076 OXD983064:OXH983076 PGZ983064:PHD983076 PQV983064:PQZ983076 QAR983064:QAV983076 QKN983064:QKR983076 QUJ983064:QUN983076 REF983064:REJ983076 ROB983064:ROF983076 RXX983064:RYB983076 SHT983064:SHX983076 SRP983064:SRT983076 TBL983064:TBP983076 TLH983064:TLL983076 TVD983064:TVH983076 UEZ983064:UFD983076 UOV983064:UOZ983076 UYR983064:UYV983076 VIN983064:VIR983076 VSJ983064:VSN983076 WCF983064:WCJ983076 WMB983064:WMF983076 WVX983064:WWB983076 J21 JF21 TB21 ACX21 AMT21 AWP21 BGL21 BQH21 CAD21 CJZ21 CTV21 DDR21 DNN21 DXJ21 EHF21 ERB21 FAX21 FKT21 FUP21 GEL21 GOH21 GYD21 HHZ21 HRV21 IBR21 ILN21 IVJ21 JFF21 JPB21 JYX21 KIT21 KSP21 LCL21 LMH21 LWD21 MFZ21 MPV21 MZR21 NJN21 NTJ21 ODF21 ONB21 OWX21 PGT21 PQP21 QAL21 QKH21 QUD21 RDZ21 RNV21 RXR21 SHN21 SRJ21 TBF21 TLB21 TUX21 UET21 UOP21 UYL21 VIH21 VSD21 WBZ21 WLV21 WVR21 J65557 JF65557 TB65557 ACX65557 AMT65557 AWP65557 BGL65557 BQH65557 CAD65557 CJZ65557 CTV65557 DDR65557 DNN65557 DXJ65557 EHF65557 ERB65557 FAX65557 FKT65557 FUP65557 GEL65557 GOH65557 GYD65557 HHZ65557 HRV65557 IBR65557 ILN65557 IVJ65557 JFF65557 JPB65557 JYX65557 KIT65557 KSP65557 LCL65557 LMH65557 LWD65557 MFZ65557 MPV65557 MZR65557 NJN65557 NTJ65557 ODF65557 ONB65557 OWX65557 PGT65557 PQP65557 QAL65557 QKH65557 QUD65557 RDZ65557 RNV65557 RXR65557 SHN65557 SRJ65557 TBF65557 TLB65557 TUX65557 UET65557 UOP65557 UYL65557 VIH65557 VSD65557 WBZ65557 WLV65557 WVR65557 J131093 JF131093 TB131093 ACX131093 AMT131093 AWP131093 BGL131093 BQH131093 CAD131093 CJZ131093 CTV131093 DDR131093 DNN131093 DXJ131093 EHF131093 ERB131093 FAX131093 FKT131093 FUP131093 GEL131093 GOH131093 GYD131093 HHZ131093 HRV131093 IBR131093 ILN131093 IVJ131093 JFF131093 JPB131093 JYX131093 KIT131093 KSP131093 LCL131093 LMH131093 LWD131093 MFZ131093 MPV131093 MZR131093 NJN131093 NTJ131093 ODF131093 ONB131093 OWX131093 PGT131093 PQP131093 QAL131093 QKH131093 QUD131093 RDZ131093 RNV131093 RXR131093 SHN131093 SRJ131093 TBF131093 TLB131093 TUX131093 UET131093 UOP131093 UYL131093 VIH131093 VSD131093 WBZ131093 WLV131093 WVR131093 J196629 JF196629 TB196629 ACX196629 AMT196629 AWP196629 BGL196629 BQH196629 CAD196629 CJZ196629 CTV196629 DDR196629 DNN196629 DXJ196629 EHF196629 ERB196629 FAX196629 FKT196629 FUP196629 GEL196629 GOH196629 GYD196629 HHZ196629 HRV196629 IBR196629 ILN196629 IVJ196629 JFF196629 JPB196629 JYX196629 KIT196629 KSP196629 LCL196629 LMH196629 LWD196629 MFZ196629 MPV196629 MZR196629 NJN196629 NTJ196629 ODF196629 ONB196629 OWX196629 PGT196629 PQP196629 QAL196629 QKH196629 QUD196629 RDZ196629 RNV196629 RXR196629 SHN196629 SRJ196629 TBF196629 TLB196629 TUX196629 UET196629 UOP196629 UYL196629 VIH196629 VSD196629 WBZ196629 WLV196629 WVR196629 J262165 JF262165 TB262165 ACX262165 AMT262165 AWP262165 BGL262165 BQH262165 CAD262165 CJZ262165 CTV262165 DDR262165 DNN262165 DXJ262165 EHF262165 ERB262165 FAX262165 FKT262165 FUP262165 GEL262165 GOH262165 GYD262165 HHZ262165 HRV262165 IBR262165 ILN262165 IVJ262165 JFF262165 JPB262165 JYX262165 KIT262165 KSP262165 LCL262165 LMH262165 LWD262165 MFZ262165 MPV262165 MZR262165 NJN262165 NTJ262165 ODF262165 ONB262165 OWX262165 PGT262165 PQP262165 QAL262165 QKH262165 QUD262165 RDZ262165 RNV262165 RXR262165 SHN262165 SRJ262165 TBF262165 TLB262165 TUX262165 UET262165 UOP262165 UYL262165 VIH262165 VSD262165 WBZ262165 WLV262165 WVR262165 J327701 JF327701 TB327701 ACX327701 AMT327701 AWP327701 BGL327701 BQH327701 CAD327701 CJZ327701 CTV327701 DDR327701 DNN327701 DXJ327701 EHF327701 ERB327701 FAX327701 FKT327701 FUP327701 GEL327701 GOH327701 GYD327701 HHZ327701 HRV327701 IBR327701 ILN327701 IVJ327701 JFF327701 JPB327701 JYX327701 KIT327701 KSP327701 LCL327701 LMH327701 LWD327701 MFZ327701 MPV327701 MZR327701 NJN327701 NTJ327701 ODF327701 ONB327701 OWX327701 PGT327701 PQP327701 QAL327701 QKH327701 QUD327701 RDZ327701 RNV327701 RXR327701 SHN327701 SRJ327701 TBF327701 TLB327701 TUX327701 UET327701 UOP327701 UYL327701 VIH327701 VSD327701 WBZ327701 WLV327701 WVR327701 J393237 JF393237 TB393237 ACX393237 AMT393237 AWP393237 BGL393237 BQH393237 CAD393237 CJZ393237 CTV393237 DDR393237 DNN393237 DXJ393237 EHF393237 ERB393237 FAX393237 FKT393237 FUP393237 GEL393237 GOH393237 GYD393237 HHZ393237 HRV393237 IBR393237 ILN393237 IVJ393237 JFF393237 JPB393237 JYX393237 KIT393237 KSP393237 LCL393237 LMH393237 LWD393237 MFZ393237 MPV393237 MZR393237 NJN393237 NTJ393237 ODF393237 ONB393237 OWX393237 PGT393237 PQP393237 QAL393237 QKH393237 QUD393237 RDZ393237 RNV393237 RXR393237 SHN393237 SRJ393237 TBF393237 TLB393237 TUX393237 UET393237 UOP393237 UYL393237 VIH393237 VSD393237 WBZ393237 WLV393237 WVR393237 J458773 JF458773 TB458773 ACX458773 AMT458773 AWP458773 BGL458773 BQH458773 CAD458773 CJZ458773 CTV458773 DDR458773 DNN458773 DXJ458773 EHF458773 ERB458773 FAX458773 FKT458773 FUP458773 GEL458773 GOH458773 GYD458773 HHZ458773 HRV458773 IBR458773 ILN458773 IVJ458773 JFF458773 JPB458773 JYX458773 KIT458773 KSP458773 LCL458773 LMH458773 LWD458773 MFZ458773 MPV458773 MZR458773 NJN458773 NTJ458773 ODF458773 ONB458773 OWX458773 PGT458773 PQP458773 QAL458773 QKH458773 QUD458773 RDZ458773 RNV458773 RXR458773 SHN458773 SRJ458773 TBF458773 TLB458773 TUX458773 UET458773 UOP458773 UYL458773 VIH458773 VSD458773 WBZ458773 WLV458773 WVR458773 J524309 JF524309 TB524309 ACX524309 AMT524309 AWP524309 BGL524309 BQH524309 CAD524309 CJZ524309 CTV524309 DDR524309 DNN524309 DXJ524309 EHF524309 ERB524309 FAX524309 FKT524309 FUP524309 GEL524309 GOH524309 GYD524309 HHZ524309 HRV524309 IBR524309 ILN524309 IVJ524309 JFF524309 JPB524309 JYX524309 KIT524309 KSP524309 LCL524309 LMH524309 LWD524309 MFZ524309 MPV524309 MZR524309 NJN524309 NTJ524309 ODF524309 ONB524309 OWX524309 PGT524309 PQP524309 QAL524309 QKH524309 QUD524309 RDZ524309 RNV524309 RXR524309 SHN524309 SRJ524309 TBF524309 TLB524309 TUX524309 UET524309 UOP524309 UYL524309 VIH524309 VSD524309 WBZ524309 WLV524309 WVR524309 J589845 JF589845 TB589845 ACX589845 AMT589845 AWP589845 BGL589845 BQH589845 CAD589845 CJZ589845 CTV589845 DDR589845 DNN589845 DXJ589845 EHF589845 ERB589845 FAX589845 FKT589845 FUP589845 GEL589845 GOH589845 GYD589845 HHZ589845 HRV589845 IBR589845 ILN589845 IVJ589845 JFF589845 JPB589845 JYX589845 KIT589845 KSP589845 LCL589845 LMH589845 LWD589845 MFZ589845 MPV589845 MZR589845 NJN589845 NTJ589845 ODF589845 ONB589845 OWX589845 PGT589845 PQP589845 QAL589845 QKH589845 QUD589845 RDZ589845 RNV589845 RXR589845 SHN589845 SRJ589845 TBF589845 TLB589845 TUX589845 UET589845 UOP589845 UYL589845 VIH589845 VSD589845 WBZ589845 WLV589845 WVR589845 J655381 JF655381 TB655381 ACX655381 AMT655381 AWP655381 BGL655381 BQH655381 CAD655381 CJZ655381 CTV655381 DDR655381 DNN655381 DXJ655381 EHF655381 ERB655381 FAX655381 FKT655381 FUP655381 GEL655381 GOH655381 GYD655381 HHZ655381 HRV655381 IBR655381 ILN655381 IVJ655381 JFF655381 JPB655381 JYX655381 KIT655381 KSP655381 LCL655381 LMH655381 LWD655381 MFZ655381 MPV655381 MZR655381 NJN655381 NTJ655381 ODF655381 ONB655381 OWX655381 PGT655381 PQP655381 QAL655381 QKH655381 QUD655381 RDZ655381 RNV655381 RXR655381 SHN655381 SRJ655381 TBF655381 TLB655381 TUX655381 UET655381 UOP655381 UYL655381 VIH655381 VSD655381 WBZ655381 WLV655381 WVR655381 J720917 JF720917 TB720917 ACX720917 AMT720917 AWP720917 BGL720917 BQH720917 CAD720917 CJZ720917 CTV720917 DDR720917 DNN720917 DXJ720917 EHF720917 ERB720917 FAX720917 FKT720917 FUP720917 GEL720917 GOH720917 GYD720917 HHZ720917 HRV720917 IBR720917 ILN720917 IVJ720917 JFF720917 JPB720917 JYX720917 KIT720917 KSP720917 LCL720917 LMH720917 LWD720917 MFZ720917 MPV720917 MZR720917 NJN720917 NTJ720917 ODF720917 ONB720917 OWX720917 PGT720917 PQP720917 QAL720917 QKH720917 QUD720917 RDZ720917 RNV720917 RXR720917 SHN720917 SRJ720917 TBF720917 TLB720917 TUX720917 UET720917 UOP720917 UYL720917 VIH720917 VSD720917 WBZ720917 WLV720917 WVR720917 J786453 JF786453 TB786453 ACX786453 AMT786453 AWP786453 BGL786453 BQH786453 CAD786453 CJZ786453 CTV786453 DDR786453 DNN786453 DXJ786453 EHF786453 ERB786453 FAX786453 FKT786453 FUP786453 GEL786453 GOH786453 GYD786453 HHZ786453 HRV786453 IBR786453 ILN786453 IVJ786453 JFF786453 JPB786453 JYX786453 KIT786453 KSP786453 LCL786453 LMH786453 LWD786453 MFZ786453 MPV786453 MZR786453 NJN786453 NTJ786453 ODF786453 ONB786453 OWX786453 PGT786453 PQP786453 QAL786453 QKH786453 QUD786453 RDZ786453 RNV786453 RXR786453 SHN786453 SRJ786453 TBF786453 TLB786453 TUX786453 UET786453 UOP786453 UYL786453 VIH786453 VSD786453 WBZ786453 WLV786453 WVR786453 J851989 JF851989 TB851989 ACX851989 AMT851989 AWP851989 BGL851989 BQH851989 CAD851989 CJZ851989 CTV851989 DDR851989 DNN851989 DXJ851989 EHF851989 ERB851989 FAX851989 FKT851989 FUP851989 GEL851989 GOH851989 GYD851989 HHZ851989 HRV851989 IBR851989 ILN851989 IVJ851989 JFF851989 JPB851989 JYX851989 KIT851989 KSP851989 LCL851989 LMH851989 LWD851989 MFZ851989 MPV851989 MZR851989 NJN851989 NTJ851989 ODF851989 ONB851989 OWX851989 PGT851989 PQP851989 QAL851989 QKH851989 QUD851989 RDZ851989 RNV851989 RXR851989 SHN851989 SRJ851989 TBF851989 TLB851989 TUX851989 UET851989 UOP851989 UYL851989 VIH851989 VSD851989 WBZ851989 WLV851989 WVR851989 J917525 JF917525 TB917525 ACX917525 AMT917525 AWP917525 BGL917525 BQH917525 CAD917525 CJZ917525 CTV917525 DDR917525 DNN917525 DXJ917525 EHF917525 ERB917525 FAX917525 FKT917525 FUP917525 GEL917525 GOH917525 GYD917525 HHZ917525 HRV917525 IBR917525 ILN917525 IVJ917525 JFF917525 JPB917525 JYX917525 KIT917525 KSP917525 LCL917525 LMH917525 LWD917525 MFZ917525 MPV917525 MZR917525 NJN917525 NTJ917525 ODF917525 ONB917525 OWX917525 PGT917525 PQP917525 QAL917525 QKH917525 QUD917525 RDZ917525 RNV917525 RXR917525 SHN917525 SRJ917525 TBF917525 TLB917525 TUX917525 UET917525 UOP917525 UYL917525 VIH917525 VSD917525 WBZ917525 WLV917525 WVR917525 J983061 JF983061 TB983061 ACX983061 AMT983061 AWP983061 BGL983061 BQH983061 CAD983061 CJZ983061 CTV983061 DDR983061 DNN983061 DXJ983061 EHF983061 ERB983061 FAX983061 FKT983061 FUP983061 GEL983061 GOH983061 GYD983061 HHZ983061 HRV983061 IBR983061 ILN983061 IVJ983061 JFF983061 JPB983061 JYX983061 KIT983061 KSP983061 LCL983061 LMH983061 LWD983061 MFZ983061 MPV983061 MZR983061 NJN983061 NTJ983061 ODF983061 ONB983061 OWX983061 PGT983061 PQP983061 QAL983061 QKH983061 QUD983061 RDZ983061 RNV983061 RXR983061 SHN983061 SRJ983061 TBF983061 TLB983061 TUX983061 UET983061 UOP983061 UYL983061 VIH983061 VSD983061 WBZ983061 WLV983061 WVR983061 J24:M36 JF24:JI36 TB24:TE36 ACX24:ADA36 AMT24:AMW36 AWP24:AWS36 BGL24:BGO36 BQH24:BQK36 CAD24:CAG36 CJZ24:CKC36 CTV24:CTY36 DDR24:DDU36 DNN24:DNQ36 DXJ24:DXM36 EHF24:EHI36 ERB24:ERE36 FAX24:FBA36 FKT24:FKW36 FUP24:FUS36 GEL24:GEO36 GOH24:GOK36 GYD24:GYG36 HHZ24:HIC36 HRV24:HRY36 IBR24:IBU36 ILN24:ILQ36 IVJ24:IVM36 JFF24:JFI36 JPB24:JPE36 JYX24:JZA36 KIT24:KIW36 KSP24:KSS36 LCL24:LCO36 LMH24:LMK36 LWD24:LWG36 MFZ24:MGC36 MPV24:MPY36 MZR24:MZU36 NJN24:NJQ36 NTJ24:NTM36 ODF24:ODI36 ONB24:ONE36 OWX24:OXA36 PGT24:PGW36 PQP24:PQS36 QAL24:QAO36 QKH24:QKK36 QUD24:QUG36 RDZ24:REC36 RNV24:RNY36 RXR24:RXU36 SHN24:SHQ36 SRJ24:SRM36 TBF24:TBI36 TLB24:TLE36 TUX24:TVA36 UET24:UEW36 UOP24:UOS36 UYL24:UYO36 VIH24:VIK36 VSD24:VSG36 WBZ24:WCC36 WLV24:WLY36 WVR24:WVU36 J65560:M65572 JF65560:JI65572 TB65560:TE65572 ACX65560:ADA65572 AMT65560:AMW65572 AWP65560:AWS65572 BGL65560:BGO65572 BQH65560:BQK65572 CAD65560:CAG65572 CJZ65560:CKC65572 CTV65560:CTY65572 DDR65560:DDU65572 DNN65560:DNQ65572 DXJ65560:DXM65572 EHF65560:EHI65572 ERB65560:ERE65572 FAX65560:FBA65572 FKT65560:FKW65572 FUP65560:FUS65572 GEL65560:GEO65572 GOH65560:GOK65572 GYD65560:GYG65572 HHZ65560:HIC65572 HRV65560:HRY65572 IBR65560:IBU65572 ILN65560:ILQ65572 IVJ65560:IVM65572 JFF65560:JFI65572 JPB65560:JPE65572 JYX65560:JZA65572 KIT65560:KIW65572 KSP65560:KSS65572 LCL65560:LCO65572 LMH65560:LMK65572 LWD65560:LWG65572 MFZ65560:MGC65572 MPV65560:MPY65572 MZR65560:MZU65572 NJN65560:NJQ65572 NTJ65560:NTM65572 ODF65560:ODI65572 ONB65560:ONE65572 OWX65560:OXA65572 PGT65560:PGW65572 PQP65560:PQS65572 QAL65560:QAO65572 QKH65560:QKK65572 QUD65560:QUG65572 RDZ65560:REC65572 RNV65560:RNY65572 RXR65560:RXU65572 SHN65560:SHQ65572 SRJ65560:SRM65572 TBF65560:TBI65572 TLB65560:TLE65572 TUX65560:TVA65572 UET65560:UEW65572 UOP65560:UOS65572 UYL65560:UYO65572 VIH65560:VIK65572 VSD65560:VSG65572 WBZ65560:WCC65572 WLV65560:WLY65572 WVR65560:WVU65572 J131096:M131108 JF131096:JI131108 TB131096:TE131108 ACX131096:ADA131108 AMT131096:AMW131108 AWP131096:AWS131108 BGL131096:BGO131108 BQH131096:BQK131108 CAD131096:CAG131108 CJZ131096:CKC131108 CTV131096:CTY131108 DDR131096:DDU131108 DNN131096:DNQ131108 DXJ131096:DXM131108 EHF131096:EHI131108 ERB131096:ERE131108 FAX131096:FBA131108 FKT131096:FKW131108 FUP131096:FUS131108 GEL131096:GEO131108 GOH131096:GOK131108 GYD131096:GYG131108 HHZ131096:HIC131108 HRV131096:HRY131108 IBR131096:IBU131108 ILN131096:ILQ131108 IVJ131096:IVM131108 JFF131096:JFI131108 JPB131096:JPE131108 JYX131096:JZA131108 KIT131096:KIW131108 KSP131096:KSS131108 LCL131096:LCO131108 LMH131096:LMK131108 LWD131096:LWG131108 MFZ131096:MGC131108 MPV131096:MPY131108 MZR131096:MZU131108 NJN131096:NJQ131108 NTJ131096:NTM131108 ODF131096:ODI131108 ONB131096:ONE131108 OWX131096:OXA131108 PGT131096:PGW131108 PQP131096:PQS131108 QAL131096:QAO131108 QKH131096:QKK131108 QUD131096:QUG131108 RDZ131096:REC131108 RNV131096:RNY131108 RXR131096:RXU131108 SHN131096:SHQ131108 SRJ131096:SRM131108 TBF131096:TBI131108 TLB131096:TLE131108 TUX131096:TVA131108 UET131096:UEW131108 UOP131096:UOS131108 UYL131096:UYO131108 VIH131096:VIK131108 VSD131096:VSG131108 WBZ131096:WCC131108 WLV131096:WLY131108 WVR131096:WVU131108 J196632:M196644 JF196632:JI196644 TB196632:TE196644 ACX196632:ADA196644 AMT196632:AMW196644 AWP196632:AWS196644 BGL196632:BGO196644 BQH196632:BQK196644 CAD196632:CAG196644 CJZ196632:CKC196644 CTV196632:CTY196644 DDR196632:DDU196644 DNN196632:DNQ196644 DXJ196632:DXM196644 EHF196632:EHI196644 ERB196632:ERE196644 FAX196632:FBA196644 FKT196632:FKW196644 FUP196632:FUS196644 GEL196632:GEO196644 GOH196632:GOK196644 GYD196632:GYG196644 HHZ196632:HIC196644 HRV196632:HRY196644 IBR196632:IBU196644 ILN196632:ILQ196644 IVJ196632:IVM196644 JFF196632:JFI196644 JPB196632:JPE196644 JYX196632:JZA196644 KIT196632:KIW196644 KSP196632:KSS196644 LCL196632:LCO196644 LMH196632:LMK196644 LWD196632:LWG196644 MFZ196632:MGC196644 MPV196632:MPY196644 MZR196632:MZU196644 NJN196632:NJQ196644 NTJ196632:NTM196644 ODF196632:ODI196644 ONB196632:ONE196644 OWX196632:OXA196644 PGT196632:PGW196644 PQP196632:PQS196644 QAL196632:QAO196644 QKH196632:QKK196644 QUD196632:QUG196644 RDZ196632:REC196644 RNV196632:RNY196644 RXR196632:RXU196644 SHN196632:SHQ196644 SRJ196632:SRM196644 TBF196632:TBI196644 TLB196632:TLE196644 TUX196632:TVA196644 UET196632:UEW196644 UOP196632:UOS196644 UYL196632:UYO196644 VIH196632:VIK196644 VSD196632:VSG196644 WBZ196632:WCC196644 WLV196632:WLY196644 WVR196632:WVU196644 J262168:M262180 JF262168:JI262180 TB262168:TE262180 ACX262168:ADA262180 AMT262168:AMW262180 AWP262168:AWS262180 BGL262168:BGO262180 BQH262168:BQK262180 CAD262168:CAG262180 CJZ262168:CKC262180 CTV262168:CTY262180 DDR262168:DDU262180 DNN262168:DNQ262180 DXJ262168:DXM262180 EHF262168:EHI262180 ERB262168:ERE262180 FAX262168:FBA262180 FKT262168:FKW262180 FUP262168:FUS262180 GEL262168:GEO262180 GOH262168:GOK262180 GYD262168:GYG262180 HHZ262168:HIC262180 HRV262168:HRY262180 IBR262168:IBU262180 ILN262168:ILQ262180 IVJ262168:IVM262180 JFF262168:JFI262180 JPB262168:JPE262180 JYX262168:JZA262180 KIT262168:KIW262180 KSP262168:KSS262180 LCL262168:LCO262180 LMH262168:LMK262180 LWD262168:LWG262180 MFZ262168:MGC262180 MPV262168:MPY262180 MZR262168:MZU262180 NJN262168:NJQ262180 NTJ262168:NTM262180 ODF262168:ODI262180 ONB262168:ONE262180 OWX262168:OXA262180 PGT262168:PGW262180 PQP262168:PQS262180 QAL262168:QAO262180 QKH262168:QKK262180 QUD262168:QUG262180 RDZ262168:REC262180 RNV262168:RNY262180 RXR262168:RXU262180 SHN262168:SHQ262180 SRJ262168:SRM262180 TBF262168:TBI262180 TLB262168:TLE262180 TUX262168:TVA262180 UET262168:UEW262180 UOP262168:UOS262180 UYL262168:UYO262180 VIH262168:VIK262180 VSD262168:VSG262180 WBZ262168:WCC262180 WLV262168:WLY262180 WVR262168:WVU262180 J327704:M327716 JF327704:JI327716 TB327704:TE327716 ACX327704:ADA327716 AMT327704:AMW327716 AWP327704:AWS327716 BGL327704:BGO327716 BQH327704:BQK327716 CAD327704:CAG327716 CJZ327704:CKC327716 CTV327704:CTY327716 DDR327704:DDU327716 DNN327704:DNQ327716 DXJ327704:DXM327716 EHF327704:EHI327716 ERB327704:ERE327716 FAX327704:FBA327716 FKT327704:FKW327716 FUP327704:FUS327716 GEL327704:GEO327716 GOH327704:GOK327716 GYD327704:GYG327716 HHZ327704:HIC327716 HRV327704:HRY327716 IBR327704:IBU327716 ILN327704:ILQ327716 IVJ327704:IVM327716 JFF327704:JFI327716 JPB327704:JPE327716 JYX327704:JZA327716 KIT327704:KIW327716 KSP327704:KSS327716 LCL327704:LCO327716 LMH327704:LMK327716 LWD327704:LWG327716 MFZ327704:MGC327716 MPV327704:MPY327716 MZR327704:MZU327716 NJN327704:NJQ327716 NTJ327704:NTM327716 ODF327704:ODI327716 ONB327704:ONE327716 OWX327704:OXA327716 PGT327704:PGW327716 PQP327704:PQS327716 QAL327704:QAO327716 QKH327704:QKK327716 QUD327704:QUG327716 RDZ327704:REC327716 RNV327704:RNY327716 RXR327704:RXU327716 SHN327704:SHQ327716 SRJ327704:SRM327716 TBF327704:TBI327716 TLB327704:TLE327716 TUX327704:TVA327716 UET327704:UEW327716 UOP327704:UOS327716 UYL327704:UYO327716 VIH327704:VIK327716 VSD327704:VSG327716 WBZ327704:WCC327716 WLV327704:WLY327716 WVR327704:WVU327716 J393240:M393252 JF393240:JI393252 TB393240:TE393252 ACX393240:ADA393252 AMT393240:AMW393252 AWP393240:AWS393252 BGL393240:BGO393252 BQH393240:BQK393252 CAD393240:CAG393252 CJZ393240:CKC393252 CTV393240:CTY393252 DDR393240:DDU393252 DNN393240:DNQ393252 DXJ393240:DXM393252 EHF393240:EHI393252 ERB393240:ERE393252 FAX393240:FBA393252 FKT393240:FKW393252 FUP393240:FUS393252 GEL393240:GEO393252 GOH393240:GOK393252 GYD393240:GYG393252 HHZ393240:HIC393252 HRV393240:HRY393252 IBR393240:IBU393252 ILN393240:ILQ393252 IVJ393240:IVM393252 JFF393240:JFI393252 JPB393240:JPE393252 JYX393240:JZA393252 KIT393240:KIW393252 KSP393240:KSS393252 LCL393240:LCO393252 LMH393240:LMK393252 LWD393240:LWG393252 MFZ393240:MGC393252 MPV393240:MPY393252 MZR393240:MZU393252 NJN393240:NJQ393252 NTJ393240:NTM393252 ODF393240:ODI393252 ONB393240:ONE393252 OWX393240:OXA393252 PGT393240:PGW393252 PQP393240:PQS393252 QAL393240:QAO393252 QKH393240:QKK393252 QUD393240:QUG393252 RDZ393240:REC393252 RNV393240:RNY393252 RXR393240:RXU393252 SHN393240:SHQ393252 SRJ393240:SRM393252 TBF393240:TBI393252 TLB393240:TLE393252 TUX393240:TVA393252 UET393240:UEW393252 UOP393240:UOS393252 UYL393240:UYO393252 VIH393240:VIK393252 VSD393240:VSG393252 WBZ393240:WCC393252 WLV393240:WLY393252 WVR393240:WVU393252 J458776:M458788 JF458776:JI458788 TB458776:TE458788 ACX458776:ADA458788 AMT458776:AMW458788 AWP458776:AWS458788 BGL458776:BGO458788 BQH458776:BQK458788 CAD458776:CAG458788 CJZ458776:CKC458788 CTV458776:CTY458788 DDR458776:DDU458788 DNN458776:DNQ458788 DXJ458776:DXM458788 EHF458776:EHI458788 ERB458776:ERE458788 FAX458776:FBA458788 FKT458776:FKW458788 FUP458776:FUS458788 GEL458776:GEO458788 GOH458776:GOK458788 GYD458776:GYG458788 HHZ458776:HIC458788 HRV458776:HRY458788 IBR458776:IBU458788 ILN458776:ILQ458788 IVJ458776:IVM458788 JFF458776:JFI458788 JPB458776:JPE458788 JYX458776:JZA458788 KIT458776:KIW458788 KSP458776:KSS458788 LCL458776:LCO458788 LMH458776:LMK458788 LWD458776:LWG458788 MFZ458776:MGC458788 MPV458776:MPY458788 MZR458776:MZU458788 NJN458776:NJQ458788 NTJ458776:NTM458788 ODF458776:ODI458788 ONB458776:ONE458788 OWX458776:OXA458788 PGT458776:PGW458788 PQP458776:PQS458788 QAL458776:QAO458788 QKH458776:QKK458788 QUD458776:QUG458788 RDZ458776:REC458788 RNV458776:RNY458788 RXR458776:RXU458788 SHN458776:SHQ458788 SRJ458776:SRM458788 TBF458776:TBI458788 TLB458776:TLE458788 TUX458776:TVA458788 UET458776:UEW458788 UOP458776:UOS458788 UYL458776:UYO458788 VIH458776:VIK458788 VSD458776:VSG458788 WBZ458776:WCC458788 WLV458776:WLY458788 WVR458776:WVU458788 J524312:M524324 JF524312:JI524324 TB524312:TE524324 ACX524312:ADA524324 AMT524312:AMW524324 AWP524312:AWS524324 BGL524312:BGO524324 BQH524312:BQK524324 CAD524312:CAG524324 CJZ524312:CKC524324 CTV524312:CTY524324 DDR524312:DDU524324 DNN524312:DNQ524324 DXJ524312:DXM524324 EHF524312:EHI524324 ERB524312:ERE524324 FAX524312:FBA524324 FKT524312:FKW524324 FUP524312:FUS524324 GEL524312:GEO524324 GOH524312:GOK524324 GYD524312:GYG524324 HHZ524312:HIC524324 HRV524312:HRY524324 IBR524312:IBU524324 ILN524312:ILQ524324 IVJ524312:IVM524324 JFF524312:JFI524324 JPB524312:JPE524324 JYX524312:JZA524324 KIT524312:KIW524324 KSP524312:KSS524324 LCL524312:LCO524324 LMH524312:LMK524324 LWD524312:LWG524324 MFZ524312:MGC524324 MPV524312:MPY524324 MZR524312:MZU524324 NJN524312:NJQ524324 NTJ524312:NTM524324 ODF524312:ODI524324 ONB524312:ONE524324 OWX524312:OXA524324 PGT524312:PGW524324 PQP524312:PQS524324 QAL524312:QAO524324 QKH524312:QKK524324 QUD524312:QUG524324 RDZ524312:REC524324 RNV524312:RNY524324 RXR524312:RXU524324 SHN524312:SHQ524324 SRJ524312:SRM524324 TBF524312:TBI524324 TLB524312:TLE524324 TUX524312:TVA524324 UET524312:UEW524324 UOP524312:UOS524324 UYL524312:UYO524324 VIH524312:VIK524324 VSD524312:VSG524324 WBZ524312:WCC524324 WLV524312:WLY524324 WVR524312:WVU524324 J589848:M589860 JF589848:JI589860 TB589848:TE589860 ACX589848:ADA589860 AMT589848:AMW589860 AWP589848:AWS589860 BGL589848:BGO589860 BQH589848:BQK589860 CAD589848:CAG589860 CJZ589848:CKC589860 CTV589848:CTY589860 DDR589848:DDU589860 DNN589848:DNQ589860 DXJ589848:DXM589860 EHF589848:EHI589860 ERB589848:ERE589860 FAX589848:FBA589860 FKT589848:FKW589860 FUP589848:FUS589860 GEL589848:GEO589860 GOH589848:GOK589860 GYD589848:GYG589860 HHZ589848:HIC589860 HRV589848:HRY589860 IBR589848:IBU589860 ILN589848:ILQ589860 IVJ589848:IVM589860 JFF589848:JFI589860 JPB589848:JPE589860 JYX589848:JZA589860 KIT589848:KIW589860 KSP589848:KSS589860 LCL589848:LCO589860 LMH589848:LMK589860 LWD589848:LWG589860 MFZ589848:MGC589860 MPV589848:MPY589860 MZR589848:MZU589860 NJN589848:NJQ589860 NTJ589848:NTM589860 ODF589848:ODI589860 ONB589848:ONE589860 OWX589848:OXA589860 PGT589848:PGW589860 PQP589848:PQS589860 QAL589848:QAO589860 QKH589848:QKK589860 QUD589848:QUG589860 RDZ589848:REC589860 RNV589848:RNY589860 RXR589848:RXU589860 SHN589848:SHQ589860 SRJ589848:SRM589860 TBF589848:TBI589860 TLB589848:TLE589860 TUX589848:TVA589860 UET589848:UEW589860 UOP589848:UOS589860 UYL589848:UYO589860 VIH589848:VIK589860 VSD589848:VSG589860 WBZ589848:WCC589860 WLV589848:WLY589860 WVR589848:WVU589860 J655384:M655396 JF655384:JI655396 TB655384:TE655396 ACX655384:ADA655396 AMT655384:AMW655396 AWP655384:AWS655396 BGL655384:BGO655396 BQH655384:BQK655396 CAD655384:CAG655396 CJZ655384:CKC655396 CTV655384:CTY655396 DDR655384:DDU655396 DNN655384:DNQ655396 DXJ655384:DXM655396 EHF655384:EHI655396 ERB655384:ERE655396 FAX655384:FBA655396 FKT655384:FKW655396 FUP655384:FUS655396 GEL655384:GEO655396 GOH655384:GOK655396 GYD655384:GYG655396 HHZ655384:HIC655396 HRV655384:HRY655396 IBR655384:IBU655396 ILN655384:ILQ655396 IVJ655384:IVM655396 JFF655384:JFI655396 JPB655384:JPE655396 JYX655384:JZA655396 KIT655384:KIW655396 KSP655384:KSS655396 LCL655384:LCO655396 LMH655384:LMK655396 LWD655384:LWG655396 MFZ655384:MGC655396 MPV655384:MPY655396 MZR655384:MZU655396 NJN655384:NJQ655396 NTJ655384:NTM655396 ODF655384:ODI655396 ONB655384:ONE655396 OWX655384:OXA655396 PGT655384:PGW655396 PQP655384:PQS655396 QAL655384:QAO655396 QKH655384:QKK655396 QUD655384:QUG655396 RDZ655384:REC655396 RNV655384:RNY655396 RXR655384:RXU655396 SHN655384:SHQ655396 SRJ655384:SRM655396 TBF655384:TBI655396 TLB655384:TLE655396 TUX655384:TVA655396 UET655384:UEW655396 UOP655384:UOS655396 UYL655384:UYO655396 VIH655384:VIK655396 VSD655384:VSG655396 WBZ655384:WCC655396 WLV655384:WLY655396 WVR655384:WVU655396 J720920:M720932 JF720920:JI720932 TB720920:TE720932 ACX720920:ADA720932 AMT720920:AMW720932 AWP720920:AWS720932 BGL720920:BGO720932 BQH720920:BQK720932 CAD720920:CAG720932 CJZ720920:CKC720932 CTV720920:CTY720932 DDR720920:DDU720932 DNN720920:DNQ720932 DXJ720920:DXM720932 EHF720920:EHI720932 ERB720920:ERE720932 FAX720920:FBA720932 FKT720920:FKW720932 FUP720920:FUS720932 GEL720920:GEO720932 GOH720920:GOK720932 GYD720920:GYG720932 HHZ720920:HIC720932 HRV720920:HRY720932 IBR720920:IBU720932 ILN720920:ILQ720932 IVJ720920:IVM720932 JFF720920:JFI720932 JPB720920:JPE720932 JYX720920:JZA720932 KIT720920:KIW720932 KSP720920:KSS720932 LCL720920:LCO720932 LMH720920:LMK720932 LWD720920:LWG720932 MFZ720920:MGC720932 MPV720920:MPY720932 MZR720920:MZU720932 NJN720920:NJQ720932 NTJ720920:NTM720932 ODF720920:ODI720932 ONB720920:ONE720932 OWX720920:OXA720932 PGT720920:PGW720932 PQP720920:PQS720932 QAL720920:QAO720932 QKH720920:QKK720932 QUD720920:QUG720932 RDZ720920:REC720932 RNV720920:RNY720932 RXR720920:RXU720932 SHN720920:SHQ720932 SRJ720920:SRM720932 TBF720920:TBI720932 TLB720920:TLE720932 TUX720920:TVA720932 UET720920:UEW720932 UOP720920:UOS720932 UYL720920:UYO720932 VIH720920:VIK720932 VSD720920:VSG720932 WBZ720920:WCC720932 WLV720920:WLY720932 WVR720920:WVU720932 J786456:M786468 JF786456:JI786468 TB786456:TE786468 ACX786456:ADA786468 AMT786456:AMW786468 AWP786456:AWS786468 BGL786456:BGO786468 BQH786456:BQK786468 CAD786456:CAG786468 CJZ786456:CKC786468 CTV786456:CTY786468 DDR786456:DDU786468 DNN786456:DNQ786468 DXJ786456:DXM786468 EHF786456:EHI786468 ERB786456:ERE786468 FAX786456:FBA786468 FKT786456:FKW786468 FUP786456:FUS786468 GEL786456:GEO786468 GOH786456:GOK786468 GYD786456:GYG786468 HHZ786456:HIC786468 HRV786456:HRY786468 IBR786456:IBU786468 ILN786456:ILQ786468 IVJ786456:IVM786468 JFF786456:JFI786468 JPB786456:JPE786468 JYX786456:JZA786468 KIT786456:KIW786468 KSP786456:KSS786468 LCL786456:LCO786468 LMH786456:LMK786468 LWD786456:LWG786468 MFZ786456:MGC786468 MPV786456:MPY786468 MZR786456:MZU786468 NJN786456:NJQ786468 NTJ786456:NTM786468 ODF786456:ODI786468 ONB786456:ONE786468 OWX786456:OXA786468 PGT786456:PGW786468 PQP786456:PQS786468 QAL786456:QAO786468 QKH786456:QKK786468 QUD786456:QUG786468 RDZ786456:REC786468 RNV786456:RNY786468 RXR786456:RXU786468 SHN786456:SHQ786468 SRJ786456:SRM786468 TBF786456:TBI786468 TLB786456:TLE786468 TUX786456:TVA786468 UET786456:UEW786468 UOP786456:UOS786468 UYL786456:UYO786468 VIH786456:VIK786468 VSD786456:VSG786468 WBZ786456:WCC786468 WLV786456:WLY786468 WVR786456:WVU786468 J851992:M852004 JF851992:JI852004 TB851992:TE852004 ACX851992:ADA852004 AMT851992:AMW852004 AWP851992:AWS852004 BGL851992:BGO852004 BQH851992:BQK852004 CAD851992:CAG852004 CJZ851992:CKC852004 CTV851992:CTY852004 DDR851992:DDU852004 DNN851992:DNQ852004 DXJ851992:DXM852004 EHF851992:EHI852004 ERB851992:ERE852004 FAX851992:FBA852004 FKT851992:FKW852004 FUP851992:FUS852004 GEL851992:GEO852004 GOH851992:GOK852004 GYD851992:GYG852004 HHZ851992:HIC852004 HRV851992:HRY852004 IBR851992:IBU852004 ILN851992:ILQ852004 IVJ851992:IVM852004 JFF851992:JFI852004 JPB851992:JPE852004 JYX851992:JZA852004 KIT851992:KIW852004 KSP851992:KSS852004 LCL851992:LCO852004 LMH851992:LMK852004 LWD851992:LWG852004 MFZ851992:MGC852004 MPV851992:MPY852004 MZR851992:MZU852004 NJN851992:NJQ852004 NTJ851992:NTM852004 ODF851992:ODI852004 ONB851992:ONE852004 OWX851992:OXA852004 PGT851992:PGW852004 PQP851992:PQS852004 QAL851992:QAO852004 QKH851992:QKK852004 QUD851992:QUG852004 RDZ851992:REC852004 RNV851992:RNY852004 RXR851992:RXU852004 SHN851992:SHQ852004 SRJ851992:SRM852004 TBF851992:TBI852004 TLB851992:TLE852004 TUX851992:TVA852004 UET851992:UEW852004 UOP851992:UOS852004 UYL851992:UYO852004 VIH851992:VIK852004 VSD851992:VSG852004 WBZ851992:WCC852004 WLV851992:WLY852004 WVR851992:WVU852004 J917528:M917540 JF917528:JI917540 TB917528:TE917540 ACX917528:ADA917540 AMT917528:AMW917540 AWP917528:AWS917540 BGL917528:BGO917540 BQH917528:BQK917540 CAD917528:CAG917540 CJZ917528:CKC917540 CTV917528:CTY917540 DDR917528:DDU917540 DNN917528:DNQ917540 DXJ917528:DXM917540 EHF917528:EHI917540 ERB917528:ERE917540 FAX917528:FBA917540 FKT917528:FKW917540 FUP917528:FUS917540 GEL917528:GEO917540 GOH917528:GOK917540 GYD917528:GYG917540 HHZ917528:HIC917540 HRV917528:HRY917540 IBR917528:IBU917540 ILN917528:ILQ917540 IVJ917528:IVM917540 JFF917528:JFI917540 JPB917528:JPE917540 JYX917528:JZA917540 KIT917528:KIW917540 KSP917528:KSS917540 LCL917528:LCO917540 LMH917528:LMK917540 LWD917528:LWG917540 MFZ917528:MGC917540 MPV917528:MPY917540 MZR917528:MZU917540 NJN917528:NJQ917540 NTJ917528:NTM917540 ODF917528:ODI917540 ONB917528:ONE917540 OWX917528:OXA917540 PGT917528:PGW917540 PQP917528:PQS917540 QAL917528:QAO917540 QKH917528:QKK917540 QUD917528:QUG917540 RDZ917528:REC917540 RNV917528:RNY917540 RXR917528:RXU917540 SHN917528:SHQ917540 SRJ917528:SRM917540 TBF917528:TBI917540 TLB917528:TLE917540 TUX917528:TVA917540 UET917528:UEW917540 UOP917528:UOS917540 UYL917528:UYO917540 VIH917528:VIK917540 VSD917528:VSG917540 WBZ917528:WCC917540 WLV917528:WLY917540 WVR917528:WVU917540 J983064:M983076 JF983064:JI983076 TB983064:TE983076 ACX983064:ADA983076 AMT983064:AMW983076 AWP983064:AWS983076 BGL983064:BGO983076 BQH983064:BQK983076 CAD983064:CAG983076 CJZ983064:CKC983076 CTV983064:CTY983076 DDR983064:DDU983076 DNN983064:DNQ983076 DXJ983064:DXM983076 EHF983064:EHI983076 ERB983064:ERE983076 FAX983064:FBA983076 FKT983064:FKW983076 FUP983064:FUS983076 GEL983064:GEO983076 GOH983064:GOK983076 GYD983064:GYG983076 HHZ983064:HIC983076 HRV983064:HRY983076 IBR983064:IBU983076 ILN983064:ILQ983076 IVJ983064:IVM983076 JFF983064:JFI983076 JPB983064:JPE983076 JYX983064:JZA983076 KIT983064:KIW983076 KSP983064:KSS983076 LCL983064:LCO983076 LMH983064:LMK983076 LWD983064:LWG983076 MFZ983064:MGC983076 MPV983064:MPY983076 MZR983064:MZU983076 NJN983064:NJQ983076 NTJ983064:NTM983076 ODF983064:ODI983076 ONB983064:ONE983076 OWX983064:OXA983076 PGT983064:PGW983076 PQP983064:PQS983076 QAL983064:QAO983076 QKH983064:QKK983076 QUD983064:QUG983076 RDZ983064:REC983076 RNV983064:RNY983076 RXR983064:RXU983076 SHN983064:SHQ983076 SRJ983064:SRM983076 TBF983064:TBI983076 TLB983064:TLE983076 TUX983064:TVA983076 UET983064:UEW983076 UOP983064:UOS983076 UYL983064:UYO983076 VIH983064:VIK983076 VSD983064:VSG983076 WBZ983064:WCC983076 WLV983064:WLY983076 WVR983064:WVU983076 K45:L45 JG45:JH45 TC45:TD45 ACY45:ACZ45 AMU45:AMV45 AWQ45:AWR45 BGM45:BGN45 BQI45:BQJ45 CAE45:CAF45 CKA45:CKB45 CTW45:CTX45 DDS45:DDT45 DNO45:DNP45 DXK45:DXL45 EHG45:EHH45 ERC45:ERD45 FAY45:FAZ45 FKU45:FKV45 FUQ45:FUR45 GEM45:GEN45 GOI45:GOJ45 GYE45:GYF45 HIA45:HIB45 HRW45:HRX45 IBS45:IBT45 ILO45:ILP45 IVK45:IVL45 JFG45:JFH45 JPC45:JPD45 JYY45:JYZ45 KIU45:KIV45 KSQ45:KSR45 LCM45:LCN45 LMI45:LMJ45 LWE45:LWF45 MGA45:MGB45 MPW45:MPX45 MZS45:MZT45 NJO45:NJP45 NTK45:NTL45 ODG45:ODH45 ONC45:OND45 OWY45:OWZ45 PGU45:PGV45 PQQ45:PQR45 QAM45:QAN45 QKI45:QKJ45 QUE45:QUF45 REA45:REB45 RNW45:RNX45 RXS45:RXT45 SHO45:SHP45 SRK45:SRL45 TBG45:TBH45 TLC45:TLD45 TUY45:TUZ45 UEU45:UEV45 UOQ45:UOR45 UYM45:UYN45 VII45:VIJ45 VSE45:VSF45 WCA45:WCB45 WLW45:WLX45 WVS45:WVT45 K65581:L65581 JG65581:JH65581 TC65581:TD65581 ACY65581:ACZ65581 AMU65581:AMV65581 AWQ65581:AWR65581 BGM65581:BGN65581 BQI65581:BQJ65581 CAE65581:CAF65581 CKA65581:CKB65581 CTW65581:CTX65581 DDS65581:DDT65581 DNO65581:DNP65581 DXK65581:DXL65581 EHG65581:EHH65581 ERC65581:ERD65581 FAY65581:FAZ65581 FKU65581:FKV65581 FUQ65581:FUR65581 GEM65581:GEN65581 GOI65581:GOJ65581 GYE65581:GYF65581 HIA65581:HIB65581 HRW65581:HRX65581 IBS65581:IBT65581 ILO65581:ILP65581 IVK65581:IVL65581 JFG65581:JFH65581 JPC65581:JPD65581 JYY65581:JYZ65581 KIU65581:KIV65581 KSQ65581:KSR65581 LCM65581:LCN65581 LMI65581:LMJ65581 LWE65581:LWF65581 MGA65581:MGB65581 MPW65581:MPX65581 MZS65581:MZT65581 NJO65581:NJP65581 NTK65581:NTL65581 ODG65581:ODH65581 ONC65581:OND65581 OWY65581:OWZ65581 PGU65581:PGV65581 PQQ65581:PQR65581 QAM65581:QAN65581 QKI65581:QKJ65581 QUE65581:QUF65581 REA65581:REB65581 RNW65581:RNX65581 RXS65581:RXT65581 SHO65581:SHP65581 SRK65581:SRL65581 TBG65581:TBH65581 TLC65581:TLD65581 TUY65581:TUZ65581 UEU65581:UEV65581 UOQ65581:UOR65581 UYM65581:UYN65581 VII65581:VIJ65581 VSE65581:VSF65581 WCA65581:WCB65581 WLW65581:WLX65581 WVS65581:WVT65581 K131117:L131117 JG131117:JH131117 TC131117:TD131117 ACY131117:ACZ131117 AMU131117:AMV131117 AWQ131117:AWR131117 BGM131117:BGN131117 BQI131117:BQJ131117 CAE131117:CAF131117 CKA131117:CKB131117 CTW131117:CTX131117 DDS131117:DDT131117 DNO131117:DNP131117 DXK131117:DXL131117 EHG131117:EHH131117 ERC131117:ERD131117 FAY131117:FAZ131117 FKU131117:FKV131117 FUQ131117:FUR131117 GEM131117:GEN131117 GOI131117:GOJ131117 GYE131117:GYF131117 HIA131117:HIB131117 HRW131117:HRX131117 IBS131117:IBT131117 ILO131117:ILP131117 IVK131117:IVL131117 JFG131117:JFH131117 JPC131117:JPD131117 JYY131117:JYZ131117 KIU131117:KIV131117 KSQ131117:KSR131117 LCM131117:LCN131117 LMI131117:LMJ131117 LWE131117:LWF131117 MGA131117:MGB131117 MPW131117:MPX131117 MZS131117:MZT131117 NJO131117:NJP131117 NTK131117:NTL131117 ODG131117:ODH131117 ONC131117:OND131117 OWY131117:OWZ131117 PGU131117:PGV131117 PQQ131117:PQR131117 QAM131117:QAN131117 QKI131117:QKJ131117 QUE131117:QUF131117 REA131117:REB131117 RNW131117:RNX131117 RXS131117:RXT131117 SHO131117:SHP131117 SRK131117:SRL131117 TBG131117:TBH131117 TLC131117:TLD131117 TUY131117:TUZ131117 UEU131117:UEV131117 UOQ131117:UOR131117 UYM131117:UYN131117 VII131117:VIJ131117 VSE131117:VSF131117 WCA131117:WCB131117 WLW131117:WLX131117 WVS131117:WVT131117 K196653:L196653 JG196653:JH196653 TC196653:TD196653 ACY196653:ACZ196653 AMU196653:AMV196653 AWQ196653:AWR196653 BGM196653:BGN196653 BQI196653:BQJ196653 CAE196653:CAF196653 CKA196653:CKB196653 CTW196653:CTX196653 DDS196653:DDT196653 DNO196653:DNP196653 DXK196653:DXL196653 EHG196653:EHH196653 ERC196653:ERD196653 FAY196653:FAZ196653 FKU196653:FKV196653 FUQ196653:FUR196653 GEM196653:GEN196653 GOI196653:GOJ196653 GYE196653:GYF196653 HIA196653:HIB196653 HRW196653:HRX196653 IBS196653:IBT196653 ILO196653:ILP196653 IVK196653:IVL196653 JFG196653:JFH196653 JPC196653:JPD196653 JYY196653:JYZ196653 KIU196653:KIV196653 KSQ196653:KSR196653 LCM196653:LCN196653 LMI196653:LMJ196653 LWE196653:LWF196653 MGA196653:MGB196653 MPW196653:MPX196653 MZS196653:MZT196653 NJO196653:NJP196653 NTK196653:NTL196653 ODG196653:ODH196653 ONC196653:OND196653 OWY196653:OWZ196653 PGU196653:PGV196653 PQQ196653:PQR196653 QAM196653:QAN196653 QKI196653:QKJ196653 QUE196653:QUF196653 REA196653:REB196653 RNW196653:RNX196653 RXS196653:RXT196653 SHO196653:SHP196653 SRK196653:SRL196653 TBG196653:TBH196653 TLC196653:TLD196653 TUY196653:TUZ196653 UEU196653:UEV196653 UOQ196653:UOR196653 UYM196653:UYN196653 VII196653:VIJ196653 VSE196653:VSF196653 WCA196653:WCB196653 WLW196653:WLX196653 WVS196653:WVT196653 K262189:L262189 JG262189:JH262189 TC262189:TD262189 ACY262189:ACZ262189 AMU262189:AMV262189 AWQ262189:AWR262189 BGM262189:BGN262189 BQI262189:BQJ262189 CAE262189:CAF262189 CKA262189:CKB262189 CTW262189:CTX262189 DDS262189:DDT262189 DNO262189:DNP262189 DXK262189:DXL262189 EHG262189:EHH262189 ERC262189:ERD262189 FAY262189:FAZ262189 FKU262189:FKV262189 FUQ262189:FUR262189 GEM262189:GEN262189 GOI262189:GOJ262189 GYE262189:GYF262189 HIA262189:HIB262189 HRW262189:HRX262189 IBS262189:IBT262189 ILO262189:ILP262189 IVK262189:IVL262189 JFG262189:JFH262189 JPC262189:JPD262189 JYY262189:JYZ262189 KIU262189:KIV262189 KSQ262189:KSR262189 LCM262189:LCN262189 LMI262189:LMJ262189 LWE262189:LWF262189 MGA262189:MGB262189 MPW262189:MPX262189 MZS262189:MZT262189 NJO262189:NJP262189 NTK262189:NTL262189 ODG262189:ODH262189 ONC262189:OND262189 OWY262189:OWZ262189 PGU262189:PGV262189 PQQ262189:PQR262189 QAM262189:QAN262189 QKI262189:QKJ262189 QUE262189:QUF262189 REA262189:REB262189 RNW262189:RNX262189 RXS262189:RXT262189 SHO262189:SHP262189 SRK262189:SRL262189 TBG262189:TBH262189 TLC262189:TLD262189 TUY262189:TUZ262189 UEU262189:UEV262189 UOQ262189:UOR262189 UYM262189:UYN262189 VII262189:VIJ262189 VSE262189:VSF262189 WCA262189:WCB262189 WLW262189:WLX262189 WVS262189:WVT262189 K327725:L327725 JG327725:JH327725 TC327725:TD327725 ACY327725:ACZ327725 AMU327725:AMV327725 AWQ327725:AWR327725 BGM327725:BGN327725 BQI327725:BQJ327725 CAE327725:CAF327725 CKA327725:CKB327725 CTW327725:CTX327725 DDS327725:DDT327725 DNO327725:DNP327725 DXK327725:DXL327725 EHG327725:EHH327725 ERC327725:ERD327725 FAY327725:FAZ327725 FKU327725:FKV327725 FUQ327725:FUR327725 GEM327725:GEN327725 GOI327725:GOJ327725 GYE327725:GYF327725 HIA327725:HIB327725 HRW327725:HRX327725 IBS327725:IBT327725 ILO327725:ILP327725 IVK327725:IVL327725 JFG327725:JFH327725 JPC327725:JPD327725 JYY327725:JYZ327725 KIU327725:KIV327725 KSQ327725:KSR327725 LCM327725:LCN327725 LMI327725:LMJ327725 LWE327725:LWF327725 MGA327725:MGB327725 MPW327725:MPX327725 MZS327725:MZT327725 NJO327725:NJP327725 NTK327725:NTL327725 ODG327725:ODH327725 ONC327725:OND327725 OWY327725:OWZ327725 PGU327725:PGV327725 PQQ327725:PQR327725 QAM327725:QAN327725 QKI327725:QKJ327725 QUE327725:QUF327725 REA327725:REB327725 RNW327725:RNX327725 RXS327725:RXT327725 SHO327725:SHP327725 SRK327725:SRL327725 TBG327725:TBH327725 TLC327725:TLD327725 TUY327725:TUZ327725 UEU327725:UEV327725 UOQ327725:UOR327725 UYM327725:UYN327725 VII327725:VIJ327725 VSE327725:VSF327725 WCA327725:WCB327725 WLW327725:WLX327725 WVS327725:WVT327725 K393261:L393261 JG393261:JH393261 TC393261:TD393261 ACY393261:ACZ393261 AMU393261:AMV393261 AWQ393261:AWR393261 BGM393261:BGN393261 BQI393261:BQJ393261 CAE393261:CAF393261 CKA393261:CKB393261 CTW393261:CTX393261 DDS393261:DDT393261 DNO393261:DNP393261 DXK393261:DXL393261 EHG393261:EHH393261 ERC393261:ERD393261 FAY393261:FAZ393261 FKU393261:FKV393261 FUQ393261:FUR393261 GEM393261:GEN393261 GOI393261:GOJ393261 GYE393261:GYF393261 HIA393261:HIB393261 HRW393261:HRX393261 IBS393261:IBT393261 ILO393261:ILP393261 IVK393261:IVL393261 JFG393261:JFH393261 JPC393261:JPD393261 JYY393261:JYZ393261 KIU393261:KIV393261 KSQ393261:KSR393261 LCM393261:LCN393261 LMI393261:LMJ393261 LWE393261:LWF393261 MGA393261:MGB393261 MPW393261:MPX393261 MZS393261:MZT393261 NJO393261:NJP393261 NTK393261:NTL393261 ODG393261:ODH393261 ONC393261:OND393261 OWY393261:OWZ393261 PGU393261:PGV393261 PQQ393261:PQR393261 QAM393261:QAN393261 QKI393261:QKJ393261 QUE393261:QUF393261 REA393261:REB393261 RNW393261:RNX393261 RXS393261:RXT393261 SHO393261:SHP393261 SRK393261:SRL393261 TBG393261:TBH393261 TLC393261:TLD393261 TUY393261:TUZ393261 UEU393261:UEV393261 UOQ393261:UOR393261 UYM393261:UYN393261 VII393261:VIJ393261 VSE393261:VSF393261 WCA393261:WCB393261 WLW393261:WLX393261 WVS393261:WVT393261 K458797:L458797 JG458797:JH458797 TC458797:TD458797 ACY458797:ACZ458797 AMU458797:AMV458797 AWQ458797:AWR458797 BGM458797:BGN458797 BQI458797:BQJ458797 CAE458797:CAF458797 CKA458797:CKB458797 CTW458797:CTX458797 DDS458797:DDT458797 DNO458797:DNP458797 DXK458797:DXL458797 EHG458797:EHH458797 ERC458797:ERD458797 FAY458797:FAZ458797 FKU458797:FKV458797 FUQ458797:FUR458797 GEM458797:GEN458797 GOI458797:GOJ458797 GYE458797:GYF458797 HIA458797:HIB458797 HRW458797:HRX458797 IBS458797:IBT458797 ILO458797:ILP458797 IVK458797:IVL458797 JFG458797:JFH458797 JPC458797:JPD458797 JYY458797:JYZ458797 KIU458797:KIV458797 KSQ458797:KSR458797 LCM458797:LCN458797 LMI458797:LMJ458797 LWE458797:LWF458797 MGA458797:MGB458797 MPW458797:MPX458797 MZS458797:MZT458797 NJO458797:NJP458797 NTK458797:NTL458797 ODG458797:ODH458797 ONC458797:OND458797 OWY458797:OWZ458797 PGU458797:PGV458797 PQQ458797:PQR458797 QAM458797:QAN458797 QKI458797:QKJ458797 QUE458797:QUF458797 REA458797:REB458797 RNW458797:RNX458797 RXS458797:RXT458797 SHO458797:SHP458797 SRK458797:SRL458797 TBG458797:TBH458797 TLC458797:TLD458797 TUY458797:TUZ458797 UEU458797:UEV458797 UOQ458797:UOR458797 UYM458797:UYN458797 VII458797:VIJ458797 VSE458797:VSF458797 WCA458797:WCB458797 WLW458797:WLX458797 WVS458797:WVT458797 K524333:L524333 JG524333:JH524333 TC524333:TD524333 ACY524333:ACZ524333 AMU524333:AMV524333 AWQ524333:AWR524333 BGM524333:BGN524333 BQI524333:BQJ524333 CAE524333:CAF524333 CKA524333:CKB524333 CTW524333:CTX524333 DDS524333:DDT524333 DNO524333:DNP524333 DXK524333:DXL524333 EHG524333:EHH524333 ERC524333:ERD524333 FAY524333:FAZ524333 FKU524333:FKV524333 FUQ524333:FUR524333 GEM524333:GEN524333 GOI524333:GOJ524333 GYE524333:GYF524333 HIA524333:HIB524333 HRW524333:HRX524333 IBS524333:IBT524333 ILO524333:ILP524333 IVK524333:IVL524333 JFG524333:JFH524333 JPC524333:JPD524333 JYY524333:JYZ524333 KIU524333:KIV524333 KSQ524333:KSR524333 LCM524333:LCN524333 LMI524333:LMJ524333 LWE524333:LWF524333 MGA524333:MGB524333 MPW524333:MPX524333 MZS524333:MZT524333 NJO524333:NJP524333 NTK524333:NTL524333 ODG524333:ODH524333 ONC524333:OND524333 OWY524333:OWZ524333 PGU524333:PGV524333 PQQ524333:PQR524333 QAM524333:QAN524333 QKI524333:QKJ524333 QUE524333:QUF524333 REA524333:REB524333 RNW524333:RNX524333 RXS524333:RXT524333 SHO524333:SHP524333 SRK524333:SRL524333 TBG524333:TBH524333 TLC524333:TLD524333 TUY524333:TUZ524333 UEU524333:UEV524333 UOQ524333:UOR524333 UYM524333:UYN524333 VII524333:VIJ524333 VSE524333:VSF524333 WCA524333:WCB524333 WLW524333:WLX524333 WVS524333:WVT524333 K589869:L589869 JG589869:JH589869 TC589869:TD589869 ACY589869:ACZ589869 AMU589869:AMV589869 AWQ589869:AWR589869 BGM589869:BGN589869 BQI589869:BQJ589869 CAE589869:CAF589869 CKA589869:CKB589869 CTW589869:CTX589869 DDS589869:DDT589869 DNO589869:DNP589869 DXK589869:DXL589869 EHG589869:EHH589869 ERC589869:ERD589869 FAY589869:FAZ589869 FKU589869:FKV589869 FUQ589869:FUR589869 GEM589869:GEN589869 GOI589869:GOJ589869 GYE589869:GYF589869 HIA589869:HIB589869 HRW589869:HRX589869 IBS589869:IBT589869 ILO589869:ILP589869 IVK589869:IVL589869 JFG589869:JFH589869 JPC589869:JPD589869 JYY589869:JYZ589869 KIU589869:KIV589869 KSQ589869:KSR589869 LCM589869:LCN589869 LMI589869:LMJ589869 LWE589869:LWF589869 MGA589869:MGB589869 MPW589869:MPX589869 MZS589869:MZT589869 NJO589869:NJP589869 NTK589869:NTL589869 ODG589869:ODH589869 ONC589869:OND589869 OWY589869:OWZ589869 PGU589869:PGV589869 PQQ589869:PQR589869 QAM589869:QAN589869 QKI589869:QKJ589869 QUE589869:QUF589869 REA589869:REB589869 RNW589869:RNX589869 RXS589869:RXT589869 SHO589869:SHP589869 SRK589869:SRL589869 TBG589869:TBH589869 TLC589869:TLD589869 TUY589869:TUZ589869 UEU589869:UEV589869 UOQ589869:UOR589869 UYM589869:UYN589869 VII589869:VIJ589869 VSE589869:VSF589869 WCA589869:WCB589869 WLW589869:WLX589869 WVS589869:WVT589869 K655405:L655405 JG655405:JH655405 TC655405:TD655405 ACY655405:ACZ655405 AMU655405:AMV655405 AWQ655405:AWR655405 BGM655405:BGN655405 BQI655405:BQJ655405 CAE655405:CAF655405 CKA655405:CKB655405 CTW655405:CTX655405 DDS655405:DDT655405 DNO655405:DNP655405 DXK655405:DXL655405 EHG655405:EHH655405 ERC655405:ERD655405 FAY655405:FAZ655405 FKU655405:FKV655405 FUQ655405:FUR655405 GEM655405:GEN655405 GOI655405:GOJ655405 GYE655405:GYF655405 HIA655405:HIB655405 HRW655405:HRX655405 IBS655405:IBT655405 ILO655405:ILP655405 IVK655405:IVL655405 JFG655405:JFH655405 JPC655405:JPD655405 JYY655405:JYZ655405 KIU655405:KIV655405 KSQ655405:KSR655405 LCM655405:LCN655405 LMI655405:LMJ655405 LWE655405:LWF655405 MGA655405:MGB655405 MPW655405:MPX655405 MZS655405:MZT655405 NJO655405:NJP655405 NTK655405:NTL655405 ODG655405:ODH655405 ONC655405:OND655405 OWY655405:OWZ655405 PGU655405:PGV655405 PQQ655405:PQR655405 QAM655405:QAN655405 QKI655405:QKJ655405 QUE655405:QUF655405 REA655405:REB655405 RNW655405:RNX655405 RXS655405:RXT655405 SHO655405:SHP655405 SRK655405:SRL655405 TBG655405:TBH655405 TLC655405:TLD655405 TUY655405:TUZ655405 UEU655405:UEV655405 UOQ655405:UOR655405 UYM655405:UYN655405 VII655405:VIJ655405 VSE655405:VSF655405 WCA655405:WCB655405 WLW655405:WLX655405 WVS655405:WVT655405 K720941:L720941 JG720941:JH720941 TC720941:TD720941 ACY720941:ACZ720941 AMU720941:AMV720941 AWQ720941:AWR720941 BGM720941:BGN720941 BQI720941:BQJ720941 CAE720941:CAF720941 CKA720941:CKB720941 CTW720941:CTX720941 DDS720941:DDT720941 DNO720941:DNP720941 DXK720941:DXL720941 EHG720941:EHH720941 ERC720941:ERD720941 FAY720941:FAZ720941 FKU720941:FKV720941 FUQ720941:FUR720941 GEM720941:GEN720941 GOI720941:GOJ720941 GYE720941:GYF720941 HIA720941:HIB720941 HRW720941:HRX720941 IBS720941:IBT720941 ILO720941:ILP720941 IVK720941:IVL720941 JFG720941:JFH720941 JPC720941:JPD720941 JYY720941:JYZ720941 KIU720941:KIV720941 KSQ720941:KSR720941 LCM720941:LCN720941 LMI720941:LMJ720941 LWE720941:LWF720941 MGA720941:MGB720941 MPW720941:MPX720941 MZS720941:MZT720941 NJO720941:NJP720941 NTK720941:NTL720941 ODG720941:ODH720941 ONC720941:OND720941 OWY720941:OWZ720941 PGU720941:PGV720941 PQQ720941:PQR720941 QAM720941:QAN720941 QKI720941:QKJ720941 QUE720941:QUF720941 REA720941:REB720941 RNW720941:RNX720941 RXS720941:RXT720941 SHO720941:SHP720941 SRK720941:SRL720941 TBG720941:TBH720941 TLC720941:TLD720941 TUY720941:TUZ720941 UEU720941:UEV720941 UOQ720941:UOR720941 UYM720941:UYN720941 VII720941:VIJ720941 VSE720941:VSF720941 WCA720941:WCB720941 WLW720941:WLX720941 WVS720941:WVT720941 K786477:L786477 JG786477:JH786477 TC786477:TD786477 ACY786477:ACZ786477 AMU786477:AMV786477 AWQ786477:AWR786477 BGM786477:BGN786477 BQI786477:BQJ786477 CAE786477:CAF786477 CKA786477:CKB786477 CTW786477:CTX786477 DDS786477:DDT786477 DNO786477:DNP786477 DXK786477:DXL786477 EHG786477:EHH786477 ERC786477:ERD786477 FAY786477:FAZ786477 FKU786477:FKV786477 FUQ786477:FUR786477 GEM786477:GEN786477 GOI786477:GOJ786477 GYE786477:GYF786477 HIA786477:HIB786477 HRW786477:HRX786477 IBS786477:IBT786477 ILO786477:ILP786477 IVK786477:IVL786477 JFG786477:JFH786477 JPC786477:JPD786477 JYY786477:JYZ786477 KIU786477:KIV786477 KSQ786477:KSR786477 LCM786477:LCN786477 LMI786477:LMJ786477 LWE786477:LWF786477 MGA786477:MGB786477 MPW786477:MPX786477 MZS786477:MZT786477 NJO786477:NJP786477 NTK786477:NTL786477 ODG786477:ODH786477 ONC786477:OND786477 OWY786477:OWZ786477 PGU786477:PGV786477 PQQ786477:PQR786477 QAM786477:QAN786477 QKI786477:QKJ786477 QUE786477:QUF786477 REA786477:REB786477 RNW786477:RNX786477 RXS786477:RXT786477 SHO786477:SHP786477 SRK786477:SRL786477 TBG786477:TBH786477 TLC786477:TLD786477 TUY786477:TUZ786477 UEU786477:UEV786477 UOQ786477:UOR786477 UYM786477:UYN786477 VII786477:VIJ786477 VSE786477:VSF786477 WCA786477:WCB786477 WLW786477:WLX786477 WVS786477:WVT786477 K852013:L852013 JG852013:JH852013 TC852013:TD852013 ACY852013:ACZ852013 AMU852013:AMV852013 AWQ852013:AWR852013 BGM852013:BGN852013 BQI852013:BQJ852013 CAE852013:CAF852013 CKA852013:CKB852013 CTW852013:CTX852013 DDS852013:DDT852013 DNO852013:DNP852013 DXK852013:DXL852013 EHG852013:EHH852013 ERC852013:ERD852013 FAY852013:FAZ852013 FKU852013:FKV852013 FUQ852013:FUR852013 GEM852013:GEN852013 GOI852013:GOJ852013 GYE852013:GYF852013 HIA852013:HIB852013 HRW852013:HRX852013 IBS852013:IBT852013 ILO852013:ILP852013 IVK852013:IVL852013 JFG852013:JFH852013 JPC852013:JPD852013 JYY852013:JYZ852013 KIU852013:KIV852013 KSQ852013:KSR852013 LCM852013:LCN852013 LMI852013:LMJ852013 LWE852013:LWF852013 MGA852013:MGB852013 MPW852013:MPX852013 MZS852013:MZT852013 NJO852013:NJP852013 NTK852013:NTL852013 ODG852013:ODH852013 ONC852013:OND852013 OWY852013:OWZ852013 PGU852013:PGV852013 PQQ852013:PQR852013 QAM852013:QAN852013 QKI852013:QKJ852013 QUE852013:QUF852013 REA852013:REB852013 RNW852013:RNX852013 RXS852013:RXT852013 SHO852013:SHP852013 SRK852013:SRL852013 TBG852013:TBH852013 TLC852013:TLD852013 TUY852013:TUZ852013 UEU852013:UEV852013 UOQ852013:UOR852013 UYM852013:UYN852013 VII852013:VIJ852013 VSE852013:VSF852013 WCA852013:WCB852013 WLW852013:WLX852013 WVS852013:WVT852013 K917549:L917549 JG917549:JH917549 TC917549:TD917549 ACY917549:ACZ917549 AMU917549:AMV917549 AWQ917549:AWR917549 BGM917549:BGN917549 BQI917549:BQJ917549 CAE917549:CAF917549 CKA917549:CKB917549 CTW917549:CTX917549 DDS917549:DDT917549 DNO917549:DNP917549 DXK917549:DXL917549 EHG917549:EHH917549 ERC917549:ERD917549 FAY917549:FAZ917549 FKU917549:FKV917549 FUQ917549:FUR917549 GEM917549:GEN917549 GOI917549:GOJ917549 GYE917549:GYF917549 HIA917549:HIB917549 HRW917549:HRX917549 IBS917549:IBT917549 ILO917549:ILP917549 IVK917549:IVL917549 JFG917549:JFH917549 JPC917549:JPD917549 JYY917549:JYZ917549 KIU917549:KIV917549 KSQ917549:KSR917549 LCM917549:LCN917549 LMI917549:LMJ917549 LWE917549:LWF917549 MGA917549:MGB917549 MPW917549:MPX917549 MZS917549:MZT917549 NJO917549:NJP917549 NTK917549:NTL917549 ODG917549:ODH917549 ONC917549:OND917549 OWY917549:OWZ917549 PGU917549:PGV917549 PQQ917549:PQR917549 QAM917549:QAN917549 QKI917549:QKJ917549 QUE917549:QUF917549 REA917549:REB917549 RNW917549:RNX917549 RXS917549:RXT917549 SHO917549:SHP917549 SRK917549:SRL917549 TBG917549:TBH917549 TLC917549:TLD917549 TUY917549:TUZ917549 UEU917549:UEV917549 UOQ917549:UOR917549 UYM917549:UYN917549 VII917549:VIJ917549 VSE917549:VSF917549 WCA917549:WCB917549 WLW917549:WLX917549 WVS917549:WVT917549 K983085:L983085 JG983085:JH983085 TC983085:TD983085 ACY983085:ACZ983085 AMU983085:AMV983085 AWQ983085:AWR983085 BGM983085:BGN983085 BQI983085:BQJ983085 CAE983085:CAF983085 CKA983085:CKB983085 CTW983085:CTX983085 DDS983085:DDT983085 DNO983085:DNP983085 DXK983085:DXL983085 EHG983085:EHH983085 ERC983085:ERD983085 FAY983085:FAZ983085 FKU983085:FKV983085 FUQ983085:FUR983085 GEM983085:GEN983085 GOI983085:GOJ983085 GYE983085:GYF983085 HIA983085:HIB983085 HRW983085:HRX983085 IBS983085:IBT983085 ILO983085:ILP983085 IVK983085:IVL983085 JFG983085:JFH983085 JPC983085:JPD983085 JYY983085:JYZ983085 KIU983085:KIV983085 KSQ983085:KSR983085 LCM983085:LCN983085 LMI983085:LMJ983085 LWE983085:LWF983085 MGA983085:MGB983085 MPW983085:MPX983085 MZS983085:MZT983085 NJO983085:NJP983085 NTK983085:NTL983085 ODG983085:ODH983085 ONC983085:OND983085 OWY983085:OWZ983085 PGU983085:PGV983085 PQQ983085:PQR983085 QAM983085:QAN983085 QKI983085:QKJ983085 QUE983085:QUF983085 REA983085:REB983085 RNW983085:RNX983085 RXS983085:RXT983085 SHO983085:SHP983085 SRK983085:SRL983085 TBG983085:TBH983085 TLC983085:TLD983085 TUY983085:TUZ983085 UEU983085:UEV983085 UOQ983085:UOR983085 UYM983085:UYN983085 VII983085:VIJ983085 VSE983085:VSF983085 WCA983085:WCB983085 WLW983085:WLX983085 WVS983085:WVT983085 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L17:M17 JH17:JI17 TD17:TE17 ACZ17:ADA17 AMV17:AMW17 AWR17:AWS17 BGN17:BGO17 BQJ17:BQK17 CAF17:CAG17 CKB17:CKC17 CTX17:CTY17 DDT17:DDU17 DNP17:DNQ17 DXL17:DXM17 EHH17:EHI17 ERD17:ERE17 FAZ17:FBA17 FKV17:FKW17 FUR17:FUS17 GEN17:GEO17 GOJ17:GOK17 GYF17:GYG17 HIB17:HIC17 HRX17:HRY17 IBT17:IBU17 ILP17:ILQ17 IVL17:IVM17 JFH17:JFI17 JPD17:JPE17 JYZ17:JZA17 KIV17:KIW17 KSR17:KSS17 LCN17:LCO17 LMJ17:LMK17 LWF17:LWG17 MGB17:MGC17 MPX17:MPY17 MZT17:MZU17 NJP17:NJQ17 NTL17:NTM17 ODH17:ODI17 OND17:ONE17 OWZ17:OXA17 PGV17:PGW17 PQR17:PQS17 QAN17:QAO17 QKJ17:QKK17 QUF17:QUG17 REB17:REC17 RNX17:RNY17 RXT17:RXU17 SHP17:SHQ17 SRL17:SRM17 TBH17:TBI17 TLD17:TLE17 TUZ17:TVA17 UEV17:UEW17 UOR17:UOS17 UYN17:UYO17 VIJ17:VIK17 VSF17:VSG17 WCB17:WCC17 WLX17:WLY17 WVT17:WVU17 L65553:M65553 JH65553:JI65553 TD65553:TE65553 ACZ65553:ADA65553 AMV65553:AMW65553 AWR65553:AWS65553 BGN65553:BGO65553 BQJ65553:BQK65553 CAF65553:CAG65553 CKB65553:CKC65553 CTX65553:CTY65553 DDT65553:DDU65553 DNP65553:DNQ65553 DXL65553:DXM65553 EHH65553:EHI65553 ERD65553:ERE65553 FAZ65553:FBA65553 FKV65553:FKW65553 FUR65553:FUS65553 GEN65553:GEO65553 GOJ65553:GOK65553 GYF65553:GYG65553 HIB65553:HIC65553 HRX65553:HRY65553 IBT65553:IBU65553 ILP65553:ILQ65553 IVL65553:IVM65553 JFH65553:JFI65553 JPD65553:JPE65553 JYZ65553:JZA65553 KIV65553:KIW65553 KSR65553:KSS65553 LCN65553:LCO65553 LMJ65553:LMK65553 LWF65553:LWG65553 MGB65553:MGC65553 MPX65553:MPY65553 MZT65553:MZU65553 NJP65553:NJQ65553 NTL65553:NTM65553 ODH65553:ODI65553 OND65553:ONE65553 OWZ65553:OXA65553 PGV65553:PGW65553 PQR65553:PQS65553 QAN65553:QAO65553 QKJ65553:QKK65553 QUF65553:QUG65553 REB65553:REC65553 RNX65553:RNY65553 RXT65553:RXU65553 SHP65553:SHQ65553 SRL65553:SRM65553 TBH65553:TBI65553 TLD65553:TLE65553 TUZ65553:TVA65553 UEV65553:UEW65553 UOR65553:UOS65553 UYN65553:UYO65553 VIJ65553:VIK65553 VSF65553:VSG65553 WCB65553:WCC65553 WLX65553:WLY65553 WVT65553:WVU65553 L131089:M131089 JH131089:JI131089 TD131089:TE131089 ACZ131089:ADA131089 AMV131089:AMW131089 AWR131089:AWS131089 BGN131089:BGO131089 BQJ131089:BQK131089 CAF131089:CAG131089 CKB131089:CKC131089 CTX131089:CTY131089 DDT131089:DDU131089 DNP131089:DNQ131089 DXL131089:DXM131089 EHH131089:EHI131089 ERD131089:ERE131089 FAZ131089:FBA131089 FKV131089:FKW131089 FUR131089:FUS131089 GEN131089:GEO131089 GOJ131089:GOK131089 GYF131089:GYG131089 HIB131089:HIC131089 HRX131089:HRY131089 IBT131089:IBU131089 ILP131089:ILQ131089 IVL131089:IVM131089 JFH131089:JFI131089 JPD131089:JPE131089 JYZ131089:JZA131089 KIV131089:KIW131089 KSR131089:KSS131089 LCN131089:LCO131089 LMJ131089:LMK131089 LWF131089:LWG131089 MGB131089:MGC131089 MPX131089:MPY131089 MZT131089:MZU131089 NJP131089:NJQ131089 NTL131089:NTM131089 ODH131089:ODI131089 OND131089:ONE131089 OWZ131089:OXA131089 PGV131089:PGW131089 PQR131089:PQS131089 QAN131089:QAO131089 QKJ131089:QKK131089 QUF131089:QUG131089 REB131089:REC131089 RNX131089:RNY131089 RXT131089:RXU131089 SHP131089:SHQ131089 SRL131089:SRM131089 TBH131089:TBI131089 TLD131089:TLE131089 TUZ131089:TVA131089 UEV131089:UEW131089 UOR131089:UOS131089 UYN131089:UYO131089 VIJ131089:VIK131089 VSF131089:VSG131089 WCB131089:WCC131089 WLX131089:WLY131089 WVT131089:WVU131089 L196625:M196625 JH196625:JI196625 TD196625:TE196625 ACZ196625:ADA196625 AMV196625:AMW196625 AWR196625:AWS196625 BGN196625:BGO196625 BQJ196625:BQK196625 CAF196625:CAG196625 CKB196625:CKC196625 CTX196625:CTY196625 DDT196625:DDU196625 DNP196625:DNQ196625 DXL196625:DXM196625 EHH196625:EHI196625 ERD196625:ERE196625 FAZ196625:FBA196625 FKV196625:FKW196625 FUR196625:FUS196625 GEN196625:GEO196625 GOJ196625:GOK196625 GYF196625:GYG196625 HIB196625:HIC196625 HRX196625:HRY196625 IBT196625:IBU196625 ILP196625:ILQ196625 IVL196625:IVM196625 JFH196625:JFI196625 JPD196625:JPE196625 JYZ196625:JZA196625 KIV196625:KIW196625 KSR196625:KSS196625 LCN196625:LCO196625 LMJ196625:LMK196625 LWF196625:LWG196625 MGB196625:MGC196625 MPX196625:MPY196625 MZT196625:MZU196625 NJP196625:NJQ196625 NTL196625:NTM196625 ODH196625:ODI196625 OND196625:ONE196625 OWZ196625:OXA196625 PGV196625:PGW196625 PQR196625:PQS196625 QAN196625:QAO196625 QKJ196625:QKK196625 QUF196625:QUG196625 REB196625:REC196625 RNX196625:RNY196625 RXT196625:RXU196625 SHP196625:SHQ196625 SRL196625:SRM196625 TBH196625:TBI196625 TLD196625:TLE196625 TUZ196625:TVA196625 UEV196625:UEW196625 UOR196625:UOS196625 UYN196625:UYO196625 VIJ196625:VIK196625 VSF196625:VSG196625 WCB196625:WCC196625 WLX196625:WLY196625 WVT196625:WVU196625 L262161:M262161 JH262161:JI262161 TD262161:TE262161 ACZ262161:ADA262161 AMV262161:AMW262161 AWR262161:AWS262161 BGN262161:BGO262161 BQJ262161:BQK262161 CAF262161:CAG262161 CKB262161:CKC262161 CTX262161:CTY262161 DDT262161:DDU262161 DNP262161:DNQ262161 DXL262161:DXM262161 EHH262161:EHI262161 ERD262161:ERE262161 FAZ262161:FBA262161 FKV262161:FKW262161 FUR262161:FUS262161 GEN262161:GEO262161 GOJ262161:GOK262161 GYF262161:GYG262161 HIB262161:HIC262161 HRX262161:HRY262161 IBT262161:IBU262161 ILP262161:ILQ262161 IVL262161:IVM262161 JFH262161:JFI262161 JPD262161:JPE262161 JYZ262161:JZA262161 KIV262161:KIW262161 KSR262161:KSS262161 LCN262161:LCO262161 LMJ262161:LMK262161 LWF262161:LWG262161 MGB262161:MGC262161 MPX262161:MPY262161 MZT262161:MZU262161 NJP262161:NJQ262161 NTL262161:NTM262161 ODH262161:ODI262161 OND262161:ONE262161 OWZ262161:OXA262161 PGV262161:PGW262161 PQR262161:PQS262161 QAN262161:QAO262161 QKJ262161:QKK262161 QUF262161:QUG262161 REB262161:REC262161 RNX262161:RNY262161 RXT262161:RXU262161 SHP262161:SHQ262161 SRL262161:SRM262161 TBH262161:TBI262161 TLD262161:TLE262161 TUZ262161:TVA262161 UEV262161:UEW262161 UOR262161:UOS262161 UYN262161:UYO262161 VIJ262161:VIK262161 VSF262161:VSG262161 WCB262161:WCC262161 WLX262161:WLY262161 WVT262161:WVU262161 L327697:M327697 JH327697:JI327697 TD327697:TE327697 ACZ327697:ADA327697 AMV327697:AMW327697 AWR327697:AWS327697 BGN327697:BGO327697 BQJ327697:BQK327697 CAF327697:CAG327697 CKB327697:CKC327697 CTX327697:CTY327697 DDT327697:DDU327697 DNP327697:DNQ327697 DXL327697:DXM327697 EHH327697:EHI327697 ERD327697:ERE327697 FAZ327697:FBA327697 FKV327697:FKW327697 FUR327697:FUS327697 GEN327697:GEO327697 GOJ327697:GOK327697 GYF327697:GYG327697 HIB327697:HIC327697 HRX327697:HRY327697 IBT327697:IBU327697 ILP327697:ILQ327697 IVL327697:IVM327697 JFH327697:JFI327697 JPD327697:JPE327697 JYZ327697:JZA327697 KIV327697:KIW327697 KSR327697:KSS327697 LCN327697:LCO327697 LMJ327697:LMK327697 LWF327697:LWG327697 MGB327697:MGC327697 MPX327697:MPY327697 MZT327697:MZU327697 NJP327697:NJQ327697 NTL327697:NTM327697 ODH327697:ODI327697 OND327697:ONE327697 OWZ327697:OXA327697 PGV327697:PGW327697 PQR327697:PQS327697 QAN327697:QAO327697 QKJ327697:QKK327697 QUF327697:QUG327697 REB327697:REC327697 RNX327697:RNY327697 RXT327697:RXU327697 SHP327697:SHQ327697 SRL327697:SRM327697 TBH327697:TBI327697 TLD327697:TLE327697 TUZ327697:TVA327697 UEV327697:UEW327697 UOR327697:UOS327697 UYN327697:UYO327697 VIJ327697:VIK327697 VSF327697:VSG327697 WCB327697:WCC327697 WLX327697:WLY327697 WVT327697:WVU327697 L393233:M393233 JH393233:JI393233 TD393233:TE393233 ACZ393233:ADA393233 AMV393233:AMW393233 AWR393233:AWS393233 BGN393233:BGO393233 BQJ393233:BQK393233 CAF393233:CAG393233 CKB393233:CKC393233 CTX393233:CTY393233 DDT393233:DDU393233 DNP393233:DNQ393233 DXL393233:DXM393233 EHH393233:EHI393233 ERD393233:ERE393233 FAZ393233:FBA393233 FKV393233:FKW393233 FUR393233:FUS393233 GEN393233:GEO393233 GOJ393233:GOK393233 GYF393233:GYG393233 HIB393233:HIC393233 HRX393233:HRY393233 IBT393233:IBU393233 ILP393233:ILQ393233 IVL393233:IVM393233 JFH393233:JFI393233 JPD393233:JPE393233 JYZ393233:JZA393233 KIV393233:KIW393233 KSR393233:KSS393233 LCN393233:LCO393233 LMJ393233:LMK393233 LWF393233:LWG393233 MGB393233:MGC393233 MPX393233:MPY393233 MZT393233:MZU393233 NJP393233:NJQ393233 NTL393233:NTM393233 ODH393233:ODI393233 OND393233:ONE393233 OWZ393233:OXA393233 PGV393233:PGW393233 PQR393233:PQS393233 QAN393233:QAO393233 QKJ393233:QKK393233 QUF393233:QUG393233 REB393233:REC393233 RNX393233:RNY393233 RXT393233:RXU393233 SHP393233:SHQ393233 SRL393233:SRM393233 TBH393233:TBI393233 TLD393233:TLE393233 TUZ393233:TVA393233 UEV393233:UEW393233 UOR393233:UOS393233 UYN393233:UYO393233 VIJ393233:VIK393233 VSF393233:VSG393233 WCB393233:WCC393233 WLX393233:WLY393233 WVT393233:WVU393233 L458769:M458769 JH458769:JI458769 TD458769:TE458769 ACZ458769:ADA458769 AMV458769:AMW458769 AWR458769:AWS458769 BGN458769:BGO458769 BQJ458769:BQK458769 CAF458769:CAG458769 CKB458769:CKC458769 CTX458769:CTY458769 DDT458769:DDU458769 DNP458769:DNQ458769 DXL458769:DXM458769 EHH458769:EHI458769 ERD458769:ERE458769 FAZ458769:FBA458769 FKV458769:FKW458769 FUR458769:FUS458769 GEN458769:GEO458769 GOJ458769:GOK458769 GYF458769:GYG458769 HIB458769:HIC458769 HRX458769:HRY458769 IBT458769:IBU458769 ILP458769:ILQ458769 IVL458769:IVM458769 JFH458769:JFI458769 JPD458769:JPE458769 JYZ458769:JZA458769 KIV458769:KIW458769 KSR458769:KSS458769 LCN458769:LCO458769 LMJ458769:LMK458769 LWF458769:LWG458769 MGB458769:MGC458769 MPX458769:MPY458769 MZT458769:MZU458769 NJP458769:NJQ458769 NTL458769:NTM458769 ODH458769:ODI458769 OND458769:ONE458769 OWZ458769:OXA458769 PGV458769:PGW458769 PQR458769:PQS458769 QAN458769:QAO458769 QKJ458769:QKK458769 QUF458769:QUG458769 REB458769:REC458769 RNX458769:RNY458769 RXT458769:RXU458769 SHP458769:SHQ458769 SRL458769:SRM458769 TBH458769:TBI458769 TLD458769:TLE458769 TUZ458769:TVA458769 UEV458769:UEW458769 UOR458769:UOS458769 UYN458769:UYO458769 VIJ458769:VIK458769 VSF458769:VSG458769 WCB458769:WCC458769 WLX458769:WLY458769 WVT458769:WVU458769 L524305:M524305 JH524305:JI524305 TD524305:TE524305 ACZ524305:ADA524305 AMV524305:AMW524305 AWR524305:AWS524305 BGN524305:BGO524305 BQJ524305:BQK524305 CAF524305:CAG524305 CKB524305:CKC524305 CTX524305:CTY524305 DDT524305:DDU524305 DNP524305:DNQ524305 DXL524305:DXM524305 EHH524305:EHI524305 ERD524305:ERE524305 FAZ524305:FBA524305 FKV524305:FKW524305 FUR524305:FUS524305 GEN524305:GEO524305 GOJ524305:GOK524305 GYF524305:GYG524305 HIB524305:HIC524305 HRX524305:HRY524305 IBT524305:IBU524305 ILP524305:ILQ524305 IVL524305:IVM524305 JFH524305:JFI524305 JPD524305:JPE524305 JYZ524305:JZA524305 KIV524305:KIW524305 KSR524305:KSS524305 LCN524305:LCO524305 LMJ524305:LMK524305 LWF524305:LWG524305 MGB524305:MGC524305 MPX524305:MPY524305 MZT524305:MZU524305 NJP524305:NJQ524305 NTL524305:NTM524305 ODH524305:ODI524305 OND524305:ONE524305 OWZ524305:OXA524305 PGV524305:PGW524305 PQR524305:PQS524305 QAN524305:QAO524305 QKJ524305:QKK524305 QUF524305:QUG524305 REB524305:REC524305 RNX524305:RNY524305 RXT524305:RXU524305 SHP524305:SHQ524305 SRL524305:SRM524305 TBH524305:TBI524305 TLD524305:TLE524305 TUZ524305:TVA524305 UEV524305:UEW524305 UOR524305:UOS524305 UYN524305:UYO524305 VIJ524305:VIK524305 VSF524305:VSG524305 WCB524305:WCC524305 WLX524305:WLY524305 WVT524305:WVU524305 L589841:M589841 JH589841:JI589841 TD589841:TE589841 ACZ589841:ADA589841 AMV589841:AMW589841 AWR589841:AWS589841 BGN589841:BGO589841 BQJ589841:BQK589841 CAF589841:CAG589841 CKB589841:CKC589841 CTX589841:CTY589841 DDT589841:DDU589841 DNP589841:DNQ589841 DXL589841:DXM589841 EHH589841:EHI589841 ERD589841:ERE589841 FAZ589841:FBA589841 FKV589841:FKW589841 FUR589841:FUS589841 GEN589841:GEO589841 GOJ589841:GOK589841 GYF589841:GYG589841 HIB589841:HIC589841 HRX589841:HRY589841 IBT589841:IBU589841 ILP589841:ILQ589841 IVL589841:IVM589841 JFH589841:JFI589841 JPD589841:JPE589841 JYZ589841:JZA589841 KIV589841:KIW589841 KSR589841:KSS589841 LCN589841:LCO589841 LMJ589841:LMK589841 LWF589841:LWG589841 MGB589841:MGC589841 MPX589841:MPY589841 MZT589841:MZU589841 NJP589841:NJQ589841 NTL589841:NTM589841 ODH589841:ODI589841 OND589841:ONE589841 OWZ589841:OXA589841 PGV589841:PGW589841 PQR589841:PQS589841 QAN589841:QAO589841 QKJ589841:QKK589841 QUF589841:QUG589841 REB589841:REC589841 RNX589841:RNY589841 RXT589841:RXU589841 SHP589841:SHQ589841 SRL589841:SRM589841 TBH589841:TBI589841 TLD589841:TLE589841 TUZ589841:TVA589841 UEV589841:UEW589841 UOR589841:UOS589841 UYN589841:UYO589841 VIJ589841:VIK589841 VSF589841:VSG589841 WCB589841:WCC589841 WLX589841:WLY589841 WVT589841:WVU589841 L655377:M655377 JH655377:JI655377 TD655377:TE655377 ACZ655377:ADA655377 AMV655377:AMW655377 AWR655377:AWS655377 BGN655377:BGO655377 BQJ655377:BQK655377 CAF655377:CAG655377 CKB655377:CKC655377 CTX655377:CTY655377 DDT655377:DDU655377 DNP655377:DNQ655377 DXL655377:DXM655377 EHH655377:EHI655377 ERD655377:ERE655377 FAZ655377:FBA655377 FKV655377:FKW655377 FUR655377:FUS655377 GEN655377:GEO655377 GOJ655377:GOK655377 GYF655377:GYG655377 HIB655377:HIC655377 HRX655377:HRY655377 IBT655377:IBU655377 ILP655377:ILQ655377 IVL655377:IVM655377 JFH655377:JFI655377 JPD655377:JPE655377 JYZ655377:JZA655377 KIV655377:KIW655377 KSR655377:KSS655377 LCN655377:LCO655377 LMJ655377:LMK655377 LWF655377:LWG655377 MGB655377:MGC655377 MPX655377:MPY655377 MZT655377:MZU655377 NJP655377:NJQ655377 NTL655377:NTM655377 ODH655377:ODI655377 OND655377:ONE655377 OWZ655377:OXA655377 PGV655377:PGW655377 PQR655377:PQS655377 QAN655377:QAO655377 QKJ655377:QKK655377 QUF655377:QUG655377 REB655377:REC655377 RNX655377:RNY655377 RXT655377:RXU655377 SHP655377:SHQ655377 SRL655377:SRM655377 TBH655377:TBI655377 TLD655377:TLE655377 TUZ655377:TVA655377 UEV655377:UEW655377 UOR655377:UOS655377 UYN655377:UYO655377 VIJ655377:VIK655377 VSF655377:VSG655377 WCB655377:WCC655377 WLX655377:WLY655377 WVT655377:WVU655377 L720913:M720913 JH720913:JI720913 TD720913:TE720913 ACZ720913:ADA720913 AMV720913:AMW720913 AWR720913:AWS720913 BGN720913:BGO720913 BQJ720913:BQK720913 CAF720913:CAG720913 CKB720913:CKC720913 CTX720913:CTY720913 DDT720913:DDU720913 DNP720913:DNQ720913 DXL720913:DXM720913 EHH720913:EHI720913 ERD720913:ERE720913 FAZ720913:FBA720913 FKV720913:FKW720913 FUR720913:FUS720913 GEN720913:GEO720913 GOJ720913:GOK720913 GYF720913:GYG720913 HIB720913:HIC720913 HRX720913:HRY720913 IBT720913:IBU720913 ILP720913:ILQ720913 IVL720913:IVM720913 JFH720913:JFI720913 JPD720913:JPE720913 JYZ720913:JZA720913 KIV720913:KIW720913 KSR720913:KSS720913 LCN720913:LCO720913 LMJ720913:LMK720913 LWF720913:LWG720913 MGB720913:MGC720913 MPX720913:MPY720913 MZT720913:MZU720913 NJP720913:NJQ720913 NTL720913:NTM720913 ODH720913:ODI720913 OND720913:ONE720913 OWZ720913:OXA720913 PGV720913:PGW720913 PQR720913:PQS720913 QAN720913:QAO720913 QKJ720913:QKK720913 QUF720913:QUG720913 REB720913:REC720913 RNX720913:RNY720913 RXT720913:RXU720913 SHP720913:SHQ720913 SRL720913:SRM720913 TBH720913:TBI720913 TLD720913:TLE720913 TUZ720913:TVA720913 UEV720913:UEW720913 UOR720913:UOS720913 UYN720913:UYO720913 VIJ720913:VIK720913 VSF720913:VSG720913 WCB720913:WCC720913 WLX720913:WLY720913 WVT720913:WVU720913 L786449:M786449 JH786449:JI786449 TD786449:TE786449 ACZ786449:ADA786449 AMV786449:AMW786449 AWR786449:AWS786449 BGN786449:BGO786449 BQJ786449:BQK786449 CAF786449:CAG786449 CKB786449:CKC786449 CTX786449:CTY786449 DDT786449:DDU786449 DNP786449:DNQ786449 DXL786449:DXM786449 EHH786449:EHI786449 ERD786449:ERE786449 FAZ786449:FBA786449 FKV786449:FKW786449 FUR786449:FUS786449 GEN786449:GEO786449 GOJ786449:GOK786449 GYF786449:GYG786449 HIB786449:HIC786449 HRX786449:HRY786449 IBT786449:IBU786449 ILP786449:ILQ786449 IVL786449:IVM786449 JFH786449:JFI786449 JPD786449:JPE786449 JYZ786449:JZA786449 KIV786449:KIW786449 KSR786449:KSS786449 LCN786449:LCO786449 LMJ786449:LMK786449 LWF786449:LWG786449 MGB786449:MGC786449 MPX786449:MPY786449 MZT786449:MZU786449 NJP786449:NJQ786449 NTL786449:NTM786449 ODH786449:ODI786449 OND786449:ONE786449 OWZ786449:OXA786449 PGV786449:PGW786449 PQR786449:PQS786449 QAN786449:QAO786449 QKJ786449:QKK786449 QUF786449:QUG786449 REB786449:REC786449 RNX786449:RNY786449 RXT786449:RXU786449 SHP786449:SHQ786449 SRL786449:SRM786449 TBH786449:TBI786449 TLD786449:TLE786449 TUZ786449:TVA786449 UEV786449:UEW786449 UOR786449:UOS786449 UYN786449:UYO786449 VIJ786449:VIK786449 VSF786449:VSG786449 WCB786449:WCC786449 WLX786449:WLY786449 WVT786449:WVU786449 L851985:M851985 JH851985:JI851985 TD851985:TE851985 ACZ851985:ADA851985 AMV851985:AMW851985 AWR851985:AWS851985 BGN851985:BGO851985 BQJ851985:BQK851985 CAF851985:CAG851985 CKB851985:CKC851985 CTX851985:CTY851985 DDT851985:DDU851985 DNP851985:DNQ851985 DXL851985:DXM851985 EHH851985:EHI851985 ERD851985:ERE851985 FAZ851985:FBA851985 FKV851985:FKW851985 FUR851985:FUS851985 GEN851985:GEO851985 GOJ851985:GOK851985 GYF851985:GYG851985 HIB851985:HIC851985 HRX851985:HRY851985 IBT851985:IBU851985 ILP851985:ILQ851985 IVL851985:IVM851985 JFH851985:JFI851985 JPD851985:JPE851985 JYZ851985:JZA851985 KIV851985:KIW851985 KSR851985:KSS851985 LCN851985:LCO851985 LMJ851985:LMK851985 LWF851985:LWG851985 MGB851985:MGC851985 MPX851985:MPY851985 MZT851985:MZU851985 NJP851985:NJQ851985 NTL851985:NTM851985 ODH851985:ODI851985 OND851985:ONE851985 OWZ851985:OXA851985 PGV851985:PGW851985 PQR851985:PQS851985 QAN851985:QAO851985 QKJ851985:QKK851985 QUF851985:QUG851985 REB851985:REC851985 RNX851985:RNY851985 RXT851985:RXU851985 SHP851985:SHQ851985 SRL851985:SRM851985 TBH851985:TBI851985 TLD851985:TLE851985 TUZ851985:TVA851985 UEV851985:UEW851985 UOR851985:UOS851985 UYN851985:UYO851985 VIJ851985:VIK851985 VSF851985:VSG851985 WCB851985:WCC851985 WLX851985:WLY851985 WVT851985:WVU851985 L917521:M917521 JH917521:JI917521 TD917521:TE917521 ACZ917521:ADA917521 AMV917521:AMW917521 AWR917521:AWS917521 BGN917521:BGO917521 BQJ917521:BQK917521 CAF917521:CAG917521 CKB917521:CKC917521 CTX917521:CTY917521 DDT917521:DDU917521 DNP917521:DNQ917521 DXL917521:DXM917521 EHH917521:EHI917521 ERD917521:ERE917521 FAZ917521:FBA917521 FKV917521:FKW917521 FUR917521:FUS917521 GEN917521:GEO917521 GOJ917521:GOK917521 GYF917521:GYG917521 HIB917521:HIC917521 HRX917521:HRY917521 IBT917521:IBU917521 ILP917521:ILQ917521 IVL917521:IVM917521 JFH917521:JFI917521 JPD917521:JPE917521 JYZ917521:JZA917521 KIV917521:KIW917521 KSR917521:KSS917521 LCN917521:LCO917521 LMJ917521:LMK917521 LWF917521:LWG917521 MGB917521:MGC917521 MPX917521:MPY917521 MZT917521:MZU917521 NJP917521:NJQ917521 NTL917521:NTM917521 ODH917521:ODI917521 OND917521:ONE917521 OWZ917521:OXA917521 PGV917521:PGW917521 PQR917521:PQS917521 QAN917521:QAO917521 QKJ917521:QKK917521 QUF917521:QUG917521 REB917521:REC917521 RNX917521:RNY917521 RXT917521:RXU917521 SHP917521:SHQ917521 SRL917521:SRM917521 TBH917521:TBI917521 TLD917521:TLE917521 TUZ917521:TVA917521 UEV917521:UEW917521 UOR917521:UOS917521 UYN917521:UYO917521 VIJ917521:VIK917521 VSF917521:VSG917521 WCB917521:WCC917521 WLX917521:WLY917521 WVT917521:WVU917521 L983057:M983057 JH983057:JI983057 TD983057:TE983057 ACZ983057:ADA983057 AMV983057:AMW983057 AWR983057:AWS983057 BGN983057:BGO983057 BQJ983057:BQK983057 CAF983057:CAG983057 CKB983057:CKC983057 CTX983057:CTY983057 DDT983057:DDU983057 DNP983057:DNQ983057 DXL983057:DXM983057 EHH983057:EHI983057 ERD983057:ERE983057 FAZ983057:FBA983057 FKV983057:FKW983057 FUR983057:FUS983057 GEN983057:GEO983057 GOJ983057:GOK983057 GYF983057:GYG983057 HIB983057:HIC983057 HRX983057:HRY983057 IBT983057:IBU983057 ILP983057:ILQ983057 IVL983057:IVM983057 JFH983057:JFI983057 JPD983057:JPE983057 JYZ983057:JZA983057 KIV983057:KIW983057 KSR983057:KSS983057 LCN983057:LCO983057 LMJ983057:LMK983057 LWF983057:LWG983057 MGB983057:MGC983057 MPX983057:MPY983057 MZT983057:MZU983057 NJP983057:NJQ983057 NTL983057:NTM983057 ODH983057:ODI983057 OND983057:ONE983057 OWZ983057:OXA983057 PGV983057:PGW983057 PQR983057:PQS983057 QAN983057:QAO983057 QKJ983057:QKK983057 QUF983057:QUG983057 REB983057:REC983057 RNX983057:RNY983057 RXT983057:RXU983057 SHP983057:SHQ983057 SRL983057:SRM983057 TBH983057:TBI983057 TLD983057:TLE983057 TUZ983057:TVA983057 UEV983057:UEW983057 UOR983057:UOS983057 UYN983057:UYO983057 VIJ983057:VIK983057 VSF983057:VSG983057 WCB983057:WCC983057 WLX983057:WLY983057 WVT983057:WVU983057 E17:I17 JA17:JE17 SW17:TA17 ACS17:ACW17 AMO17:AMS17 AWK17:AWO17 BGG17:BGK17 BQC17:BQG17 BZY17:CAC17 CJU17:CJY17 CTQ17:CTU17 DDM17:DDQ17 DNI17:DNM17 DXE17:DXI17 EHA17:EHE17 EQW17:ERA17 FAS17:FAW17 FKO17:FKS17 FUK17:FUO17 GEG17:GEK17 GOC17:GOG17 GXY17:GYC17 HHU17:HHY17 HRQ17:HRU17 IBM17:IBQ17 ILI17:ILM17 IVE17:IVI17 JFA17:JFE17 JOW17:JPA17 JYS17:JYW17 KIO17:KIS17 KSK17:KSO17 LCG17:LCK17 LMC17:LMG17 LVY17:LWC17 MFU17:MFY17 MPQ17:MPU17 MZM17:MZQ17 NJI17:NJM17 NTE17:NTI17 ODA17:ODE17 OMW17:ONA17 OWS17:OWW17 PGO17:PGS17 PQK17:PQO17 QAG17:QAK17 QKC17:QKG17 QTY17:QUC17 RDU17:RDY17 RNQ17:RNU17 RXM17:RXQ17 SHI17:SHM17 SRE17:SRI17 TBA17:TBE17 TKW17:TLA17 TUS17:TUW17 UEO17:UES17 UOK17:UOO17 UYG17:UYK17 VIC17:VIG17 VRY17:VSC17 WBU17:WBY17 WLQ17:WLU17 WVM17:WVQ17 E65553:I65553 JA65553:JE65553 SW65553:TA65553 ACS65553:ACW65553 AMO65553:AMS65553 AWK65553:AWO65553 BGG65553:BGK65553 BQC65553:BQG65553 BZY65553:CAC65553 CJU65553:CJY65553 CTQ65553:CTU65553 DDM65553:DDQ65553 DNI65553:DNM65553 DXE65553:DXI65553 EHA65553:EHE65553 EQW65553:ERA65553 FAS65553:FAW65553 FKO65553:FKS65553 FUK65553:FUO65553 GEG65553:GEK65553 GOC65553:GOG65553 GXY65553:GYC65553 HHU65553:HHY65553 HRQ65553:HRU65553 IBM65553:IBQ65553 ILI65553:ILM65553 IVE65553:IVI65553 JFA65553:JFE65553 JOW65553:JPA65553 JYS65553:JYW65553 KIO65553:KIS65553 KSK65553:KSO65553 LCG65553:LCK65553 LMC65553:LMG65553 LVY65553:LWC65553 MFU65553:MFY65553 MPQ65553:MPU65553 MZM65553:MZQ65553 NJI65553:NJM65553 NTE65553:NTI65553 ODA65553:ODE65553 OMW65553:ONA65553 OWS65553:OWW65553 PGO65553:PGS65553 PQK65553:PQO65553 QAG65553:QAK65553 QKC65553:QKG65553 QTY65553:QUC65553 RDU65553:RDY65553 RNQ65553:RNU65553 RXM65553:RXQ65553 SHI65553:SHM65553 SRE65553:SRI65553 TBA65553:TBE65553 TKW65553:TLA65553 TUS65553:TUW65553 UEO65553:UES65553 UOK65553:UOO65553 UYG65553:UYK65553 VIC65553:VIG65553 VRY65553:VSC65553 WBU65553:WBY65553 WLQ65553:WLU65553 WVM65553:WVQ65553 E131089:I131089 JA131089:JE131089 SW131089:TA131089 ACS131089:ACW131089 AMO131089:AMS131089 AWK131089:AWO131089 BGG131089:BGK131089 BQC131089:BQG131089 BZY131089:CAC131089 CJU131089:CJY131089 CTQ131089:CTU131089 DDM131089:DDQ131089 DNI131089:DNM131089 DXE131089:DXI131089 EHA131089:EHE131089 EQW131089:ERA131089 FAS131089:FAW131089 FKO131089:FKS131089 FUK131089:FUO131089 GEG131089:GEK131089 GOC131089:GOG131089 GXY131089:GYC131089 HHU131089:HHY131089 HRQ131089:HRU131089 IBM131089:IBQ131089 ILI131089:ILM131089 IVE131089:IVI131089 JFA131089:JFE131089 JOW131089:JPA131089 JYS131089:JYW131089 KIO131089:KIS131089 KSK131089:KSO131089 LCG131089:LCK131089 LMC131089:LMG131089 LVY131089:LWC131089 MFU131089:MFY131089 MPQ131089:MPU131089 MZM131089:MZQ131089 NJI131089:NJM131089 NTE131089:NTI131089 ODA131089:ODE131089 OMW131089:ONA131089 OWS131089:OWW131089 PGO131089:PGS131089 PQK131089:PQO131089 QAG131089:QAK131089 QKC131089:QKG131089 QTY131089:QUC131089 RDU131089:RDY131089 RNQ131089:RNU131089 RXM131089:RXQ131089 SHI131089:SHM131089 SRE131089:SRI131089 TBA131089:TBE131089 TKW131089:TLA131089 TUS131089:TUW131089 UEO131089:UES131089 UOK131089:UOO131089 UYG131089:UYK131089 VIC131089:VIG131089 VRY131089:VSC131089 WBU131089:WBY131089 WLQ131089:WLU131089 WVM131089:WVQ131089 E196625:I196625 JA196625:JE196625 SW196625:TA196625 ACS196625:ACW196625 AMO196625:AMS196625 AWK196625:AWO196625 BGG196625:BGK196625 BQC196625:BQG196625 BZY196625:CAC196625 CJU196625:CJY196625 CTQ196625:CTU196625 DDM196625:DDQ196625 DNI196625:DNM196625 DXE196625:DXI196625 EHA196625:EHE196625 EQW196625:ERA196625 FAS196625:FAW196625 FKO196625:FKS196625 FUK196625:FUO196625 GEG196625:GEK196625 GOC196625:GOG196625 GXY196625:GYC196625 HHU196625:HHY196625 HRQ196625:HRU196625 IBM196625:IBQ196625 ILI196625:ILM196625 IVE196625:IVI196625 JFA196625:JFE196625 JOW196625:JPA196625 JYS196625:JYW196625 KIO196625:KIS196625 KSK196625:KSO196625 LCG196625:LCK196625 LMC196625:LMG196625 LVY196625:LWC196625 MFU196625:MFY196625 MPQ196625:MPU196625 MZM196625:MZQ196625 NJI196625:NJM196625 NTE196625:NTI196625 ODA196625:ODE196625 OMW196625:ONA196625 OWS196625:OWW196625 PGO196625:PGS196625 PQK196625:PQO196625 QAG196625:QAK196625 QKC196625:QKG196625 QTY196625:QUC196625 RDU196625:RDY196625 RNQ196625:RNU196625 RXM196625:RXQ196625 SHI196625:SHM196625 SRE196625:SRI196625 TBA196625:TBE196625 TKW196625:TLA196625 TUS196625:TUW196625 UEO196625:UES196625 UOK196625:UOO196625 UYG196625:UYK196625 VIC196625:VIG196625 VRY196625:VSC196625 WBU196625:WBY196625 WLQ196625:WLU196625 WVM196625:WVQ196625 E262161:I262161 JA262161:JE262161 SW262161:TA262161 ACS262161:ACW262161 AMO262161:AMS262161 AWK262161:AWO262161 BGG262161:BGK262161 BQC262161:BQG262161 BZY262161:CAC262161 CJU262161:CJY262161 CTQ262161:CTU262161 DDM262161:DDQ262161 DNI262161:DNM262161 DXE262161:DXI262161 EHA262161:EHE262161 EQW262161:ERA262161 FAS262161:FAW262161 FKO262161:FKS262161 FUK262161:FUO262161 GEG262161:GEK262161 GOC262161:GOG262161 GXY262161:GYC262161 HHU262161:HHY262161 HRQ262161:HRU262161 IBM262161:IBQ262161 ILI262161:ILM262161 IVE262161:IVI262161 JFA262161:JFE262161 JOW262161:JPA262161 JYS262161:JYW262161 KIO262161:KIS262161 KSK262161:KSO262161 LCG262161:LCK262161 LMC262161:LMG262161 LVY262161:LWC262161 MFU262161:MFY262161 MPQ262161:MPU262161 MZM262161:MZQ262161 NJI262161:NJM262161 NTE262161:NTI262161 ODA262161:ODE262161 OMW262161:ONA262161 OWS262161:OWW262161 PGO262161:PGS262161 PQK262161:PQO262161 QAG262161:QAK262161 QKC262161:QKG262161 QTY262161:QUC262161 RDU262161:RDY262161 RNQ262161:RNU262161 RXM262161:RXQ262161 SHI262161:SHM262161 SRE262161:SRI262161 TBA262161:TBE262161 TKW262161:TLA262161 TUS262161:TUW262161 UEO262161:UES262161 UOK262161:UOO262161 UYG262161:UYK262161 VIC262161:VIG262161 VRY262161:VSC262161 WBU262161:WBY262161 WLQ262161:WLU262161 WVM262161:WVQ262161 E327697:I327697 JA327697:JE327697 SW327697:TA327697 ACS327697:ACW327697 AMO327697:AMS327697 AWK327697:AWO327697 BGG327697:BGK327697 BQC327697:BQG327697 BZY327697:CAC327697 CJU327697:CJY327697 CTQ327697:CTU327697 DDM327697:DDQ327697 DNI327697:DNM327697 DXE327697:DXI327697 EHA327697:EHE327697 EQW327697:ERA327697 FAS327697:FAW327697 FKO327697:FKS327697 FUK327697:FUO327697 GEG327697:GEK327697 GOC327697:GOG327697 GXY327697:GYC327697 HHU327697:HHY327697 HRQ327697:HRU327697 IBM327697:IBQ327697 ILI327697:ILM327697 IVE327697:IVI327697 JFA327697:JFE327697 JOW327697:JPA327697 JYS327697:JYW327697 KIO327697:KIS327697 KSK327697:KSO327697 LCG327697:LCK327697 LMC327697:LMG327697 LVY327697:LWC327697 MFU327697:MFY327697 MPQ327697:MPU327697 MZM327697:MZQ327697 NJI327697:NJM327697 NTE327697:NTI327697 ODA327697:ODE327697 OMW327697:ONA327697 OWS327697:OWW327697 PGO327697:PGS327697 PQK327697:PQO327697 QAG327697:QAK327697 QKC327697:QKG327697 QTY327697:QUC327697 RDU327697:RDY327697 RNQ327697:RNU327697 RXM327697:RXQ327697 SHI327697:SHM327697 SRE327697:SRI327697 TBA327697:TBE327697 TKW327697:TLA327697 TUS327697:TUW327697 UEO327697:UES327697 UOK327697:UOO327697 UYG327697:UYK327697 VIC327697:VIG327697 VRY327697:VSC327697 WBU327697:WBY327697 WLQ327697:WLU327697 WVM327697:WVQ327697 E393233:I393233 JA393233:JE393233 SW393233:TA393233 ACS393233:ACW393233 AMO393233:AMS393233 AWK393233:AWO393233 BGG393233:BGK393233 BQC393233:BQG393233 BZY393233:CAC393233 CJU393233:CJY393233 CTQ393233:CTU393233 DDM393233:DDQ393233 DNI393233:DNM393233 DXE393233:DXI393233 EHA393233:EHE393233 EQW393233:ERA393233 FAS393233:FAW393233 FKO393233:FKS393233 FUK393233:FUO393233 GEG393233:GEK393233 GOC393233:GOG393233 GXY393233:GYC393233 HHU393233:HHY393233 HRQ393233:HRU393233 IBM393233:IBQ393233 ILI393233:ILM393233 IVE393233:IVI393233 JFA393233:JFE393233 JOW393233:JPA393233 JYS393233:JYW393233 KIO393233:KIS393233 KSK393233:KSO393233 LCG393233:LCK393233 LMC393233:LMG393233 LVY393233:LWC393233 MFU393233:MFY393233 MPQ393233:MPU393233 MZM393233:MZQ393233 NJI393233:NJM393233 NTE393233:NTI393233 ODA393233:ODE393233 OMW393233:ONA393233 OWS393233:OWW393233 PGO393233:PGS393233 PQK393233:PQO393233 QAG393233:QAK393233 QKC393233:QKG393233 QTY393233:QUC393233 RDU393233:RDY393233 RNQ393233:RNU393233 RXM393233:RXQ393233 SHI393233:SHM393233 SRE393233:SRI393233 TBA393233:TBE393233 TKW393233:TLA393233 TUS393233:TUW393233 UEO393233:UES393233 UOK393233:UOO393233 UYG393233:UYK393233 VIC393233:VIG393233 VRY393233:VSC393233 WBU393233:WBY393233 WLQ393233:WLU393233 WVM393233:WVQ393233 E458769:I458769 JA458769:JE458769 SW458769:TA458769 ACS458769:ACW458769 AMO458769:AMS458769 AWK458769:AWO458769 BGG458769:BGK458769 BQC458769:BQG458769 BZY458769:CAC458769 CJU458769:CJY458769 CTQ458769:CTU458769 DDM458769:DDQ458769 DNI458769:DNM458769 DXE458769:DXI458769 EHA458769:EHE458769 EQW458769:ERA458769 FAS458769:FAW458769 FKO458769:FKS458769 FUK458769:FUO458769 GEG458769:GEK458769 GOC458769:GOG458769 GXY458769:GYC458769 HHU458769:HHY458769 HRQ458769:HRU458769 IBM458769:IBQ458769 ILI458769:ILM458769 IVE458769:IVI458769 JFA458769:JFE458769 JOW458769:JPA458769 JYS458769:JYW458769 KIO458769:KIS458769 KSK458769:KSO458769 LCG458769:LCK458769 LMC458769:LMG458769 LVY458769:LWC458769 MFU458769:MFY458769 MPQ458769:MPU458769 MZM458769:MZQ458769 NJI458769:NJM458769 NTE458769:NTI458769 ODA458769:ODE458769 OMW458769:ONA458769 OWS458769:OWW458769 PGO458769:PGS458769 PQK458769:PQO458769 QAG458769:QAK458769 QKC458769:QKG458769 QTY458769:QUC458769 RDU458769:RDY458769 RNQ458769:RNU458769 RXM458769:RXQ458769 SHI458769:SHM458769 SRE458769:SRI458769 TBA458769:TBE458769 TKW458769:TLA458769 TUS458769:TUW458769 UEO458769:UES458769 UOK458769:UOO458769 UYG458769:UYK458769 VIC458769:VIG458769 VRY458769:VSC458769 WBU458769:WBY458769 WLQ458769:WLU458769 WVM458769:WVQ458769 E524305:I524305 JA524305:JE524305 SW524305:TA524305 ACS524305:ACW524305 AMO524305:AMS524305 AWK524305:AWO524305 BGG524305:BGK524305 BQC524305:BQG524305 BZY524305:CAC524305 CJU524305:CJY524305 CTQ524305:CTU524305 DDM524305:DDQ524305 DNI524305:DNM524305 DXE524305:DXI524305 EHA524305:EHE524305 EQW524305:ERA524305 FAS524305:FAW524305 FKO524305:FKS524305 FUK524305:FUO524305 GEG524305:GEK524305 GOC524305:GOG524305 GXY524305:GYC524305 HHU524305:HHY524305 HRQ524305:HRU524305 IBM524305:IBQ524305 ILI524305:ILM524305 IVE524305:IVI524305 JFA524305:JFE524305 JOW524305:JPA524305 JYS524305:JYW524305 KIO524305:KIS524305 KSK524305:KSO524305 LCG524305:LCK524305 LMC524305:LMG524305 LVY524305:LWC524305 MFU524305:MFY524305 MPQ524305:MPU524305 MZM524305:MZQ524305 NJI524305:NJM524305 NTE524305:NTI524305 ODA524305:ODE524305 OMW524305:ONA524305 OWS524305:OWW524305 PGO524305:PGS524305 PQK524305:PQO524305 QAG524305:QAK524305 QKC524305:QKG524305 QTY524305:QUC524305 RDU524305:RDY524305 RNQ524305:RNU524305 RXM524305:RXQ524305 SHI524305:SHM524305 SRE524305:SRI524305 TBA524305:TBE524305 TKW524305:TLA524305 TUS524305:TUW524305 UEO524305:UES524305 UOK524305:UOO524305 UYG524305:UYK524305 VIC524305:VIG524305 VRY524305:VSC524305 WBU524305:WBY524305 WLQ524305:WLU524305 WVM524305:WVQ524305 E589841:I589841 JA589841:JE589841 SW589841:TA589841 ACS589841:ACW589841 AMO589841:AMS589841 AWK589841:AWO589841 BGG589841:BGK589841 BQC589841:BQG589841 BZY589841:CAC589841 CJU589841:CJY589841 CTQ589841:CTU589841 DDM589841:DDQ589841 DNI589841:DNM589841 DXE589841:DXI589841 EHA589841:EHE589841 EQW589841:ERA589841 FAS589841:FAW589841 FKO589841:FKS589841 FUK589841:FUO589841 GEG589841:GEK589841 GOC589841:GOG589841 GXY589841:GYC589841 HHU589841:HHY589841 HRQ589841:HRU589841 IBM589841:IBQ589841 ILI589841:ILM589841 IVE589841:IVI589841 JFA589841:JFE589841 JOW589841:JPA589841 JYS589841:JYW589841 KIO589841:KIS589841 KSK589841:KSO589841 LCG589841:LCK589841 LMC589841:LMG589841 LVY589841:LWC589841 MFU589841:MFY589841 MPQ589841:MPU589841 MZM589841:MZQ589841 NJI589841:NJM589841 NTE589841:NTI589841 ODA589841:ODE589841 OMW589841:ONA589841 OWS589841:OWW589841 PGO589841:PGS589841 PQK589841:PQO589841 QAG589841:QAK589841 QKC589841:QKG589841 QTY589841:QUC589841 RDU589841:RDY589841 RNQ589841:RNU589841 RXM589841:RXQ589841 SHI589841:SHM589841 SRE589841:SRI589841 TBA589841:TBE589841 TKW589841:TLA589841 TUS589841:TUW589841 UEO589841:UES589841 UOK589841:UOO589841 UYG589841:UYK589841 VIC589841:VIG589841 VRY589841:VSC589841 WBU589841:WBY589841 WLQ589841:WLU589841 WVM589841:WVQ589841 E655377:I655377 JA655377:JE655377 SW655377:TA655377 ACS655377:ACW655377 AMO655377:AMS655377 AWK655377:AWO655377 BGG655377:BGK655377 BQC655377:BQG655377 BZY655377:CAC655377 CJU655377:CJY655377 CTQ655377:CTU655377 DDM655377:DDQ655377 DNI655377:DNM655377 DXE655377:DXI655377 EHA655377:EHE655377 EQW655377:ERA655377 FAS655377:FAW655377 FKO655377:FKS655377 FUK655377:FUO655377 GEG655377:GEK655377 GOC655377:GOG655377 GXY655377:GYC655377 HHU655377:HHY655377 HRQ655377:HRU655377 IBM655377:IBQ655377 ILI655377:ILM655377 IVE655377:IVI655377 JFA655377:JFE655377 JOW655377:JPA655377 JYS655377:JYW655377 KIO655377:KIS655377 KSK655377:KSO655377 LCG655377:LCK655377 LMC655377:LMG655377 LVY655377:LWC655377 MFU655377:MFY655377 MPQ655377:MPU655377 MZM655377:MZQ655377 NJI655377:NJM655377 NTE655377:NTI655377 ODA655377:ODE655377 OMW655377:ONA655377 OWS655377:OWW655377 PGO655377:PGS655377 PQK655377:PQO655377 QAG655377:QAK655377 QKC655377:QKG655377 QTY655377:QUC655377 RDU655377:RDY655377 RNQ655377:RNU655377 RXM655377:RXQ655377 SHI655377:SHM655377 SRE655377:SRI655377 TBA655377:TBE655377 TKW655377:TLA655377 TUS655377:TUW655377 UEO655377:UES655377 UOK655377:UOO655377 UYG655377:UYK655377 VIC655377:VIG655377 VRY655377:VSC655377 WBU655377:WBY655377 WLQ655377:WLU655377 WVM655377:WVQ655377 E720913:I720913 JA720913:JE720913 SW720913:TA720913 ACS720913:ACW720913 AMO720913:AMS720913 AWK720913:AWO720913 BGG720913:BGK720913 BQC720913:BQG720913 BZY720913:CAC720913 CJU720913:CJY720913 CTQ720913:CTU720913 DDM720913:DDQ720913 DNI720913:DNM720913 DXE720913:DXI720913 EHA720913:EHE720913 EQW720913:ERA720913 FAS720913:FAW720913 FKO720913:FKS720913 FUK720913:FUO720913 GEG720913:GEK720913 GOC720913:GOG720913 GXY720913:GYC720913 HHU720913:HHY720913 HRQ720913:HRU720913 IBM720913:IBQ720913 ILI720913:ILM720913 IVE720913:IVI720913 JFA720913:JFE720913 JOW720913:JPA720913 JYS720913:JYW720913 KIO720913:KIS720913 KSK720913:KSO720913 LCG720913:LCK720913 LMC720913:LMG720913 LVY720913:LWC720913 MFU720913:MFY720913 MPQ720913:MPU720913 MZM720913:MZQ720913 NJI720913:NJM720913 NTE720913:NTI720913 ODA720913:ODE720913 OMW720913:ONA720913 OWS720913:OWW720913 PGO720913:PGS720913 PQK720913:PQO720913 QAG720913:QAK720913 QKC720913:QKG720913 QTY720913:QUC720913 RDU720913:RDY720913 RNQ720913:RNU720913 RXM720913:RXQ720913 SHI720913:SHM720913 SRE720913:SRI720913 TBA720913:TBE720913 TKW720913:TLA720913 TUS720913:TUW720913 UEO720913:UES720913 UOK720913:UOO720913 UYG720913:UYK720913 VIC720913:VIG720913 VRY720913:VSC720913 WBU720913:WBY720913 WLQ720913:WLU720913 WVM720913:WVQ720913 E786449:I786449 JA786449:JE786449 SW786449:TA786449 ACS786449:ACW786449 AMO786449:AMS786449 AWK786449:AWO786449 BGG786449:BGK786449 BQC786449:BQG786449 BZY786449:CAC786449 CJU786449:CJY786449 CTQ786449:CTU786449 DDM786449:DDQ786449 DNI786449:DNM786449 DXE786449:DXI786449 EHA786449:EHE786449 EQW786449:ERA786449 FAS786449:FAW786449 FKO786449:FKS786449 FUK786449:FUO786449 GEG786449:GEK786449 GOC786449:GOG786449 GXY786449:GYC786449 HHU786449:HHY786449 HRQ786449:HRU786449 IBM786449:IBQ786449 ILI786449:ILM786449 IVE786449:IVI786449 JFA786449:JFE786449 JOW786449:JPA786449 JYS786449:JYW786449 KIO786449:KIS786449 KSK786449:KSO786449 LCG786449:LCK786449 LMC786449:LMG786449 LVY786449:LWC786449 MFU786449:MFY786449 MPQ786449:MPU786449 MZM786449:MZQ786449 NJI786449:NJM786449 NTE786449:NTI786449 ODA786449:ODE786449 OMW786449:ONA786449 OWS786449:OWW786449 PGO786449:PGS786449 PQK786449:PQO786449 QAG786449:QAK786449 QKC786449:QKG786449 QTY786449:QUC786449 RDU786449:RDY786449 RNQ786449:RNU786449 RXM786449:RXQ786449 SHI786449:SHM786449 SRE786449:SRI786449 TBA786449:TBE786449 TKW786449:TLA786449 TUS786449:TUW786449 UEO786449:UES786449 UOK786449:UOO786449 UYG786449:UYK786449 VIC786449:VIG786449 VRY786449:VSC786449 WBU786449:WBY786449 WLQ786449:WLU786449 WVM786449:WVQ786449 E851985:I851985 JA851985:JE851985 SW851985:TA851985 ACS851985:ACW851985 AMO851985:AMS851985 AWK851985:AWO851985 BGG851985:BGK851985 BQC851985:BQG851985 BZY851985:CAC851985 CJU851985:CJY851985 CTQ851985:CTU851985 DDM851985:DDQ851985 DNI851985:DNM851985 DXE851985:DXI851985 EHA851985:EHE851985 EQW851985:ERA851985 FAS851985:FAW851985 FKO851985:FKS851985 FUK851985:FUO851985 GEG851985:GEK851985 GOC851985:GOG851985 GXY851985:GYC851985 HHU851985:HHY851985 HRQ851985:HRU851985 IBM851985:IBQ851985 ILI851985:ILM851985 IVE851985:IVI851985 JFA851985:JFE851985 JOW851985:JPA851985 JYS851985:JYW851985 KIO851985:KIS851985 KSK851985:KSO851985 LCG851985:LCK851985 LMC851985:LMG851985 LVY851985:LWC851985 MFU851985:MFY851985 MPQ851985:MPU851985 MZM851985:MZQ851985 NJI851985:NJM851985 NTE851985:NTI851985 ODA851985:ODE851985 OMW851985:ONA851985 OWS851985:OWW851985 PGO851985:PGS851985 PQK851985:PQO851985 QAG851985:QAK851985 QKC851985:QKG851985 QTY851985:QUC851985 RDU851985:RDY851985 RNQ851985:RNU851985 RXM851985:RXQ851985 SHI851985:SHM851985 SRE851985:SRI851985 TBA851985:TBE851985 TKW851985:TLA851985 TUS851985:TUW851985 UEO851985:UES851985 UOK851985:UOO851985 UYG851985:UYK851985 VIC851985:VIG851985 VRY851985:VSC851985 WBU851985:WBY851985 WLQ851985:WLU851985 WVM851985:WVQ851985 E917521:I917521 JA917521:JE917521 SW917521:TA917521 ACS917521:ACW917521 AMO917521:AMS917521 AWK917521:AWO917521 BGG917521:BGK917521 BQC917521:BQG917521 BZY917521:CAC917521 CJU917521:CJY917521 CTQ917521:CTU917521 DDM917521:DDQ917521 DNI917521:DNM917521 DXE917521:DXI917521 EHA917521:EHE917521 EQW917521:ERA917521 FAS917521:FAW917521 FKO917521:FKS917521 FUK917521:FUO917521 GEG917521:GEK917521 GOC917521:GOG917521 GXY917521:GYC917521 HHU917521:HHY917521 HRQ917521:HRU917521 IBM917521:IBQ917521 ILI917521:ILM917521 IVE917521:IVI917521 JFA917521:JFE917521 JOW917521:JPA917521 JYS917521:JYW917521 KIO917521:KIS917521 KSK917521:KSO917521 LCG917521:LCK917521 LMC917521:LMG917521 LVY917521:LWC917521 MFU917521:MFY917521 MPQ917521:MPU917521 MZM917521:MZQ917521 NJI917521:NJM917521 NTE917521:NTI917521 ODA917521:ODE917521 OMW917521:ONA917521 OWS917521:OWW917521 PGO917521:PGS917521 PQK917521:PQO917521 QAG917521:QAK917521 QKC917521:QKG917521 QTY917521:QUC917521 RDU917521:RDY917521 RNQ917521:RNU917521 RXM917521:RXQ917521 SHI917521:SHM917521 SRE917521:SRI917521 TBA917521:TBE917521 TKW917521:TLA917521 TUS917521:TUW917521 UEO917521:UES917521 UOK917521:UOO917521 UYG917521:UYK917521 VIC917521:VIG917521 VRY917521:VSC917521 WBU917521:WBY917521 WLQ917521:WLU917521 WVM917521:WVQ917521 E983057:I983057 JA983057:JE983057 SW983057:TA983057 ACS983057:ACW983057 AMO983057:AMS983057 AWK983057:AWO983057 BGG983057:BGK983057 BQC983057:BQG983057 BZY983057:CAC983057 CJU983057:CJY983057 CTQ983057:CTU983057 DDM983057:DDQ983057 DNI983057:DNM983057 DXE983057:DXI983057 EHA983057:EHE983057 EQW983057:ERA983057 FAS983057:FAW983057 FKO983057:FKS983057 FUK983057:FUO983057 GEG983057:GEK983057 GOC983057:GOG983057 GXY983057:GYC983057 HHU983057:HHY983057 HRQ983057:HRU983057 IBM983057:IBQ983057 ILI983057:ILM983057 IVE983057:IVI983057 JFA983057:JFE983057 JOW983057:JPA983057 JYS983057:JYW983057 KIO983057:KIS983057 KSK983057:KSO983057 LCG983057:LCK983057 LMC983057:LMG983057 LVY983057:LWC983057 MFU983057:MFY983057 MPQ983057:MPU983057 MZM983057:MZQ983057 NJI983057:NJM983057 NTE983057:NTI983057 ODA983057:ODE983057 OMW983057:ONA983057 OWS983057:OWW983057 PGO983057:PGS983057 PQK983057:PQO983057 QAG983057:QAK983057 QKC983057:QKG983057 QTY983057:QUC983057 RDU983057:RDY983057 RNQ983057:RNU983057 RXM983057:RXQ983057 SHI983057:SHM983057 SRE983057:SRI983057 TBA983057:TBE983057 TKW983057:TLA983057 TUS983057:TUW983057 UEO983057:UES983057 UOK983057:UOO983057 UYG983057:UYK983057 VIC983057:VIG983057 VRY983057:VSC983057 WBU983057:WBY983057 WLQ983057:WLU983057 WVM983057:WVQ983057 R14:S14 JN14:JO14 TJ14:TK14 ADF14:ADG14 ANB14:ANC14 AWX14:AWY14 BGT14:BGU14 BQP14:BQQ14 CAL14:CAM14 CKH14:CKI14 CUD14:CUE14 DDZ14:DEA14 DNV14:DNW14 DXR14:DXS14 EHN14:EHO14 ERJ14:ERK14 FBF14:FBG14 FLB14:FLC14 FUX14:FUY14 GET14:GEU14 GOP14:GOQ14 GYL14:GYM14 HIH14:HII14 HSD14:HSE14 IBZ14:ICA14 ILV14:ILW14 IVR14:IVS14 JFN14:JFO14 JPJ14:JPK14 JZF14:JZG14 KJB14:KJC14 KSX14:KSY14 LCT14:LCU14 LMP14:LMQ14 LWL14:LWM14 MGH14:MGI14 MQD14:MQE14 MZZ14:NAA14 NJV14:NJW14 NTR14:NTS14 ODN14:ODO14 ONJ14:ONK14 OXF14:OXG14 PHB14:PHC14 PQX14:PQY14 QAT14:QAU14 QKP14:QKQ14 QUL14:QUM14 REH14:REI14 ROD14:ROE14 RXZ14:RYA14 SHV14:SHW14 SRR14:SRS14 TBN14:TBO14 TLJ14:TLK14 TVF14:TVG14 UFB14:UFC14 UOX14:UOY14 UYT14:UYU14 VIP14:VIQ14 VSL14:VSM14 WCH14:WCI14 WMD14:WME14 WVZ14:WWA14 R65550:S65550 JN65550:JO65550 TJ65550:TK65550 ADF65550:ADG65550 ANB65550:ANC65550 AWX65550:AWY65550 BGT65550:BGU65550 BQP65550:BQQ65550 CAL65550:CAM65550 CKH65550:CKI65550 CUD65550:CUE65550 DDZ65550:DEA65550 DNV65550:DNW65550 DXR65550:DXS65550 EHN65550:EHO65550 ERJ65550:ERK65550 FBF65550:FBG65550 FLB65550:FLC65550 FUX65550:FUY65550 GET65550:GEU65550 GOP65550:GOQ65550 GYL65550:GYM65550 HIH65550:HII65550 HSD65550:HSE65550 IBZ65550:ICA65550 ILV65550:ILW65550 IVR65550:IVS65550 JFN65550:JFO65550 JPJ65550:JPK65550 JZF65550:JZG65550 KJB65550:KJC65550 KSX65550:KSY65550 LCT65550:LCU65550 LMP65550:LMQ65550 LWL65550:LWM65550 MGH65550:MGI65550 MQD65550:MQE65550 MZZ65550:NAA65550 NJV65550:NJW65550 NTR65550:NTS65550 ODN65550:ODO65550 ONJ65550:ONK65550 OXF65550:OXG65550 PHB65550:PHC65550 PQX65550:PQY65550 QAT65550:QAU65550 QKP65550:QKQ65550 QUL65550:QUM65550 REH65550:REI65550 ROD65550:ROE65550 RXZ65550:RYA65550 SHV65550:SHW65550 SRR65550:SRS65550 TBN65550:TBO65550 TLJ65550:TLK65550 TVF65550:TVG65550 UFB65550:UFC65550 UOX65550:UOY65550 UYT65550:UYU65550 VIP65550:VIQ65550 VSL65550:VSM65550 WCH65550:WCI65550 WMD65550:WME65550 WVZ65550:WWA65550 R131086:S131086 JN131086:JO131086 TJ131086:TK131086 ADF131086:ADG131086 ANB131086:ANC131086 AWX131086:AWY131086 BGT131086:BGU131086 BQP131086:BQQ131086 CAL131086:CAM131086 CKH131086:CKI131086 CUD131086:CUE131086 DDZ131086:DEA131086 DNV131086:DNW131086 DXR131086:DXS131086 EHN131086:EHO131086 ERJ131086:ERK131086 FBF131086:FBG131086 FLB131086:FLC131086 FUX131086:FUY131086 GET131086:GEU131086 GOP131086:GOQ131086 GYL131086:GYM131086 HIH131086:HII131086 HSD131086:HSE131086 IBZ131086:ICA131086 ILV131086:ILW131086 IVR131086:IVS131086 JFN131086:JFO131086 JPJ131086:JPK131086 JZF131086:JZG131086 KJB131086:KJC131086 KSX131086:KSY131086 LCT131086:LCU131086 LMP131086:LMQ131086 LWL131086:LWM131086 MGH131086:MGI131086 MQD131086:MQE131086 MZZ131086:NAA131086 NJV131086:NJW131086 NTR131086:NTS131086 ODN131086:ODO131086 ONJ131086:ONK131086 OXF131086:OXG131086 PHB131086:PHC131086 PQX131086:PQY131086 QAT131086:QAU131086 QKP131086:QKQ131086 QUL131086:QUM131086 REH131086:REI131086 ROD131086:ROE131086 RXZ131086:RYA131086 SHV131086:SHW131086 SRR131086:SRS131086 TBN131086:TBO131086 TLJ131086:TLK131086 TVF131086:TVG131086 UFB131086:UFC131086 UOX131086:UOY131086 UYT131086:UYU131086 VIP131086:VIQ131086 VSL131086:VSM131086 WCH131086:WCI131086 WMD131086:WME131086 WVZ131086:WWA131086 R196622:S196622 JN196622:JO196622 TJ196622:TK196622 ADF196622:ADG196622 ANB196622:ANC196622 AWX196622:AWY196622 BGT196622:BGU196622 BQP196622:BQQ196622 CAL196622:CAM196622 CKH196622:CKI196622 CUD196622:CUE196622 DDZ196622:DEA196622 DNV196622:DNW196622 DXR196622:DXS196622 EHN196622:EHO196622 ERJ196622:ERK196622 FBF196622:FBG196622 FLB196622:FLC196622 FUX196622:FUY196622 GET196622:GEU196622 GOP196622:GOQ196622 GYL196622:GYM196622 HIH196622:HII196622 HSD196622:HSE196622 IBZ196622:ICA196622 ILV196622:ILW196622 IVR196622:IVS196622 JFN196622:JFO196622 JPJ196622:JPK196622 JZF196622:JZG196622 KJB196622:KJC196622 KSX196622:KSY196622 LCT196622:LCU196622 LMP196622:LMQ196622 LWL196622:LWM196622 MGH196622:MGI196622 MQD196622:MQE196622 MZZ196622:NAA196622 NJV196622:NJW196622 NTR196622:NTS196622 ODN196622:ODO196622 ONJ196622:ONK196622 OXF196622:OXG196622 PHB196622:PHC196622 PQX196622:PQY196622 QAT196622:QAU196622 QKP196622:QKQ196622 QUL196622:QUM196622 REH196622:REI196622 ROD196622:ROE196622 RXZ196622:RYA196622 SHV196622:SHW196622 SRR196622:SRS196622 TBN196622:TBO196622 TLJ196622:TLK196622 TVF196622:TVG196622 UFB196622:UFC196622 UOX196622:UOY196622 UYT196622:UYU196622 VIP196622:VIQ196622 VSL196622:VSM196622 WCH196622:WCI196622 WMD196622:WME196622 WVZ196622:WWA196622 R262158:S262158 JN262158:JO262158 TJ262158:TK262158 ADF262158:ADG262158 ANB262158:ANC262158 AWX262158:AWY262158 BGT262158:BGU262158 BQP262158:BQQ262158 CAL262158:CAM262158 CKH262158:CKI262158 CUD262158:CUE262158 DDZ262158:DEA262158 DNV262158:DNW262158 DXR262158:DXS262158 EHN262158:EHO262158 ERJ262158:ERK262158 FBF262158:FBG262158 FLB262158:FLC262158 FUX262158:FUY262158 GET262158:GEU262158 GOP262158:GOQ262158 GYL262158:GYM262158 HIH262158:HII262158 HSD262158:HSE262158 IBZ262158:ICA262158 ILV262158:ILW262158 IVR262158:IVS262158 JFN262158:JFO262158 JPJ262158:JPK262158 JZF262158:JZG262158 KJB262158:KJC262158 KSX262158:KSY262158 LCT262158:LCU262158 LMP262158:LMQ262158 LWL262158:LWM262158 MGH262158:MGI262158 MQD262158:MQE262158 MZZ262158:NAA262158 NJV262158:NJW262158 NTR262158:NTS262158 ODN262158:ODO262158 ONJ262158:ONK262158 OXF262158:OXG262158 PHB262158:PHC262158 PQX262158:PQY262158 QAT262158:QAU262158 QKP262158:QKQ262158 QUL262158:QUM262158 REH262158:REI262158 ROD262158:ROE262158 RXZ262158:RYA262158 SHV262158:SHW262158 SRR262158:SRS262158 TBN262158:TBO262158 TLJ262158:TLK262158 TVF262158:TVG262158 UFB262158:UFC262158 UOX262158:UOY262158 UYT262158:UYU262158 VIP262158:VIQ262158 VSL262158:VSM262158 WCH262158:WCI262158 WMD262158:WME262158 WVZ262158:WWA262158 R327694:S327694 JN327694:JO327694 TJ327694:TK327694 ADF327694:ADG327694 ANB327694:ANC327694 AWX327694:AWY327694 BGT327694:BGU327694 BQP327694:BQQ327694 CAL327694:CAM327694 CKH327694:CKI327694 CUD327694:CUE327694 DDZ327694:DEA327694 DNV327694:DNW327694 DXR327694:DXS327694 EHN327694:EHO327694 ERJ327694:ERK327694 FBF327694:FBG327694 FLB327694:FLC327694 FUX327694:FUY327694 GET327694:GEU327694 GOP327694:GOQ327694 GYL327694:GYM327694 HIH327694:HII327694 HSD327694:HSE327694 IBZ327694:ICA327694 ILV327694:ILW327694 IVR327694:IVS327694 JFN327694:JFO327694 JPJ327694:JPK327694 JZF327694:JZG327694 KJB327694:KJC327694 KSX327694:KSY327694 LCT327694:LCU327694 LMP327694:LMQ327694 LWL327694:LWM327694 MGH327694:MGI327694 MQD327694:MQE327694 MZZ327694:NAA327694 NJV327694:NJW327694 NTR327694:NTS327694 ODN327694:ODO327694 ONJ327694:ONK327694 OXF327694:OXG327694 PHB327694:PHC327694 PQX327694:PQY327694 QAT327694:QAU327694 QKP327694:QKQ327694 QUL327694:QUM327694 REH327694:REI327694 ROD327694:ROE327694 RXZ327694:RYA327694 SHV327694:SHW327694 SRR327694:SRS327694 TBN327694:TBO327694 TLJ327694:TLK327694 TVF327694:TVG327694 UFB327694:UFC327694 UOX327694:UOY327694 UYT327694:UYU327694 VIP327694:VIQ327694 VSL327694:VSM327694 WCH327694:WCI327694 WMD327694:WME327694 WVZ327694:WWA327694 R393230:S393230 JN393230:JO393230 TJ393230:TK393230 ADF393230:ADG393230 ANB393230:ANC393230 AWX393230:AWY393230 BGT393230:BGU393230 BQP393230:BQQ393230 CAL393230:CAM393230 CKH393230:CKI393230 CUD393230:CUE393230 DDZ393230:DEA393230 DNV393230:DNW393230 DXR393230:DXS393230 EHN393230:EHO393230 ERJ393230:ERK393230 FBF393230:FBG393230 FLB393230:FLC393230 FUX393230:FUY393230 GET393230:GEU393230 GOP393230:GOQ393230 GYL393230:GYM393230 HIH393230:HII393230 HSD393230:HSE393230 IBZ393230:ICA393230 ILV393230:ILW393230 IVR393230:IVS393230 JFN393230:JFO393230 JPJ393230:JPK393230 JZF393230:JZG393230 KJB393230:KJC393230 KSX393230:KSY393230 LCT393230:LCU393230 LMP393230:LMQ393230 LWL393230:LWM393230 MGH393230:MGI393230 MQD393230:MQE393230 MZZ393230:NAA393230 NJV393230:NJW393230 NTR393230:NTS393230 ODN393230:ODO393230 ONJ393230:ONK393230 OXF393230:OXG393230 PHB393230:PHC393230 PQX393230:PQY393230 QAT393230:QAU393230 QKP393230:QKQ393230 QUL393230:QUM393230 REH393230:REI393230 ROD393230:ROE393230 RXZ393230:RYA393230 SHV393230:SHW393230 SRR393230:SRS393230 TBN393230:TBO393230 TLJ393230:TLK393230 TVF393230:TVG393230 UFB393230:UFC393230 UOX393230:UOY393230 UYT393230:UYU393230 VIP393230:VIQ393230 VSL393230:VSM393230 WCH393230:WCI393230 WMD393230:WME393230 WVZ393230:WWA393230 R458766:S458766 JN458766:JO458766 TJ458766:TK458766 ADF458766:ADG458766 ANB458766:ANC458766 AWX458766:AWY458766 BGT458766:BGU458766 BQP458766:BQQ458766 CAL458766:CAM458766 CKH458766:CKI458766 CUD458766:CUE458766 DDZ458766:DEA458766 DNV458766:DNW458766 DXR458766:DXS458766 EHN458766:EHO458766 ERJ458766:ERK458766 FBF458766:FBG458766 FLB458766:FLC458766 FUX458766:FUY458766 GET458766:GEU458766 GOP458766:GOQ458766 GYL458766:GYM458766 HIH458766:HII458766 HSD458766:HSE458766 IBZ458766:ICA458766 ILV458766:ILW458766 IVR458766:IVS458766 JFN458766:JFO458766 JPJ458766:JPK458766 JZF458766:JZG458766 KJB458766:KJC458766 KSX458766:KSY458766 LCT458766:LCU458766 LMP458766:LMQ458766 LWL458766:LWM458766 MGH458766:MGI458766 MQD458766:MQE458766 MZZ458766:NAA458766 NJV458766:NJW458766 NTR458766:NTS458766 ODN458766:ODO458766 ONJ458766:ONK458766 OXF458766:OXG458766 PHB458766:PHC458766 PQX458766:PQY458766 QAT458766:QAU458766 QKP458766:QKQ458766 QUL458766:QUM458766 REH458766:REI458766 ROD458766:ROE458766 RXZ458766:RYA458766 SHV458766:SHW458766 SRR458766:SRS458766 TBN458766:TBO458766 TLJ458766:TLK458766 TVF458766:TVG458766 UFB458766:UFC458766 UOX458766:UOY458766 UYT458766:UYU458766 VIP458766:VIQ458766 VSL458766:VSM458766 WCH458766:WCI458766 WMD458766:WME458766 WVZ458766:WWA458766 R524302:S524302 JN524302:JO524302 TJ524302:TK524302 ADF524302:ADG524302 ANB524302:ANC524302 AWX524302:AWY524302 BGT524302:BGU524302 BQP524302:BQQ524302 CAL524302:CAM524302 CKH524302:CKI524302 CUD524302:CUE524302 DDZ524302:DEA524302 DNV524302:DNW524302 DXR524302:DXS524302 EHN524302:EHO524302 ERJ524302:ERK524302 FBF524302:FBG524302 FLB524302:FLC524302 FUX524302:FUY524302 GET524302:GEU524302 GOP524302:GOQ524302 GYL524302:GYM524302 HIH524302:HII524302 HSD524302:HSE524302 IBZ524302:ICA524302 ILV524302:ILW524302 IVR524302:IVS524302 JFN524302:JFO524302 JPJ524302:JPK524302 JZF524302:JZG524302 KJB524302:KJC524302 KSX524302:KSY524302 LCT524302:LCU524302 LMP524302:LMQ524302 LWL524302:LWM524302 MGH524302:MGI524302 MQD524302:MQE524302 MZZ524302:NAA524302 NJV524302:NJW524302 NTR524302:NTS524302 ODN524302:ODO524302 ONJ524302:ONK524302 OXF524302:OXG524302 PHB524302:PHC524302 PQX524302:PQY524302 QAT524302:QAU524302 QKP524302:QKQ524302 QUL524302:QUM524302 REH524302:REI524302 ROD524302:ROE524302 RXZ524302:RYA524302 SHV524302:SHW524302 SRR524302:SRS524302 TBN524302:TBO524302 TLJ524302:TLK524302 TVF524302:TVG524302 UFB524302:UFC524302 UOX524302:UOY524302 UYT524302:UYU524302 VIP524302:VIQ524302 VSL524302:VSM524302 WCH524302:WCI524302 WMD524302:WME524302 WVZ524302:WWA524302 R589838:S589838 JN589838:JO589838 TJ589838:TK589838 ADF589838:ADG589838 ANB589838:ANC589838 AWX589838:AWY589838 BGT589838:BGU589838 BQP589838:BQQ589838 CAL589838:CAM589838 CKH589838:CKI589838 CUD589838:CUE589838 DDZ589838:DEA589838 DNV589838:DNW589838 DXR589838:DXS589838 EHN589838:EHO589838 ERJ589838:ERK589838 FBF589838:FBG589838 FLB589838:FLC589838 FUX589838:FUY589838 GET589838:GEU589838 GOP589838:GOQ589838 GYL589838:GYM589838 HIH589838:HII589838 HSD589838:HSE589838 IBZ589838:ICA589838 ILV589838:ILW589838 IVR589838:IVS589838 JFN589838:JFO589838 JPJ589838:JPK589838 JZF589838:JZG589838 KJB589838:KJC589838 KSX589838:KSY589838 LCT589838:LCU589838 LMP589838:LMQ589838 LWL589838:LWM589838 MGH589838:MGI589838 MQD589838:MQE589838 MZZ589838:NAA589838 NJV589838:NJW589838 NTR589838:NTS589838 ODN589838:ODO589838 ONJ589838:ONK589838 OXF589838:OXG589838 PHB589838:PHC589838 PQX589838:PQY589838 QAT589838:QAU589838 QKP589838:QKQ589838 QUL589838:QUM589838 REH589838:REI589838 ROD589838:ROE589838 RXZ589838:RYA589838 SHV589838:SHW589838 SRR589838:SRS589838 TBN589838:TBO589838 TLJ589838:TLK589838 TVF589838:TVG589838 UFB589838:UFC589838 UOX589838:UOY589838 UYT589838:UYU589838 VIP589838:VIQ589838 VSL589838:VSM589838 WCH589838:WCI589838 WMD589838:WME589838 WVZ589838:WWA589838 R655374:S655374 JN655374:JO655374 TJ655374:TK655374 ADF655374:ADG655374 ANB655374:ANC655374 AWX655374:AWY655374 BGT655374:BGU655374 BQP655374:BQQ655374 CAL655374:CAM655374 CKH655374:CKI655374 CUD655374:CUE655374 DDZ655374:DEA655374 DNV655374:DNW655374 DXR655374:DXS655374 EHN655374:EHO655374 ERJ655374:ERK655374 FBF655374:FBG655374 FLB655374:FLC655374 FUX655374:FUY655374 GET655374:GEU655374 GOP655374:GOQ655374 GYL655374:GYM655374 HIH655374:HII655374 HSD655374:HSE655374 IBZ655374:ICA655374 ILV655374:ILW655374 IVR655374:IVS655374 JFN655374:JFO655374 JPJ655374:JPK655374 JZF655374:JZG655374 KJB655374:KJC655374 KSX655374:KSY655374 LCT655374:LCU655374 LMP655374:LMQ655374 LWL655374:LWM655374 MGH655374:MGI655374 MQD655374:MQE655374 MZZ655374:NAA655374 NJV655374:NJW655374 NTR655374:NTS655374 ODN655374:ODO655374 ONJ655374:ONK655374 OXF655374:OXG655374 PHB655374:PHC655374 PQX655374:PQY655374 QAT655374:QAU655374 QKP655374:QKQ655374 QUL655374:QUM655374 REH655374:REI655374 ROD655374:ROE655374 RXZ655374:RYA655374 SHV655374:SHW655374 SRR655374:SRS655374 TBN655374:TBO655374 TLJ655374:TLK655374 TVF655374:TVG655374 UFB655374:UFC655374 UOX655374:UOY655374 UYT655374:UYU655374 VIP655374:VIQ655374 VSL655374:VSM655374 WCH655374:WCI655374 WMD655374:WME655374 WVZ655374:WWA655374 R720910:S720910 JN720910:JO720910 TJ720910:TK720910 ADF720910:ADG720910 ANB720910:ANC720910 AWX720910:AWY720910 BGT720910:BGU720910 BQP720910:BQQ720910 CAL720910:CAM720910 CKH720910:CKI720910 CUD720910:CUE720910 DDZ720910:DEA720910 DNV720910:DNW720910 DXR720910:DXS720910 EHN720910:EHO720910 ERJ720910:ERK720910 FBF720910:FBG720910 FLB720910:FLC720910 FUX720910:FUY720910 GET720910:GEU720910 GOP720910:GOQ720910 GYL720910:GYM720910 HIH720910:HII720910 HSD720910:HSE720910 IBZ720910:ICA720910 ILV720910:ILW720910 IVR720910:IVS720910 JFN720910:JFO720910 JPJ720910:JPK720910 JZF720910:JZG720910 KJB720910:KJC720910 KSX720910:KSY720910 LCT720910:LCU720910 LMP720910:LMQ720910 LWL720910:LWM720910 MGH720910:MGI720910 MQD720910:MQE720910 MZZ720910:NAA720910 NJV720910:NJW720910 NTR720910:NTS720910 ODN720910:ODO720910 ONJ720910:ONK720910 OXF720910:OXG720910 PHB720910:PHC720910 PQX720910:PQY720910 QAT720910:QAU720910 QKP720910:QKQ720910 QUL720910:QUM720910 REH720910:REI720910 ROD720910:ROE720910 RXZ720910:RYA720910 SHV720910:SHW720910 SRR720910:SRS720910 TBN720910:TBO720910 TLJ720910:TLK720910 TVF720910:TVG720910 UFB720910:UFC720910 UOX720910:UOY720910 UYT720910:UYU720910 VIP720910:VIQ720910 VSL720910:VSM720910 WCH720910:WCI720910 WMD720910:WME720910 WVZ720910:WWA720910 R786446:S786446 JN786446:JO786446 TJ786446:TK786446 ADF786446:ADG786446 ANB786446:ANC786446 AWX786446:AWY786446 BGT786446:BGU786446 BQP786446:BQQ786446 CAL786446:CAM786446 CKH786446:CKI786446 CUD786446:CUE786446 DDZ786446:DEA786446 DNV786446:DNW786446 DXR786446:DXS786446 EHN786446:EHO786446 ERJ786446:ERK786446 FBF786446:FBG786446 FLB786446:FLC786446 FUX786446:FUY786446 GET786446:GEU786446 GOP786446:GOQ786446 GYL786446:GYM786446 HIH786446:HII786446 HSD786446:HSE786446 IBZ786446:ICA786446 ILV786446:ILW786446 IVR786446:IVS786446 JFN786446:JFO786446 JPJ786446:JPK786446 JZF786446:JZG786446 KJB786446:KJC786446 KSX786446:KSY786446 LCT786446:LCU786446 LMP786446:LMQ786446 LWL786446:LWM786446 MGH786446:MGI786446 MQD786446:MQE786446 MZZ786446:NAA786446 NJV786446:NJW786446 NTR786446:NTS786446 ODN786446:ODO786446 ONJ786446:ONK786446 OXF786446:OXG786446 PHB786446:PHC786446 PQX786446:PQY786446 QAT786446:QAU786446 QKP786446:QKQ786446 QUL786446:QUM786446 REH786446:REI786446 ROD786446:ROE786446 RXZ786446:RYA786446 SHV786446:SHW786446 SRR786446:SRS786446 TBN786446:TBO786446 TLJ786446:TLK786446 TVF786446:TVG786446 UFB786446:UFC786446 UOX786446:UOY786446 UYT786446:UYU786446 VIP786446:VIQ786446 VSL786446:VSM786446 WCH786446:WCI786446 WMD786446:WME786446 WVZ786446:WWA786446 R851982:S851982 JN851982:JO851982 TJ851982:TK851982 ADF851982:ADG851982 ANB851982:ANC851982 AWX851982:AWY851982 BGT851982:BGU851982 BQP851982:BQQ851982 CAL851982:CAM851982 CKH851982:CKI851982 CUD851982:CUE851982 DDZ851982:DEA851982 DNV851982:DNW851982 DXR851982:DXS851982 EHN851982:EHO851982 ERJ851982:ERK851982 FBF851982:FBG851982 FLB851982:FLC851982 FUX851982:FUY851982 GET851982:GEU851982 GOP851982:GOQ851982 GYL851982:GYM851982 HIH851982:HII851982 HSD851982:HSE851982 IBZ851982:ICA851982 ILV851982:ILW851982 IVR851982:IVS851982 JFN851982:JFO851982 JPJ851982:JPK851982 JZF851982:JZG851982 KJB851982:KJC851982 KSX851982:KSY851982 LCT851982:LCU851982 LMP851982:LMQ851982 LWL851982:LWM851982 MGH851982:MGI851982 MQD851982:MQE851982 MZZ851982:NAA851982 NJV851982:NJW851982 NTR851982:NTS851982 ODN851982:ODO851982 ONJ851982:ONK851982 OXF851982:OXG851982 PHB851982:PHC851982 PQX851982:PQY851982 QAT851982:QAU851982 QKP851982:QKQ851982 QUL851982:QUM851982 REH851982:REI851982 ROD851982:ROE851982 RXZ851982:RYA851982 SHV851982:SHW851982 SRR851982:SRS851982 TBN851982:TBO851982 TLJ851982:TLK851982 TVF851982:TVG851982 UFB851982:UFC851982 UOX851982:UOY851982 UYT851982:UYU851982 VIP851982:VIQ851982 VSL851982:VSM851982 WCH851982:WCI851982 WMD851982:WME851982 WVZ851982:WWA851982 R917518:S917518 JN917518:JO917518 TJ917518:TK917518 ADF917518:ADG917518 ANB917518:ANC917518 AWX917518:AWY917518 BGT917518:BGU917518 BQP917518:BQQ917518 CAL917518:CAM917518 CKH917518:CKI917518 CUD917518:CUE917518 DDZ917518:DEA917518 DNV917518:DNW917518 DXR917518:DXS917518 EHN917518:EHO917518 ERJ917518:ERK917518 FBF917518:FBG917518 FLB917518:FLC917518 FUX917518:FUY917518 GET917518:GEU917518 GOP917518:GOQ917518 GYL917518:GYM917518 HIH917518:HII917518 HSD917518:HSE917518 IBZ917518:ICA917518 ILV917518:ILW917518 IVR917518:IVS917518 JFN917518:JFO917518 JPJ917518:JPK917518 JZF917518:JZG917518 KJB917518:KJC917518 KSX917518:KSY917518 LCT917518:LCU917518 LMP917518:LMQ917518 LWL917518:LWM917518 MGH917518:MGI917518 MQD917518:MQE917518 MZZ917518:NAA917518 NJV917518:NJW917518 NTR917518:NTS917518 ODN917518:ODO917518 ONJ917518:ONK917518 OXF917518:OXG917518 PHB917518:PHC917518 PQX917518:PQY917518 QAT917518:QAU917518 QKP917518:QKQ917518 QUL917518:QUM917518 REH917518:REI917518 ROD917518:ROE917518 RXZ917518:RYA917518 SHV917518:SHW917518 SRR917518:SRS917518 TBN917518:TBO917518 TLJ917518:TLK917518 TVF917518:TVG917518 UFB917518:UFC917518 UOX917518:UOY917518 UYT917518:UYU917518 VIP917518:VIQ917518 VSL917518:VSM917518 WCH917518:WCI917518 WMD917518:WME917518 WVZ917518:WWA917518 R983054:S983054 JN983054:JO983054 TJ983054:TK983054 ADF983054:ADG983054 ANB983054:ANC983054 AWX983054:AWY983054 BGT983054:BGU983054 BQP983054:BQQ983054 CAL983054:CAM983054 CKH983054:CKI983054 CUD983054:CUE983054 DDZ983054:DEA983054 DNV983054:DNW983054 DXR983054:DXS983054 EHN983054:EHO983054 ERJ983054:ERK983054 FBF983054:FBG983054 FLB983054:FLC983054 FUX983054:FUY983054 GET983054:GEU983054 GOP983054:GOQ983054 GYL983054:GYM983054 HIH983054:HII983054 HSD983054:HSE983054 IBZ983054:ICA983054 ILV983054:ILW983054 IVR983054:IVS983054 JFN983054:JFO983054 JPJ983054:JPK983054 JZF983054:JZG983054 KJB983054:KJC983054 KSX983054:KSY983054 LCT983054:LCU983054 LMP983054:LMQ983054 LWL983054:LWM983054 MGH983054:MGI983054 MQD983054:MQE983054 MZZ983054:NAA983054 NJV983054:NJW983054 NTR983054:NTS983054 ODN983054:ODO983054 ONJ983054:ONK983054 OXF983054:OXG983054 PHB983054:PHC983054 PQX983054:PQY983054 QAT983054:QAU983054 QKP983054:QKQ983054 QUL983054:QUM983054 REH983054:REI983054 ROD983054:ROE983054 RXZ983054:RYA983054 SHV983054:SHW983054 SRR983054:SRS983054 TBN983054:TBO983054 TLJ983054:TLK983054 TVF983054:TVG983054 UFB983054:UFC983054 UOX983054:UOY983054 UYT983054:UYU983054 VIP983054:VIQ983054 VSL983054:VSM983054 WCH983054:WCI983054 WMD983054:WME983054 WVZ983054:WWA983054</xm:sqref>
        </x14:dataValidation>
        <x14:dataValidation imeMode="hiragana" allowBlank="1" showInputMessage="1" showErrorMessage="1" xr:uid="{5E59EF4D-59CA-4199-B0EF-D3F3A6504038}">
          <xm:sqref>A44:A46 IW44:IW46 SS44:SS46 ACO44:ACO46 AMK44:AMK46 AWG44:AWG46 BGC44:BGC46 BPY44:BPY46 BZU44:BZU46 CJQ44:CJQ46 CTM44:CTM46 DDI44:DDI46 DNE44:DNE46 DXA44:DXA46 EGW44:EGW46 EQS44:EQS46 FAO44:FAO46 FKK44:FKK46 FUG44:FUG46 GEC44:GEC46 GNY44:GNY46 GXU44:GXU46 HHQ44:HHQ46 HRM44:HRM46 IBI44:IBI46 ILE44:ILE46 IVA44:IVA46 JEW44:JEW46 JOS44:JOS46 JYO44:JYO46 KIK44:KIK46 KSG44:KSG46 LCC44:LCC46 LLY44:LLY46 LVU44:LVU46 MFQ44:MFQ46 MPM44:MPM46 MZI44:MZI46 NJE44:NJE46 NTA44:NTA46 OCW44:OCW46 OMS44:OMS46 OWO44:OWO46 PGK44:PGK46 PQG44:PQG46 QAC44:QAC46 QJY44:QJY46 QTU44:QTU46 RDQ44:RDQ46 RNM44:RNM46 RXI44:RXI46 SHE44:SHE46 SRA44:SRA46 TAW44:TAW46 TKS44:TKS46 TUO44:TUO46 UEK44:UEK46 UOG44:UOG46 UYC44:UYC46 VHY44:VHY46 VRU44:VRU46 WBQ44:WBQ46 WLM44:WLM46 WVI44:WVI46 A65580:A65582 IW65580:IW65582 SS65580:SS65582 ACO65580:ACO65582 AMK65580:AMK65582 AWG65580:AWG65582 BGC65580:BGC65582 BPY65580:BPY65582 BZU65580:BZU65582 CJQ65580:CJQ65582 CTM65580:CTM65582 DDI65580:DDI65582 DNE65580:DNE65582 DXA65580:DXA65582 EGW65580:EGW65582 EQS65580:EQS65582 FAO65580:FAO65582 FKK65580:FKK65582 FUG65580:FUG65582 GEC65580:GEC65582 GNY65580:GNY65582 GXU65580:GXU65582 HHQ65580:HHQ65582 HRM65580:HRM65582 IBI65580:IBI65582 ILE65580:ILE65582 IVA65580:IVA65582 JEW65580:JEW65582 JOS65580:JOS65582 JYO65580:JYO65582 KIK65580:KIK65582 KSG65580:KSG65582 LCC65580:LCC65582 LLY65580:LLY65582 LVU65580:LVU65582 MFQ65580:MFQ65582 MPM65580:MPM65582 MZI65580:MZI65582 NJE65580:NJE65582 NTA65580:NTA65582 OCW65580:OCW65582 OMS65580:OMS65582 OWO65580:OWO65582 PGK65580:PGK65582 PQG65580:PQG65582 QAC65580:QAC65582 QJY65580:QJY65582 QTU65580:QTU65582 RDQ65580:RDQ65582 RNM65580:RNM65582 RXI65580:RXI65582 SHE65580:SHE65582 SRA65580:SRA65582 TAW65580:TAW65582 TKS65580:TKS65582 TUO65580:TUO65582 UEK65580:UEK65582 UOG65580:UOG65582 UYC65580:UYC65582 VHY65580:VHY65582 VRU65580:VRU65582 WBQ65580:WBQ65582 WLM65580:WLM65582 WVI65580:WVI65582 A131116:A131118 IW131116:IW131118 SS131116:SS131118 ACO131116:ACO131118 AMK131116:AMK131118 AWG131116:AWG131118 BGC131116:BGC131118 BPY131116:BPY131118 BZU131116:BZU131118 CJQ131116:CJQ131118 CTM131116:CTM131118 DDI131116:DDI131118 DNE131116:DNE131118 DXA131116:DXA131118 EGW131116:EGW131118 EQS131116:EQS131118 FAO131116:FAO131118 FKK131116:FKK131118 FUG131116:FUG131118 GEC131116:GEC131118 GNY131116:GNY131118 GXU131116:GXU131118 HHQ131116:HHQ131118 HRM131116:HRM131118 IBI131116:IBI131118 ILE131116:ILE131118 IVA131116:IVA131118 JEW131116:JEW131118 JOS131116:JOS131118 JYO131116:JYO131118 KIK131116:KIK131118 KSG131116:KSG131118 LCC131116:LCC131118 LLY131116:LLY131118 LVU131116:LVU131118 MFQ131116:MFQ131118 MPM131116:MPM131118 MZI131116:MZI131118 NJE131116:NJE131118 NTA131116:NTA131118 OCW131116:OCW131118 OMS131116:OMS131118 OWO131116:OWO131118 PGK131116:PGK131118 PQG131116:PQG131118 QAC131116:QAC131118 QJY131116:QJY131118 QTU131116:QTU131118 RDQ131116:RDQ131118 RNM131116:RNM131118 RXI131116:RXI131118 SHE131116:SHE131118 SRA131116:SRA131118 TAW131116:TAW131118 TKS131116:TKS131118 TUO131116:TUO131118 UEK131116:UEK131118 UOG131116:UOG131118 UYC131116:UYC131118 VHY131116:VHY131118 VRU131116:VRU131118 WBQ131116:WBQ131118 WLM131116:WLM131118 WVI131116:WVI131118 A196652:A196654 IW196652:IW196654 SS196652:SS196654 ACO196652:ACO196654 AMK196652:AMK196654 AWG196652:AWG196654 BGC196652:BGC196654 BPY196652:BPY196654 BZU196652:BZU196654 CJQ196652:CJQ196654 CTM196652:CTM196654 DDI196652:DDI196654 DNE196652:DNE196654 DXA196652:DXA196654 EGW196652:EGW196654 EQS196652:EQS196654 FAO196652:FAO196654 FKK196652:FKK196654 FUG196652:FUG196654 GEC196652:GEC196654 GNY196652:GNY196654 GXU196652:GXU196654 HHQ196652:HHQ196654 HRM196652:HRM196654 IBI196652:IBI196654 ILE196652:ILE196654 IVA196652:IVA196654 JEW196652:JEW196654 JOS196652:JOS196654 JYO196652:JYO196654 KIK196652:KIK196654 KSG196652:KSG196654 LCC196652:LCC196654 LLY196652:LLY196654 LVU196652:LVU196654 MFQ196652:MFQ196654 MPM196652:MPM196654 MZI196652:MZI196654 NJE196652:NJE196654 NTA196652:NTA196654 OCW196652:OCW196654 OMS196652:OMS196654 OWO196652:OWO196654 PGK196652:PGK196654 PQG196652:PQG196654 QAC196652:QAC196654 QJY196652:QJY196654 QTU196652:QTU196654 RDQ196652:RDQ196654 RNM196652:RNM196654 RXI196652:RXI196654 SHE196652:SHE196654 SRA196652:SRA196654 TAW196652:TAW196654 TKS196652:TKS196654 TUO196652:TUO196654 UEK196652:UEK196654 UOG196652:UOG196654 UYC196652:UYC196654 VHY196652:VHY196654 VRU196652:VRU196654 WBQ196652:WBQ196654 WLM196652:WLM196654 WVI196652:WVI196654 A262188:A262190 IW262188:IW262190 SS262188:SS262190 ACO262188:ACO262190 AMK262188:AMK262190 AWG262188:AWG262190 BGC262188:BGC262190 BPY262188:BPY262190 BZU262188:BZU262190 CJQ262188:CJQ262190 CTM262188:CTM262190 DDI262188:DDI262190 DNE262188:DNE262190 DXA262188:DXA262190 EGW262188:EGW262190 EQS262188:EQS262190 FAO262188:FAO262190 FKK262188:FKK262190 FUG262188:FUG262190 GEC262188:GEC262190 GNY262188:GNY262190 GXU262188:GXU262190 HHQ262188:HHQ262190 HRM262188:HRM262190 IBI262188:IBI262190 ILE262188:ILE262190 IVA262188:IVA262190 JEW262188:JEW262190 JOS262188:JOS262190 JYO262188:JYO262190 KIK262188:KIK262190 KSG262188:KSG262190 LCC262188:LCC262190 LLY262188:LLY262190 LVU262188:LVU262190 MFQ262188:MFQ262190 MPM262188:MPM262190 MZI262188:MZI262190 NJE262188:NJE262190 NTA262188:NTA262190 OCW262188:OCW262190 OMS262188:OMS262190 OWO262188:OWO262190 PGK262188:PGK262190 PQG262188:PQG262190 QAC262188:QAC262190 QJY262188:QJY262190 QTU262188:QTU262190 RDQ262188:RDQ262190 RNM262188:RNM262190 RXI262188:RXI262190 SHE262188:SHE262190 SRA262188:SRA262190 TAW262188:TAW262190 TKS262188:TKS262190 TUO262188:TUO262190 UEK262188:UEK262190 UOG262188:UOG262190 UYC262188:UYC262190 VHY262188:VHY262190 VRU262188:VRU262190 WBQ262188:WBQ262190 WLM262188:WLM262190 WVI262188:WVI262190 A327724:A327726 IW327724:IW327726 SS327724:SS327726 ACO327724:ACO327726 AMK327724:AMK327726 AWG327724:AWG327726 BGC327724:BGC327726 BPY327724:BPY327726 BZU327724:BZU327726 CJQ327724:CJQ327726 CTM327724:CTM327726 DDI327724:DDI327726 DNE327724:DNE327726 DXA327724:DXA327726 EGW327724:EGW327726 EQS327724:EQS327726 FAO327724:FAO327726 FKK327724:FKK327726 FUG327724:FUG327726 GEC327724:GEC327726 GNY327724:GNY327726 GXU327724:GXU327726 HHQ327724:HHQ327726 HRM327724:HRM327726 IBI327724:IBI327726 ILE327724:ILE327726 IVA327724:IVA327726 JEW327724:JEW327726 JOS327724:JOS327726 JYO327724:JYO327726 KIK327724:KIK327726 KSG327724:KSG327726 LCC327724:LCC327726 LLY327724:LLY327726 LVU327724:LVU327726 MFQ327724:MFQ327726 MPM327724:MPM327726 MZI327724:MZI327726 NJE327724:NJE327726 NTA327724:NTA327726 OCW327724:OCW327726 OMS327724:OMS327726 OWO327724:OWO327726 PGK327724:PGK327726 PQG327724:PQG327726 QAC327724:QAC327726 QJY327724:QJY327726 QTU327724:QTU327726 RDQ327724:RDQ327726 RNM327724:RNM327726 RXI327724:RXI327726 SHE327724:SHE327726 SRA327724:SRA327726 TAW327724:TAW327726 TKS327724:TKS327726 TUO327724:TUO327726 UEK327724:UEK327726 UOG327724:UOG327726 UYC327724:UYC327726 VHY327724:VHY327726 VRU327724:VRU327726 WBQ327724:WBQ327726 WLM327724:WLM327726 WVI327724:WVI327726 A393260:A393262 IW393260:IW393262 SS393260:SS393262 ACO393260:ACO393262 AMK393260:AMK393262 AWG393260:AWG393262 BGC393260:BGC393262 BPY393260:BPY393262 BZU393260:BZU393262 CJQ393260:CJQ393262 CTM393260:CTM393262 DDI393260:DDI393262 DNE393260:DNE393262 DXA393260:DXA393262 EGW393260:EGW393262 EQS393260:EQS393262 FAO393260:FAO393262 FKK393260:FKK393262 FUG393260:FUG393262 GEC393260:GEC393262 GNY393260:GNY393262 GXU393260:GXU393262 HHQ393260:HHQ393262 HRM393260:HRM393262 IBI393260:IBI393262 ILE393260:ILE393262 IVA393260:IVA393262 JEW393260:JEW393262 JOS393260:JOS393262 JYO393260:JYO393262 KIK393260:KIK393262 KSG393260:KSG393262 LCC393260:LCC393262 LLY393260:LLY393262 LVU393260:LVU393262 MFQ393260:MFQ393262 MPM393260:MPM393262 MZI393260:MZI393262 NJE393260:NJE393262 NTA393260:NTA393262 OCW393260:OCW393262 OMS393260:OMS393262 OWO393260:OWO393262 PGK393260:PGK393262 PQG393260:PQG393262 QAC393260:QAC393262 QJY393260:QJY393262 QTU393260:QTU393262 RDQ393260:RDQ393262 RNM393260:RNM393262 RXI393260:RXI393262 SHE393260:SHE393262 SRA393260:SRA393262 TAW393260:TAW393262 TKS393260:TKS393262 TUO393260:TUO393262 UEK393260:UEK393262 UOG393260:UOG393262 UYC393260:UYC393262 VHY393260:VHY393262 VRU393260:VRU393262 WBQ393260:WBQ393262 WLM393260:WLM393262 WVI393260:WVI393262 A458796:A458798 IW458796:IW458798 SS458796:SS458798 ACO458796:ACO458798 AMK458796:AMK458798 AWG458796:AWG458798 BGC458796:BGC458798 BPY458796:BPY458798 BZU458796:BZU458798 CJQ458796:CJQ458798 CTM458796:CTM458798 DDI458796:DDI458798 DNE458796:DNE458798 DXA458796:DXA458798 EGW458796:EGW458798 EQS458796:EQS458798 FAO458796:FAO458798 FKK458796:FKK458798 FUG458796:FUG458798 GEC458796:GEC458798 GNY458796:GNY458798 GXU458796:GXU458798 HHQ458796:HHQ458798 HRM458796:HRM458798 IBI458796:IBI458798 ILE458796:ILE458798 IVA458796:IVA458798 JEW458796:JEW458798 JOS458796:JOS458798 JYO458796:JYO458798 KIK458796:KIK458798 KSG458796:KSG458798 LCC458796:LCC458798 LLY458796:LLY458798 LVU458796:LVU458798 MFQ458796:MFQ458798 MPM458796:MPM458798 MZI458796:MZI458798 NJE458796:NJE458798 NTA458796:NTA458798 OCW458796:OCW458798 OMS458796:OMS458798 OWO458796:OWO458798 PGK458796:PGK458798 PQG458796:PQG458798 QAC458796:QAC458798 QJY458796:QJY458798 QTU458796:QTU458798 RDQ458796:RDQ458798 RNM458796:RNM458798 RXI458796:RXI458798 SHE458796:SHE458798 SRA458796:SRA458798 TAW458796:TAW458798 TKS458796:TKS458798 TUO458796:TUO458798 UEK458796:UEK458798 UOG458796:UOG458798 UYC458796:UYC458798 VHY458796:VHY458798 VRU458796:VRU458798 WBQ458796:WBQ458798 WLM458796:WLM458798 WVI458796:WVI458798 A524332:A524334 IW524332:IW524334 SS524332:SS524334 ACO524332:ACO524334 AMK524332:AMK524334 AWG524332:AWG524334 BGC524332:BGC524334 BPY524332:BPY524334 BZU524332:BZU524334 CJQ524332:CJQ524334 CTM524332:CTM524334 DDI524332:DDI524334 DNE524332:DNE524334 DXA524332:DXA524334 EGW524332:EGW524334 EQS524332:EQS524334 FAO524332:FAO524334 FKK524332:FKK524334 FUG524332:FUG524334 GEC524332:GEC524334 GNY524332:GNY524334 GXU524332:GXU524334 HHQ524332:HHQ524334 HRM524332:HRM524334 IBI524332:IBI524334 ILE524332:ILE524334 IVA524332:IVA524334 JEW524332:JEW524334 JOS524332:JOS524334 JYO524332:JYO524334 KIK524332:KIK524334 KSG524332:KSG524334 LCC524332:LCC524334 LLY524332:LLY524334 LVU524332:LVU524334 MFQ524332:MFQ524334 MPM524332:MPM524334 MZI524332:MZI524334 NJE524332:NJE524334 NTA524332:NTA524334 OCW524332:OCW524334 OMS524332:OMS524334 OWO524332:OWO524334 PGK524332:PGK524334 PQG524332:PQG524334 QAC524332:QAC524334 QJY524332:QJY524334 QTU524332:QTU524334 RDQ524332:RDQ524334 RNM524332:RNM524334 RXI524332:RXI524334 SHE524332:SHE524334 SRA524332:SRA524334 TAW524332:TAW524334 TKS524332:TKS524334 TUO524332:TUO524334 UEK524332:UEK524334 UOG524332:UOG524334 UYC524332:UYC524334 VHY524332:VHY524334 VRU524332:VRU524334 WBQ524332:WBQ524334 WLM524332:WLM524334 WVI524332:WVI524334 A589868:A589870 IW589868:IW589870 SS589868:SS589870 ACO589868:ACO589870 AMK589868:AMK589870 AWG589868:AWG589870 BGC589868:BGC589870 BPY589868:BPY589870 BZU589868:BZU589870 CJQ589868:CJQ589870 CTM589868:CTM589870 DDI589868:DDI589870 DNE589868:DNE589870 DXA589868:DXA589870 EGW589868:EGW589870 EQS589868:EQS589870 FAO589868:FAO589870 FKK589868:FKK589870 FUG589868:FUG589870 GEC589868:GEC589870 GNY589868:GNY589870 GXU589868:GXU589870 HHQ589868:HHQ589870 HRM589868:HRM589870 IBI589868:IBI589870 ILE589868:ILE589870 IVA589868:IVA589870 JEW589868:JEW589870 JOS589868:JOS589870 JYO589868:JYO589870 KIK589868:KIK589870 KSG589868:KSG589870 LCC589868:LCC589870 LLY589868:LLY589870 LVU589868:LVU589870 MFQ589868:MFQ589870 MPM589868:MPM589870 MZI589868:MZI589870 NJE589868:NJE589870 NTA589868:NTA589870 OCW589868:OCW589870 OMS589868:OMS589870 OWO589868:OWO589870 PGK589868:PGK589870 PQG589868:PQG589870 QAC589868:QAC589870 QJY589868:QJY589870 QTU589868:QTU589870 RDQ589868:RDQ589870 RNM589868:RNM589870 RXI589868:RXI589870 SHE589868:SHE589870 SRA589868:SRA589870 TAW589868:TAW589870 TKS589868:TKS589870 TUO589868:TUO589870 UEK589868:UEK589870 UOG589868:UOG589870 UYC589868:UYC589870 VHY589868:VHY589870 VRU589868:VRU589870 WBQ589868:WBQ589870 WLM589868:WLM589870 WVI589868:WVI589870 A655404:A655406 IW655404:IW655406 SS655404:SS655406 ACO655404:ACO655406 AMK655404:AMK655406 AWG655404:AWG655406 BGC655404:BGC655406 BPY655404:BPY655406 BZU655404:BZU655406 CJQ655404:CJQ655406 CTM655404:CTM655406 DDI655404:DDI655406 DNE655404:DNE655406 DXA655404:DXA655406 EGW655404:EGW655406 EQS655404:EQS655406 FAO655404:FAO655406 FKK655404:FKK655406 FUG655404:FUG655406 GEC655404:GEC655406 GNY655404:GNY655406 GXU655404:GXU655406 HHQ655404:HHQ655406 HRM655404:HRM655406 IBI655404:IBI655406 ILE655404:ILE655406 IVA655404:IVA655406 JEW655404:JEW655406 JOS655404:JOS655406 JYO655404:JYO655406 KIK655404:KIK655406 KSG655404:KSG655406 LCC655404:LCC655406 LLY655404:LLY655406 LVU655404:LVU655406 MFQ655404:MFQ655406 MPM655404:MPM655406 MZI655404:MZI655406 NJE655404:NJE655406 NTA655404:NTA655406 OCW655404:OCW655406 OMS655404:OMS655406 OWO655404:OWO655406 PGK655404:PGK655406 PQG655404:PQG655406 QAC655404:QAC655406 QJY655404:QJY655406 QTU655404:QTU655406 RDQ655404:RDQ655406 RNM655404:RNM655406 RXI655404:RXI655406 SHE655404:SHE655406 SRA655404:SRA655406 TAW655404:TAW655406 TKS655404:TKS655406 TUO655404:TUO655406 UEK655404:UEK655406 UOG655404:UOG655406 UYC655404:UYC655406 VHY655404:VHY655406 VRU655404:VRU655406 WBQ655404:WBQ655406 WLM655404:WLM655406 WVI655404:WVI655406 A720940:A720942 IW720940:IW720942 SS720940:SS720942 ACO720940:ACO720942 AMK720940:AMK720942 AWG720940:AWG720942 BGC720940:BGC720942 BPY720940:BPY720942 BZU720940:BZU720942 CJQ720940:CJQ720942 CTM720940:CTM720942 DDI720940:DDI720942 DNE720940:DNE720942 DXA720940:DXA720942 EGW720940:EGW720942 EQS720940:EQS720942 FAO720940:FAO720942 FKK720940:FKK720942 FUG720940:FUG720942 GEC720940:GEC720942 GNY720940:GNY720942 GXU720940:GXU720942 HHQ720940:HHQ720942 HRM720940:HRM720942 IBI720940:IBI720942 ILE720940:ILE720942 IVA720940:IVA720942 JEW720940:JEW720942 JOS720940:JOS720942 JYO720940:JYO720942 KIK720940:KIK720942 KSG720940:KSG720942 LCC720940:LCC720942 LLY720940:LLY720942 LVU720940:LVU720942 MFQ720940:MFQ720942 MPM720940:MPM720942 MZI720940:MZI720942 NJE720940:NJE720942 NTA720940:NTA720942 OCW720940:OCW720942 OMS720940:OMS720942 OWO720940:OWO720942 PGK720940:PGK720942 PQG720940:PQG720942 QAC720940:QAC720942 QJY720940:QJY720942 QTU720940:QTU720942 RDQ720940:RDQ720942 RNM720940:RNM720942 RXI720940:RXI720942 SHE720940:SHE720942 SRA720940:SRA720942 TAW720940:TAW720942 TKS720940:TKS720942 TUO720940:TUO720942 UEK720940:UEK720942 UOG720940:UOG720942 UYC720940:UYC720942 VHY720940:VHY720942 VRU720940:VRU720942 WBQ720940:WBQ720942 WLM720940:WLM720942 WVI720940:WVI720942 A786476:A786478 IW786476:IW786478 SS786476:SS786478 ACO786476:ACO786478 AMK786476:AMK786478 AWG786476:AWG786478 BGC786476:BGC786478 BPY786476:BPY786478 BZU786476:BZU786478 CJQ786476:CJQ786478 CTM786476:CTM786478 DDI786476:DDI786478 DNE786476:DNE786478 DXA786476:DXA786478 EGW786476:EGW786478 EQS786476:EQS786478 FAO786476:FAO786478 FKK786476:FKK786478 FUG786476:FUG786478 GEC786476:GEC786478 GNY786476:GNY786478 GXU786476:GXU786478 HHQ786476:HHQ786478 HRM786476:HRM786478 IBI786476:IBI786478 ILE786476:ILE786478 IVA786476:IVA786478 JEW786476:JEW786478 JOS786476:JOS786478 JYO786476:JYO786478 KIK786476:KIK786478 KSG786476:KSG786478 LCC786476:LCC786478 LLY786476:LLY786478 LVU786476:LVU786478 MFQ786476:MFQ786478 MPM786476:MPM786478 MZI786476:MZI786478 NJE786476:NJE786478 NTA786476:NTA786478 OCW786476:OCW786478 OMS786476:OMS786478 OWO786476:OWO786478 PGK786476:PGK786478 PQG786476:PQG786478 QAC786476:QAC786478 QJY786476:QJY786478 QTU786476:QTU786478 RDQ786476:RDQ786478 RNM786476:RNM786478 RXI786476:RXI786478 SHE786476:SHE786478 SRA786476:SRA786478 TAW786476:TAW786478 TKS786476:TKS786478 TUO786476:TUO786478 UEK786476:UEK786478 UOG786476:UOG786478 UYC786476:UYC786478 VHY786476:VHY786478 VRU786476:VRU786478 WBQ786476:WBQ786478 WLM786476:WLM786478 WVI786476:WVI786478 A852012:A852014 IW852012:IW852014 SS852012:SS852014 ACO852012:ACO852014 AMK852012:AMK852014 AWG852012:AWG852014 BGC852012:BGC852014 BPY852012:BPY852014 BZU852012:BZU852014 CJQ852012:CJQ852014 CTM852012:CTM852014 DDI852012:DDI852014 DNE852012:DNE852014 DXA852012:DXA852014 EGW852012:EGW852014 EQS852012:EQS852014 FAO852012:FAO852014 FKK852012:FKK852014 FUG852012:FUG852014 GEC852012:GEC852014 GNY852012:GNY852014 GXU852012:GXU852014 HHQ852012:HHQ852014 HRM852012:HRM852014 IBI852012:IBI852014 ILE852012:ILE852014 IVA852012:IVA852014 JEW852012:JEW852014 JOS852012:JOS852014 JYO852012:JYO852014 KIK852012:KIK852014 KSG852012:KSG852014 LCC852012:LCC852014 LLY852012:LLY852014 LVU852012:LVU852014 MFQ852012:MFQ852014 MPM852012:MPM852014 MZI852012:MZI852014 NJE852012:NJE852014 NTA852012:NTA852014 OCW852012:OCW852014 OMS852012:OMS852014 OWO852012:OWO852014 PGK852012:PGK852014 PQG852012:PQG852014 QAC852012:QAC852014 QJY852012:QJY852014 QTU852012:QTU852014 RDQ852012:RDQ852014 RNM852012:RNM852014 RXI852012:RXI852014 SHE852012:SHE852014 SRA852012:SRA852014 TAW852012:TAW852014 TKS852012:TKS852014 TUO852012:TUO852014 UEK852012:UEK852014 UOG852012:UOG852014 UYC852012:UYC852014 VHY852012:VHY852014 VRU852012:VRU852014 WBQ852012:WBQ852014 WLM852012:WLM852014 WVI852012:WVI852014 A917548:A917550 IW917548:IW917550 SS917548:SS917550 ACO917548:ACO917550 AMK917548:AMK917550 AWG917548:AWG917550 BGC917548:BGC917550 BPY917548:BPY917550 BZU917548:BZU917550 CJQ917548:CJQ917550 CTM917548:CTM917550 DDI917548:DDI917550 DNE917548:DNE917550 DXA917548:DXA917550 EGW917548:EGW917550 EQS917548:EQS917550 FAO917548:FAO917550 FKK917548:FKK917550 FUG917548:FUG917550 GEC917548:GEC917550 GNY917548:GNY917550 GXU917548:GXU917550 HHQ917548:HHQ917550 HRM917548:HRM917550 IBI917548:IBI917550 ILE917548:ILE917550 IVA917548:IVA917550 JEW917548:JEW917550 JOS917548:JOS917550 JYO917548:JYO917550 KIK917548:KIK917550 KSG917548:KSG917550 LCC917548:LCC917550 LLY917548:LLY917550 LVU917548:LVU917550 MFQ917548:MFQ917550 MPM917548:MPM917550 MZI917548:MZI917550 NJE917548:NJE917550 NTA917548:NTA917550 OCW917548:OCW917550 OMS917548:OMS917550 OWO917548:OWO917550 PGK917548:PGK917550 PQG917548:PQG917550 QAC917548:QAC917550 QJY917548:QJY917550 QTU917548:QTU917550 RDQ917548:RDQ917550 RNM917548:RNM917550 RXI917548:RXI917550 SHE917548:SHE917550 SRA917548:SRA917550 TAW917548:TAW917550 TKS917548:TKS917550 TUO917548:TUO917550 UEK917548:UEK917550 UOG917548:UOG917550 UYC917548:UYC917550 VHY917548:VHY917550 VRU917548:VRU917550 WBQ917548:WBQ917550 WLM917548:WLM917550 WVI917548:WVI917550 A983084:A983086 IW983084:IW983086 SS983084:SS983086 ACO983084:ACO983086 AMK983084:AMK983086 AWG983084:AWG983086 BGC983084:BGC983086 BPY983084:BPY983086 BZU983084:BZU983086 CJQ983084:CJQ983086 CTM983084:CTM983086 DDI983084:DDI983086 DNE983084:DNE983086 DXA983084:DXA983086 EGW983084:EGW983086 EQS983084:EQS983086 FAO983084:FAO983086 FKK983084:FKK983086 FUG983084:FUG983086 GEC983084:GEC983086 GNY983084:GNY983086 GXU983084:GXU983086 HHQ983084:HHQ983086 HRM983084:HRM983086 IBI983084:IBI983086 ILE983084:ILE983086 IVA983084:IVA983086 JEW983084:JEW983086 JOS983084:JOS983086 JYO983084:JYO983086 KIK983084:KIK983086 KSG983084:KSG983086 LCC983084:LCC983086 LLY983084:LLY983086 LVU983084:LVU983086 MFQ983084:MFQ983086 MPM983084:MPM983086 MZI983084:MZI983086 NJE983084:NJE983086 NTA983084:NTA983086 OCW983084:OCW983086 OMS983084:OMS983086 OWO983084:OWO983086 PGK983084:PGK983086 PQG983084:PQG983086 QAC983084:QAC983086 QJY983084:QJY983086 QTU983084:QTU983086 RDQ983084:RDQ983086 RNM983084:RNM983086 RXI983084:RXI983086 SHE983084:SHE983086 SRA983084:SRA983086 TAW983084:TAW983086 TKS983084:TKS983086 TUO983084:TUO983086 UEK983084:UEK983086 UOG983084:UOG983086 UYC983084:UYC983086 VHY983084:VHY983086 VRU983084:VRU983086 WBQ983084:WBQ983086 WLM983084:WLM983086 WVI983084:WVI983086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D65536:D65553 IZ65536:IZ65553 SV65536:SV65553 ACR65536:ACR65553 AMN65536:AMN65553 AWJ65536:AWJ65553 BGF65536:BGF65553 BQB65536:BQB65553 BZX65536:BZX65553 CJT65536:CJT65553 CTP65536:CTP65553 DDL65536:DDL65553 DNH65536:DNH65553 DXD65536:DXD65553 EGZ65536:EGZ65553 EQV65536:EQV65553 FAR65536:FAR65553 FKN65536:FKN65553 FUJ65536:FUJ65553 GEF65536:GEF65553 GOB65536:GOB65553 GXX65536:GXX65553 HHT65536:HHT65553 HRP65536:HRP65553 IBL65536:IBL65553 ILH65536:ILH65553 IVD65536:IVD65553 JEZ65536:JEZ65553 JOV65536:JOV65553 JYR65536:JYR65553 KIN65536:KIN65553 KSJ65536:KSJ65553 LCF65536:LCF65553 LMB65536:LMB65553 LVX65536:LVX65553 MFT65536:MFT65553 MPP65536:MPP65553 MZL65536:MZL65553 NJH65536:NJH65553 NTD65536:NTD65553 OCZ65536:OCZ65553 OMV65536:OMV65553 OWR65536:OWR65553 PGN65536:PGN65553 PQJ65536:PQJ65553 QAF65536:QAF65553 QKB65536:QKB65553 QTX65536:QTX65553 RDT65536:RDT65553 RNP65536:RNP65553 RXL65536:RXL65553 SHH65536:SHH65553 SRD65536:SRD65553 TAZ65536:TAZ65553 TKV65536:TKV65553 TUR65536:TUR65553 UEN65536:UEN65553 UOJ65536:UOJ65553 UYF65536:UYF65553 VIB65536:VIB65553 VRX65536:VRX65553 WBT65536:WBT65553 WLP65536:WLP65553 WVL65536:WVL65553 D131072:D131089 IZ131072:IZ131089 SV131072:SV131089 ACR131072:ACR131089 AMN131072:AMN131089 AWJ131072:AWJ131089 BGF131072:BGF131089 BQB131072:BQB131089 BZX131072:BZX131089 CJT131072:CJT131089 CTP131072:CTP131089 DDL131072:DDL131089 DNH131072:DNH131089 DXD131072:DXD131089 EGZ131072:EGZ131089 EQV131072:EQV131089 FAR131072:FAR131089 FKN131072:FKN131089 FUJ131072:FUJ131089 GEF131072:GEF131089 GOB131072:GOB131089 GXX131072:GXX131089 HHT131072:HHT131089 HRP131072:HRP131089 IBL131072:IBL131089 ILH131072:ILH131089 IVD131072:IVD131089 JEZ131072:JEZ131089 JOV131072:JOV131089 JYR131072:JYR131089 KIN131072:KIN131089 KSJ131072:KSJ131089 LCF131072:LCF131089 LMB131072:LMB131089 LVX131072:LVX131089 MFT131072:MFT131089 MPP131072:MPP131089 MZL131072:MZL131089 NJH131072:NJH131089 NTD131072:NTD131089 OCZ131072:OCZ131089 OMV131072:OMV131089 OWR131072:OWR131089 PGN131072:PGN131089 PQJ131072:PQJ131089 QAF131072:QAF131089 QKB131072:QKB131089 QTX131072:QTX131089 RDT131072:RDT131089 RNP131072:RNP131089 RXL131072:RXL131089 SHH131072:SHH131089 SRD131072:SRD131089 TAZ131072:TAZ131089 TKV131072:TKV131089 TUR131072:TUR131089 UEN131072:UEN131089 UOJ131072:UOJ131089 UYF131072:UYF131089 VIB131072:VIB131089 VRX131072:VRX131089 WBT131072:WBT131089 WLP131072:WLP131089 WVL131072:WVL131089 D196608:D196625 IZ196608:IZ196625 SV196608:SV196625 ACR196608:ACR196625 AMN196608:AMN196625 AWJ196608:AWJ196625 BGF196608:BGF196625 BQB196608:BQB196625 BZX196608:BZX196625 CJT196608:CJT196625 CTP196608:CTP196625 DDL196608:DDL196625 DNH196608:DNH196625 DXD196608:DXD196625 EGZ196608:EGZ196625 EQV196608:EQV196625 FAR196608:FAR196625 FKN196608:FKN196625 FUJ196608:FUJ196625 GEF196608:GEF196625 GOB196608:GOB196625 GXX196608:GXX196625 HHT196608:HHT196625 HRP196608:HRP196625 IBL196608:IBL196625 ILH196608:ILH196625 IVD196608:IVD196625 JEZ196608:JEZ196625 JOV196608:JOV196625 JYR196608:JYR196625 KIN196608:KIN196625 KSJ196608:KSJ196625 LCF196608:LCF196625 LMB196608:LMB196625 LVX196608:LVX196625 MFT196608:MFT196625 MPP196608:MPP196625 MZL196608:MZL196625 NJH196608:NJH196625 NTD196608:NTD196625 OCZ196608:OCZ196625 OMV196608:OMV196625 OWR196608:OWR196625 PGN196608:PGN196625 PQJ196608:PQJ196625 QAF196608:QAF196625 QKB196608:QKB196625 QTX196608:QTX196625 RDT196608:RDT196625 RNP196608:RNP196625 RXL196608:RXL196625 SHH196608:SHH196625 SRD196608:SRD196625 TAZ196608:TAZ196625 TKV196608:TKV196625 TUR196608:TUR196625 UEN196608:UEN196625 UOJ196608:UOJ196625 UYF196608:UYF196625 VIB196608:VIB196625 VRX196608:VRX196625 WBT196608:WBT196625 WLP196608:WLP196625 WVL196608:WVL196625 D262144:D262161 IZ262144:IZ262161 SV262144:SV262161 ACR262144:ACR262161 AMN262144:AMN262161 AWJ262144:AWJ262161 BGF262144:BGF262161 BQB262144:BQB262161 BZX262144:BZX262161 CJT262144:CJT262161 CTP262144:CTP262161 DDL262144:DDL262161 DNH262144:DNH262161 DXD262144:DXD262161 EGZ262144:EGZ262161 EQV262144:EQV262161 FAR262144:FAR262161 FKN262144:FKN262161 FUJ262144:FUJ262161 GEF262144:GEF262161 GOB262144:GOB262161 GXX262144:GXX262161 HHT262144:HHT262161 HRP262144:HRP262161 IBL262144:IBL262161 ILH262144:ILH262161 IVD262144:IVD262161 JEZ262144:JEZ262161 JOV262144:JOV262161 JYR262144:JYR262161 KIN262144:KIN262161 KSJ262144:KSJ262161 LCF262144:LCF262161 LMB262144:LMB262161 LVX262144:LVX262161 MFT262144:MFT262161 MPP262144:MPP262161 MZL262144:MZL262161 NJH262144:NJH262161 NTD262144:NTD262161 OCZ262144:OCZ262161 OMV262144:OMV262161 OWR262144:OWR262161 PGN262144:PGN262161 PQJ262144:PQJ262161 QAF262144:QAF262161 QKB262144:QKB262161 QTX262144:QTX262161 RDT262144:RDT262161 RNP262144:RNP262161 RXL262144:RXL262161 SHH262144:SHH262161 SRD262144:SRD262161 TAZ262144:TAZ262161 TKV262144:TKV262161 TUR262144:TUR262161 UEN262144:UEN262161 UOJ262144:UOJ262161 UYF262144:UYF262161 VIB262144:VIB262161 VRX262144:VRX262161 WBT262144:WBT262161 WLP262144:WLP262161 WVL262144:WVL262161 D327680:D327697 IZ327680:IZ327697 SV327680:SV327697 ACR327680:ACR327697 AMN327680:AMN327697 AWJ327680:AWJ327697 BGF327680:BGF327697 BQB327680:BQB327697 BZX327680:BZX327697 CJT327680:CJT327697 CTP327680:CTP327697 DDL327680:DDL327697 DNH327680:DNH327697 DXD327680:DXD327697 EGZ327680:EGZ327697 EQV327680:EQV327697 FAR327680:FAR327697 FKN327680:FKN327697 FUJ327680:FUJ327697 GEF327680:GEF327697 GOB327680:GOB327697 GXX327680:GXX327697 HHT327680:HHT327697 HRP327680:HRP327697 IBL327680:IBL327697 ILH327680:ILH327697 IVD327680:IVD327697 JEZ327680:JEZ327697 JOV327680:JOV327697 JYR327680:JYR327697 KIN327680:KIN327697 KSJ327680:KSJ327697 LCF327680:LCF327697 LMB327680:LMB327697 LVX327680:LVX327697 MFT327680:MFT327697 MPP327680:MPP327697 MZL327680:MZL327697 NJH327680:NJH327697 NTD327680:NTD327697 OCZ327680:OCZ327697 OMV327680:OMV327697 OWR327680:OWR327697 PGN327680:PGN327697 PQJ327680:PQJ327697 QAF327680:QAF327697 QKB327680:QKB327697 QTX327680:QTX327697 RDT327680:RDT327697 RNP327680:RNP327697 RXL327680:RXL327697 SHH327680:SHH327697 SRD327680:SRD327697 TAZ327680:TAZ327697 TKV327680:TKV327697 TUR327680:TUR327697 UEN327680:UEN327697 UOJ327680:UOJ327697 UYF327680:UYF327697 VIB327680:VIB327697 VRX327680:VRX327697 WBT327680:WBT327697 WLP327680:WLP327697 WVL327680:WVL327697 D393216:D393233 IZ393216:IZ393233 SV393216:SV393233 ACR393216:ACR393233 AMN393216:AMN393233 AWJ393216:AWJ393233 BGF393216:BGF393233 BQB393216:BQB393233 BZX393216:BZX393233 CJT393216:CJT393233 CTP393216:CTP393233 DDL393216:DDL393233 DNH393216:DNH393233 DXD393216:DXD393233 EGZ393216:EGZ393233 EQV393216:EQV393233 FAR393216:FAR393233 FKN393216:FKN393233 FUJ393216:FUJ393233 GEF393216:GEF393233 GOB393216:GOB393233 GXX393216:GXX393233 HHT393216:HHT393233 HRP393216:HRP393233 IBL393216:IBL393233 ILH393216:ILH393233 IVD393216:IVD393233 JEZ393216:JEZ393233 JOV393216:JOV393233 JYR393216:JYR393233 KIN393216:KIN393233 KSJ393216:KSJ393233 LCF393216:LCF393233 LMB393216:LMB393233 LVX393216:LVX393233 MFT393216:MFT393233 MPP393216:MPP393233 MZL393216:MZL393233 NJH393216:NJH393233 NTD393216:NTD393233 OCZ393216:OCZ393233 OMV393216:OMV393233 OWR393216:OWR393233 PGN393216:PGN393233 PQJ393216:PQJ393233 QAF393216:QAF393233 QKB393216:QKB393233 QTX393216:QTX393233 RDT393216:RDT393233 RNP393216:RNP393233 RXL393216:RXL393233 SHH393216:SHH393233 SRD393216:SRD393233 TAZ393216:TAZ393233 TKV393216:TKV393233 TUR393216:TUR393233 UEN393216:UEN393233 UOJ393216:UOJ393233 UYF393216:UYF393233 VIB393216:VIB393233 VRX393216:VRX393233 WBT393216:WBT393233 WLP393216:WLP393233 WVL393216:WVL393233 D458752:D458769 IZ458752:IZ458769 SV458752:SV458769 ACR458752:ACR458769 AMN458752:AMN458769 AWJ458752:AWJ458769 BGF458752:BGF458769 BQB458752:BQB458769 BZX458752:BZX458769 CJT458752:CJT458769 CTP458752:CTP458769 DDL458752:DDL458769 DNH458752:DNH458769 DXD458752:DXD458769 EGZ458752:EGZ458769 EQV458752:EQV458769 FAR458752:FAR458769 FKN458752:FKN458769 FUJ458752:FUJ458769 GEF458752:GEF458769 GOB458752:GOB458769 GXX458752:GXX458769 HHT458752:HHT458769 HRP458752:HRP458769 IBL458752:IBL458769 ILH458752:ILH458769 IVD458752:IVD458769 JEZ458752:JEZ458769 JOV458752:JOV458769 JYR458752:JYR458769 KIN458752:KIN458769 KSJ458752:KSJ458769 LCF458752:LCF458769 LMB458752:LMB458769 LVX458752:LVX458769 MFT458752:MFT458769 MPP458752:MPP458769 MZL458752:MZL458769 NJH458752:NJH458769 NTD458752:NTD458769 OCZ458752:OCZ458769 OMV458752:OMV458769 OWR458752:OWR458769 PGN458752:PGN458769 PQJ458752:PQJ458769 QAF458752:QAF458769 QKB458752:QKB458769 QTX458752:QTX458769 RDT458752:RDT458769 RNP458752:RNP458769 RXL458752:RXL458769 SHH458752:SHH458769 SRD458752:SRD458769 TAZ458752:TAZ458769 TKV458752:TKV458769 TUR458752:TUR458769 UEN458752:UEN458769 UOJ458752:UOJ458769 UYF458752:UYF458769 VIB458752:VIB458769 VRX458752:VRX458769 WBT458752:WBT458769 WLP458752:WLP458769 WVL458752:WVL458769 D524288:D524305 IZ524288:IZ524305 SV524288:SV524305 ACR524288:ACR524305 AMN524288:AMN524305 AWJ524288:AWJ524305 BGF524288:BGF524305 BQB524288:BQB524305 BZX524288:BZX524305 CJT524288:CJT524305 CTP524288:CTP524305 DDL524288:DDL524305 DNH524288:DNH524305 DXD524288:DXD524305 EGZ524288:EGZ524305 EQV524288:EQV524305 FAR524288:FAR524305 FKN524288:FKN524305 FUJ524288:FUJ524305 GEF524288:GEF524305 GOB524288:GOB524305 GXX524288:GXX524305 HHT524288:HHT524305 HRP524288:HRP524305 IBL524288:IBL524305 ILH524288:ILH524305 IVD524288:IVD524305 JEZ524288:JEZ524305 JOV524288:JOV524305 JYR524288:JYR524305 KIN524288:KIN524305 KSJ524288:KSJ524305 LCF524288:LCF524305 LMB524288:LMB524305 LVX524288:LVX524305 MFT524288:MFT524305 MPP524288:MPP524305 MZL524288:MZL524305 NJH524288:NJH524305 NTD524288:NTD524305 OCZ524288:OCZ524305 OMV524288:OMV524305 OWR524288:OWR524305 PGN524288:PGN524305 PQJ524288:PQJ524305 QAF524288:QAF524305 QKB524288:QKB524305 QTX524288:QTX524305 RDT524288:RDT524305 RNP524288:RNP524305 RXL524288:RXL524305 SHH524288:SHH524305 SRD524288:SRD524305 TAZ524288:TAZ524305 TKV524288:TKV524305 TUR524288:TUR524305 UEN524288:UEN524305 UOJ524288:UOJ524305 UYF524288:UYF524305 VIB524288:VIB524305 VRX524288:VRX524305 WBT524288:WBT524305 WLP524288:WLP524305 WVL524288:WVL524305 D589824:D589841 IZ589824:IZ589841 SV589824:SV589841 ACR589824:ACR589841 AMN589824:AMN589841 AWJ589824:AWJ589841 BGF589824:BGF589841 BQB589824:BQB589841 BZX589824:BZX589841 CJT589824:CJT589841 CTP589824:CTP589841 DDL589824:DDL589841 DNH589824:DNH589841 DXD589824:DXD589841 EGZ589824:EGZ589841 EQV589824:EQV589841 FAR589824:FAR589841 FKN589824:FKN589841 FUJ589824:FUJ589841 GEF589824:GEF589841 GOB589824:GOB589841 GXX589824:GXX589841 HHT589824:HHT589841 HRP589824:HRP589841 IBL589824:IBL589841 ILH589824:ILH589841 IVD589824:IVD589841 JEZ589824:JEZ589841 JOV589824:JOV589841 JYR589824:JYR589841 KIN589824:KIN589841 KSJ589824:KSJ589841 LCF589824:LCF589841 LMB589824:LMB589841 LVX589824:LVX589841 MFT589824:MFT589841 MPP589824:MPP589841 MZL589824:MZL589841 NJH589824:NJH589841 NTD589824:NTD589841 OCZ589824:OCZ589841 OMV589824:OMV589841 OWR589824:OWR589841 PGN589824:PGN589841 PQJ589824:PQJ589841 QAF589824:QAF589841 QKB589824:QKB589841 QTX589824:QTX589841 RDT589824:RDT589841 RNP589824:RNP589841 RXL589824:RXL589841 SHH589824:SHH589841 SRD589824:SRD589841 TAZ589824:TAZ589841 TKV589824:TKV589841 TUR589824:TUR589841 UEN589824:UEN589841 UOJ589824:UOJ589841 UYF589824:UYF589841 VIB589824:VIB589841 VRX589824:VRX589841 WBT589824:WBT589841 WLP589824:WLP589841 WVL589824:WVL589841 D655360:D655377 IZ655360:IZ655377 SV655360:SV655377 ACR655360:ACR655377 AMN655360:AMN655377 AWJ655360:AWJ655377 BGF655360:BGF655377 BQB655360:BQB655377 BZX655360:BZX655377 CJT655360:CJT655377 CTP655360:CTP655377 DDL655360:DDL655377 DNH655360:DNH655377 DXD655360:DXD655377 EGZ655360:EGZ655377 EQV655360:EQV655377 FAR655360:FAR655377 FKN655360:FKN655377 FUJ655360:FUJ655377 GEF655360:GEF655377 GOB655360:GOB655377 GXX655360:GXX655377 HHT655360:HHT655377 HRP655360:HRP655377 IBL655360:IBL655377 ILH655360:ILH655377 IVD655360:IVD655377 JEZ655360:JEZ655377 JOV655360:JOV655377 JYR655360:JYR655377 KIN655360:KIN655377 KSJ655360:KSJ655377 LCF655360:LCF655377 LMB655360:LMB655377 LVX655360:LVX655377 MFT655360:MFT655377 MPP655360:MPP655377 MZL655360:MZL655377 NJH655360:NJH655377 NTD655360:NTD655377 OCZ655360:OCZ655377 OMV655360:OMV655377 OWR655360:OWR655377 PGN655360:PGN655377 PQJ655360:PQJ655377 QAF655360:QAF655377 QKB655360:QKB655377 QTX655360:QTX655377 RDT655360:RDT655377 RNP655360:RNP655377 RXL655360:RXL655377 SHH655360:SHH655377 SRD655360:SRD655377 TAZ655360:TAZ655377 TKV655360:TKV655377 TUR655360:TUR655377 UEN655360:UEN655377 UOJ655360:UOJ655377 UYF655360:UYF655377 VIB655360:VIB655377 VRX655360:VRX655377 WBT655360:WBT655377 WLP655360:WLP655377 WVL655360:WVL655377 D720896:D720913 IZ720896:IZ720913 SV720896:SV720913 ACR720896:ACR720913 AMN720896:AMN720913 AWJ720896:AWJ720913 BGF720896:BGF720913 BQB720896:BQB720913 BZX720896:BZX720913 CJT720896:CJT720913 CTP720896:CTP720913 DDL720896:DDL720913 DNH720896:DNH720913 DXD720896:DXD720913 EGZ720896:EGZ720913 EQV720896:EQV720913 FAR720896:FAR720913 FKN720896:FKN720913 FUJ720896:FUJ720913 GEF720896:GEF720913 GOB720896:GOB720913 GXX720896:GXX720913 HHT720896:HHT720913 HRP720896:HRP720913 IBL720896:IBL720913 ILH720896:ILH720913 IVD720896:IVD720913 JEZ720896:JEZ720913 JOV720896:JOV720913 JYR720896:JYR720913 KIN720896:KIN720913 KSJ720896:KSJ720913 LCF720896:LCF720913 LMB720896:LMB720913 LVX720896:LVX720913 MFT720896:MFT720913 MPP720896:MPP720913 MZL720896:MZL720913 NJH720896:NJH720913 NTD720896:NTD720913 OCZ720896:OCZ720913 OMV720896:OMV720913 OWR720896:OWR720913 PGN720896:PGN720913 PQJ720896:PQJ720913 QAF720896:QAF720913 QKB720896:QKB720913 QTX720896:QTX720913 RDT720896:RDT720913 RNP720896:RNP720913 RXL720896:RXL720913 SHH720896:SHH720913 SRD720896:SRD720913 TAZ720896:TAZ720913 TKV720896:TKV720913 TUR720896:TUR720913 UEN720896:UEN720913 UOJ720896:UOJ720913 UYF720896:UYF720913 VIB720896:VIB720913 VRX720896:VRX720913 WBT720896:WBT720913 WLP720896:WLP720913 WVL720896:WVL720913 D786432:D786449 IZ786432:IZ786449 SV786432:SV786449 ACR786432:ACR786449 AMN786432:AMN786449 AWJ786432:AWJ786449 BGF786432:BGF786449 BQB786432:BQB786449 BZX786432:BZX786449 CJT786432:CJT786449 CTP786432:CTP786449 DDL786432:DDL786449 DNH786432:DNH786449 DXD786432:DXD786449 EGZ786432:EGZ786449 EQV786432:EQV786449 FAR786432:FAR786449 FKN786432:FKN786449 FUJ786432:FUJ786449 GEF786432:GEF786449 GOB786432:GOB786449 GXX786432:GXX786449 HHT786432:HHT786449 HRP786432:HRP786449 IBL786432:IBL786449 ILH786432:ILH786449 IVD786432:IVD786449 JEZ786432:JEZ786449 JOV786432:JOV786449 JYR786432:JYR786449 KIN786432:KIN786449 KSJ786432:KSJ786449 LCF786432:LCF786449 LMB786432:LMB786449 LVX786432:LVX786449 MFT786432:MFT786449 MPP786432:MPP786449 MZL786432:MZL786449 NJH786432:NJH786449 NTD786432:NTD786449 OCZ786432:OCZ786449 OMV786432:OMV786449 OWR786432:OWR786449 PGN786432:PGN786449 PQJ786432:PQJ786449 QAF786432:QAF786449 QKB786432:QKB786449 QTX786432:QTX786449 RDT786432:RDT786449 RNP786432:RNP786449 RXL786432:RXL786449 SHH786432:SHH786449 SRD786432:SRD786449 TAZ786432:TAZ786449 TKV786432:TKV786449 TUR786432:TUR786449 UEN786432:UEN786449 UOJ786432:UOJ786449 UYF786432:UYF786449 VIB786432:VIB786449 VRX786432:VRX786449 WBT786432:WBT786449 WLP786432:WLP786449 WVL786432:WVL786449 D851968:D851985 IZ851968:IZ851985 SV851968:SV851985 ACR851968:ACR851985 AMN851968:AMN851985 AWJ851968:AWJ851985 BGF851968:BGF851985 BQB851968:BQB851985 BZX851968:BZX851985 CJT851968:CJT851985 CTP851968:CTP851985 DDL851968:DDL851985 DNH851968:DNH851985 DXD851968:DXD851985 EGZ851968:EGZ851985 EQV851968:EQV851985 FAR851968:FAR851985 FKN851968:FKN851985 FUJ851968:FUJ851985 GEF851968:GEF851985 GOB851968:GOB851985 GXX851968:GXX851985 HHT851968:HHT851985 HRP851968:HRP851985 IBL851968:IBL851985 ILH851968:ILH851985 IVD851968:IVD851985 JEZ851968:JEZ851985 JOV851968:JOV851985 JYR851968:JYR851985 KIN851968:KIN851985 KSJ851968:KSJ851985 LCF851968:LCF851985 LMB851968:LMB851985 LVX851968:LVX851985 MFT851968:MFT851985 MPP851968:MPP851985 MZL851968:MZL851985 NJH851968:NJH851985 NTD851968:NTD851985 OCZ851968:OCZ851985 OMV851968:OMV851985 OWR851968:OWR851985 PGN851968:PGN851985 PQJ851968:PQJ851985 QAF851968:QAF851985 QKB851968:QKB851985 QTX851968:QTX851985 RDT851968:RDT851985 RNP851968:RNP851985 RXL851968:RXL851985 SHH851968:SHH851985 SRD851968:SRD851985 TAZ851968:TAZ851985 TKV851968:TKV851985 TUR851968:TUR851985 UEN851968:UEN851985 UOJ851968:UOJ851985 UYF851968:UYF851985 VIB851968:VIB851985 VRX851968:VRX851985 WBT851968:WBT851985 WLP851968:WLP851985 WVL851968:WVL851985 D917504:D917521 IZ917504:IZ917521 SV917504:SV917521 ACR917504:ACR917521 AMN917504:AMN917521 AWJ917504:AWJ917521 BGF917504:BGF917521 BQB917504:BQB917521 BZX917504:BZX917521 CJT917504:CJT917521 CTP917504:CTP917521 DDL917504:DDL917521 DNH917504:DNH917521 DXD917504:DXD917521 EGZ917504:EGZ917521 EQV917504:EQV917521 FAR917504:FAR917521 FKN917504:FKN917521 FUJ917504:FUJ917521 GEF917504:GEF917521 GOB917504:GOB917521 GXX917504:GXX917521 HHT917504:HHT917521 HRP917504:HRP917521 IBL917504:IBL917521 ILH917504:ILH917521 IVD917504:IVD917521 JEZ917504:JEZ917521 JOV917504:JOV917521 JYR917504:JYR917521 KIN917504:KIN917521 KSJ917504:KSJ917521 LCF917504:LCF917521 LMB917504:LMB917521 LVX917504:LVX917521 MFT917504:MFT917521 MPP917504:MPP917521 MZL917504:MZL917521 NJH917504:NJH917521 NTD917504:NTD917521 OCZ917504:OCZ917521 OMV917504:OMV917521 OWR917504:OWR917521 PGN917504:PGN917521 PQJ917504:PQJ917521 QAF917504:QAF917521 QKB917504:QKB917521 QTX917504:QTX917521 RDT917504:RDT917521 RNP917504:RNP917521 RXL917504:RXL917521 SHH917504:SHH917521 SRD917504:SRD917521 TAZ917504:TAZ917521 TKV917504:TKV917521 TUR917504:TUR917521 UEN917504:UEN917521 UOJ917504:UOJ917521 UYF917504:UYF917521 VIB917504:VIB917521 VRX917504:VRX917521 WBT917504:WBT917521 WLP917504:WLP917521 WVL917504:WVL917521 D983040:D983057 IZ983040:IZ983057 SV983040:SV983057 ACR983040:ACR983057 AMN983040:AMN983057 AWJ983040:AWJ983057 BGF983040:BGF983057 BQB983040:BQB983057 BZX983040:BZX983057 CJT983040:CJT983057 CTP983040:CTP983057 DDL983040:DDL983057 DNH983040:DNH983057 DXD983040:DXD983057 EGZ983040:EGZ983057 EQV983040:EQV983057 FAR983040:FAR983057 FKN983040:FKN983057 FUJ983040:FUJ983057 GEF983040:GEF983057 GOB983040:GOB983057 GXX983040:GXX983057 HHT983040:HHT983057 HRP983040:HRP983057 IBL983040:IBL983057 ILH983040:ILH983057 IVD983040:IVD983057 JEZ983040:JEZ983057 JOV983040:JOV983057 JYR983040:JYR983057 KIN983040:KIN983057 KSJ983040:KSJ983057 LCF983040:LCF983057 LMB983040:LMB983057 LVX983040:LVX983057 MFT983040:MFT983057 MPP983040:MPP983057 MZL983040:MZL983057 NJH983040:NJH983057 NTD983040:NTD983057 OCZ983040:OCZ983057 OMV983040:OMV983057 OWR983040:OWR983057 PGN983040:PGN983057 PQJ983040:PQJ983057 QAF983040:QAF983057 QKB983040:QKB983057 QTX983040:QTX983057 RDT983040:RDT983057 RNP983040:RNP983057 RXL983040:RXL983057 SHH983040:SHH983057 SRD983040:SRD983057 TAZ983040:TAZ983057 TKV983040:TKV983057 TUR983040:TUR983057 UEN983040:UEN983057 UOJ983040:UOJ983057 UYF983040:UYF983057 VIB983040:VIB983057 VRX983040:VRX983057 WBT983040:WBT983057 WLP983040:WLP983057 WVL983040:WVL983057 L37:L38 JH37:JH38 TD37:TD38 ACZ37:ACZ38 AMV37:AMV38 AWR37:AWR38 BGN37:BGN38 BQJ37:BQJ38 CAF37:CAF38 CKB37:CKB38 CTX37:CTX38 DDT37:DDT38 DNP37:DNP38 DXL37:DXL38 EHH37:EHH38 ERD37:ERD38 FAZ37:FAZ38 FKV37:FKV38 FUR37:FUR38 GEN37:GEN38 GOJ37:GOJ38 GYF37:GYF38 HIB37:HIB38 HRX37:HRX38 IBT37:IBT38 ILP37:ILP38 IVL37:IVL38 JFH37:JFH38 JPD37:JPD38 JYZ37:JYZ38 KIV37:KIV38 KSR37:KSR38 LCN37:LCN38 LMJ37:LMJ38 LWF37:LWF38 MGB37:MGB38 MPX37:MPX38 MZT37:MZT38 NJP37:NJP38 NTL37:NTL38 ODH37:ODH38 OND37:OND38 OWZ37:OWZ38 PGV37:PGV38 PQR37:PQR38 QAN37:QAN38 QKJ37:QKJ38 QUF37:QUF38 REB37:REB38 RNX37:RNX38 RXT37:RXT38 SHP37:SHP38 SRL37:SRL38 TBH37:TBH38 TLD37:TLD38 TUZ37:TUZ38 UEV37:UEV38 UOR37:UOR38 UYN37:UYN38 VIJ37:VIJ38 VSF37:VSF38 WCB37:WCB38 WLX37:WLX38 WVT37:WVT38 L65573:L65574 JH65573:JH65574 TD65573:TD65574 ACZ65573:ACZ65574 AMV65573:AMV65574 AWR65573:AWR65574 BGN65573:BGN65574 BQJ65573:BQJ65574 CAF65573:CAF65574 CKB65573:CKB65574 CTX65573:CTX65574 DDT65573:DDT65574 DNP65573:DNP65574 DXL65573:DXL65574 EHH65573:EHH65574 ERD65573:ERD65574 FAZ65573:FAZ65574 FKV65573:FKV65574 FUR65573:FUR65574 GEN65573:GEN65574 GOJ65573:GOJ65574 GYF65573:GYF65574 HIB65573:HIB65574 HRX65573:HRX65574 IBT65573:IBT65574 ILP65573:ILP65574 IVL65573:IVL65574 JFH65573:JFH65574 JPD65573:JPD65574 JYZ65573:JYZ65574 KIV65573:KIV65574 KSR65573:KSR65574 LCN65573:LCN65574 LMJ65573:LMJ65574 LWF65573:LWF65574 MGB65573:MGB65574 MPX65573:MPX65574 MZT65573:MZT65574 NJP65573:NJP65574 NTL65573:NTL65574 ODH65573:ODH65574 OND65573:OND65574 OWZ65573:OWZ65574 PGV65573:PGV65574 PQR65573:PQR65574 QAN65573:QAN65574 QKJ65573:QKJ65574 QUF65573:QUF65574 REB65573:REB65574 RNX65573:RNX65574 RXT65573:RXT65574 SHP65573:SHP65574 SRL65573:SRL65574 TBH65573:TBH65574 TLD65573:TLD65574 TUZ65573:TUZ65574 UEV65573:UEV65574 UOR65573:UOR65574 UYN65573:UYN65574 VIJ65573:VIJ65574 VSF65573:VSF65574 WCB65573:WCB65574 WLX65573:WLX65574 WVT65573:WVT65574 L131109:L131110 JH131109:JH131110 TD131109:TD131110 ACZ131109:ACZ131110 AMV131109:AMV131110 AWR131109:AWR131110 BGN131109:BGN131110 BQJ131109:BQJ131110 CAF131109:CAF131110 CKB131109:CKB131110 CTX131109:CTX131110 DDT131109:DDT131110 DNP131109:DNP131110 DXL131109:DXL131110 EHH131109:EHH131110 ERD131109:ERD131110 FAZ131109:FAZ131110 FKV131109:FKV131110 FUR131109:FUR131110 GEN131109:GEN131110 GOJ131109:GOJ131110 GYF131109:GYF131110 HIB131109:HIB131110 HRX131109:HRX131110 IBT131109:IBT131110 ILP131109:ILP131110 IVL131109:IVL131110 JFH131109:JFH131110 JPD131109:JPD131110 JYZ131109:JYZ131110 KIV131109:KIV131110 KSR131109:KSR131110 LCN131109:LCN131110 LMJ131109:LMJ131110 LWF131109:LWF131110 MGB131109:MGB131110 MPX131109:MPX131110 MZT131109:MZT131110 NJP131109:NJP131110 NTL131109:NTL131110 ODH131109:ODH131110 OND131109:OND131110 OWZ131109:OWZ131110 PGV131109:PGV131110 PQR131109:PQR131110 QAN131109:QAN131110 QKJ131109:QKJ131110 QUF131109:QUF131110 REB131109:REB131110 RNX131109:RNX131110 RXT131109:RXT131110 SHP131109:SHP131110 SRL131109:SRL131110 TBH131109:TBH131110 TLD131109:TLD131110 TUZ131109:TUZ131110 UEV131109:UEV131110 UOR131109:UOR131110 UYN131109:UYN131110 VIJ131109:VIJ131110 VSF131109:VSF131110 WCB131109:WCB131110 WLX131109:WLX131110 WVT131109:WVT131110 L196645:L196646 JH196645:JH196646 TD196645:TD196646 ACZ196645:ACZ196646 AMV196645:AMV196646 AWR196645:AWR196646 BGN196645:BGN196646 BQJ196645:BQJ196646 CAF196645:CAF196646 CKB196645:CKB196646 CTX196645:CTX196646 DDT196645:DDT196646 DNP196645:DNP196646 DXL196645:DXL196646 EHH196645:EHH196646 ERD196645:ERD196646 FAZ196645:FAZ196646 FKV196645:FKV196646 FUR196645:FUR196646 GEN196645:GEN196646 GOJ196645:GOJ196646 GYF196645:GYF196646 HIB196645:HIB196646 HRX196645:HRX196646 IBT196645:IBT196646 ILP196645:ILP196646 IVL196645:IVL196646 JFH196645:JFH196646 JPD196645:JPD196646 JYZ196645:JYZ196646 KIV196645:KIV196646 KSR196645:KSR196646 LCN196645:LCN196646 LMJ196645:LMJ196646 LWF196645:LWF196646 MGB196645:MGB196646 MPX196645:MPX196646 MZT196645:MZT196646 NJP196645:NJP196646 NTL196645:NTL196646 ODH196645:ODH196646 OND196645:OND196646 OWZ196645:OWZ196646 PGV196645:PGV196646 PQR196645:PQR196646 QAN196645:QAN196646 QKJ196645:QKJ196646 QUF196645:QUF196646 REB196645:REB196646 RNX196645:RNX196646 RXT196645:RXT196646 SHP196645:SHP196646 SRL196645:SRL196646 TBH196645:TBH196646 TLD196645:TLD196646 TUZ196645:TUZ196646 UEV196645:UEV196646 UOR196645:UOR196646 UYN196645:UYN196646 VIJ196645:VIJ196646 VSF196645:VSF196646 WCB196645:WCB196646 WLX196645:WLX196646 WVT196645:WVT196646 L262181:L262182 JH262181:JH262182 TD262181:TD262182 ACZ262181:ACZ262182 AMV262181:AMV262182 AWR262181:AWR262182 BGN262181:BGN262182 BQJ262181:BQJ262182 CAF262181:CAF262182 CKB262181:CKB262182 CTX262181:CTX262182 DDT262181:DDT262182 DNP262181:DNP262182 DXL262181:DXL262182 EHH262181:EHH262182 ERD262181:ERD262182 FAZ262181:FAZ262182 FKV262181:FKV262182 FUR262181:FUR262182 GEN262181:GEN262182 GOJ262181:GOJ262182 GYF262181:GYF262182 HIB262181:HIB262182 HRX262181:HRX262182 IBT262181:IBT262182 ILP262181:ILP262182 IVL262181:IVL262182 JFH262181:JFH262182 JPD262181:JPD262182 JYZ262181:JYZ262182 KIV262181:KIV262182 KSR262181:KSR262182 LCN262181:LCN262182 LMJ262181:LMJ262182 LWF262181:LWF262182 MGB262181:MGB262182 MPX262181:MPX262182 MZT262181:MZT262182 NJP262181:NJP262182 NTL262181:NTL262182 ODH262181:ODH262182 OND262181:OND262182 OWZ262181:OWZ262182 PGV262181:PGV262182 PQR262181:PQR262182 QAN262181:QAN262182 QKJ262181:QKJ262182 QUF262181:QUF262182 REB262181:REB262182 RNX262181:RNX262182 RXT262181:RXT262182 SHP262181:SHP262182 SRL262181:SRL262182 TBH262181:TBH262182 TLD262181:TLD262182 TUZ262181:TUZ262182 UEV262181:UEV262182 UOR262181:UOR262182 UYN262181:UYN262182 VIJ262181:VIJ262182 VSF262181:VSF262182 WCB262181:WCB262182 WLX262181:WLX262182 WVT262181:WVT262182 L327717:L327718 JH327717:JH327718 TD327717:TD327718 ACZ327717:ACZ327718 AMV327717:AMV327718 AWR327717:AWR327718 BGN327717:BGN327718 BQJ327717:BQJ327718 CAF327717:CAF327718 CKB327717:CKB327718 CTX327717:CTX327718 DDT327717:DDT327718 DNP327717:DNP327718 DXL327717:DXL327718 EHH327717:EHH327718 ERD327717:ERD327718 FAZ327717:FAZ327718 FKV327717:FKV327718 FUR327717:FUR327718 GEN327717:GEN327718 GOJ327717:GOJ327718 GYF327717:GYF327718 HIB327717:HIB327718 HRX327717:HRX327718 IBT327717:IBT327718 ILP327717:ILP327718 IVL327717:IVL327718 JFH327717:JFH327718 JPD327717:JPD327718 JYZ327717:JYZ327718 KIV327717:KIV327718 KSR327717:KSR327718 LCN327717:LCN327718 LMJ327717:LMJ327718 LWF327717:LWF327718 MGB327717:MGB327718 MPX327717:MPX327718 MZT327717:MZT327718 NJP327717:NJP327718 NTL327717:NTL327718 ODH327717:ODH327718 OND327717:OND327718 OWZ327717:OWZ327718 PGV327717:PGV327718 PQR327717:PQR327718 QAN327717:QAN327718 QKJ327717:QKJ327718 QUF327717:QUF327718 REB327717:REB327718 RNX327717:RNX327718 RXT327717:RXT327718 SHP327717:SHP327718 SRL327717:SRL327718 TBH327717:TBH327718 TLD327717:TLD327718 TUZ327717:TUZ327718 UEV327717:UEV327718 UOR327717:UOR327718 UYN327717:UYN327718 VIJ327717:VIJ327718 VSF327717:VSF327718 WCB327717:WCB327718 WLX327717:WLX327718 WVT327717:WVT327718 L393253:L393254 JH393253:JH393254 TD393253:TD393254 ACZ393253:ACZ393254 AMV393253:AMV393254 AWR393253:AWR393254 BGN393253:BGN393254 BQJ393253:BQJ393254 CAF393253:CAF393254 CKB393253:CKB393254 CTX393253:CTX393254 DDT393253:DDT393254 DNP393253:DNP393254 DXL393253:DXL393254 EHH393253:EHH393254 ERD393253:ERD393254 FAZ393253:FAZ393254 FKV393253:FKV393254 FUR393253:FUR393254 GEN393253:GEN393254 GOJ393253:GOJ393254 GYF393253:GYF393254 HIB393253:HIB393254 HRX393253:HRX393254 IBT393253:IBT393254 ILP393253:ILP393254 IVL393253:IVL393254 JFH393253:JFH393254 JPD393253:JPD393254 JYZ393253:JYZ393254 KIV393253:KIV393254 KSR393253:KSR393254 LCN393253:LCN393254 LMJ393253:LMJ393254 LWF393253:LWF393254 MGB393253:MGB393254 MPX393253:MPX393254 MZT393253:MZT393254 NJP393253:NJP393254 NTL393253:NTL393254 ODH393253:ODH393254 OND393253:OND393254 OWZ393253:OWZ393254 PGV393253:PGV393254 PQR393253:PQR393254 QAN393253:QAN393254 QKJ393253:QKJ393254 QUF393253:QUF393254 REB393253:REB393254 RNX393253:RNX393254 RXT393253:RXT393254 SHP393253:SHP393254 SRL393253:SRL393254 TBH393253:TBH393254 TLD393253:TLD393254 TUZ393253:TUZ393254 UEV393253:UEV393254 UOR393253:UOR393254 UYN393253:UYN393254 VIJ393253:VIJ393254 VSF393253:VSF393254 WCB393253:WCB393254 WLX393253:WLX393254 WVT393253:WVT393254 L458789:L458790 JH458789:JH458790 TD458789:TD458790 ACZ458789:ACZ458790 AMV458789:AMV458790 AWR458789:AWR458790 BGN458789:BGN458790 BQJ458789:BQJ458790 CAF458789:CAF458790 CKB458789:CKB458790 CTX458789:CTX458790 DDT458789:DDT458790 DNP458789:DNP458790 DXL458789:DXL458790 EHH458789:EHH458790 ERD458789:ERD458790 FAZ458789:FAZ458790 FKV458789:FKV458790 FUR458789:FUR458790 GEN458789:GEN458790 GOJ458789:GOJ458790 GYF458789:GYF458790 HIB458789:HIB458790 HRX458789:HRX458790 IBT458789:IBT458790 ILP458789:ILP458790 IVL458789:IVL458790 JFH458789:JFH458790 JPD458789:JPD458790 JYZ458789:JYZ458790 KIV458789:KIV458790 KSR458789:KSR458790 LCN458789:LCN458790 LMJ458789:LMJ458790 LWF458789:LWF458790 MGB458789:MGB458790 MPX458789:MPX458790 MZT458789:MZT458790 NJP458789:NJP458790 NTL458789:NTL458790 ODH458789:ODH458790 OND458789:OND458790 OWZ458789:OWZ458790 PGV458789:PGV458790 PQR458789:PQR458790 QAN458789:QAN458790 QKJ458789:QKJ458790 QUF458789:QUF458790 REB458789:REB458790 RNX458789:RNX458790 RXT458789:RXT458790 SHP458789:SHP458790 SRL458789:SRL458790 TBH458789:TBH458790 TLD458789:TLD458790 TUZ458789:TUZ458790 UEV458789:UEV458790 UOR458789:UOR458790 UYN458789:UYN458790 VIJ458789:VIJ458790 VSF458789:VSF458790 WCB458789:WCB458790 WLX458789:WLX458790 WVT458789:WVT458790 L524325:L524326 JH524325:JH524326 TD524325:TD524326 ACZ524325:ACZ524326 AMV524325:AMV524326 AWR524325:AWR524326 BGN524325:BGN524326 BQJ524325:BQJ524326 CAF524325:CAF524326 CKB524325:CKB524326 CTX524325:CTX524326 DDT524325:DDT524326 DNP524325:DNP524326 DXL524325:DXL524326 EHH524325:EHH524326 ERD524325:ERD524326 FAZ524325:FAZ524326 FKV524325:FKV524326 FUR524325:FUR524326 GEN524325:GEN524326 GOJ524325:GOJ524326 GYF524325:GYF524326 HIB524325:HIB524326 HRX524325:HRX524326 IBT524325:IBT524326 ILP524325:ILP524326 IVL524325:IVL524326 JFH524325:JFH524326 JPD524325:JPD524326 JYZ524325:JYZ524326 KIV524325:KIV524326 KSR524325:KSR524326 LCN524325:LCN524326 LMJ524325:LMJ524326 LWF524325:LWF524326 MGB524325:MGB524326 MPX524325:MPX524326 MZT524325:MZT524326 NJP524325:NJP524326 NTL524325:NTL524326 ODH524325:ODH524326 OND524325:OND524326 OWZ524325:OWZ524326 PGV524325:PGV524326 PQR524325:PQR524326 QAN524325:QAN524326 QKJ524325:QKJ524326 QUF524325:QUF524326 REB524325:REB524326 RNX524325:RNX524326 RXT524325:RXT524326 SHP524325:SHP524326 SRL524325:SRL524326 TBH524325:TBH524326 TLD524325:TLD524326 TUZ524325:TUZ524326 UEV524325:UEV524326 UOR524325:UOR524326 UYN524325:UYN524326 VIJ524325:VIJ524326 VSF524325:VSF524326 WCB524325:WCB524326 WLX524325:WLX524326 WVT524325:WVT524326 L589861:L589862 JH589861:JH589862 TD589861:TD589862 ACZ589861:ACZ589862 AMV589861:AMV589862 AWR589861:AWR589862 BGN589861:BGN589862 BQJ589861:BQJ589862 CAF589861:CAF589862 CKB589861:CKB589862 CTX589861:CTX589862 DDT589861:DDT589862 DNP589861:DNP589862 DXL589861:DXL589862 EHH589861:EHH589862 ERD589861:ERD589862 FAZ589861:FAZ589862 FKV589861:FKV589862 FUR589861:FUR589862 GEN589861:GEN589862 GOJ589861:GOJ589862 GYF589861:GYF589862 HIB589861:HIB589862 HRX589861:HRX589862 IBT589861:IBT589862 ILP589861:ILP589862 IVL589861:IVL589862 JFH589861:JFH589862 JPD589861:JPD589862 JYZ589861:JYZ589862 KIV589861:KIV589862 KSR589861:KSR589862 LCN589861:LCN589862 LMJ589861:LMJ589862 LWF589861:LWF589862 MGB589861:MGB589862 MPX589861:MPX589862 MZT589861:MZT589862 NJP589861:NJP589862 NTL589861:NTL589862 ODH589861:ODH589862 OND589861:OND589862 OWZ589861:OWZ589862 PGV589861:PGV589862 PQR589861:PQR589862 QAN589861:QAN589862 QKJ589861:QKJ589862 QUF589861:QUF589862 REB589861:REB589862 RNX589861:RNX589862 RXT589861:RXT589862 SHP589861:SHP589862 SRL589861:SRL589862 TBH589861:TBH589862 TLD589861:TLD589862 TUZ589861:TUZ589862 UEV589861:UEV589862 UOR589861:UOR589862 UYN589861:UYN589862 VIJ589861:VIJ589862 VSF589861:VSF589862 WCB589861:WCB589862 WLX589861:WLX589862 WVT589861:WVT589862 L655397:L655398 JH655397:JH655398 TD655397:TD655398 ACZ655397:ACZ655398 AMV655397:AMV655398 AWR655397:AWR655398 BGN655397:BGN655398 BQJ655397:BQJ655398 CAF655397:CAF655398 CKB655397:CKB655398 CTX655397:CTX655398 DDT655397:DDT655398 DNP655397:DNP655398 DXL655397:DXL655398 EHH655397:EHH655398 ERD655397:ERD655398 FAZ655397:FAZ655398 FKV655397:FKV655398 FUR655397:FUR655398 GEN655397:GEN655398 GOJ655397:GOJ655398 GYF655397:GYF655398 HIB655397:HIB655398 HRX655397:HRX655398 IBT655397:IBT655398 ILP655397:ILP655398 IVL655397:IVL655398 JFH655397:JFH655398 JPD655397:JPD655398 JYZ655397:JYZ655398 KIV655397:KIV655398 KSR655397:KSR655398 LCN655397:LCN655398 LMJ655397:LMJ655398 LWF655397:LWF655398 MGB655397:MGB655398 MPX655397:MPX655398 MZT655397:MZT655398 NJP655397:NJP655398 NTL655397:NTL655398 ODH655397:ODH655398 OND655397:OND655398 OWZ655397:OWZ655398 PGV655397:PGV655398 PQR655397:PQR655398 QAN655397:QAN655398 QKJ655397:QKJ655398 QUF655397:QUF655398 REB655397:REB655398 RNX655397:RNX655398 RXT655397:RXT655398 SHP655397:SHP655398 SRL655397:SRL655398 TBH655397:TBH655398 TLD655397:TLD655398 TUZ655397:TUZ655398 UEV655397:UEV655398 UOR655397:UOR655398 UYN655397:UYN655398 VIJ655397:VIJ655398 VSF655397:VSF655398 WCB655397:WCB655398 WLX655397:WLX655398 WVT655397:WVT655398 L720933:L720934 JH720933:JH720934 TD720933:TD720934 ACZ720933:ACZ720934 AMV720933:AMV720934 AWR720933:AWR720934 BGN720933:BGN720934 BQJ720933:BQJ720934 CAF720933:CAF720934 CKB720933:CKB720934 CTX720933:CTX720934 DDT720933:DDT720934 DNP720933:DNP720934 DXL720933:DXL720934 EHH720933:EHH720934 ERD720933:ERD720934 FAZ720933:FAZ720934 FKV720933:FKV720934 FUR720933:FUR720934 GEN720933:GEN720934 GOJ720933:GOJ720934 GYF720933:GYF720934 HIB720933:HIB720934 HRX720933:HRX720934 IBT720933:IBT720934 ILP720933:ILP720934 IVL720933:IVL720934 JFH720933:JFH720934 JPD720933:JPD720934 JYZ720933:JYZ720934 KIV720933:KIV720934 KSR720933:KSR720934 LCN720933:LCN720934 LMJ720933:LMJ720934 LWF720933:LWF720934 MGB720933:MGB720934 MPX720933:MPX720934 MZT720933:MZT720934 NJP720933:NJP720934 NTL720933:NTL720934 ODH720933:ODH720934 OND720933:OND720934 OWZ720933:OWZ720934 PGV720933:PGV720934 PQR720933:PQR720934 QAN720933:QAN720934 QKJ720933:QKJ720934 QUF720933:QUF720934 REB720933:REB720934 RNX720933:RNX720934 RXT720933:RXT720934 SHP720933:SHP720934 SRL720933:SRL720934 TBH720933:TBH720934 TLD720933:TLD720934 TUZ720933:TUZ720934 UEV720933:UEV720934 UOR720933:UOR720934 UYN720933:UYN720934 VIJ720933:VIJ720934 VSF720933:VSF720934 WCB720933:WCB720934 WLX720933:WLX720934 WVT720933:WVT720934 L786469:L786470 JH786469:JH786470 TD786469:TD786470 ACZ786469:ACZ786470 AMV786469:AMV786470 AWR786469:AWR786470 BGN786469:BGN786470 BQJ786469:BQJ786470 CAF786469:CAF786470 CKB786469:CKB786470 CTX786469:CTX786470 DDT786469:DDT786470 DNP786469:DNP786470 DXL786469:DXL786470 EHH786469:EHH786470 ERD786469:ERD786470 FAZ786469:FAZ786470 FKV786469:FKV786470 FUR786469:FUR786470 GEN786469:GEN786470 GOJ786469:GOJ786470 GYF786469:GYF786470 HIB786469:HIB786470 HRX786469:HRX786470 IBT786469:IBT786470 ILP786469:ILP786470 IVL786469:IVL786470 JFH786469:JFH786470 JPD786469:JPD786470 JYZ786469:JYZ786470 KIV786469:KIV786470 KSR786469:KSR786470 LCN786469:LCN786470 LMJ786469:LMJ786470 LWF786469:LWF786470 MGB786469:MGB786470 MPX786469:MPX786470 MZT786469:MZT786470 NJP786469:NJP786470 NTL786469:NTL786470 ODH786469:ODH786470 OND786469:OND786470 OWZ786469:OWZ786470 PGV786469:PGV786470 PQR786469:PQR786470 QAN786469:QAN786470 QKJ786469:QKJ786470 QUF786469:QUF786470 REB786469:REB786470 RNX786469:RNX786470 RXT786469:RXT786470 SHP786469:SHP786470 SRL786469:SRL786470 TBH786469:TBH786470 TLD786469:TLD786470 TUZ786469:TUZ786470 UEV786469:UEV786470 UOR786469:UOR786470 UYN786469:UYN786470 VIJ786469:VIJ786470 VSF786469:VSF786470 WCB786469:WCB786470 WLX786469:WLX786470 WVT786469:WVT786470 L852005:L852006 JH852005:JH852006 TD852005:TD852006 ACZ852005:ACZ852006 AMV852005:AMV852006 AWR852005:AWR852006 BGN852005:BGN852006 BQJ852005:BQJ852006 CAF852005:CAF852006 CKB852005:CKB852006 CTX852005:CTX852006 DDT852005:DDT852006 DNP852005:DNP852006 DXL852005:DXL852006 EHH852005:EHH852006 ERD852005:ERD852006 FAZ852005:FAZ852006 FKV852005:FKV852006 FUR852005:FUR852006 GEN852005:GEN852006 GOJ852005:GOJ852006 GYF852005:GYF852006 HIB852005:HIB852006 HRX852005:HRX852006 IBT852005:IBT852006 ILP852005:ILP852006 IVL852005:IVL852006 JFH852005:JFH852006 JPD852005:JPD852006 JYZ852005:JYZ852006 KIV852005:KIV852006 KSR852005:KSR852006 LCN852005:LCN852006 LMJ852005:LMJ852006 LWF852005:LWF852006 MGB852005:MGB852006 MPX852005:MPX852006 MZT852005:MZT852006 NJP852005:NJP852006 NTL852005:NTL852006 ODH852005:ODH852006 OND852005:OND852006 OWZ852005:OWZ852006 PGV852005:PGV852006 PQR852005:PQR852006 QAN852005:QAN852006 QKJ852005:QKJ852006 QUF852005:QUF852006 REB852005:REB852006 RNX852005:RNX852006 RXT852005:RXT852006 SHP852005:SHP852006 SRL852005:SRL852006 TBH852005:TBH852006 TLD852005:TLD852006 TUZ852005:TUZ852006 UEV852005:UEV852006 UOR852005:UOR852006 UYN852005:UYN852006 VIJ852005:VIJ852006 VSF852005:VSF852006 WCB852005:WCB852006 WLX852005:WLX852006 WVT852005:WVT852006 L917541:L917542 JH917541:JH917542 TD917541:TD917542 ACZ917541:ACZ917542 AMV917541:AMV917542 AWR917541:AWR917542 BGN917541:BGN917542 BQJ917541:BQJ917542 CAF917541:CAF917542 CKB917541:CKB917542 CTX917541:CTX917542 DDT917541:DDT917542 DNP917541:DNP917542 DXL917541:DXL917542 EHH917541:EHH917542 ERD917541:ERD917542 FAZ917541:FAZ917542 FKV917541:FKV917542 FUR917541:FUR917542 GEN917541:GEN917542 GOJ917541:GOJ917542 GYF917541:GYF917542 HIB917541:HIB917542 HRX917541:HRX917542 IBT917541:IBT917542 ILP917541:ILP917542 IVL917541:IVL917542 JFH917541:JFH917542 JPD917541:JPD917542 JYZ917541:JYZ917542 KIV917541:KIV917542 KSR917541:KSR917542 LCN917541:LCN917542 LMJ917541:LMJ917542 LWF917541:LWF917542 MGB917541:MGB917542 MPX917541:MPX917542 MZT917541:MZT917542 NJP917541:NJP917542 NTL917541:NTL917542 ODH917541:ODH917542 OND917541:OND917542 OWZ917541:OWZ917542 PGV917541:PGV917542 PQR917541:PQR917542 QAN917541:QAN917542 QKJ917541:QKJ917542 QUF917541:QUF917542 REB917541:REB917542 RNX917541:RNX917542 RXT917541:RXT917542 SHP917541:SHP917542 SRL917541:SRL917542 TBH917541:TBH917542 TLD917541:TLD917542 TUZ917541:TUZ917542 UEV917541:UEV917542 UOR917541:UOR917542 UYN917541:UYN917542 VIJ917541:VIJ917542 VSF917541:VSF917542 WCB917541:WCB917542 WLX917541:WLX917542 WVT917541:WVT917542 L983077:L983078 JH983077:JH983078 TD983077:TD983078 ACZ983077:ACZ983078 AMV983077:AMV983078 AWR983077:AWR983078 BGN983077:BGN983078 BQJ983077:BQJ983078 CAF983077:CAF983078 CKB983077:CKB983078 CTX983077:CTX983078 DDT983077:DDT983078 DNP983077:DNP983078 DXL983077:DXL983078 EHH983077:EHH983078 ERD983077:ERD983078 FAZ983077:FAZ983078 FKV983077:FKV983078 FUR983077:FUR983078 GEN983077:GEN983078 GOJ983077:GOJ983078 GYF983077:GYF983078 HIB983077:HIB983078 HRX983077:HRX983078 IBT983077:IBT983078 ILP983077:ILP983078 IVL983077:IVL983078 JFH983077:JFH983078 JPD983077:JPD983078 JYZ983077:JYZ983078 KIV983077:KIV983078 KSR983077:KSR983078 LCN983077:LCN983078 LMJ983077:LMJ983078 LWF983077:LWF983078 MGB983077:MGB983078 MPX983077:MPX983078 MZT983077:MZT983078 NJP983077:NJP983078 NTL983077:NTL983078 ODH983077:ODH983078 OND983077:OND983078 OWZ983077:OWZ983078 PGV983077:PGV983078 PQR983077:PQR983078 QAN983077:QAN983078 QKJ983077:QKJ983078 QUF983077:QUF983078 REB983077:REB983078 RNX983077:RNX983078 RXT983077:RXT983078 SHP983077:SHP983078 SRL983077:SRL983078 TBH983077:TBH983078 TLD983077:TLD983078 TUZ983077:TUZ983078 UEV983077:UEV983078 UOR983077:UOR983078 UYN983077:UYN983078 VIJ983077:VIJ983078 VSF983077:VSF983078 WCB983077:WCB983078 WLX983077:WLX983078 WVT983077:WVT983078 C65536:C65539 IY65536:IY65539 SU65536:SU65539 ACQ65536:ACQ65539 AMM65536:AMM65539 AWI65536:AWI65539 BGE65536:BGE65539 BQA65536:BQA65539 BZW65536:BZW65539 CJS65536:CJS65539 CTO65536:CTO65539 DDK65536:DDK65539 DNG65536:DNG65539 DXC65536:DXC65539 EGY65536:EGY65539 EQU65536:EQU65539 FAQ65536:FAQ65539 FKM65536:FKM65539 FUI65536:FUI65539 GEE65536:GEE65539 GOA65536:GOA65539 GXW65536:GXW65539 HHS65536:HHS65539 HRO65536:HRO65539 IBK65536:IBK65539 ILG65536:ILG65539 IVC65536:IVC65539 JEY65536:JEY65539 JOU65536:JOU65539 JYQ65536:JYQ65539 KIM65536:KIM65539 KSI65536:KSI65539 LCE65536:LCE65539 LMA65536:LMA65539 LVW65536:LVW65539 MFS65536:MFS65539 MPO65536:MPO65539 MZK65536:MZK65539 NJG65536:NJG65539 NTC65536:NTC65539 OCY65536:OCY65539 OMU65536:OMU65539 OWQ65536:OWQ65539 PGM65536:PGM65539 PQI65536:PQI65539 QAE65536:QAE65539 QKA65536:QKA65539 QTW65536:QTW65539 RDS65536:RDS65539 RNO65536:RNO65539 RXK65536:RXK65539 SHG65536:SHG65539 SRC65536:SRC65539 TAY65536:TAY65539 TKU65536:TKU65539 TUQ65536:TUQ65539 UEM65536:UEM65539 UOI65536:UOI65539 UYE65536:UYE65539 VIA65536:VIA65539 VRW65536:VRW65539 WBS65536:WBS65539 WLO65536:WLO65539 WVK65536:WVK65539 C131072:C131075 IY131072:IY131075 SU131072:SU131075 ACQ131072:ACQ131075 AMM131072:AMM131075 AWI131072:AWI131075 BGE131072:BGE131075 BQA131072:BQA131075 BZW131072:BZW131075 CJS131072:CJS131075 CTO131072:CTO131075 DDK131072:DDK131075 DNG131072:DNG131075 DXC131072:DXC131075 EGY131072:EGY131075 EQU131072:EQU131075 FAQ131072:FAQ131075 FKM131072:FKM131075 FUI131072:FUI131075 GEE131072:GEE131075 GOA131072:GOA131075 GXW131072:GXW131075 HHS131072:HHS131075 HRO131072:HRO131075 IBK131072:IBK131075 ILG131072:ILG131075 IVC131072:IVC131075 JEY131072:JEY131075 JOU131072:JOU131075 JYQ131072:JYQ131075 KIM131072:KIM131075 KSI131072:KSI131075 LCE131072:LCE131075 LMA131072:LMA131075 LVW131072:LVW131075 MFS131072:MFS131075 MPO131072:MPO131075 MZK131072:MZK131075 NJG131072:NJG131075 NTC131072:NTC131075 OCY131072:OCY131075 OMU131072:OMU131075 OWQ131072:OWQ131075 PGM131072:PGM131075 PQI131072:PQI131075 QAE131072:QAE131075 QKA131072:QKA131075 QTW131072:QTW131075 RDS131072:RDS131075 RNO131072:RNO131075 RXK131072:RXK131075 SHG131072:SHG131075 SRC131072:SRC131075 TAY131072:TAY131075 TKU131072:TKU131075 TUQ131072:TUQ131075 UEM131072:UEM131075 UOI131072:UOI131075 UYE131072:UYE131075 VIA131072:VIA131075 VRW131072:VRW131075 WBS131072:WBS131075 WLO131072:WLO131075 WVK131072:WVK131075 C196608:C196611 IY196608:IY196611 SU196608:SU196611 ACQ196608:ACQ196611 AMM196608:AMM196611 AWI196608:AWI196611 BGE196608:BGE196611 BQA196608:BQA196611 BZW196608:BZW196611 CJS196608:CJS196611 CTO196608:CTO196611 DDK196608:DDK196611 DNG196608:DNG196611 DXC196608:DXC196611 EGY196608:EGY196611 EQU196608:EQU196611 FAQ196608:FAQ196611 FKM196608:FKM196611 FUI196608:FUI196611 GEE196608:GEE196611 GOA196608:GOA196611 GXW196608:GXW196611 HHS196608:HHS196611 HRO196608:HRO196611 IBK196608:IBK196611 ILG196608:ILG196611 IVC196608:IVC196611 JEY196608:JEY196611 JOU196608:JOU196611 JYQ196608:JYQ196611 KIM196608:KIM196611 KSI196608:KSI196611 LCE196608:LCE196611 LMA196608:LMA196611 LVW196608:LVW196611 MFS196608:MFS196611 MPO196608:MPO196611 MZK196608:MZK196611 NJG196608:NJG196611 NTC196608:NTC196611 OCY196608:OCY196611 OMU196608:OMU196611 OWQ196608:OWQ196611 PGM196608:PGM196611 PQI196608:PQI196611 QAE196608:QAE196611 QKA196608:QKA196611 QTW196608:QTW196611 RDS196608:RDS196611 RNO196608:RNO196611 RXK196608:RXK196611 SHG196608:SHG196611 SRC196608:SRC196611 TAY196608:TAY196611 TKU196608:TKU196611 TUQ196608:TUQ196611 UEM196608:UEM196611 UOI196608:UOI196611 UYE196608:UYE196611 VIA196608:VIA196611 VRW196608:VRW196611 WBS196608:WBS196611 WLO196608:WLO196611 WVK196608:WVK196611 C262144:C262147 IY262144:IY262147 SU262144:SU262147 ACQ262144:ACQ262147 AMM262144:AMM262147 AWI262144:AWI262147 BGE262144:BGE262147 BQA262144:BQA262147 BZW262144:BZW262147 CJS262144:CJS262147 CTO262144:CTO262147 DDK262144:DDK262147 DNG262144:DNG262147 DXC262144:DXC262147 EGY262144:EGY262147 EQU262144:EQU262147 FAQ262144:FAQ262147 FKM262144:FKM262147 FUI262144:FUI262147 GEE262144:GEE262147 GOA262144:GOA262147 GXW262144:GXW262147 HHS262144:HHS262147 HRO262144:HRO262147 IBK262144:IBK262147 ILG262144:ILG262147 IVC262144:IVC262147 JEY262144:JEY262147 JOU262144:JOU262147 JYQ262144:JYQ262147 KIM262144:KIM262147 KSI262144:KSI262147 LCE262144:LCE262147 LMA262144:LMA262147 LVW262144:LVW262147 MFS262144:MFS262147 MPO262144:MPO262147 MZK262144:MZK262147 NJG262144:NJG262147 NTC262144:NTC262147 OCY262144:OCY262147 OMU262144:OMU262147 OWQ262144:OWQ262147 PGM262144:PGM262147 PQI262144:PQI262147 QAE262144:QAE262147 QKA262144:QKA262147 QTW262144:QTW262147 RDS262144:RDS262147 RNO262144:RNO262147 RXK262144:RXK262147 SHG262144:SHG262147 SRC262144:SRC262147 TAY262144:TAY262147 TKU262144:TKU262147 TUQ262144:TUQ262147 UEM262144:UEM262147 UOI262144:UOI262147 UYE262144:UYE262147 VIA262144:VIA262147 VRW262144:VRW262147 WBS262144:WBS262147 WLO262144:WLO262147 WVK262144:WVK262147 C327680:C327683 IY327680:IY327683 SU327680:SU327683 ACQ327680:ACQ327683 AMM327680:AMM327683 AWI327680:AWI327683 BGE327680:BGE327683 BQA327680:BQA327683 BZW327680:BZW327683 CJS327680:CJS327683 CTO327680:CTO327683 DDK327680:DDK327683 DNG327680:DNG327683 DXC327680:DXC327683 EGY327680:EGY327683 EQU327680:EQU327683 FAQ327680:FAQ327683 FKM327680:FKM327683 FUI327680:FUI327683 GEE327680:GEE327683 GOA327680:GOA327683 GXW327680:GXW327683 HHS327680:HHS327683 HRO327680:HRO327683 IBK327680:IBK327683 ILG327680:ILG327683 IVC327680:IVC327683 JEY327680:JEY327683 JOU327680:JOU327683 JYQ327680:JYQ327683 KIM327680:KIM327683 KSI327680:KSI327683 LCE327680:LCE327683 LMA327680:LMA327683 LVW327680:LVW327683 MFS327680:MFS327683 MPO327680:MPO327683 MZK327680:MZK327683 NJG327680:NJG327683 NTC327680:NTC327683 OCY327680:OCY327683 OMU327680:OMU327683 OWQ327680:OWQ327683 PGM327680:PGM327683 PQI327680:PQI327683 QAE327680:QAE327683 QKA327680:QKA327683 QTW327680:QTW327683 RDS327680:RDS327683 RNO327680:RNO327683 RXK327680:RXK327683 SHG327680:SHG327683 SRC327680:SRC327683 TAY327680:TAY327683 TKU327680:TKU327683 TUQ327680:TUQ327683 UEM327680:UEM327683 UOI327680:UOI327683 UYE327680:UYE327683 VIA327680:VIA327683 VRW327680:VRW327683 WBS327680:WBS327683 WLO327680:WLO327683 WVK327680:WVK327683 C393216:C393219 IY393216:IY393219 SU393216:SU393219 ACQ393216:ACQ393219 AMM393216:AMM393219 AWI393216:AWI393219 BGE393216:BGE393219 BQA393216:BQA393219 BZW393216:BZW393219 CJS393216:CJS393219 CTO393216:CTO393219 DDK393216:DDK393219 DNG393216:DNG393219 DXC393216:DXC393219 EGY393216:EGY393219 EQU393216:EQU393219 FAQ393216:FAQ393219 FKM393216:FKM393219 FUI393216:FUI393219 GEE393216:GEE393219 GOA393216:GOA393219 GXW393216:GXW393219 HHS393216:HHS393219 HRO393216:HRO393219 IBK393216:IBK393219 ILG393216:ILG393219 IVC393216:IVC393219 JEY393216:JEY393219 JOU393216:JOU393219 JYQ393216:JYQ393219 KIM393216:KIM393219 KSI393216:KSI393219 LCE393216:LCE393219 LMA393216:LMA393219 LVW393216:LVW393219 MFS393216:MFS393219 MPO393216:MPO393219 MZK393216:MZK393219 NJG393216:NJG393219 NTC393216:NTC393219 OCY393216:OCY393219 OMU393216:OMU393219 OWQ393216:OWQ393219 PGM393216:PGM393219 PQI393216:PQI393219 QAE393216:QAE393219 QKA393216:QKA393219 QTW393216:QTW393219 RDS393216:RDS393219 RNO393216:RNO393219 RXK393216:RXK393219 SHG393216:SHG393219 SRC393216:SRC393219 TAY393216:TAY393219 TKU393216:TKU393219 TUQ393216:TUQ393219 UEM393216:UEM393219 UOI393216:UOI393219 UYE393216:UYE393219 VIA393216:VIA393219 VRW393216:VRW393219 WBS393216:WBS393219 WLO393216:WLO393219 WVK393216:WVK393219 C458752:C458755 IY458752:IY458755 SU458752:SU458755 ACQ458752:ACQ458755 AMM458752:AMM458755 AWI458752:AWI458755 BGE458752:BGE458755 BQA458752:BQA458755 BZW458752:BZW458755 CJS458752:CJS458755 CTO458752:CTO458755 DDK458752:DDK458755 DNG458752:DNG458755 DXC458752:DXC458755 EGY458752:EGY458755 EQU458752:EQU458755 FAQ458752:FAQ458755 FKM458752:FKM458755 FUI458752:FUI458755 GEE458752:GEE458755 GOA458752:GOA458755 GXW458752:GXW458755 HHS458752:HHS458755 HRO458752:HRO458755 IBK458752:IBK458755 ILG458752:ILG458755 IVC458752:IVC458755 JEY458752:JEY458755 JOU458752:JOU458755 JYQ458752:JYQ458755 KIM458752:KIM458755 KSI458752:KSI458755 LCE458752:LCE458755 LMA458752:LMA458755 LVW458752:LVW458755 MFS458752:MFS458755 MPO458752:MPO458755 MZK458752:MZK458755 NJG458752:NJG458755 NTC458752:NTC458755 OCY458752:OCY458755 OMU458752:OMU458755 OWQ458752:OWQ458755 PGM458752:PGM458755 PQI458752:PQI458755 QAE458752:QAE458755 QKA458752:QKA458755 QTW458752:QTW458755 RDS458752:RDS458755 RNO458752:RNO458755 RXK458752:RXK458755 SHG458752:SHG458755 SRC458752:SRC458755 TAY458752:TAY458755 TKU458752:TKU458755 TUQ458752:TUQ458755 UEM458752:UEM458755 UOI458752:UOI458755 UYE458752:UYE458755 VIA458752:VIA458755 VRW458752:VRW458755 WBS458752:WBS458755 WLO458752:WLO458755 WVK458752:WVK458755 C524288:C524291 IY524288:IY524291 SU524288:SU524291 ACQ524288:ACQ524291 AMM524288:AMM524291 AWI524288:AWI524291 BGE524288:BGE524291 BQA524288:BQA524291 BZW524288:BZW524291 CJS524288:CJS524291 CTO524288:CTO524291 DDK524288:DDK524291 DNG524288:DNG524291 DXC524288:DXC524291 EGY524288:EGY524291 EQU524288:EQU524291 FAQ524288:FAQ524291 FKM524288:FKM524291 FUI524288:FUI524291 GEE524288:GEE524291 GOA524288:GOA524291 GXW524288:GXW524291 HHS524288:HHS524291 HRO524288:HRO524291 IBK524288:IBK524291 ILG524288:ILG524291 IVC524288:IVC524291 JEY524288:JEY524291 JOU524288:JOU524291 JYQ524288:JYQ524291 KIM524288:KIM524291 KSI524288:KSI524291 LCE524288:LCE524291 LMA524288:LMA524291 LVW524288:LVW524291 MFS524288:MFS524291 MPO524288:MPO524291 MZK524288:MZK524291 NJG524288:NJG524291 NTC524288:NTC524291 OCY524288:OCY524291 OMU524288:OMU524291 OWQ524288:OWQ524291 PGM524288:PGM524291 PQI524288:PQI524291 QAE524288:QAE524291 QKA524288:QKA524291 QTW524288:QTW524291 RDS524288:RDS524291 RNO524288:RNO524291 RXK524288:RXK524291 SHG524288:SHG524291 SRC524288:SRC524291 TAY524288:TAY524291 TKU524288:TKU524291 TUQ524288:TUQ524291 UEM524288:UEM524291 UOI524288:UOI524291 UYE524288:UYE524291 VIA524288:VIA524291 VRW524288:VRW524291 WBS524288:WBS524291 WLO524288:WLO524291 WVK524288:WVK524291 C589824:C589827 IY589824:IY589827 SU589824:SU589827 ACQ589824:ACQ589827 AMM589824:AMM589827 AWI589824:AWI589827 BGE589824:BGE589827 BQA589824:BQA589827 BZW589824:BZW589827 CJS589824:CJS589827 CTO589824:CTO589827 DDK589824:DDK589827 DNG589824:DNG589827 DXC589824:DXC589827 EGY589824:EGY589827 EQU589824:EQU589827 FAQ589824:FAQ589827 FKM589824:FKM589827 FUI589824:FUI589827 GEE589824:GEE589827 GOA589824:GOA589827 GXW589824:GXW589827 HHS589824:HHS589827 HRO589824:HRO589827 IBK589824:IBK589827 ILG589824:ILG589827 IVC589824:IVC589827 JEY589824:JEY589827 JOU589824:JOU589827 JYQ589824:JYQ589827 KIM589824:KIM589827 KSI589824:KSI589827 LCE589824:LCE589827 LMA589824:LMA589827 LVW589824:LVW589827 MFS589824:MFS589827 MPO589824:MPO589827 MZK589824:MZK589827 NJG589824:NJG589827 NTC589824:NTC589827 OCY589824:OCY589827 OMU589824:OMU589827 OWQ589824:OWQ589827 PGM589824:PGM589827 PQI589824:PQI589827 QAE589824:QAE589827 QKA589824:QKA589827 QTW589824:QTW589827 RDS589824:RDS589827 RNO589824:RNO589827 RXK589824:RXK589827 SHG589824:SHG589827 SRC589824:SRC589827 TAY589824:TAY589827 TKU589824:TKU589827 TUQ589824:TUQ589827 UEM589824:UEM589827 UOI589824:UOI589827 UYE589824:UYE589827 VIA589824:VIA589827 VRW589824:VRW589827 WBS589824:WBS589827 WLO589824:WLO589827 WVK589824:WVK589827 C655360:C655363 IY655360:IY655363 SU655360:SU655363 ACQ655360:ACQ655363 AMM655360:AMM655363 AWI655360:AWI655363 BGE655360:BGE655363 BQA655360:BQA655363 BZW655360:BZW655363 CJS655360:CJS655363 CTO655360:CTO655363 DDK655360:DDK655363 DNG655360:DNG655363 DXC655360:DXC655363 EGY655360:EGY655363 EQU655360:EQU655363 FAQ655360:FAQ655363 FKM655360:FKM655363 FUI655360:FUI655363 GEE655360:GEE655363 GOA655360:GOA655363 GXW655360:GXW655363 HHS655360:HHS655363 HRO655360:HRO655363 IBK655360:IBK655363 ILG655360:ILG655363 IVC655360:IVC655363 JEY655360:JEY655363 JOU655360:JOU655363 JYQ655360:JYQ655363 KIM655360:KIM655363 KSI655360:KSI655363 LCE655360:LCE655363 LMA655360:LMA655363 LVW655360:LVW655363 MFS655360:MFS655363 MPO655360:MPO655363 MZK655360:MZK655363 NJG655360:NJG655363 NTC655360:NTC655363 OCY655360:OCY655363 OMU655360:OMU655363 OWQ655360:OWQ655363 PGM655360:PGM655363 PQI655360:PQI655363 QAE655360:QAE655363 QKA655360:QKA655363 QTW655360:QTW655363 RDS655360:RDS655363 RNO655360:RNO655363 RXK655360:RXK655363 SHG655360:SHG655363 SRC655360:SRC655363 TAY655360:TAY655363 TKU655360:TKU655363 TUQ655360:TUQ655363 UEM655360:UEM655363 UOI655360:UOI655363 UYE655360:UYE655363 VIA655360:VIA655363 VRW655360:VRW655363 WBS655360:WBS655363 WLO655360:WLO655363 WVK655360:WVK655363 C720896:C720899 IY720896:IY720899 SU720896:SU720899 ACQ720896:ACQ720899 AMM720896:AMM720899 AWI720896:AWI720899 BGE720896:BGE720899 BQA720896:BQA720899 BZW720896:BZW720899 CJS720896:CJS720899 CTO720896:CTO720899 DDK720896:DDK720899 DNG720896:DNG720899 DXC720896:DXC720899 EGY720896:EGY720899 EQU720896:EQU720899 FAQ720896:FAQ720899 FKM720896:FKM720899 FUI720896:FUI720899 GEE720896:GEE720899 GOA720896:GOA720899 GXW720896:GXW720899 HHS720896:HHS720899 HRO720896:HRO720899 IBK720896:IBK720899 ILG720896:ILG720899 IVC720896:IVC720899 JEY720896:JEY720899 JOU720896:JOU720899 JYQ720896:JYQ720899 KIM720896:KIM720899 KSI720896:KSI720899 LCE720896:LCE720899 LMA720896:LMA720899 LVW720896:LVW720899 MFS720896:MFS720899 MPO720896:MPO720899 MZK720896:MZK720899 NJG720896:NJG720899 NTC720896:NTC720899 OCY720896:OCY720899 OMU720896:OMU720899 OWQ720896:OWQ720899 PGM720896:PGM720899 PQI720896:PQI720899 QAE720896:QAE720899 QKA720896:QKA720899 QTW720896:QTW720899 RDS720896:RDS720899 RNO720896:RNO720899 RXK720896:RXK720899 SHG720896:SHG720899 SRC720896:SRC720899 TAY720896:TAY720899 TKU720896:TKU720899 TUQ720896:TUQ720899 UEM720896:UEM720899 UOI720896:UOI720899 UYE720896:UYE720899 VIA720896:VIA720899 VRW720896:VRW720899 WBS720896:WBS720899 WLO720896:WLO720899 WVK720896:WVK720899 C786432:C786435 IY786432:IY786435 SU786432:SU786435 ACQ786432:ACQ786435 AMM786432:AMM786435 AWI786432:AWI786435 BGE786432:BGE786435 BQA786432:BQA786435 BZW786432:BZW786435 CJS786432:CJS786435 CTO786432:CTO786435 DDK786432:DDK786435 DNG786432:DNG786435 DXC786432:DXC786435 EGY786432:EGY786435 EQU786432:EQU786435 FAQ786432:FAQ786435 FKM786432:FKM786435 FUI786432:FUI786435 GEE786432:GEE786435 GOA786432:GOA786435 GXW786432:GXW786435 HHS786432:HHS786435 HRO786432:HRO786435 IBK786432:IBK786435 ILG786432:ILG786435 IVC786432:IVC786435 JEY786432:JEY786435 JOU786432:JOU786435 JYQ786432:JYQ786435 KIM786432:KIM786435 KSI786432:KSI786435 LCE786432:LCE786435 LMA786432:LMA786435 LVW786432:LVW786435 MFS786432:MFS786435 MPO786432:MPO786435 MZK786432:MZK786435 NJG786432:NJG786435 NTC786432:NTC786435 OCY786432:OCY786435 OMU786432:OMU786435 OWQ786432:OWQ786435 PGM786432:PGM786435 PQI786432:PQI786435 QAE786432:QAE786435 QKA786432:QKA786435 QTW786432:QTW786435 RDS786432:RDS786435 RNO786432:RNO786435 RXK786432:RXK786435 SHG786432:SHG786435 SRC786432:SRC786435 TAY786432:TAY786435 TKU786432:TKU786435 TUQ786432:TUQ786435 UEM786432:UEM786435 UOI786432:UOI786435 UYE786432:UYE786435 VIA786432:VIA786435 VRW786432:VRW786435 WBS786432:WBS786435 WLO786432:WLO786435 WVK786432:WVK786435 C851968:C851971 IY851968:IY851971 SU851968:SU851971 ACQ851968:ACQ851971 AMM851968:AMM851971 AWI851968:AWI851971 BGE851968:BGE851971 BQA851968:BQA851971 BZW851968:BZW851971 CJS851968:CJS851971 CTO851968:CTO851971 DDK851968:DDK851971 DNG851968:DNG851971 DXC851968:DXC851971 EGY851968:EGY851971 EQU851968:EQU851971 FAQ851968:FAQ851971 FKM851968:FKM851971 FUI851968:FUI851971 GEE851968:GEE851971 GOA851968:GOA851971 GXW851968:GXW851971 HHS851968:HHS851971 HRO851968:HRO851971 IBK851968:IBK851971 ILG851968:ILG851971 IVC851968:IVC851971 JEY851968:JEY851971 JOU851968:JOU851971 JYQ851968:JYQ851971 KIM851968:KIM851971 KSI851968:KSI851971 LCE851968:LCE851971 LMA851968:LMA851971 LVW851968:LVW851971 MFS851968:MFS851971 MPO851968:MPO851971 MZK851968:MZK851971 NJG851968:NJG851971 NTC851968:NTC851971 OCY851968:OCY851971 OMU851968:OMU851971 OWQ851968:OWQ851971 PGM851968:PGM851971 PQI851968:PQI851971 QAE851968:QAE851971 QKA851968:QKA851971 QTW851968:QTW851971 RDS851968:RDS851971 RNO851968:RNO851971 RXK851968:RXK851971 SHG851968:SHG851971 SRC851968:SRC851971 TAY851968:TAY851971 TKU851968:TKU851971 TUQ851968:TUQ851971 UEM851968:UEM851971 UOI851968:UOI851971 UYE851968:UYE851971 VIA851968:VIA851971 VRW851968:VRW851971 WBS851968:WBS851971 WLO851968:WLO851971 WVK851968:WVK851971 C917504:C917507 IY917504:IY917507 SU917504:SU917507 ACQ917504:ACQ917507 AMM917504:AMM917507 AWI917504:AWI917507 BGE917504:BGE917507 BQA917504:BQA917507 BZW917504:BZW917507 CJS917504:CJS917507 CTO917504:CTO917507 DDK917504:DDK917507 DNG917504:DNG917507 DXC917504:DXC917507 EGY917504:EGY917507 EQU917504:EQU917507 FAQ917504:FAQ917507 FKM917504:FKM917507 FUI917504:FUI917507 GEE917504:GEE917507 GOA917504:GOA917507 GXW917504:GXW917507 HHS917504:HHS917507 HRO917504:HRO917507 IBK917504:IBK917507 ILG917504:ILG917507 IVC917504:IVC917507 JEY917504:JEY917507 JOU917504:JOU917507 JYQ917504:JYQ917507 KIM917504:KIM917507 KSI917504:KSI917507 LCE917504:LCE917507 LMA917504:LMA917507 LVW917504:LVW917507 MFS917504:MFS917507 MPO917504:MPO917507 MZK917504:MZK917507 NJG917504:NJG917507 NTC917504:NTC917507 OCY917504:OCY917507 OMU917504:OMU917507 OWQ917504:OWQ917507 PGM917504:PGM917507 PQI917504:PQI917507 QAE917504:QAE917507 QKA917504:QKA917507 QTW917504:QTW917507 RDS917504:RDS917507 RNO917504:RNO917507 RXK917504:RXK917507 SHG917504:SHG917507 SRC917504:SRC917507 TAY917504:TAY917507 TKU917504:TKU917507 TUQ917504:TUQ917507 UEM917504:UEM917507 UOI917504:UOI917507 UYE917504:UYE917507 VIA917504:VIA917507 VRW917504:VRW917507 WBS917504:WBS917507 WLO917504:WLO917507 WVK917504:WVK917507 C983040:C983043 IY983040:IY983043 SU983040:SU983043 ACQ983040:ACQ983043 AMM983040:AMM983043 AWI983040:AWI983043 BGE983040:BGE983043 BQA983040:BQA983043 BZW983040:BZW983043 CJS983040:CJS983043 CTO983040:CTO983043 DDK983040:DDK983043 DNG983040:DNG983043 DXC983040:DXC983043 EGY983040:EGY983043 EQU983040:EQU983043 FAQ983040:FAQ983043 FKM983040:FKM983043 FUI983040:FUI983043 GEE983040:GEE983043 GOA983040:GOA983043 GXW983040:GXW983043 HHS983040:HHS983043 HRO983040:HRO983043 IBK983040:IBK983043 ILG983040:ILG983043 IVC983040:IVC983043 JEY983040:JEY983043 JOU983040:JOU983043 JYQ983040:JYQ983043 KIM983040:KIM983043 KSI983040:KSI983043 LCE983040:LCE983043 LMA983040:LMA983043 LVW983040:LVW983043 MFS983040:MFS983043 MPO983040:MPO983043 MZK983040:MZK983043 NJG983040:NJG983043 NTC983040:NTC983043 OCY983040:OCY983043 OMU983040:OMU983043 OWQ983040:OWQ983043 PGM983040:PGM983043 PQI983040:PQI983043 QAE983040:QAE983043 QKA983040:QKA983043 QTW983040:QTW983043 RDS983040:RDS983043 RNO983040:RNO983043 RXK983040:RXK983043 SHG983040:SHG983043 SRC983040:SRC983043 TAY983040:TAY983043 TKU983040:TKU983043 TUQ983040:TUQ983043 UEM983040:UEM983043 UOI983040:UOI983043 UYE983040:UYE983043 VIA983040:VIA983043 VRW983040:VRW983043 WBS983040:WBS983043 WLO983040:WLO983043 WVK983040:WVK983043 C65542:C65553 IY65542:IY65553 SU65542:SU65553 ACQ65542:ACQ65553 AMM65542:AMM65553 AWI65542:AWI65553 BGE65542:BGE65553 BQA65542:BQA65553 BZW65542:BZW65553 CJS65542:CJS65553 CTO65542:CTO65553 DDK65542:DDK65553 DNG65542:DNG65553 DXC65542:DXC65553 EGY65542:EGY65553 EQU65542:EQU65553 FAQ65542:FAQ65553 FKM65542:FKM65553 FUI65542:FUI65553 GEE65542:GEE65553 GOA65542:GOA65553 GXW65542:GXW65553 HHS65542:HHS65553 HRO65542:HRO65553 IBK65542:IBK65553 ILG65542:ILG65553 IVC65542:IVC65553 JEY65542:JEY65553 JOU65542:JOU65553 JYQ65542:JYQ65553 KIM65542:KIM65553 KSI65542:KSI65553 LCE65542:LCE65553 LMA65542:LMA65553 LVW65542:LVW65553 MFS65542:MFS65553 MPO65542:MPO65553 MZK65542:MZK65553 NJG65542:NJG65553 NTC65542:NTC65553 OCY65542:OCY65553 OMU65542:OMU65553 OWQ65542:OWQ65553 PGM65542:PGM65553 PQI65542:PQI65553 QAE65542:QAE65553 QKA65542:QKA65553 QTW65542:QTW65553 RDS65542:RDS65553 RNO65542:RNO65553 RXK65542:RXK65553 SHG65542:SHG65553 SRC65542:SRC65553 TAY65542:TAY65553 TKU65542:TKU65553 TUQ65542:TUQ65553 UEM65542:UEM65553 UOI65542:UOI65553 UYE65542:UYE65553 VIA65542:VIA65553 VRW65542:VRW65553 WBS65542:WBS65553 WLO65542:WLO65553 WVK65542:WVK65553 C131078:C131089 IY131078:IY131089 SU131078:SU131089 ACQ131078:ACQ131089 AMM131078:AMM131089 AWI131078:AWI131089 BGE131078:BGE131089 BQA131078:BQA131089 BZW131078:BZW131089 CJS131078:CJS131089 CTO131078:CTO131089 DDK131078:DDK131089 DNG131078:DNG131089 DXC131078:DXC131089 EGY131078:EGY131089 EQU131078:EQU131089 FAQ131078:FAQ131089 FKM131078:FKM131089 FUI131078:FUI131089 GEE131078:GEE131089 GOA131078:GOA131089 GXW131078:GXW131089 HHS131078:HHS131089 HRO131078:HRO131089 IBK131078:IBK131089 ILG131078:ILG131089 IVC131078:IVC131089 JEY131078:JEY131089 JOU131078:JOU131089 JYQ131078:JYQ131089 KIM131078:KIM131089 KSI131078:KSI131089 LCE131078:LCE131089 LMA131078:LMA131089 LVW131078:LVW131089 MFS131078:MFS131089 MPO131078:MPO131089 MZK131078:MZK131089 NJG131078:NJG131089 NTC131078:NTC131089 OCY131078:OCY131089 OMU131078:OMU131089 OWQ131078:OWQ131089 PGM131078:PGM131089 PQI131078:PQI131089 QAE131078:QAE131089 QKA131078:QKA131089 QTW131078:QTW131089 RDS131078:RDS131089 RNO131078:RNO131089 RXK131078:RXK131089 SHG131078:SHG131089 SRC131078:SRC131089 TAY131078:TAY131089 TKU131078:TKU131089 TUQ131078:TUQ131089 UEM131078:UEM131089 UOI131078:UOI131089 UYE131078:UYE131089 VIA131078:VIA131089 VRW131078:VRW131089 WBS131078:WBS131089 WLO131078:WLO131089 WVK131078:WVK131089 C196614:C196625 IY196614:IY196625 SU196614:SU196625 ACQ196614:ACQ196625 AMM196614:AMM196625 AWI196614:AWI196625 BGE196614:BGE196625 BQA196614:BQA196625 BZW196614:BZW196625 CJS196614:CJS196625 CTO196614:CTO196625 DDK196614:DDK196625 DNG196614:DNG196625 DXC196614:DXC196625 EGY196614:EGY196625 EQU196614:EQU196625 FAQ196614:FAQ196625 FKM196614:FKM196625 FUI196614:FUI196625 GEE196614:GEE196625 GOA196614:GOA196625 GXW196614:GXW196625 HHS196614:HHS196625 HRO196614:HRO196625 IBK196614:IBK196625 ILG196614:ILG196625 IVC196614:IVC196625 JEY196614:JEY196625 JOU196614:JOU196625 JYQ196614:JYQ196625 KIM196614:KIM196625 KSI196614:KSI196625 LCE196614:LCE196625 LMA196614:LMA196625 LVW196614:LVW196625 MFS196614:MFS196625 MPO196614:MPO196625 MZK196614:MZK196625 NJG196614:NJG196625 NTC196614:NTC196625 OCY196614:OCY196625 OMU196614:OMU196625 OWQ196614:OWQ196625 PGM196614:PGM196625 PQI196614:PQI196625 QAE196614:QAE196625 QKA196614:QKA196625 QTW196614:QTW196625 RDS196614:RDS196625 RNO196614:RNO196625 RXK196614:RXK196625 SHG196614:SHG196625 SRC196614:SRC196625 TAY196614:TAY196625 TKU196614:TKU196625 TUQ196614:TUQ196625 UEM196614:UEM196625 UOI196614:UOI196625 UYE196614:UYE196625 VIA196614:VIA196625 VRW196614:VRW196625 WBS196614:WBS196625 WLO196614:WLO196625 WVK196614:WVK196625 C262150:C262161 IY262150:IY262161 SU262150:SU262161 ACQ262150:ACQ262161 AMM262150:AMM262161 AWI262150:AWI262161 BGE262150:BGE262161 BQA262150:BQA262161 BZW262150:BZW262161 CJS262150:CJS262161 CTO262150:CTO262161 DDK262150:DDK262161 DNG262150:DNG262161 DXC262150:DXC262161 EGY262150:EGY262161 EQU262150:EQU262161 FAQ262150:FAQ262161 FKM262150:FKM262161 FUI262150:FUI262161 GEE262150:GEE262161 GOA262150:GOA262161 GXW262150:GXW262161 HHS262150:HHS262161 HRO262150:HRO262161 IBK262150:IBK262161 ILG262150:ILG262161 IVC262150:IVC262161 JEY262150:JEY262161 JOU262150:JOU262161 JYQ262150:JYQ262161 KIM262150:KIM262161 KSI262150:KSI262161 LCE262150:LCE262161 LMA262150:LMA262161 LVW262150:LVW262161 MFS262150:MFS262161 MPO262150:MPO262161 MZK262150:MZK262161 NJG262150:NJG262161 NTC262150:NTC262161 OCY262150:OCY262161 OMU262150:OMU262161 OWQ262150:OWQ262161 PGM262150:PGM262161 PQI262150:PQI262161 QAE262150:QAE262161 QKA262150:QKA262161 QTW262150:QTW262161 RDS262150:RDS262161 RNO262150:RNO262161 RXK262150:RXK262161 SHG262150:SHG262161 SRC262150:SRC262161 TAY262150:TAY262161 TKU262150:TKU262161 TUQ262150:TUQ262161 UEM262150:UEM262161 UOI262150:UOI262161 UYE262150:UYE262161 VIA262150:VIA262161 VRW262150:VRW262161 WBS262150:WBS262161 WLO262150:WLO262161 WVK262150:WVK262161 C327686:C327697 IY327686:IY327697 SU327686:SU327697 ACQ327686:ACQ327697 AMM327686:AMM327697 AWI327686:AWI327697 BGE327686:BGE327697 BQA327686:BQA327697 BZW327686:BZW327697 CJS327686:CJS327697 CTO327686:CTO327697 DDK327686:DDK327697 DNG327686:DNG327697 DXC327686:DXC327697 EGY327686:EGY327697 EQU327686:EQU327697 FAQ327686:FAQ327697 FKM327686:FKM327697 FUI327686:FUI327697 GEE327686:GEE327697 GOA327686:GOA327697 GXW327686:GXW327697 HHS327686:HHS327697 HRO327686:HRO327697 IBK327686:IBK327697 ILG327686:ILG327697 IVC327686:IVC327697 JEY327686:JEY327697 JOU327686:JOU327697 JYQ327686:JYQ327697 KIM327686:KIM327697 KSI327686:KSI327697 LCE327686:LCE327697 LMA327686:LMA327697 LVW327686:LVW327697 MFS327686:MFS327697 MPO327686:MPO327697 MZK327686:MZK327697 NJG327686:NJG327697 NTC327686:NTC327697 OCY327686:OCY327697 OMU327686:OMU327697 OWQ327686:OWQ327697 PGM327686:PGM327697 PQI327686:PQI327697 QAE327686:QAE327697 QKA327686:QKA327697 QTW327686:QTW327697 RDS327686:RDS327697 RNO327686:RNO327697 RXK327686:RXK327697 SHG327686:SHG327697 SRC327686:SRC327697 TAY327686:TAY327697 TKU327686:TKU327697 TUQ327686:TUQ327697 UEM327686:UEM327697 UOI327686:UOI327697 UYE327686:UYE327697 VIA327686:VIA327697 VRW327686:VRW327697 WBS327686:WBS327697 WLO327686:WLO327697 WVK327686:WVK327697 C393222:C393233 IY393222:IY393233 SU393222:SU393233 ACQ393222:ACQ393233 AMM393222:AMM393233 AWI393222:AWI393233 BGE393222:BGE393233 BQA393222:BQA393233 BZW393222:BZW393233 CJS393222:CJS393233 CTO393222:CTO393233 DDK393222:DDK393233 DNG393222:DNG393233 DXC393222:DXC393233 EGY393222:EGY393233 EQU393222:EQU393233 FAQ393222:FAQ393233 FKM393222:FKM393233 FUI393222:FUI393233 GEE393222:GEE393233 GOA393222:GOA393233 GXW393222:GXW393233 HHS393222:HHS393233 HRO393222:HRO393233 IBK393222:IBK393233 ILG393222:ILG393233 IVC393222:IVC393233 JEY393222:JEY393233 JOU393222:JOU393233 JYQ393222:JYQ393233 KIM393222:KIM393233 KSI393222:KSI393233 LCE393222:LCE393233 LMA393222:LMA393233 LVW393222:LVW393233 MFS393222:MFS393233 MPO393222:MPO393233 MZK393222:MZK393233 NJG393222:NJG393233 NTC393222:NTC393233 OCY393222:OCY393233 OMU393222:OMU393233 OWQ393222:OWQ393233 PGM393222:PGM393233 PQI393222:PQI393233 QAE393222:QAE393233 QKA393222:QKA393233 QTW393222:QTW393233 RDS393222:RDS393233 RNO393222:RNO393233 RXK393222:RXK393233 SHG393222:SHG393233 SRC393222:SRC393233 TAY393222:TAY393233 TKU393222:TKU393233 TUQ393222:TUQ393233 UEM393222:UEM393233 UOI393222:UOI393233 UYE393222:UYE393233 VIA393222:VIA393233 VRW393222:VRW393233 WBS393222:WBS393233 WLO393222:WLO393233 WVK393222:WVK393233 C458758:C458769 IY458758:IY458769 SU458758:SU458769 ACQ458758:ACQ458769 AMM458758:AMM458769 AWI458758:AWI458769 BGE458758:BGE458769 BQA458758:BQA458769 BZW458758:BZW458769 CJS458758:CJS458769 CTO458758:CTO458769 DDK458758:DDK458769 DNG458758:DNG458769 DXC458758:DXC458769 EGY458758:EGY458769 EQU458758:EQU458769 FAQ458758:FAQ458769 FKM458758:FKM458769 FUI458758:FUI458769 GEE458758:GEE458769 GOA458758:GOA458769 GXW458758:GXW458769 HHS458758:HHS458769 HRO458758:HRO458769 IBK458758:IBK458769 ILG458758:ILG458769 IVC458758:IVC458769 JEY458758:JEY458769 JOU458758:JOU458769 JYQ458758:JYQ458769 KIM458758:KIM458769 KSI458758:KSI458769 LCE458758:LCE458769 LMA458758:LMA458769 LVW458758:LVW458769 MFS458758:MFS458769 MPO458758:MPO458769 MZK458758:MZK458769 NJG458758:NJG458769 NTC458758:NTC458769 OCY458758:OCY458769 OMU458758:OMU458769 OWQ458758:OWQ458769 PGM458758:PGM458769 PQI458758:PQI458769 QAE458758:QAE458769 QKA458758:QKA458769 QTW458758:QTW458769 RDS458758:RDS458769 RNO458758:RNO458769 RXK458758:RXK458769 SHG458758:SHG458769 SRC458758:SRC458769 TAY458758:TAY458769 TKU458758:TKU458769 TUQ458758:TUQ458769 UEM458758:UEM458769 UOI458758:UOI458769 UYE458758:UYE458769 VIA458758:VIA458769 VRW458758:VRW458769 WBS458758:WBS458769 WLO458758:WLO458769 WVK458758:WVK458769 C524294:C524305 IY524294:IY524305 SU524294:SU524305 ACQ524294:ACQ524305 AMM524294:AMM524305 AWI524294:AWI524305 BGE524294:BGE524305 BQA524294:BQA524305 BZW524294:BZW524305 CJS524294:CJS524305 CTO524294:CTO524305 DDK524294:DDK524305 DNG524294:DNG524305 DXC524294:DXC524305 EGY524294:EGY524305 EQU524294:EQU524305 FAQ524294:FAQ524305 FKM524294:FKM524305 FUI524294:FUI524305 GEE524294:GEE524305 GOA524294:GOA524305 GXW524294:GXW524305 HHS524294:HHS524305 HRO524294:HRO524305 IBK524294:IBK524305 ILG524294:ILG524305 IVC524294:IVC524305 JEY524294:JEY524305 JOU524294:JOU524305 JYQ524294:JYQ524305 KIM524294:KIM524305 KSI524294:KSI524305 LCE524294:LCE524305 LMA524294:LMA524305 LVW524294:LVW524305 MFS524294:MFS524305 MPO524294:MPO524305 MZK524294:MZK524305 NJG524294:NJG524305 NTC524294:NTC524305 OCY524294:OCY524305 OMU524294:OMU524305 OWQ524294:OWQ524305 PGM524294:PGM524305 PQI524294:PQI524305 QAE524294:QAE524305 QKA524294:QKA524305 QTW524294:QTW524305 RDS524294:RDS524305 RNO524294:RNO524305 RXK524294:RXK524305 SHG524294:SHG524305 SRC524294:SRC524305 TAY524294:TAY524305 TKU524294:TKU524305 TUQ524294:TUQ524305 UEM524294:UEM524305 UOI524294:UOI524305 UYE524294:UYE524305 VIA524294:VIA524305 VRW524294:VRW524305 WBS524294:WBS524305 WLO524294:WLO524305 WVK524294:WVK524305 C589830:C589841 IY589830:IY589841 SU589830:SU589841 ACQ589830:ACQ589841 AMM589830:AMM589841 AWI589830:AWI589841 BGE589830:BGE589841 BQA589830:BQA589841 BZW589830:BZW589841 CJS589830:CJS589841 CTO589830:CTO589841 DDK589830:DDK589841 DNG589830:DNG589841 DXC589830:DXC589841 EGY589830:EGY589841 EQU589830:EQU589841 FAQ589830:FAQ589841 FKM589830:FKM589841 FUI589830:FUI589841 GEE589830:GEE589841 GOA589830:GOA589841 GXW589830:GXW589841 HHS589830:HHS589841 HRO589830:HRO589841 IBK589830:IBK589841 ILG589830:ILG589841 IVC589830:IVC589841 JEY589830:JEY589841 JOU589830:JOU589841 JYQ589830:JYQ589841 KIM589830:KIM589841 KSI589830:KSI589841 LCE589830:LCE589841 LMA589830:LMA589841 LVW589830:LVW589841 MFS589830:MFS589841 MPO589830:MPO589841 MZK589830:MZK589841 NJG589830:NJG589841 NTC589830:NTC589841 OCY589830:OCY589841 OMU589830:OMU589841 OWQ589830:OWQ589841 PGM589830:PGM589841 PQI589830:PQI589841 QAE589830:QAE589841 QKA589830:QKA589841 QTW589830:QTW589841 RDS589830:RDS589841 RNO589830:RNO589841 RXK589830:RXK589841 SHG589830:SHG589841 SRC589830:SRC589841 TAY589830:TAY589841 TKU589830:TKU589841 TUQ589830:TUQ589841 UEM589830:UEM589841 UOI589830:UOI589841 UYE589830:UYE589841 VIA589830:VIA589841 VRW589830:VRW589841 WBS589830:WBS589841 WLO589830:WLO589841 WVK589830:WVK589841 C655366:C655377 IY655366:IY655377 SU655366:SU655377 ACQ655366:ACQ655377 AMM655366:AMM655377 AWI655366:AWI655377 BGE655366:BGE655377 BQA655366:BQA655377 BZW655366:BZW655377 CJS655366:CJS655377 CTO655366:CTO655377 DDK655366:DDK655377 DNG655366:DNG655377 DXC655366:DXC655377 EGY655366:EGY655377 EQU655366:EQU655377 FAQ655366:FAQ655377 FKM655366:FKM655377 FUI655366:FUI655377 GEE655366:GEE655377 GOA655366:GOA655377 GXW655366:GXW655377 HHS655366:HHS655377 HRO655366:HRO655377 IBK655366:IBK655377 ILG655366:ILG655377 IVC655366:IVC655377 JEY655366:JEY655377 JOU655366:JOU655377 JYQ655366:JYQ655377 KIM655366:KIM655377 KSI655366:KSI655377 LCE655366:LCE655377 LMA655366:LMA655377 LVW655366:LVW655377 MFS655366:MFS655377 MPO655366:MPO655377 MZK655366:MZK655377 NJG655366:NJG655377 NTC655366:NTC655377 OCY655366:OCY655377 OMU655366:OMU655377 OWQ655366:OWQ655377 PGM655366:PGM655377 PQI655366:PQI655377 QAE655366:QAE655377 QKA655366:QKA655377 QTW655366:QTW655377 RDS655366:RDS655377 RNO655366:RNO655377 RXK655366:RXK655377 SHG655366:SHG655377 SRC655366:SRC655377 TAY655366:TAY655377 TKU655366:TKU655377 TUQ655366:TUQ655377 UEM655366:UEM655377 UOI655366:UOI655377 UYE655366:UYE655377 VIA655366:VIA655377 VRW655366:VRW655377 WBS655366:WBS655377 WLO655366:WLO655377 WVK655366:WVK655377 C720902:C720913 IY720902:IY720913 SU720902:SU720913 ACQ720902:ACQ720913 AMM720902:AMM720913 AWI720902:AWI720913 BGE720902:BGE720913 BQA720902:BQA720913 BZW720902:BZW720913 CJS720902:CJS720913 CTO720902:CTO720913 DDK720902:DDK720913 DNG720902:DNG720913 DXC720902:DXC720913 EGY720902:EGY720913 EQU720902:EQU720913 FAQ720902:FAQ720913 FKM720902:FKM720913 FUI720902:FUI720913 GEE720902:GEE720913 GOA720902:GOA720913 GXW720902:GXW720913 HHS720902:HHS720913 HRO720902:HRO720913 IBK720902:IBK720913 ILG720902:ILG720913 IVC720902:IVC720913 JEY720902:JEY720913 JOU720902:JOU720913 JYQ720902:JYQ720913 KIM720902:KIM720913 KSI720902:KSI720913 LCE720902:LCE720913 LMA720902:LMA720913 LVW720902:LVW720913 MFS720902:MFS720913 MPO720902:MPO720913 MZK720902:MZK720913 NJG720902:NJG720913 NTC720902:NTC720913 OCY720902:OCY720913 OMU720902:OMU720913 OWQ720902:OWQ720913 PGM720902:PGM720913 PQI720902:PQI720913 QAE720902:QAE720913 QKA720902:QKA720913 QTW720902:QTW720913 RDS720902:RDS720913 RNO720902:RNO720913 RXK720902:RXK720913 SHG720902:SHG720913 SRC720902:SRC720913 TAY720902:TAY720913 TKU720902:TKU720913 TUQ720902:TUQ720913 UEM720902:UEM720913 UOI720902:UOI720913 UYE720902:UYE720913 VIA720902:VIA720913 VRW720902:VRW720913 WBS720902:WBS720913 WLO720902:WLO720913 WVK720902:WVK720913 C786438:C786449 IY786438:IY786449 SU786438:SU786449 ACQ786438:ACQ786449 AMM786438:AMM786449 AWI786438:AWI786449 BGE786438:BGE786449 BQA786438:BQA786449 BZW786438:BZW786449 CJS786438:CJS786449 CTO786438:CTO786449 DDK786438:DDK786449 DNG786438:DNG786449 DXC786438:DXC786449 EGY786438:EGY786449 EQU786438:EQU786449 FAQ786438:FAQ786449 FKM786438:FKM786449 FUI786438:FUI786449 GEE786438:GEE786449 GOA786438:GOA786449 GXW786438:GXW786449 HHS786438:HHS786449 HRO786438:HRO786449 IBK786438:IBK786449 ILG786438:ILG786449 IVC786438:IVC786449 JEY786438:JEY786449 JOU786438:JOU786449 JYQ786438:JYQ786449 KIM786438:KIM786449 KSI786438:KSI786449 LCE786438:LCE786449 LMA786438:LMA786449 LVW786438:LVW786449 MFS786438:MFS786449 MPO786438:MPO786449 MZK786438:MZK786449 NJG786438:NJG786449 NTC786438:NTC786449 OCY786438:OCY786449 OMU786438:OMU786449 OWQ786438:OWQ786449 PGM786438:PGM786449 PQI786438:PQI786449 QAE786438:QAE786449 QKA786438:QKA786449 QTW786438:QTW786449 RDS786438:RDS786449 RNO786438:RNO786449 RXK786438:RXK786449 SHG786438:SHG786449 SRC786438:SRC786449 TAY786438:TAY786449 TKU786438:TKU786449 TUQ786438:TUQ786449 UEM786438:UEM786449 UOI786438:UOI786449 UYE786438:UYE786449 VIA786438:VIA786449 VRW786438:VRW786449 WBS786438:WBS786449 WLO786438:WLO786449 WVK786438:WVK786449 C851974:C851985 IY851974:IY851985 SU851974:SU851985 ACQ851974:ACQ851985 AMM851974:AMM851985 AWI851974:AWI851985 BGE851974:BGE851985 BQA851974:BQA851985 BZW851974:BZW851985 CJS851974:CJS851985 CTO851974:CTO851985 DDK851974:DDK851985 DNG851974:DNG851985 DXC851974:DXC851985 EGY851974:EGY851985 EQU851974:EQU851985 FAQ851974:FAQ851985 FKM851974:FKM851985 FUI851974:FUI851985 GEE851974:GEE851985 GOA851974:GOA851985 GXW851974:GXW851985 HHS851974:HHS851985 HRO851974:HRO851985 IBK851974:IBK851985 ILG851974:ILG851985 IVC851974:IVC851985 JEY851974:JEY851985 JOU851974:JOU851985 JYQ851974:JYQ851985 KIM851974:KIM851985 KSI851974:KSI851985 LCE851974:LCE851985 LMA851974:LMA851985 LVW851974:LVW851985 MFS851974:MFS851985 MPO851974:MPO851985 MZK851974:MZK851985 NJG851974:NJG851985 NTC851974:NTC851985 OCY851974:OCY851985 OMU851974:OMU851985 OWQ851974:OWQ851985 PGM851974:PGM851985 PQI851974:PQI851985 QAE851974:QAE851985 QKA851974:QKA851985 QTW851974:QTW851985 RDS851974:RDS851985 RNO851974:RNO851985 RXK851974:RXK851985 SHG851974:SHG851985 SRC851974:SRC851985 TAY851974:TAY851985 TKU851974:TKU851985 TUQ851974:TUQ851985 UEM851974:UEM851985 UOI851974:UOI851985 UYE851974:UYE851985 VIA851974:VIA851985 VRW851974:VRW851985 WBS851974:WBS851985 WLO851974:WLO851985 WVK851974:WVK851985 C917510:C917521 IY917510:IY917521 SU917510:SU917521 ACQ917510:ACQ917521 AMM917510:AMM917521 AWI917510:AWI917521 BGE917510:BGE917521 BQA917510:BQA917521 BZW917510:BZW917521 CJS917510:CJS917521 CTO917510:CTO917521 DDK917510:DDK917521 DNG917510:DNG917521 DXC917510:DXC917521 EGY917510:EGY917521 EQU917510:EQU917521 FAQ917510:FAQ917521 FKM917510:FKM917521 FUI917510:FUI917521 GEE917510:GEE917521 GOA917510:GOA917521 GXW917510:GXW917521 HHS917510:HHS917521 HRO917510:HRO917521 IBK917510:IBK917521 ILG917510:ILG917521 IVC917510:IVC917521 JEY917510:JEY917521 JOU917510:JOU917521 JYQ917510:JYQ917521 KIM917510:KIM917521 KSI917510:KSI917521 LCE917510:LCE917521 LMA917510:LMA917521 LVW917510:LVW917521 MFS917510:MFS917521 MPO917510:MPO917521 MZK917510:MZK917521 NJG917510:NJG917521 NTC917510:NTC917521 OCY917510:OCY917521 OMU917510:OMU917521 OWQ917510:OWQ917521 PGM917510:PGM917521 PQI917510:PQI917521 QAE917510:QAE917521 QKA917510:QKA917521 QTW917510:QTW917521 RDS917510:RDS917521 RNO917510:RNO917521 RXK917510:RXK917521 SHG917510:SHG917521 SRC917510:SRC917521 TAY917510:TAY917521 TKU917510:TKU917521 TUQ917510:TUQ917521 UEM917510:UEM917521 UOI917510:UOI917521 UYE917510:UYE917521 VIA917510:VIA917521 VRW917510:VRW917521 WBS917510:WBS917521 WLO917510:WLO917521 WVK917510:WVK917521 C983046:C983057 IY983046:IY983057 SU983046:SU983057 ACQ983046:ACQ983057 AMM983046:AMM983057 AWI983046:AWI983057 BGE983046:BGE983057 BQA983046:BQA983057 BZW983046:BZW983057 CJS983046:CJS983057 CTO983046:CTO983057 DDK983046:DDK983057 DNG983046:DNG983057 DXC983046:DXC983057 EGY983046:EGY983057 EQU983046:EQU983057 FAQ983046:FAQ983057 FKM983046:FKM983057 FUI983046:FUI983057 GEE983046:GEE983057 GOA983046:GOA983057 GXW983046:GXW983057 HHS983046:HHS983057 HRO983046:HRO983057 IBK983046:IBK983057 ILG983046:ILG983057 IVC983046:IVC983057 JEY983046:JEY983057 JOU983046:JOU983057 JYQ983046:JYQ983057 KIM983046:KIM983057 KSI983046:KSI983057 LCE983046:LCE983057 LMA983046:LMA983057 LVW983046:LVW983057 MFS983046:MFS983057 MPO983046:MPO983057 MZK983046:MZK983057 NJG983046:NJG983057 NTC983046:NTC983057 OCY983046:OCY983057 OMU983046:OMU983057 OWQ983046:OWQ983057 PGM983046:PGM983057 PQI983046:PQI983057 QAE983046:QAE983057 QKA983046:QKA983057 QTW983046:QTW983057 RDS983046:RDS983057 RNO983046:RNO983057 RXK983046:RXK983057 SHG983046:SHG983057 SRC983046:SRC983057 TAY983046:TAY983057 TKU983046:TKU983057 TUQ983046:TUQ983057 UEM983046:UEM983057 UOI983046:UOI983057 UYE983046:UYE983057 VIA983046:VIA983057 VRW983046:VRW983057 WBS983046:WBS983057 WLO983046:WLO983057 WVK983046:WVK983057 Z65535:Z65554 JV65535:JV65554 TR65535:TR65554 ADN65535:ADN65554 ANJ65535:ANJ65554 AXF65535:AXF65554 BHB65535:BHB65554 BQX65535:BQX65554 CAT65535:CAT65554 CKP65535:CKP65554 CUL65535:CUL65554 DEH65535:DEH65554 DOD65535:DOD65554 DXZ65535:DXZ65554 EHV65535:EHV65554 ERR65535:ERR65554 FBN65535:FBN65554 FLJ65535:FLJ65554 FVF65535:FVF65554 GFB65535:GFB65554 GOX65535:GOX65554 GYT65535:GYT65554 HIP65535:HIP65554 HSL65535:HSL65554 ICH65535:ICH65554 IMD65535:IMD65554 IVZ65535:IVZ65554 JFV65535:JFV65554 JPR65535:JPR65554 JZN65535:JZN65554 KJJ65535:KJJ65554 KTF65535:KTF65554 LDB65535:LDB65554 LMX65535:LMX65554 LWT65535:LWT65554 MGP65535:MGP65554 MQL65535:MQL65554 NAH65535:NAH65554 NKD65535:NKD65554 NTZ65535:NTZ65554 ODV65535:ODV65554 ONR65535:ONR65554 OXN65535:OXN65554 PHJ65535:PHJ65554 PRF65535:PRF65554 QBB65535:QBB65554 QKX65535:QKX65554 QUT65535:QUT65554 REP65535:REP65554 ROL65535:ROL65554 RYH65535:RYH65554 SID65535:SID65554 SRZ65535:SRZ65554 TBV65535:TBV65554 TLR65535:TLR65554 TVN65535:TVN65554 UFJ65535:UFJ65554 UPF65535:UPF65554 UZB65535:UZB65554 VIX65535:VIX65554 VST65535:VST65554 WCP65535:WCP65554 WML65535:WML65554 WWH65535:WWH65554 Z131071:Z131090 JV131071:JV131090 TR131071:TR131090 ADN131071:ADN131090 ANJ131071:ANJ131090 AXF131071:AXF131090 BHB131071:BHB131090 BQX131071:BQX131090 CAT131071:CAT131090 CKP131071:CKP131090 CUL131071:CUL131090 DEH131071:DEH131090 DOD131071:DOD131090 DXZ131071:DXZ131090 EHV131071:EHV131090 ERR131071:ERR131090 FBN131071:FBN131090 FLJ131071:FLJ131090 FVF131071:FVF131090 GFB131071:GFB131090 GOX131071:GOX131090 GYT131071:GYT131090 HIP131071:HIP131090 HSL131071:HSL131090 ICH131071:ICH131090 IMD131071:IMD131090 IVZ131071:IVZ131090 JFV131071:JFV131090 JPR131071:JPR131090 JZN131071:JZN131090 KJJ131071:KJJ131090 KTF131071:KTF131090 LDB131071:LDB131090 LMX131071:LMX131090 LWT131071:LWT131090 MGP131071:MGP131090 MQL131071:MQL131090 NAH131071:NAH131090 NKD131071:NKD131090 NTZ131071:NTZ131090 ODV131071:ODV131090 ONR131071:ONR131090 OXN131071:OXN131090 PHJ131071:PHJ131090 PRF131071:PRF131090 QBB131071:QBB131090 QKX131071:QKX131090 QUT131071:QUT131090 REP131071:REP131090 ROL131071:ROL131090 RYH131071:RYH131090 SID131071:SID131090 SRZ131071:SRZ131090 TBV131071:TBV131090 TLR131071:TLR131090 TVN131071:TVN131090 UFJ131071:UFJ131090 UPF131071:UPF131090 UZB131071:UZB131090 VIX131071:VIX131090 VST131071:VST131090 WCP131071:WCP131090 WML131071:WML131090 WWH131071:WWH131090 Z196607:Z196626 JV196607:JV196626 TR196607:TR196626 ADN196607:ADN196626 ANJ196607:ANJ196626 AXF196607:AXF196626 BHB196607:BHB196626 BQX196607:BQX196626 CAT196607:CAT196626 CKP196607:CKP196626 CUL196607:CUL196626 DEH196607:DEH196626 DOD196607:DOD196626 DXZ196607:DXZ196626 EHV196607:EHV196626 ERR196607:ERR196626 FBN196607:FBN196626 FLJ196607:FLJ196626 FVF196607:FVF196626 GFB196607:GFB196626 GOX196607:GOX196626 GYT196607:GYT196626 HIP196607:HIP196626 HSL196607:HSL196626 ICH196607:ICH196626 IMD196607:IMD196626 IVZ196607:IVZ196626 JFV196607:JFV196626 JPR196607:JPR196626 JZN196607:JZN196626 KJJ196607:KJJ196626 KTF196607:KTF196626 LDB196607:LDB196626 LMX196607:LMX196626 LWT196607:LWT196626 MGP196607:MGP196626 MQL196607:MQL196626 NAH196607:NAH196626 NKD196607:NKD196626 NTZ196607:NTZ196626 ODV196607:ODV196626 ONR196607:ONR196626 OXN196607:OXN196626 PHJ196607:PHJ196626 PRF196607:PRF196626 QBB196607:QBB196626 QKX196607:QKX196626 QUT196607:QUT196626 REP196607:REP196626 ROL196607:ROL196626 RYH196607:RYH196626 SID196607:SID196626 SRZ196607:SRZ196626 TBV196607:TBV196626 TLR196607:TLR196626 TVN196607:TVN196626 UFJ196607:UFJ196626 UPF196607:UPF196626 UZB196607:UZB196626 VIX196607:VIX196626 VST196607:VST196626 WCP196607:WCP196626 WML196607:WML196626 WWH196607:WWH196626 Z262143:Z262162 JV262143:JV262162 TR262143:TR262162 ADN262143:ADN262162 ANJ262143:ANJ262162 AXF262143:AXF262162 BHB262143:BHB262162 BQX262143:BQX262162 CAT262143:CAT262162 CKP262143:CKP262162 CUL262143:CUL262162 DEH262143:DEH262162 DOD262143:DOD262162 DXZ262143:DXZ262162 EHV262143:EHV262162 ERR262143:ERR262162 FBN262143:FBN262162 FLJ262143:FLJ262162 FVF262143:FVF262162 GFB262143:GFB262162 GOX262143:GOX262162 GYT262143:GYT262162 HIP262143:HIP262162 HSL262143:HSL262162 ICH262143:ICH262162 IMD262143:IMD262162 IVZ262143:IVZ262162 JFV262143:JFV262162 JPR262143:JPR262162 JZN262143:JZN262162 KJJ262143:KJJ262162 KTF262143:KTF262162 LDB262143:LDB262162 LMX262143:LMX262162 LWT262143:LWT262162 MGP262143:MGP262162 MQL262143:MQL262162 NAH262143:NAH262162 NKD262143:NKD262162 NTZ262143:NTZ262162 ODV262143:ODV262162 ONR262143:ONR262162 OXN262143:OXN262162 PHJ262143:PHJ262162 PRF262143:PRF262162 QBB262143:QBB262162 QKX262143:QKX262162 QUT262143:QUT262162 REP262143:REP262162 ROL262143:ROL262162 RYH262143:RYH262162 SID262143:SID262162 SRZ262143:SRZ262162 TBV262143:TBV262162 TLR262143:TLR262162 TVN262143:TVN262162 UFJ262143:UFJ262162 UPF262143:UPF262162 UZB262143:UZB262162 VIX262143:VIX262162 VST262143:VST262162 WCP262143:WCP262162 WML262143:WML262162 WWH262143:WWH262162 Z327679:Z327698 JV327679:JV327698 TR327679:TR327698 ADN327679:ADN327698 ANJ327679:ANJ327698 AXF327679:AXF327698 BHB327679:BHB327698 BQX327679:BQX327698 CAT327679:CAT327698 CKP327679:CKP327698 CUL327679:CUL327698 DEH327679:DEH327698 DOD327679:DOD327698 DXZ327679:DXZ327698 EHV327679:EHV327698 ERR327679:ERR327698 FBN327679:FBN327698 FLJ327679:FLJ327698 FVF327679:FVF327698 GFB327679:GFB327698 GOX327679:GOX327698 GYT327679:GYT327698 HIP327679:HIP327698 HSL327679:HSL327698 ICH327679:ICH327698 IMD327679:IMD327698 IVZ327679:IVZ327698 JFV327679:JFV327698 JPR327679:JPR327698 JZN327679:JZN327698 KJJ327679:KJJ327698 KTF327679:KTF327698 LDB327679:LDB327698 LMX327679:LMX327698 LWT327679:LWT327698 MGP327679:MGP327698 MQL327679:MQL327698 NAH327679:NAH327698 NKD327679:NKD327698 NTZ327679:NTZ327698 ODV327679:ODV327698 ONR327679:ONR327698 OXN327679:OXN327698 PHJ327679:PHJ327698 PRF327679:PRF327698 QBB327679:QBB327698 QKX327679:QKX327698 QUT327679:QUT327698 REP327679:REP327698 ROL327679:ROL327698 RYH327679:RYH327698 SID327679:SID327698 SRZ327679:SRZ327698 TBV327679:TBV327698 TLR327679:TLR327698 TVN327679:TVN327698 UFJ327679:UFJ327698 UPF327679:UPF327698 UZB327679:UZB327698 VIX327679:VIX327698 VST327679:VST327698 WCP327679:WCP327698 WML327679:WML327698 WWH327679:WWH327698 Z393215:Z393234 JV393215:JV393234 TR393215:TR393234 ADN393215:ADN393234 ANJ393215:ANJ393234 AXF393215:AXF393234 BHB393215:BHB393234 BQX393215:BQX393234 CAT393215:CAT393234 CKP393215:CKP393234 CUL393215:CUL393234 DEH393215:DEH393234 DOD393215:DOD393234 DXZ393215:DXZ393234 EHV393215:EHV393234 ERR393215:ERR393234 FBN393215:FBN393234 FLJ393215:FLJ393234 FVF393215:FVF393234 GFB393215:GFB393234 GOX393215:GOX393234 GYT393215:GYT393234 HIP393215:HIP393234 HSL393215:HSL393234 ICH393215:ICH393234 IMD393215:IMD393234 IVZ393215:IVZ393234 JFV393215:JFV393234 JPR393215:JPR393234 JZN393215:JZN393234 KJJ393215:KJJ393234 KTF393215:KTF393234 LDB393215:LDB393234 LMX393215:LMX393234 LWT393215:LWT393234 MGP393215:MGP393234 MQL393215:MQL393234 NAH393215:NAH393234 NKD393215:NKD393234 NTZ393215:NTZ393234 ODV393215:ODV393234 ONR393215:ONR393234 OXN393215:OXN393234 PHJ393215:PHJ393234 PRF393215:PRF393234 QBB393215:QBB393234 QKX393215:QKX393234 QUT393215:QUT393234 REP393215:REP393234 ROL393215:ROL393234 RYH393215:RYH393234 SID393215:SID393234 SRZ393215:SRZ393234 TBV393215:TBV393234 TLR393215:TLR393234 TVN393215:TVN393234 UFJ393215:UFJ393234 UPF393215:UPF393234 UZB393215:UZB393234 VIX393215:VIX393234 VST393215:VST393234 WCP393215:WCP393234 WML393215:WML393234 WWH393215:WWH393234 Z458751:Z458770 JV458751:JV458770 TR458751:TR458770 ADN458751:ADN458770 ANJ458751:ANJ458770 AXF458751:AXF458770 BHB458751:BHB458770 BQX458751:BQX458770 CAT458751:CAT458770 CKP458751:CKP458770 CUL458751:CUL458770 DEH458751:DEH458770 DOD458751:DOD458770 DXZ458751:DXZ458770 EHV458751:EHV458770 ERR458751:ERR458770 FBN458751:FBN458770 FLJ458751:FLJ458770 FVF458751:FVF458770 GFB458751:GFB458770 GOX458751:GOX458770 GYT458751:GYT458770 HIP458751:HIP458770 HSL458751:HSL458770 ICH458751:ICH458770 IMD458751:IMD458770 IVZ458751:IVZ458770 JFV458751:JFV458770 JPR458751:JPR458770 JZN458751:JZN458770 KJJ458751:KJJ458770 KTF458751:KTF458770 LDB458751:LDB458770 LMX458751:LMX458770 LWT458751:LWT458770 MGP458751:MGP458770 MQL458751:MQL458770 NAH458751:NAH458770 NKD458751:NKD458770 NTZ458751:NTZ458770 ODV458751:ODV458770 ONR458751:ONR458770 OXN458751:OXN458770 PHJ458751:PHJ458770 PRF458751:PRF458770 QBB458751:QBB458770 QKX458751:QKX458770 QUT458751:QUT458770 REP458751:REP458770 ROL458751:ROL458770 RYH458751:RYH458770 SID458751:SID458770 SRZ458751:SRZ458770 TBV458751:TBV458770 TLR458751:TLR458770 TVN458751:TVN458770 UFJ458751:UFJ458770 UPF458751:UPF458770 UZB458751:UZB458770 VIX458751:VIX458770 VST458751:VST458770 WCP458751:WCP458770 WML458751:WML458770 WWH458751:WWH458770 Z524287:Z524306 JV524287:JV524306 TR524287:TR524306 ADN524287:ADN524306 ANJ524287:ANJ524306 AXF524287:AXF524306 BHB524287:BHB524306 BQX524287:BQX524306 CAT524287:CAT524306 CKP524287:CKP524306 CUL524287:CUL524306 DEH524287:DEH524306 DOD524287:DOD524306 DXZ524287:DXZ524306 EHV524287:EHV524306 ERR524287:ERR524306 FBN524287:FBN524306 FLJ524287:FLJ524306 FVF524287:FVF524306 GFB524287:GFB524306 GOX524287:GOX524306 GYT524287:GYT524306 HIP524287:HIP524306 HSL524287:HSL524306 ICH524287:ICH524306 IMD524287:IMD524306 IVZ524287:IVZ524306 JFV524287:JFV524306 JPR524287:JPR524306 JZN524287:JZN524306 KJJ524287:KJJ524306 KTF524287:KTF524306 LDB524287:LDB524306 LMX524287:LMX524306 LWT524287:LWT524306 MGP524287:MGP524306 MQL524287:MQL524306 NAH524287:NAH524306 NKD524287:NKD524306 NTZ524287:NTZ524306 ODV524287:ODV524306 ONR524287:ONR524306 OXN524287:OXN524306 PHJ524287:PHJ524306 PRF524287:PRF524306 QBB524287:QBB524306 QKX524287:QKX524306 QUT524287:QUT524306 REP524287:REP524306 ROL524287:ROL524306 RYH524287:RYH524306 SID524287:SID524306 SRZ524287:SRZ524306 TBV524287:TBV524306 TLR524287:TLR524306 TVN524287:TVN524306 UFJ524287:UFJ524306 UPF524287:UPF524306 UZB524287:UZB524306 VIX524287:VIX524306 VST524287:VST524306 WCP524287:WCP524306 WML524287:WML524306 WWH524287:WWH524306 Z589823:Z589842 JV589823:JV589842 TR589823:TR589842 ADN589823:ADN589842 ANJ589823:ANJ589842 AXF589823:AXF589842 BHB589823:BHB589842 BQX589823:BQX589842 CAT589823:CAT589842 CKP589823:CKP589842 CUL589823:CUL589842 DEH589823:DEH589842 DOD589823:DOD589842 DXZ589823:DXZ589842 EHV589823:EHV589842 ERR589823:ERR589842 FBN589823:FBN589842 FLJ589823:FLJ589842 FVF589823:FVF589842 GFB589823:GFB589842 GOX589823:GOX589842 GYT589823:GYT589842 HIP589823:HIP589842 HSL589823:HSL589842 ICH589823:ICH589842 IMD589823:IMD589842 IVZ589823:IVZ589842 JFV589823:JFV589842 JPR589823:JPR589842 JZN589823:JZN589842 KJJ589823:KJJ589842 KTF589823:KTF589842 LDB589823:LDB589842 LMX589823:LMX589842 LWT589823:LWT589842 MGP589823:MGP589842 MQL589823:MQL589842 NAH589823:NAH589842 NKD589823:NKD589842 NTZ589823:NTZ589842 ODV589823:ODV589842 ONR589823:ONR589842 OXN589823:OXN589842 PHJ589823:PHJ589842 PRF589823:PRF589842 QBB589823:QBB589842 QKX589823:QKX589842 QUT589823:QUT589842 REP589823:REP589842 ROL589823:ROL589842 RYH589823:RYH589842 SID589823:SID589842 SRZ589823:SRZ589842 TBV589823:TBV589842 TLR589823:TLR589842 TVN589823:TVN589842 UFJ589823:UFJ589842 UPF589823:UPF589842 UZB589823:UZB589842 VIX589823:VIX589842 VST589823:VST589842 WCP589823:WCP589842 WML589823:WML589842 WWH589823:WWH589842 Z655359:Z655378 JV655359:JV655378 TR655359:TR655378 ADN655359:ADN655378 ANJ655359:ANJ655378 AXF655359:AXF655378 BHB655359:BHB655378 BQX655359:BQX655378 CAT655359:CAT655378 CKP655359:CKP655378 CUL655359:CUL655378 DEH655359:DEH655378 DOD655359:DOD655378 DXZ655359:DXZ655378 EHV655359:EHV655378 ERR655359:ERR655378 FBN655359:FBN655378 FLJ655359:FLJ655378 FVF655359:FVF655378 GFB655359:GFB655378 GOX655359:GOX655378 GYT655359:GYT655378 HIP655359:HIP655378 HSL655359:HSL655378 ICH655359:ICH655378 IMD655359:IMD655378 IVZ655359:IVZ655378 JFV655359:JFV655378 JPR655359:JPR655378 JZN655359:JZN655378 KJJ655359:KJJ655378 KTF655359:KTF655378 LDB655359:LDB655378 LMX655359:LMX655378 LWT655359:LWT655378 MGP655359:MGP655378 MQL655359:MQL655378 NAH655359:NAH655378 NKD655359:NKD655378 NTZ655359:NTZ655378 ODV655359:ODV655378 ONR655359:ONR655378 OXN655359:OXN655378 PHJ655359:PHJ655378 PRF655359:PRF655378 QBB655359:QBB655378 QKX655359:QKX655378 QUT655359:QUT655378 REP655359:REP655378 ROL655359:ROL655378 RYH655359:RYH655378 SID655359:SID655378 SRZ655359:SRZ655378 TBV655359:TBV655378 TLR655359:TLR655378 TVN655359:TVN655378 UFJ655359:UFJ655378 UPF655359:UPF655378 UZB655359:UZB655378 VIX655359:VIX655378 VST655359:VST655378 WCP655359:WCP655378 WML655359:WML655378 WWH655359:WWH655378 Z720895:Z720914 JV720895:JV720914 TR720895:TR720914 ADN720895:ADN720914 ANJ720895:ANJ720914 AXF720895:AXF720914 BHB720895:BHB720914 BQX720895:BQX720914 CAT720895:CAT720914 CKP720895:CKP720914 CUL720895:CUL720914 DEH720895:DEH720914 DOD720895:DOD720914 DXZ720895:DXZ720914 EHV720895:EHV720914 ERR720895:ERR720914 FBN720895:FBN720914 FLJ720895:FLJ720914 FVF720895:FVF720914 GFB720895:GFB720914 GOX720895:GOX720914 GYT720895:GYT720914 HIP720895:HIP720914 HSL720895:HSL720914 ICH720895:ICH720914 IMD720895:IMD720914 IVZ720895:IVZ720914 JFV720895:JFV720914 JPR720895:JPR720914 JZN720895:JZN720914 KJJ720895:KJJ720914 KTF720895:KTF720914 LDB720895:LDB720914 LMX720895:LMX720914 LWT720895:LWT720914 MGP720895:MGP720914 MQL720895:MQL720914 NAH720895:NAH720914 NKD720895:NKD720914 NTZ720895:NTZ720914 ODV720895:ODV720914 ONR720895:ONR720914 OXN720895:OXN720914 PHJ720895:PHJ720914 PRF720895:PRF720914 QBB720895:QBB720914 QKX720895:QKX720914 QUT720895:QUT720914 REP720895:REP720914 ROL720895:ROL720914 RYH720895:RYH720914 SID720895:SID720914 SRZ720895:SRZ720914 TBV720895:TBV720914 TLR720895:TLR720914 TVN720895:TVN720914 UFJ720895:UFJ720914 UPF720895:UPF720914 UZB720895:UZB720914 VIX720895:VIX720914 VST720895:VST720914 WCP720895:WCP720914 WML720895:WML720914 WWH720895:WWH720914 Z786431:Z786450 JV786431:JV786450 TR786431:TR786450 ADN786431:ADN786450 ANJ786431:ANJ786450 AXF786431:AXF786450 BHB786431:BHB786450 BQX786431:BQX786450 CAT786431:CAT786450 CKP786431:CKP786450 CUL786431:CUL786450 DEH786431:DEH786450 DOD786431:DOD786450 DXZ786431:DXZ786450 EHV786431:EHV786450 ERR786431:ERR786450 FBN786431:FBN786450 FLJ786431:FLJ786450 FVF786431:FVF786450 GFB786431:GFB786450 GOX786431:GOX786450 GYT786431:GYT786450 HIP786431:HIP786450 HSL786431:HSL786450 ICH786431:ICH786450 IMD786431:IMD786450 IVZ786431:IVZ786450 JFV786431:JFV786450 JPR786431:JPR786450 JZN786431:JZN786450 KJJ786431:KJJ786450 KTF786431:KTF786450 LDB786431:LDB786450 LMX786431:LMX786450 LWT786431:LWT786450 MGP786431:MGP786450 MQL786431:MQL786450 NAH786431:NAH786450 NKD786431:NKD786450 NTZ786431:NTZ786450 ODV786431:ODV786450 ONR786431:ONR786450 OXN786431:OXN786450 PHJ786431:PHJ786450 PRF786431:PRF786450 QBB786431:QBB786450 QKX786431:QKX786450 QUT786431:QUT786450 REP786431:REP786450 ROL786431:ROL786450 RYH786431:RYH786450 SID786431:SID786450 SRZ786431:SRZ786450 TBV786431:TBV786450 TLR786431:TLR786450 TVN786431:TVN786450 UFJ786431:UFJ786450 UPF786431:UPF786450 UZB786431:UZB786450 VIX786431:VIX786450 VST786431:VST786450 WCP786431:WCP786450 WML786431:WML786450 WWH786431:WWH786450 Z851967:Z851986 JV851967:JV851986 TR851967:TR851986 ADN851967:ADN851986 ANJ851967:ANJ851986 AXF851967:AXF851986 BHB851967:BHB851986 BQX851967:BQX851986 CAT851967:CAT851986 CKP851967:CKP851986 CUL851967:CUL851986 DEH851967:DEH851986 DOD851967:DOD851986 DXZ851967:DXZ851986 EHV851967:EHV851986 ERR851967:ERR851986 FBN851967:FBN851986 FLJ851967:FLJ851986 FVF851967:FVF851986 GFB851967:GFB851986 GOX851967:GOX851986 GYT851967:GYT851986 HIP851967:HIP851986 HSL851967:HSL851986 ICH851967:ICH851986 IMD851967:IMD851986 IVZ851967:IVZ851986 JFV851967:JFV851986 JPR851967:JPR851986 JZN851967:JZN851986 KJJ851967:KJJ851986 KTF851967:KTF851986 LDB851967:LDB851986 LMX851967:LMX851986 LWT851967:LWT851986 MGP851967:MGP851986 MQL851967:MQL851986 NAH851967:NAH851986 NKD851967:NKD851986 NTZ851967:NTZ851986 ODV851967:ODV851986 ONR851967:ONR851986 OXN851967:OXN851986 PHJ851967:PHJ851986 PRF851967:PRF851986 QBB851967:QBB851986 QKX851967:QKX851986 QUT851967:QUT851986 REP851967:REP851986 ROL851967:ROL851986 RYH851967:RYH851986 SID851967:SID851986 SRZ851967:SRZ851986 TBV851967:TBV851986 TLR851967:TLR851986 TVN851967:TVN851986 UFJ851967:UFJ851986 UPF851967:UPF851986 UZB851967:UZB851986 VIX851967:VIX851986 VST851967:VST851986 WCP851967:WCP851986 WML851967:WML851986 WWH851967:WWH851986 Z917503:Z917522 JV917503:JV917522 TR917503:TR917522 ADN917503:ADN917522 ANJ917503:ANJ917522 AXF917503:AXF917522 BHB917503:BHB917522 BQX917503:BQX917522 CAT917503:CAT917522 CKP917503:CKP917522 CUL917503:CUL917522 DEH917503:DEH917522 DOD917503:DOD917522 DXZ917503:DXZ917522 EHV917503:EHV917522 ERR917503:ERR917522 FBN917503:FBN917522 FLJ917503:FLJ917522 FVF917503:FVF917522 GFB917503:GFB917522 GOX917503:GOX917522 GYT917503:GYT917522 HIP917503:HIP917522 HSL917503:HSL917522 ICH917503:ICH917522 IMD917503:IMD917522 IVZ917503:IVZ917522 JFV917503:JFV917522 JPR917503:JPR917522 JZN917503:JZN917522 KJJ917503:KJJ917522 KTF917503:KTF917522 LDB917503:LDB917522 LMX917503:LMX917522 LWT917503:LWT917522 MGP917503:MGP917522 MQL917503:MQL917522 NAH917503:NAH917522 NKD917503:NKD917522 NTZ917503:NTZ917522 ODV917503:ODV917522 ONR917503:ONR917522 OXN917503:OXN917522 PHJ917503:PHJ917522 PRF917503:PRF917522 QBB917503:QBB917522 QKX917503:QKX917522 QUT917503:QUT917522 REP917503:REP917522 ROL917503:ROL917522 RYH917503:RYH917522 SID917503:SID917522 SRZ917503:SRZ917522 TBV917503:TBV917522 TLR917503:TLR917522 TVN917503:TVN917522 UFJ917503:UFJ917522 UPF917503:UPF917522 UZB917503:UZB917522 VIX917503:VIX917522 VST917503:VST917522 WCP917503:WCP917522 WML917503:WML917522 WWH917503:WWH917522 Z983039:Z983058 JV983039:JV983058 TR983039:TR983058 ADN983039:ADN983058 ANJ983039:ANJ983058 AXF983039:AXF983058 BHB983039:BHB983058 BQX983039:BQX983058 CAT983039:CAT983058 CKP983039:CKP983058 CUL983039:CUL983058 DEH983039:DEH983058 DOD983039:DOD983058 DXZ983039:DXZ983058 EHV983039:EHV983058 ERR983039:ERR983058 FBN983039:FBN983058 FLJ983039:FLJ983058 FVF983039:FVF983058 GFB983039:GFB983058 GOX983039:GOX983058 GYT983039:GYT983058 HIP983039:HIP983058 HSL983039:HSL983058 ICH983039:ICH983058 IMD983039:IMD983058 IVZ983039:IVZ983058 JFV983039:JFV983058 JPR983039:JPR983058 JZN983039:JZN983058 KJJ983039:KJJ983058 KTF983039:KTF983058 LDB983039:LDB983058 LMX983039:LMX983058 LWT983039:LWT983058 MGP983039:MGP983058 MQL983039:MQL983058 NAH983039:NAH983058 NKD983039:NKD983058 NTZ983039:NTZ983058 ODV983039:ODV983058 ONR983039:ONR983058 OXN983039:OXN983058 PHJ983039:PHJ983058 PRF983039:PRF983058 QBB983039:QBB983058 QKX983039:QKX983058 QUT983039:QUT983058 REP983039:REP983058 ROL983039:ROL983058 RYH983039:RYH983058 SID983039:SID983058 SRZ983039:SRZ983058 TBV983039:TBV983058 TLR983039:TLR983058 TVN983039:TVN983058 UFJ983039:UFJ983058 UPF983039:UPF983058 UZB983039:UZB983058 VIX983039:VIX983058 VST983039:VST983058 WCP983039:WCP983058 WML983039:WML983058 WWH983039:WWH983058 X65536:Y65559 JT65536:JU65559 TP65536:TQ65559 ADL65536:ADM65559 ANH65536:ANI65559 AXD65536:AXE65559 BGZ65536:BHA65559 BQV65536:BQW65559 CAR65536:CAS65559 CKN65536:CKO65559 CUJ65536:CUK65559 DEF65536:DEG65559 DOB65536:DOC65559 DXX65536:DXY65559 EHT65536:EHU65559 ERP65536:ERQ65559 FBL65536:FBM65559 FLH65536:FLI65559 FVD65536:FVE65559 GEZ65536:GFA65559 GOV65536:GOW65559 GYR65536:GYS65559 HIN65536:HIO65559 HSJ65536:HSK65559 ICF65536:ICG65559 IMB65536:IMC65559 IVX65536:IVY65559 JFT65536:JFU65559 JPP65536:JPQ65559 JZL65536:JZM65559 KJH65536:KJI65559 KTD65536:KTE65559 LCZ65536:LDA65559 LMV65536:LMW65559 LWR65536:LWS65559 MGN65536:MGO65559 MQJ65536:MQK65559 NAF65536:NAG65559 NKB65536:NKC65559 NTX65536:NTY65559 ODT65536:ODU65559 ONP65536:ONQ65559 OXL65536:OXM65559 PHH65536:PHI65559 PRD65536:PRE65559 QAZ65536:QBA65559 QKV65536:QKW65559 QUR65536:QUS65559 REN65536:REO65559 ROJ65536:ROK65559 RYF65536:RYG65559 SIB65536:SIC65559 SRX65536:SRY65559 TBT65536:TBU65559 TLP65536:TLQ65559 TVL65536:TVM65559 UFH65536:UFI65559 UPD65536:UPE65559 UYZ65536:UZA65559 VIV65536:VIW65559 VSR65536:VSS65559 WCN65536:WCO65559 WMJ65536:WMK65559 WWF65536:WWG65559 X131072:Y131095 JT131072:JU131095 TP131072:TQ131095 ADL131072:ADM131095 ANH131072:ANI131095 AXD131072:AXE131095 BGZ131072:BHA131095 BQV131072:BQW131095 CAR131072:CAS131095 CKN131072:CKO131095 CUJ131072:CUK131095 DEF131072:DEG131095 DOB131072:DOC131095 DXX131072:DXY131095 EHT131072:EHU131095 ERP131072:ERQ131095 FBL131072:FBM131095 FLH131072:FLI131095 FVD131072:FVE131095 GEZ131072:GFA131095 GOV131072:GOW131095 GYR131072:GYS131095 HIN131072:HIO131095 HSJ131072:HSK131095 ICF131072:ICG131095 IMB131072:IMC131095 IVX131072:IVY131095 JFT131072:JFU131095 JPP131072:JPQ131095 JZL131072:JZM131095 KJH131072:KJI131095 KTD131072:KTE131095 LCZ131072:LDA131095 LMV131072:LMW131095 LWR131072:LWS131095 MGN131072:MGO131095 MQJ131072:MQK131095 NAF131072:NAG131095 NKB131072:NKC131095 NTX131072:NTY131095 ODT131072:ODU131095 ONP131072:ONQ131095 OXL131072:OXM131095 PHH131072:PHI131095 PRD131072:PRE131095 QAZ131072:QBA131095 QKV131072:QKW131095 QUR131072:QUS131095 REN131072:REO131095 ROJ131072:ROK131095 RYF131072:RYG131095 SIB131072:SIC131095 SRX131072:SRY131095 TBT131072:TBU131095 TLP131072:TLQ131095 TVL131072:TVM131095 UFH131072:UFI131095 UPD131072:UPE131095 UYZ131072:UZA131095 VIV131072:VIW131095 VSR131072:VSS131095 WCN131072:WCO131095 WMJ131072:WMK131095 WWF131072:WWG131095 X196608:Y196631 JT196608:JU196631 TP196608:TQ196631 ADL196608:ADM196631 ANH196608:ANI196631 AXD196608:AXE196631 BGZ196608:BHA196631 BQV196608:BQW196631 CAR196608:CAS196631 CKN196608:CKO196631 CUJ196608:CUK196631 DEF196608:DEG196631 DOB196608:DOC196631 DXX196608:DXY196631 EHT196608:EHU196631 ERP196608:ERQ196631 FBL196608:FBM196631 FLH196608:FLI196631 FVD196608:FVE196631 GEZ196608:GFA196631 GOV196608:GOW196631 GYR196608:GYS196631 HIN196608:HIO196631 HSJ196608:HSK196631 ICF196608:ICG196631 IMB196608:IMC196631 IVX196608:IVY196631 JFT196608:JFU196631 JPP196608:JPQ196631 JZL196608:JZM196631 KJH196608:KJI196631 KTD196608:KTE196631 LCZ196608:LDA196631 LMV196608:LMW196631 LWR196608:LWS196631 MGN196608:MGO196631 MQJ196608:MQK196631 NAF196608:NAG196631 NKB196608:NKC196631 NTX196608:NTY196631 ODT196608:ODU196631 ONP196608:ONQ196631 OXL196608:OXM196631 PHH196608:PHI196631 PRD196608:PRE196631 QAZ196608:QBA196631 QKV196608:QKW196631 QUR196608:QUS196631 REN196608:REO196631 ROJ196608:ROK196631 RYF196608:RYG196631 SIB196608:SIC196631 SRX196608:SRY196631 TBT196608:TBU196631 TLP196608:TLQ196631 TVL196608:TVM196631 UFH196608:UFI196631 UPD196608:UPE196631 UYZ196608:UZA196631 VIV196608:VIW196631 VSR196608:VSS196631 WCN196608:WCO196631 WMJ196608:WMK196631 WWF196608:WWG196631 X262144:Y262167 JT262144:JU262167 TP262144:TQ262167 ADL262144:ADM262167 ANH262144:ANI262167 AXD262144:AXE262167 BGZ262144:BHA262167 BQV262144:BQW262167 CAR262144:CAS262167 CKN262144:CKO262167 CUJ262144:CUK262167 DEF262144:DEG262167 DOB262144:DOC262167 DXX262144:DXY262167 EHT262144:EHU262167 ERP262144:ERQ262167 FBL262144:FBM262167 FLH262144:FLI262167 FVD262144:FVE262167 GEZ262144:GFA262167 GOV262144:GOW262167 GYR262144:GYS262167 HIN262144:HIO262167 HSJ262144:HSK262167 ICF262144:ICG262167 IMB262144:IMC262167 IVX262144:IVY262167 JFT262144:JFU262167 JPP262144:JPQ262167 JZL262144:JZM262167 KJH262144:KJI262167 KTD262144:KTE262167 LCZ262144:LDA262167 LMV262144:LMW262167 LWR262144:LWS262167 MGN262144:MGO262167 MQJ262144:MQK262167 NAF262144:NAG262167 NKB262144:NKC262167 NTX262144:NTY262167 ODT262144:ODU262167 ONP262144:ONQ262167 OXL262144:OXM262167 PHH262144:PHI262167 PRD262144:PRE262167 QAZ262144:QBA262167 QKV262144:QKW262167 QUR262144:QUS262167 REN262144:REO262167 ROJ262144:ROK262167 RYF262144:RYG262167 SIB262144:SIC262167 SRX262144:SRY262167 TBT262144:TBU262167 TLP262144:TLQ262167 TVL262144:TVM262167 UFH262144:UFI262167 UPD262144:UPE262167 UYZ262144:UZA262167 VIV262144:VIW262167 VSR262144:VSS262167 WCN262144:WCO262167 WMJ262144:WMK262167 WWF262144:WWG262167 X327680:Y327703 JT327680:JU327703 TP327680:TQ327703 ADL327680:ADM327703 ANH327680:ANI327703 AXD327680:AXE327703 BGZ327680:BHA327703 BQV327680:BQW327703 CAR327680:CAS327703 CKN327680:CKO327703 CUJ327680:CUK327703 DEF327680:DEG327703 DOB327680:DOC327703 DXX327680:DXY327703 EHT327680:EHU327703 ERP327680:ERQ327703 FBL327680:FBM327703 FLH327680:FLI327703 FVD327680:FVE327703 GEZ327680:GFA327703 GOV327680:GOW327703 GYR327680:GYS327703 HIN327680:HIO327703 HSJ327680:HSK327703 ICF327680:ICG327703 IMB327680:IMC327703 IVX327680:IVY327703 JFT327680:JFU327703 JPP327680:JPQ327703 JZL327680:JZM327703 KJH327680:KJI327703 KTD327680:KTE327703 LCZ327680:LDA327703 LMV327680:LMW327703 LWR327680:LWS327703 MGN327680:MGO327703 MQJ327680:MQK327703 NAF327680:NAG327703 NKB327680:NKC327703 NTX327680:NTY327703 ODT327680:ODU327703 ONP327680:ONQ327703 OXL327680:OXM327703 PHH327680:PHI327703 PRD327680:PRE327703 QAZ327680:QBA327703 QKV327680:QKW327703 QUR327680:QUS327703 REN327680:REO327703 ROJ327680:ROK327703 RYF327680:RYG327703 SIB327680:SIC327703 SRX327680:SRY327703 TBT327680:TBU327703 TLP327680:TLQ327703 TVL327680:TVM327703 UFH327680:UFI327703 UPD327680:UPE327703 UYZ327680:UZA327703 VIV327680:VIW327703 VSR327680:VSS327703 WCN327680:WCO327703 WMJ327680:WMK327703 WWF327680:WWG327703 X393216:Y393239 JT393216:JU393239 TP393216:TQ393239 ADL393216:ADM393239 ANH393216:ANI393239 AXD393216:AXE393239 BGZ393216:BHA393239 BQV393216:BQW393239 CAR393216:CAS393239 CKN393216:CKO393239 CUJ393216:CUK393239 DEF393216:DEG393239 DOB393216:DOC393239 DXX393216:DXY393239 EHT393216:EHU393239 ERP393216:ERQ393239 FBL393216:FBM393239 FLH393216:FLI393239 FVD393216:FVE393239 GEZ393216:GFA393239 GOV393216:GOW393239 GYR393216:GYS393239 HIN393216:HIO393239 HSJ393216:HSK393239 ICF393216:ICG393239 IMB393216:IMC393239 IVX393216:IVY393239 JFT393216:JFU393239 JPP393216:JPQ393239 JZL393216:JZM393239 KJH393216:KJI393239 KTD393216:KTE393239 LCZ393216:LDA393239 LMV393216:LMW393239 LWR393216:LWS393239 MGN393216:MGO393239 MQJ393216:MQK393239 NAF393216:NAG393239 NKB393216:NKC393239 NTX393216:NTY393239 ODT393216:ODU393239 ONP393216:ONQ393239 OXL393216:OXM393239 PHH393216:PHI393239 PRD393216:PRE393239 QAZ393216:QBA393239 QKV393216:QKW393239 QUR393216:QUS393239 REN393216:REO393239 ROJ393216:ROK393239 RYF393216:RYG393239 SIB393216:SIC393239 SRX393216:SRY393239 TBT393216:TBU393239 TLP393216:TLQ393239 TVL393216:TVM393239 UFH393216:UFI393239 UPD393216:UPE393239 UYZ393216:UZA393239 VIV393216:VIW393239 VSR393216:VSS393239 WCN393216:WCO393239 WMJ393216:WMK393239 WWF393216:WWG393239 X458752:Y458775 JT458752:JU458775 TP458752:TQ458775 ADL458752:ADM458775 ANH458752:ANI458775 AXD458752:AXE458775 BGZ458752:BHA458775 BQV458752:BQW458775 CAR458752:CAS458775 CKN458752:CKO458775 CUJ458752:CUK458775 DEF458752:DEG458775 DOB458752:DOC458775 DXX458752:DXY458775 EHT458752:EHU458775 ERP458752:ERQ458775 FBL458752:FBM458775 FLH458752:FLI458775 FVD458752:FVE458775 GEZ458752:GFA458775 GOV458752:GOW458775 GYR458752:GYS458775 HIN458752:HIO458775 HSJ458752:HSK458775 ICF458752:ICG458775 IMB458752:IMC458775 IVX458752:IVY458775 JFT458752:JFU458775 JPP458752:JPQ458775 JZL458752:JZM458775 KJH458752:KJI458775 KTD458752:KTE458775 LCZ458752:LDA458775 LMV458752:LMW458775 LWR458752:LWS458775 MGN458752:MGO458775 MQJ458752:MQK458775 NAF458752:NAG458775 NKB458752:NKC458775 NTX458752:NTY458775 ODT458752:ODU458775 ONP458752:ONQ458775 OXL458752:OXM458775 PHH458752:PHI458775 PRD458752:PRE458775 QAZ458752:QBA458775 QKV458752:QKW458775 QUR458752:QUS458775 REN458752:REO458775 ROJ458752:ROK458775 RYF458752:RYG458775 SIB458752:SIC458775 SRX458752:SRY458775 TBT458752:TBU458775 TLP458752:TLQ458775 TVL458752:TVM458775 UFH458752:UFI458775 UPD458752:UPE458775 UYZ458752:UZA458775 VIV458752:VIW458775 VSR458752:VSS458775 WCN458752:WCO458775 WMJ458752:WMK458775 WWF458752:WWG458775 X524288:Y524311 JT524288:JU524311 TP524288:TQ524311 ADL524288:ADM524311 ANH524288:ANI524311 AXD524288:AXE524311 BGZ524288:BHA524311 BQV524288:BQW524311 CAR524288:CAS524311 CKN524288:CKO524311 CUJ524288:CUK524311 DEF524288:DEG524311 DOB524288:DOC524311 DXX524288:DXY524311 EHT524288:EHU524311 ERP524288:ERQ524311 FBL524288:FBM524311 FLH524288:FLI524311 FVD524288:FVE524311 GEZ524288:GFA524311 GOV524288:GOW524311 GYR524288:GYS524311 HIN524288:HIO524311 HSJ524288:HSK524311 ICF524288:ICG524311 IMB524288:IMC524311 IVX524288:IVY524311 JFT524288:JFU524311 JPP524288:JPQ524311 JZL524288:JZM524311 KJH524288:KJI524311 KTD524288:KTE524311 LCZ524288:LDA524311 LMV524288:LMW524311 LWR524288:LWS524311 MGN524288:MGO524311 MQJ524288:MQK524311 NAF524288:NAG524311 NKB524288:NKC524311 NTX524288:NTY524311 ODT524288:ODU524311 ONP524288:ONQ524311 OXL524288:OXM524311 PHH524288:PHI524311 PRD524288:PRE524311 QAZ524288:QBA524311 QKV524288:QKW524311 QUR524288:QUS524311 REN524288:REO524311 ROJ524288:ROK524311 RYF524288:RYG524311 SIB524288:SIC524311 SRX524288:SRY524311 TBT524288:TBU524311 TLP524288:TLQ524311 TVL524288:TVM524311 UFH524288:UFI524311 UPD524288:UPE524311 UYZ524288:UZA524311 VIV524288:VIW524311 VSR524288:VSS524311 WCN524288:WCO524311 WMJ524288:WMK524311 WWF524288:WWG524311 X589824:Y589847 JT589824:JU589847 TP589824:TQ589847 ADL589824:ADM589847 ANH589824:ANI589847 AXD589824:AXE589847 BGZ589824:BHA589847 BQV589824:BQW589847 CAR589824:CAS589847 CKN589824:CKO589847 CUJ589824:CUK589847 DEF589824:DEG589847 DOB589824:DOC589847 DXX589824:DXY589847 EHT589824:EHU589847 ERP589824:ERQ589847 FBL589824:FBM589847 FLH589824:FLI589847 FVD589824:FVE589847 GEZ589824:GFA589847 GOV589824:GOW589847 GYR589824:GYS589847 HIN589824:HIO589847 HSJ589824:HSK589847 ICF589824:ICG589847 IMB589824:IMC589847 IVX589824:IVY589847 JFT589824:JFU589847 JPP589824:JPQ589847 JZL589824:JZM589847 KJH589824:KJI589847 KTD589824:KTE589847 LCZ589824:LDA589847 LMV589824:LMW589847 LWR589824:LWS589847 MGN589824:MGO589847 MQJ589824:MQK589847 NAF589824:NAG589847 NKB589824:NKC589847 NTX589824:NTY589847 ODT589824:ODU589847 ONP589824:ONQ589847 OXL589824:OXM589847 PHH589824:PHI589847 PRD589824:PRE589847 QAZ589824:QBA589847 QKV589824:QKW589847 QUR589824:QUS589847 REN589824:REO589847 ROJ589824:ROK589847 RYF589824:RYG589847 SIB589824:SIC589847 SRX589824:SRY589847 TBT589824:TBU589847 TLP589824:TLQ589847 TVL589824:TVM589847 UFH589824:UFI589847 UPD589824:UPE589847 UYZ589824:UZA589847 VIV589824:VIW589847 VSR589824:VSS589847 WCN589824:WCO589847 WMJ589824:WMK589847 WWF589824:WWG589847 X655360:Y655383 JT655360:JU655383 TP655360:TQ655383 ADL655360:ADM655383 ANH655360:ANI655383 AXD655360:AXE655383 BGZ655360:BHA655383 BQV655360:BQW655383 CAR655360:CAS655383 CKN655360:CKO655383 CUJ655360:CUK655383 DEF655360:DEG655383 DOB655360:DOC655383 DXX655360:DXY655383 EHT655360:EHU655383 ERP655360:ERQ655383 FBL655360:FBM655383 FLH655360:FLI655383 FVD655360:FVE655383 GEZ655360:GFA655383 GOV655360:GOW655383 GYR655360:GYS655383 HIN655360:HIO655383 HSJ655360:HSK655383 ICF655360:ICG655383 IMB655360:IMC655383 IVX655360:IVY655383 JFT655360:JFU655383 JPP655360:JPQ655383 JZL655360:JZM655383 KJH655360:KJI655383 KTD655360:KTE655383 LCZ655360:LDA655383 LMV655360:LMW655383 LWR655360:LWS655383 MGN655360:MGO655383 MQJ655360:MQK655383 NAF655360:NAG655383 NKB655360:NKC655383 NTX655360:NTY655383 ODT655360:ODU655383 ONP655360:ONQ655383 OXL655360:OXM655383 PHH655360:PHI655383 PRD655360:PRE655383 QAZ655360:QBA655383 QKV655360:QKW655383 QUR655360:QUS655383 REN655360:REO655383 ROJ655360:ROK655383 RYF655360:RYG655383 SIB655360:SIC655383 SRX655360:SRY655383 TBT655360:TBU655383 TLP655360:TLQ655383 TVL655360:TVM655383 UFH655360:UFI655383 UPD655360:UPE655383 UYZ655360:UZA655383 VIV655360:VIW655383 VSR655360:VSS655383 WCN655360:WCO655383 WMJ655360:WMK655383 WWF655360:WWG655383 X720896:Y720919 JT720896:JU720919 TP720896:TQ720919 ADL720896:ADM720919 ANH720896:ANI720919 AXD720896:AXE720919 BGZ720896:BHA720919 BQV720896:BQW720919 CAR720896:CAS720919 CKN720896:CKO720919 CUJ720896:CUK720919 DEF720896:DEG720919 DOB720896:DOC720919 DXX720896:DXY720919 EHT720896:EHU720919 ERP720896:ERQ720919 FBL720896:FBM720919 FLH720896:FLI720919 FVD720896:FVE720919 GEZ720896:GFA720919 GOV720896:GOW720919 GYR720896:GYS720919 HIN720896:HIO720919 HSJ720896:HSK720919 ICF720896:ICG720919 IMB720896:IMC720919 IVX720896:IVY720919 JFT720896:JFU720919 JPP720896:JPQ720919 JZL720896:JZM720919 KJH720896:KJI720919 KTD720896:KTE720919 LCZ720896:LDA720919 LMV720896:LMW720919 LWR720896:LWS720919 MGN720896:MGO720919 MQJ720896:MQK720919 NAF720896:NAG720919 NKB720896:NKC720919 NTX720896:NTY720919 ODT720896:ODU720919 ONP720896:ONQ720919 OXL720896:OXM720919 PHH720896:PHI720919 PRD720896:PRE720919 QAZ720896:QBA720919 QKV720896:QKW720919 QUR720896:QUS720919 REN720896:REO720919 ROJ720896:ROK720919 RYF720896:RYG720919 SIB720896:SIC720919 SRX720896:SRY720919 TBT720896:TBU720919 TLP720896:TLQ720919 TVL720896:TVM720919 UFH720896:UFI720919 UPD720896:UPE720919 UYZ720896:UZA720919 VIV720896:VIW720919 VSR720896:VSS720919 WCN720896:WCO720919 WMJ720896:WMK720919 WWF720896:WWG720919 X786432:Y786455 JT786432:JU786455 TP786432:TQ786455 ADL786432:ADM786455 ANH786432:ANI786455 AXD786432:AXE786455 BGZ786432:BHA786455 BQV786432:BQW786455 CAR786432:CAS786455 CKN786432:CKO786455 CUJ786432:CUK786455 DEF786432:DEG786455 DOB786432:DOC786455 DXX786432:DXY786455 EHT786432:EHU786455 ERP786432:ERQ786455 FBL786432:FBM786455 FLH786432:FLI786455 FVD786432:FVE786455 GEZ786432:GFA786455 GOV786432:GOW786455 GYR786432:GYS786455 HIN786432:HIO786455 HSJ786432:HSK786455 ICF786432:ICG786455 IMB786432:IMC786455 IVX786432:IVY786455 JFT786432:JFU786455 JPP786432:JPQ786455 JZL786432:JZM786455 KJH786432:KJI786455 KTD786432:KTE786455 LCZ786432:LDA786455 LMV786432:LMW786455 LWR786432:LWS786455 MGN786432:MGO786455 MQJ786432:MQK786455 NAF786432:NAG786455 NKB786432:NKC786455 NTX786432:NTY786455 ODT786432:ODU786455 ONP786432:ONQ786455 OXL786432:OXM786455 PHH786432:PHI786455 PRD786432:PRE786455 QAZ786432:QBA786455 QKV786432:QKW786455 QUR786432:QUS786455 REN786432:REO786455 ROJ786432:ROK786455 RYF786432:RYG786455 SIB786432:SIC786455 SRX786432:SRY786455 TBT786432:TBU786455 TLP786432:TLQ786455 TVL786432:TVM786455 UFH786432:UFI786455 UPD786432:UPE786455 UYZ786432:UZA786455 VIV786432:VIW786455 VSR786432:VSS786455 WCN786432:WCO786455 WMJ786432:WMK786455 WWF786432:WWG786455 X851968:Y851991 JT851968:JU851991 TP851968:TQ851991 ADL851968:ADM851991 ANH851968:ANI851991 AXD851968:AXE851991 BGZ851968:BHA851991 BQV851968:BQW851991 CAR851968:CAS851991 CKN851968:CKO851991 CUJ851968:CUK851991 DEF851968:DEG851991 DOB851968:DOC851991 DXX851968:DXY851991 EHT851968:EHU851991 ERP851968:ERQ851991 FBL851968:FBM851991 FLH851968:FLI851991 FVD851968:FVE851991 GEZ851968:GFA851991 GOV851968:GOW851991 GYR851968:GYS851991 HIN851968:HIO851991 HSJ851968:HSK851991 ICF851968:ICG851991 IMB851968:IMC851991 IVX851968:IVY851991 JFT851968:JFU851991 JPP851968:JPQ851991 JZL851968:JZM851991 KJH851968:KJI851991 KTD851968:KTE851991 LCZ851968:LDA851991 LMV851968:LMW851991 LWR851968:LWS851991 MGN851968:MGO851991 MQJ851968:MQK851991 NAF851968:NAG851991 NKB851968:NKC851991 NTX851968:NTY851991 ODT851968:ODU851991 ONP851968:ONQ851991 OXL851968:OXM851991 PHH851968:PHI851991 PRD851968:PRE851991 QAZ851968:QBA851991 QKV851968:QKW851991 QUR851968:QUS851991 REN851968:REO851991 ROJ851968:ROK851991 RYF851968:RYG851991 SIB851968:SIC851991 SRX851968:SRY851991 TBT851968:TBU851991 TLP851968:TLQ851991 TVL851968:TVM851991 UFH851968:UFI851991 UPD851968:UPE851991 UYZ851968:UZA851991 VIV851968:VIW851991 VSR851968:VSS851991 WCN851968:WCO851991 WMJ851968:WMK851991 WWF851968:WWG851991 X917504:Y917527 JT917504:JU917527 TP917504:TQ917527 ADL917504:ADM917527 ANH917504:ANI917527 AXD917504:AXE917527 BGZ917504:BHA917527 BQV917504:BQW917527 CAR917504:CAS917527 CKN917504:CKO917527 CUJ917504:CUK917527 DEF917504:DEG917527 DOB917504:DOC917527 DXX917504:DXY917527 EHT917504:EHU917527 ERP917504:ERQ917527 FBL917504:FBM917527 FLH917504:FLI917527 FVD917504:FVE917527 GEZ917504:GFA917527 GOV917504:GOW917527 GYR917504:GYS917527 HIN917504:HIO917527 HSJ917504:HSK917527 ICF917504:ICG917527 IMB917504:IMC917527 IVX917504:IVY917527 JFT917504:JFU917527 JPP917504:JPQ917527 JZL917504:JZM917527 KJH917504:KJI917527 KTD917504:KTE917527 LCZ917504:LDA917527 LMV917504:LMW917527 LWR917504:LWS917527 MGN917504:MGO917527 MQJ917504:MQK917527 NAF917504:NAG917527 NKB917504:NKC917527 NTX917504:NTY917527 ODT917504:ODU917527 ONP917504:ONQ917527 OXL917504:OXM917527 PHH917504:PHI917527 PRD917504:PRE917527 QAZ917504:QBA917527 QKV917504:QKW917527 QUR917504:QUS917527 REN917504:REO917527 ROJ917504:ROK917527 RYF917504:RYG917527 SIB917504:SIC917527 SRX917504:SRY917527 TBT917504:TBU917527 TLP917504:TLQ917527 TVL917504:TVM917527 UFH917504:UFI917527 UPD917504:UPE917527 UYZ917504:UZA917527 VIV917504:VIW917527 VSR917504:VSS917527 WCN917504:WCO917527 WMJ917504:WMK917527 WWF917504:WWG917527 X983040:Y983063 JT983040:JU983063 TP983040:TQ983063 ADL983040:ADM983063 ANH983040:ANI983063 AXD983040:AXE983063 BGZ983040:BHA983063 BQV983040:BQW983063 CAR983040:CAS983063 CKN983040:CKO983063 CUJ983040:CUK983063 DEF983040:DEG983063 DOB983040:DOC983063 DXX983040:DXY983063 EHT983040:EHU983063 ERP983040:ERQ983063 FBL983040:FBM983063 FLH983040:FLI983063 FVD983040:FVE983063 GEZ983040:GFA983063 GOV983040:GOW983063 GYR983040:GYS983063 HIN983040:HIO983063 HSJ983040:HSK983063 ICF983040:ICG983063 IMB983040:IMC983063 IVX983040:IVY983063 JFT983040:JFU983063 JPP983040:JPQ983063 JZL983040:JZM983063 KJH983040:KJI983063 KTD983040:KTE983063 LCZ983040:LDA983063 LMV983040:LMW983063 LWR983040:LWS983063 MGN983040:MGO983063 MQJ983040:MQK983063 NAF983040:NAG983063 NKB983040:NKC983063 NTX983040:NTY983063 ODT983040:ODU983063 ONP983040:ONQ983063 OXL983040:OXM983063 PHH983040:PHI983063 PRD983040:PRE983063 QAZ983040:QBA983063 QKV983040:QKW983063 QUR983040:QUS983063 REN983040:REO983063 ROJ983040:ROK983063 RYF983040:RYG983063 SIB983040:SIC983063 SRX983040:SRY983063 TBT983040:TBU983063 TLP983040:TLQ983063 TVL983040:TVM983063 UFH983040:UFI983063 UPD983040:UPE983063 UYZ983040:UZA983063 VIV983040:VIW983063 VSR983040:VSS983063 WCN983040:WCO983063 WMJ983040:WMK983063 WWF983040:WWG983063 AB19:AB23 JX19:JX23 TT19:TT23 ADP19:ADP23 ANL19:ANL23 AXH19:AXH23 BHD19:BHD23 BQZ19:BQZ23 CAV19:CAV23 CKR19:CKR23 CUN19:CUN23 DEJ19:DEJ23 DOF19:DOF23 DYB19:DYB23 EHX19:EHX23 ERT19:ERT23 FBP19:FBP23 FLL19:FLL23 FVH19:FVH23 GFD19:GFD23 GOZ19:GOZ23 GYV19:GYV23 HIR19:HIR23 HSN19:HSN23 ICJ19:ICJ23 IMF19:IMF23 IWB19:IWB23 JFX19:JFX23 JPT19:JPT23 JZP19:JZP23 KJL19:KJL23 KTH19:KTH23 LDD19:LDD23 LMZ19:LMZ23 LWV19:LWV23 MGR19:MGR23 MQN19:MQN23 NAJ19:NAJ23 NKF19:NKF23 NUB19:NUB23 ODX19:ODX23 ONT19:ONT23 OXP19:OXP23 PHL19:PHL23 PRH19:PRH23 QBD19:QBD23 QKZ19:QKZ23 QUV19:QUV23 RER19:RER23 RON19:RON23 RYJ19:RYJ23 SIF19:SIF23 SSB19:SSB23 TBX19:TBX23 TLT19:TLT23 TVP19:TVP23 UFL19:UFL23 UPH19:UPH23 UZD19:UZD23 VIZ19:VIZ23 VSV19:VSV23 WCR19:WCR23 WMN19:WMN23 WWJ19:WWJ23 AB65555:AB65559 JX65555:JX65559 TT65555:TT65559 ADP65555:ADP65559 ANL65555:ANL65559 AXH65555:AXH65559 BHD65555:BHD65559 BQZ65555:BQZ65559 CAV65555:CAV65559 CKR65555:CKR65559 CUN65555:CUN65559 DEJ65555:DEJ65559 DOF65555:DOF65559 DYB65555:DYB65559 EHX65555:EHX65559 ERT65555:ERT65559 FBP65555:FBP65559 FLL65555:FLL65559 FVH65555:FVH65559 GFD65555:GFD65559 GOZ65555:GOZ65559 GYV65555:GYV65559 HIR65555:HIR65559 HSN65555:HSN65559 ICJ65555:ICJ65559 IMF65555:IMF65559 IWB65555:IWB65559 JFX65555:JFX65559 JPT65555:JPT65559 JZP65555:JZP65559 KJL65555:KJL65559 KTH65555:KTH65559 LDD65555:LDD65559 LMZ65555:LMZ65559 LWV65555:LWV65559 MGR65555:MGR65559 MQN65555:MQN65559 NAJ65555:NAJ65559 NKF65555:NKF65559 NUB65555:NUB65559 ODX65555:ODX65559 ONT65555:ONT65559 OXP65555:OXP65559 PHL65555:PHL65559 PRH65555:PRH65559 QBD65555:QBD65559 QKZ65555:QKZ65559 QUV65555:QUV65559 RER65555:RER65559 RON65555:RON65559 RYJ65555:RYJ65559 SIF65555:SIF65559 SSB65555:SSB65559 TBX65555:TBX65559 TLT65555:TLT65559 TVP65555:TVP65559 UFL65555:UFL65559 UPH65555:UPH65559 UZD65555:UZD65559 VIZ65555:VIZ65559 VSV65555:VSV65559 WCR65555:WCR65559 WMN65555:WMN65559 WWJ65555:WWJ65559 AB131091:AB131095 JX131091:JX131095 TT131091:TT131095 ADP131091:ADP131095 ANL131091:ANL131095 AXH131091:AXH131095 BHD131091:BHD131095 BQZ131091:BQZ131095 CAV131091:CAV131095 CKR131091:CKR131095 CUN131091:CUN131095 DEJ131091:DEJ131095 DOF131091:DOF131095 DYB131091:DYB131095 EHX131091:EHX131095 ERT131091:ERT131095 FBP131091:FBP131095 FLL131091:FLL131095 FVH131091:FVH131095 GFD131091:GFD131095 GOZ131091:GOZ131095 GYV131091:GYV131095 HIR131091:HIR131095 HSN131091:HSN131095 ICJ131091:ICJ131095 IMF131091:IMF131095 IWB131091:IWB131095 JFX131091:JFX131095 JPT131091:JPT131095 JZP131091:JZP131095 KJL131091:KJL131095 KTH131091:KTH131095 LDD131091:LDD131095 LMZ131091:LMZ131095 LWV131091:LWV131095 MGR131091:MGR131095 MQN131091:MQN131095 NAJ131091:NAJ131095 NKF131091:NKF131095 NUB131091:NUB131095 ODX131091:ODX131095 ONT131091:ONT131095 OXP131091:OXP131095 PHL131091:PHL131095 PRH131091:PRH131095 QBD131091:QBD131095 QKZ131091:QKZ131095 QUV131091:QUV131095 RER131091:RER131095 RON131091:RON131095 RYJ131091:RYJ131095 SIF131091:SIF131095 SSB131091:SSB131095 TBX131091:TBX131095 TLT131091:TLT131095 TVP131091:TVP131095 UFL131091:UFL131095 UPH131091:UPH131095 UZD131091:UZD131095 VIZ131091:VIZ131095 VSV131091:VSV131095 WCR131091:WCR131095 WMN131091:WMN131095 WWJ131091:WWJ131095 AB196627:AB196631 JX196627:JX196631 TT196627:TT196631 ADP196627:ADP196631 ANL196627:ANL196631 AXH196627:AXH196631 BHD196627:BHD196631 BQZ196627:BQZ196631 CAV196627:CAV196631 CKR196627:CKR196631 CUN196627:CUN196631 DEJ196627:DEJ196631 DOF196627:DOF196631 DYB196627:DYB196631 EHX196627:EHX196631 ERT196627:ERT196631 FBP196627:FBP196631 FLL196627:FLL196631 FVH196627:FVH196631 GFD196627:GFD196631 GOZ196627:GOZ196631 GYV196627:GYV196631 HIR196627:HIR196631 HSN196627:HSN196631 ICJ196627:ICJ196631 IMF196627:IMF196631 IWB196627:IWB196631 JFX196627:JFX196631 JPT196627:JPT196631 JZP196627:JZP196631 KJL196627:KJL196631 KTH196627:KTH196631 LDD196627:LDD196631 LMZ196627:LMZ196631 LWV196627:LWV196631 MGR196627:MGR196631 MQN196627:MQN196631 NAJ196627:NAJ196631 NKF196627:NKF196631 NUB196627:NUB196631 ODX196627:ODX196631 ONT196627:ONT196631 OXP196627:OXP196631 PHL196627:PHL196631 PRH196627:PRH196631 QBD196627:QBD196631 QKZ196627:QKZ196631 QUV196627:QUV196631 RER196627:RER196631 RON196627:RON196631 RYJ196627:RYJ196631 SIF196627:SIF196631 SSB196627:SSB196631 TBX196627:TBX196631 TLT196627:TLT196631 TVP196627:TVP196631 UFL196627:UFL196631 UPH196627:UPH196631 UZD196627:UZD196631 VIZ196627:VIZ196631 VSV196627:VSV196631 WCR196627:WCR196631 WMN196627:WMN196631 WWJ196627:WWJ196631 AB262163:AB262167 JX262163:JX262167 TT262163:TT262167 ADP262163:ADP262167 ANL262163:ANL262167 AXH262163:AXH262167 BHD262163:BHD262167 BQZ262163:BQZ262167 CAV262163:CAV262167 CKR262163:CKR262167 CUN262163:CUN262167 DEJ262163:DEJ262167 DOF262163:DOF262167 DYB262163:DYB262167 EHX262163:EHX262167 ERT262163:ERT262167 FBP262163:FBP262167 FLL262163:FLL262167 FVH262163:FVH262167 GFD262163:GFD262167 GOZ262163:GOZ262167 GYV262163:GYV262167 HIR262163:HIR262167 HSN262163:HSN262167 ICJ262163:ICJ262167 IMF262163:IMF262167 IWB262163:IWB262167 JFX262163:JFX262167 JPT262163:JPT262167 JZP262163:JZP262167 KJL262163:KJL262167 KTH262163:KTH262167 LDD262163:LDD262167 LMZ262163:LMZ262167 LWV262163:LWV262167 MGR262163:MGR262167 MQN262163:MQN262167 NAJ262163:NAJ262167 NKF262163:NKF262167 NUB262163:NUB262167 ODX262163:ODX262167 ONT262163:ONT262167 OXP262163:OXP262167 PHL262163:PHL262167 PRH262163:PRH262167 QBD262163:QBD262167 QKZ262163:QKZ262167 QUV262163:QUV262167 RER262163:RER262167 RON262163:RON262167 RYJ262163:RYJ262167 SIF262163:SIF262167 SSB262163:SSB262167 TBX262163:TBX262167 TLT262163:TLT262167 TVP262163:TVP262167 UFL262163:UFL262167 UPH262163:UPH262167 UZD262163:UZD262167 VIZ262163:VIZ262167 VSV262163:VSV262167 WCR262163:WCR262167 WMN262163:WMN262167 WWJ262163:WWJ262167 AB327699:AB327703 JX327699:JX327703 TT327699:TT327703 ADP327699:ADP327703 ANL327699:ANL327703 AXH327699:AXH327703 BHD327699:BHD327703 BQZ327699:BQZ327703 CAV327699:CAV327703 CKR327699:CKR327703 CUN327699:CUN327703 DEJ327699:DEJ327703 DOF327699:DOF327703 DYB327699:DYB327703 EHX327699:EHX327703 ERT327699:ERT327703 FBP327699:FBP327703 FLL327699:FLL327703 FVH327699:FVH327703 GFD327699:GFD327703 GOZ327699:GOZ327703 GYV327699:GYV327703 HIR327699:HIR327703 HSN327699:HSN327703 ICJ327699:ICJ327703 IMF327699:IMF327703 IWB327699:IWB327703 JFX327699:JFX327703 JPT327699:JPT327703 JZP327699:JZP327703 KJL327699:KJL327703 KTH327699:KTH327703 LDD327699:LDD327703 LMZ327699:LMZ327703 LWV327699:LWV327703 MGR327699:MGR327703 MQN327699:MQN327703 NAJ327699:NAJ327703 NKF327699:NKF327703 NUB327699:NUB327703 ODX327699:ODX327703 ONT327699:ONT327703 OXP327699:OXP327703 PHL327699:PHL327703 PRH327699:PRH327703 QBD327699:QBD327703 QKZ327699:QKZ327703 QUV327699:QUV327703 RER327699:RER327703 RON327699:RON327703 RYJ327699:RYJ327703 SIF327699:SIF327703 SSB327699:SSB327703 TBX327699:TBX327703 TLT327699:TLT327703 TVP327699:TVP327703 UFL327699:UFL327703 UPH327699:UPH327703 UZD327699:UZD327703 VIZ327699:VIZ327703 VSV327699:VSV327703 WCR327699:WCR327703 WMN327699:WMN327703 WWJ327699:WWJ327703 AB393235:AB393239 JX393235:JX393239 TT393235:TT393239 ADP393235:ADP393239 ANL393235:ANL393239 AXH393235:AXH393239 BHD393235:BHD393239 BQZ393235:BQZ393239 CAV393235:CAV393239 CKR393235:CKR393239 CUN393235:CUN393239 DEJ393235:DEJ393239 DOF393235:DOF393239 DYB393235:DYB393239 EHX393235:EHX393239 ERT393235:ERT393239 FBP393235:FBP393239 FLL393235:FLL393239 FVH393235:FVH393239 GFD393235:GFD393239 GOZ393235:GOZ393239 GYV393235:GYV393239 HIR393235:HIR393239 HSN393235:HSN393239 ICJ393235:ICJ393239 IMF393235:IMF393239 IWB393235:IWB393239 JFX393235:JFX393239 JPT393235:JPT393239 JZP393235:JZP393239 KJL393235:KJL393239 KTH393235:KTH393239 LDD393235:LDD393239 LMZ393235:LMZ393239 LWV393235:LWV393239 MGR393235:MGR393239 MQN393235:MQN393239 NAJ393235:NAJ393239 NKF393235:NKF393239 NUB393235:NUB393239 ODX393235:ODX393239 ONT393235:ONT393239 OXP393235:OXP393239 PHL393235:PHL393239 PRH393235:PRH393239 QBD393235:QBD393239 QKZ393235:QKZ393239 QUV393235:QUV393239 RER393235:RER393239 RON393235:RON393239 RYJ393235:RYJ393239 SIF393235:SIF393239 SSB393235:SSB393239 TBX393235:TBX393239 TLT393235:TLT393239 TVP393235:TVP393239 UFL393235:UFL393239 UPH393235:UPH393239 UZD393235:UZD393239 VIZ393235:VIZ393239 VSV393235:VSV393239 WCR393235:WCR393239 WMN393235:WMN393239 WWJ393235:WWJ393239 AB458771:AB458775 JX458771:JX458775 TT458771:TT458775 ADP458771:ADP458775 ANL458771:ANL458775 AXH458771:AXH458775 BHD458771:BHD458775 BQZ458771:BQZ458775 CAV458771:CAV458775 CKR458771:CKR458775 CUN458771:CUN458775 DEJ458771:DEJ458775 DOF458771:DOF458775 DYB458771:DYB458775 EHX458771:EHX458775 ERT458771:ERT458775 FBP458771:FBP458775 FLL458771:FLL458775 FVH458771:FVH458775 GFD458771:GFD458775 GOZ458771:GOZ458775 GYV458771:GYV458775 HIR458771:HIR458775 HSN458771:HSN458775 ICJ458771:ICJ458775 IMF458771:IMF458775 IWB458771:IWB458775 JFX458771:JFX458775 JPT458771:JPT458775 JZP458771:JZP458775 KJL458771:KJL458775 KTH458771:KTH458775 LDD458771:LDD458775 LMZ458771:LMZ458775 LWV458771:LWV458775 MGR458771:MGR458775 MQN458771:MQN458775 NAJ458771:NAJ458775 NKF458771:NKF458775 NUB458771:NUB458775 ODX458771:ODX458775 ONT458771:ONT458775 OXP458771:OXP458775 PHL458771:PHL458775 PRH458771:PRH458775 QBD458771:QBD458775 QKZ458771:QKZ458775 QUV458771:QUV458775 RER458771:RER458775 RON458771:RON458775 RYJ458771:RYJ458775 SIF458771:SIF458775 SSB458771:SSB458775 TBX458771:TBX458775 TLT458771:TLT458775 TVP458771:TVP458775 UFL458771:UFL458775 UPH458771:UPH458775 UZD458771:UZD458775 VIZ458771:VIZ458775 VSV458771:VSV458775 WCR458771:WCR458775 WMN458771:WMN458775 WWJ458771:WWJ458775 AB524307:AB524311 JX524307:JX524311 TT524307:TT524311 ADP524307:ADP524311 ANL524307:ANL524311 AXH524307:AXH524311 BHD524307:BHD524311 BQZ524307:BQZ524311 CAV524307:CAV524311 CKR524307:CKR524311 CUN524307:CUN524311 DEJ524307:DEJ524311 DOF524307:DOF524311 DYB524307:DYB524311 EHX524307:EHX524311 ERT524307:ERT524311 FBP524307:FBP524311 FLL524307:FLL524311 FVH524307:FVH524311 GFD524307:GFD524311 GOZ524307:GOZ524311 GYV524307:GYV524311 HIR524307:HIR524311 HSN524307:HSN524311 ICJ524307:ICJ524311 IMF524307:IMF524311 IWB524307:IWB524311 JFX524307:JFX524311 JPT524307:JPT524311 JZP524307:JZP524311 KJL524307:KJL524311 KTH524307:KTH524311 LDD524307:LDD524311 LMZ524307:LMZ524311 LWV524307:LWV524311 MGR524307:MGR524311 MQN524307:MQN524311 NAJ524307:NAJ524311 NKF524307:NKF524311 NUB524307:NUB524311 ODX524307:ODX524311 ONT524307:ONT524311 OXP524307:OXP524311 PHL524307:PHL524311 PRH524307:PRH524311 QBD524307:QBD524311 QKZ524307:QKZ524311 QUV524307:QUV524311 RER524307:RER524311 RON524307:RON524311 RYJ524307:RYJ524311 SIF524307:SIF524311 SSB524307:SSB524311 TBX524307:TBX524311 TLT524307:TLT524311 TVP524307:TVP524311 UFL524307:UFL524311 UPH524307:UPH524311 UZD524307:UZD524311 VIZ524307:VIZ524311 VSV524307:VSV524311 WCR524307:WCR524311 WMN524307:WMN524311 WWJ524307:WWJ524311 AB589843:AB589847 JX589843:JX589847 TT589843:TT589847 ADP589843:ADP589847 ANL589843:ANL589847 AXH589843:AXH589847 BHD589843:BHD589847 BQZ589843:BQZ589847 CAV589843:CAV589847 CKR589843:CKR589847 CUN589843:CUN589847 DEJ589843:DEJ589847 DOF589843:DOF589847 DYB589843:DYB589847 EHX589843:EHX589847 ERT589843:ERT589847 FBP589843:FBP589847 FLL589843:FLL589847 FVH589843:FVH589847 GFD589843:GFD589847 GOZ589843:GOZ589847 GYV589843:GYV589847 HIR589843:HIR589847 HSN589843:HSN589847 ICJ589843:ICJ589847 IMF589843:IMF589847 IWB589843:IWB589847 JFX589843:JFX589847 JPT589843:JPT589847 JZP589843:JZP589847 KJL589843:KJL589847 KTH589843:KTH589847 LDD589843:LDD589847 LMZ589843:LMZ589847 LWV589843:LWV589847 MGR589843:MGR589847 MQN589843:MQN589847 NAJ589843:NAJ589847 NKF589843:NKF589847 NUB589843:NUB589847 ODX589843:ODX589847 ONT589843:ONT589847 OXP589843:OXP589847 PHL589843:PHL589847 PRH589843:PRH589847 QBD589843:QBD589847 QKZ589843:QKZ589847 QUV589843:QUV589847 RER589843:RER589847 RON589843:RON589847 RYJ589843:RYJ589847 SIF589843:SIF589847 SSB589843:SSB589847 TBX589843:TBX589847 TLT589843:TLT589847 TVP589843:TVP589847 UFL589843:UFL589847 UPH589843:UPH589847 UZD589843:UZD589847 VIZ589843:VIZ589847 VSV589843:VSV589847 WCR589843:WCR589847 WMN589843:WMN589847 WWJ589843:WWJ589847 AB655379:AB655383 JX655379:JX655383 TT655379:TT655383 ADP655379:ADP655383 ANL655379:ANL655383 AXH655379:AXH655383 BHD655379:BHD655383 BQZ655379:BQZ655383 CAV655379:CAV655383 CKR655379:CKR655383 CUN655379:CUN655383 DEJ655379:DEJ655383 DOF655379:DOF655383 DYB655379:DYB655383 EHX655379:EHX655383 ERT655379:ERT655383 FBP655379:FBP655383 FLL655379:FLL655383 FVH655379:FVH655383 GFD655379:GFD655383 GOZ655379:GOZ655383 GYV655379:GYV655383 HIR655379:HIR655383 HSN655379:HSN655383 ICJ655379:ICJ655383 IMF655379:IMF655383 IWB655379:IWB655383 JFX655379:JFX655383 JPT655379:JPT655383 JZP655379:JZP655383 KJL655379:KJL655383 KTH655379:KTH655383 LDD655379:LDD655383 LMZ655379:LMZ655383 LWV655379:LWV655383 MGR655379:MGR655383 MQN655379:MQN655383 NAJ655379:NAJ655383 NKF655379:NKF655383 NUB655379:NUB655383 ODX655379:ODX655383 ONT655379:ONT655383 OXP655379:OXP655383 PHL655379:PHL655383 PRH655379:PRH655383 QBD655379:QBD655383 QKZ655379:QKZ655383 QUV655379:QUV655383 RER655379:RER655383 RON655379:RON655383 RYJ655379:RYJ655383 SIF655379:SIF655383 SSB655379:SSB655383 TBX655379:TBX655383 TLT655379:TLT655383 TVP655379:TVP655383 UFL655379:UFL655383 UPH655379:UPH655383 UZD655379:UZD655383 VIZ655379:VIZ655383 VSV655379:VSV655383 WCR655379:WCR655383 WMN655379:WMN655383 WWJ655379:WWJ655383 AB720915:AB720919 JX720915:JX720919 TT720915:TT720919 ADP720915:ADP720919 ANL720915:ANL720919 AXH720915:AXH720919 BHD720915:BHD720919 BQZ720915:BQZ720919 CAV720915:CAV720919 CKR720915:CKR720919 CUN720915:CUN720919 DEJ720915:DEJ720919 DOF720915:DOF720919 DYB720915:DYB720919 EHX720915:EHX720919 ERT720915:ERT720919 FBP720915:FBP720919 FLL720915:FLL720919 FVH720915:FVH720919 GFD720915:GFD720919 GOZ720915:GOZ720919 GYV720915:GYV720919 HIR720915:HIR720919 HSN720915:HSN720919 ICJ720915:ICJ720919 IMF720915:IMF720919 IWB720915:IWB720919 JFX720915:JFX720919 JPT720915:JPT720919 JZP720915:JZP720919 KJL720915:KJL720919 KTH720915:KTH720919 LDD720915:LDD720919 LMZ720915:LMZ720919 LWV720915:LWV720919 MGR720915:MGR720919 MQN720915:MQN720919 NAJ720915:NAJ720919 NKF720915:NKF720919 NUB720915:NUB720919 ODX720915:ODX720919 ONT720915:ONT720919 OXP720915:OXP720919 PHL720915:PHL720919 PRH720915:PRH720919 QBD720915:QBD720919 QKZ720915:QKZ720919 QUV720915:QUV720919 RER720915:RER720919 RON720915:RON720919 RYJ720915:RYJ720919 SIF720915:SIF720919 SSB720915:SSB720919 TBX720915:TBX720919 TLT720915:TLT720919 TVP720915:TVP720919 UFL720915:UFL720919 UPH720915:UPH720919 UZD720915:UZD720919 VIZ720915:VIZ720919 VSV720915:VSV720919 WCR720915:WCR720919 WMN720915:WMN720919 WWJ720915:WWJ720919 AB786451:AB786455 JX786451:JX786455 TT786451:TT786455 ADP786451:ADP786455 ANL786451:ANL786455 AXH786451:AXH786455 BHD786451:BHD786455 BQZ786451:BQZ786455 CAV786451:CAV786455 CKR786451:CKR786455 CUN786451:CUN786455 DEJ786451:DEJ786455 DOF786451:DOF786455 DYB786451:DYB786455 EHX786451:EHX786455 ERT786451:ERT786455 FBP786451:FBP786455 FLL786451:FLL786455 FVH786451:FVH786455 GFD786451:GFD786455 GOZ786451:GOZ786455 GYV786451:GYV786455 HIR786451:HIR786455 HSN786451:HSN786455 ICJ786451:ICJ786455 IMF786451:IMF786455 IWB786451:IWB786455 JFX786451:JFX786455 JPT786451:JPT786455 JZP786451:JZP786455 KJL786451:KJL786455 KTH786451:KTH786455 LDD786451:LDD786455 LMZ786451:LMZ786455 LWV786451:LWV786455 MGR786451:MGR786455 MQN786451:MQN786455 NAJ786451:NAJ786455 NKF786451:NKF786455 NUB786451:NUB786455 ODX786451:ODX786455 ONT786451:ONT786455 OXP786451:OXP786455 PHL786451:PHL786455 PRH786451:PRH786455 QBD786451:QBD786455 QKZ786451:QKZ786455 QUV786451:QUV786455 RER786451:RER786455 RON786451:RON786455 RYJ786451:RYJ786455 SIF786451:SIF786455 SSB786451:SSB786455 TBX786451:TBX786455 TLT786451:TLT786455 TVP786451:TVP786455 UFL786451:UFL786455 UPH786451:UPH786455 UZD786451:UZD786455 VIZ786451:VIZ786455 VSV786451:VSV786455 WCR786451:WCR786455 WMN786451:WMN786455 WWJ786451:WWJ786455 AB851987:AB851991 JX851987:JX851991 TT851987:TT851991 ADP851987:ADP851991 ANL851987:ANL851991 AXH851987:AXH851991 BHD851987:BHD851991 BQZ851987:BQZ851991 CAV851987:CAV851991 CKR851987:CKR851991 CUN851987:CUN851991 DEJ851987:DEJ851991 DOF851987:DOF851991 DYB851987:DYB851991 EHX851987:EHX851991 ERT851987:ERT851991 FBP851987:FBP851991 FLL851987:FLL851991 FVH851987:FVH851991 GFD851987:GFD851991 GOZ851987:GOZ851991 GYV851987:GYV851991 HIR851987:HIR851991 HSN851987:HSN851991 ICJ851987:ICJ851991 IMF851987:IMF851991 IWB851987:IWB851991 JFX851987:JFX851991 JPT851987:JPT851991 JZP851987:JZP851991 KJL851987:KJL851991 KTH851987:KTH851991 LDD851987:LDD851991 LMZ851987:LMZ851991 LWV851987:LWV851991 MGR851987:MGR851991 MQN851987:MQN851991 NAJ851987:NAJ851991 NKF851987:NKF851991 NUB851987:NUB851991 ODX851987:ODX851991 ONT851987:ONT851991 OXP851987:OXP851991 PHL851987:PHL851991 PRH851987:PRH851991 QBD851987:QBD851991 QKZ851987:QKZ851991 QUV851987:QUV851991 RER851987:RER851991 RON851987:RON851991 RYJ851987:RYJ851991 SIF851987:SIF851991 SSB851987:SSB851991 TBX851987:TBX851991 TLT851987:TLT851991 TVP851987:TVP851991 UFL851987:UFL851991 UPH851987:UPH851991 UZD851987:UZD851991 VIZ851987:VIZ851991 VSV851987:VSV851991 WCR851987:WCR851991 WMN851987:WMN851991 WWJ851987:WWJ851991 AB917523:AB917527 JX917523:JX917527 TT917523:TT917527 ADP917523:ADP917527 ANL917523:ANL917527 AXH917523:AXH917527 BHD917523:BHD917527 BQZ917523:BQZ917527 CAV917523:CAV917527 CKR917523:CKR917527 CUN917523:CUN917527 DEJ917523:DEJ917527 DOF917523:DOF917527 DYB917523:DYB917527 EHX917523:EHX917527 ERT917523:ERT917527 FBP917523:FBP917527 FLL917523:FLL917527 FVH917523:FVH917527 GFD917523:GFD917527 GOZ917523:GOZ917527 GYV917523:GYV917527 HIR917523:HIR917527 HSN917523:HSN917527 ICJ917523:ICJ917527 IMF917523:IMF917527 IWB917523:IWB917527 JFX917523:JFX917527 JPT917523:JPT917527 JZP917523:JZP917527 KJL917523:KJL917527 KTH917523:KTH917527 LDD917523:LDD917527 LMZ917523:LMZ917527 LWV917523:LWV917527 MGR917523:MGR917527 MQN917523:MQN917527 NAJ917523:NAJ917527 NKF917523:NKF917527 NUB917523:NUB917527 ODX917523:ODX917527 ONT917523:ONT917527 OXP917523:OXP917527 PHL917523:PHL917527 PRH917523:PRH917527 QBD917523:QBD917527 QKZ917523:QKZ917527 QUV917523:QUV917527 RER917523:RER917527 RON917523:RON917527 RYJ917523:RYJ917527 SIF917523:SIF917527 SSB917523:SSB917527 TBX917523:TBX917527 TLT917523:TLT917527 TVP917523:TVP917527 UFL917523:UFL917527 UPH917523:UPH917527 UZD917523:UZD917527 VIZ917523:VIZ917527 VSV917523:VSV917527 WCR917523:WCR917527 WMN917523:WMN917527 WWJ917523:WWJ917527 AB983059:AB983063 JX983059:JX983063 TT983059:TT983063 ADP983059:ADP983063 ANL983059:ANL983063 AXH983059:AXH983063 BHD983059:BHD983063 BQZ983059:BQZ983063 CAV983059:CAV983063 CKR983059:CKR983063 CUN983059:CUN983063 DEJ983059:DEJ983063 DOF983059:DOF983063 DYB983059:DYB983063 EHX983059:EHX983063 ERT983059:ERT983063 FBP983059:FBP983063 FLL983059:FLL983063 FVH983059:FVH983063 GFD983059:GFD983063 GOZ983059:GOZ983063 GYV983059:GYV983063 HIR983059:HIR983063 HSN983059:HSN983063 ICJ983059:ICJ983063 IMF983059:IMF983063 IWB983059:IWB983063 JFX983059:JFX983063 JPT983059:JPT983063 JZP983059:JZP983063 KJL983059:KJL983063 KTH983059:KTH983063 LDD983059:LDD983063 LMZ983059:LMZ983063 LWV983059:LWV983063 MGR983059:MGR983063 MQN983059:MQN983063 NAJ983059:NAJ983063 NKF983059:NKF983063 NUB983059:NUB983063 ODX983059:ODX983063 ONT983059:ONT983063 OXP983059:OXP983063 PHL983059:PHL983063 PRH983059:PRH983063 QBD983059:QBD983063 QKZ983059:QKZ983063 QUV983059:QUV983063 RER983059:RER983063 RON983059:RON983063 RYJ983059:RYJ983063 SIF983059:SIF983063 SSB983059:SSB983063 TBX983059:TBX983063 TLT983059:TLT983063 TVP983059:TVP983063 UFL983059:UFL983063 UPH983059:UPH983063 UZD983059:UZD983063 VIZ983059:VIZ983063 VSV983059:VSV983063 WCR983059:WCR983063 WMN983059:WMN983063 WWJ983059:WWJ983063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Z22:Z23 JV22:JV23 TR22:TR23 ADN22:ADN23 ANJ22:ANJ23 AXF22:AXF23 BHB22:BHB23 BQX22:BQX23 CAT22:CAT23 CKP22:CKP23 CUL22:CUL23 DEH22:DEH23 DOD22:DOD23 DXZ22:DXZ23 EHV22:EHV23 ERR22:ERR23 FBN22:FBN23 FLJ22:FLJ23 FVF22:FVF23 GFB22:GFB23 GOX22:GOX23 GYT22:GYT23 HIP22:HIP23 HSL22:HSL23 ICH22:ICH23 IMD22:IMD23 IVZ22:IVZ23 JFV22:JFV23 JPR22:JPR23 JZN22:JZN23 KJJ22:KJJ23 KTF22:KTF23 LDB22:LDB23 LMX22:LMX23 LWT22:LWT23 MGP22:MGP23 MQL22:MQL23 NAH22:NAH23 NKD22:NKD23 NTZ22:NTZ23 ODV22:ODV23 ONR22:ONR23 OXN22:OXN23 PHJ22:PHJ23 PRF22:PRF23 QBB22:QBB23 QKX22:QKX23 QUT22:QUT23 REP22:REP23 ROL22:ROL23 RYH22:RYH23 SID22:SID23 SRZ22:SRZ23 TBV22:TBV23 TLR22:TLR23 TVN22:TVN23 UFJ22:UFJ23 UPF22:UPF23 UZB22:UZB23 VIX22:VIX23 VST22:VST23 WCP22:WCP23 WML22:WML23 WWH22:WWH23 Z65558:Z65559 JV65558:JV65559 TR65558:TR65559 ADN65558:ADN65559 ANJ65558:ANJ65559 AXF65558:AXF65559 BHB65558:BHB65559 BQX65558:BQX65559 CAT65558:CAT65559 CKP65558:CKP65559 CUL65558:CUL65559 DEH65558:DEH65559 DOD65558:DOD65559 DXZ65558:DXZ65559 EHV65558:EHV65559 ERR65558:ERR65559 FBN65558:FBN65559 FLJ65558:FLJ65559 FVF65558:FVF65559 GFB65558:GFB65559 GOX65558:GOX65559 GYT65558:GYT65559 HIP65558:HIP65559 HSL65558:HSL65559 ICH65558:ICH65559 IMD65558:IMD65559 IVZ65558:IVZ65559 JFV65558:JFV65559 JPR65558:JPR65559 JZN65558:JZN65559 KJJ65558:KJJ65559 KTF65558:KTF65559 LDB65558:LDB65559 LMX65558:LMX65559 LWT65558:LWT65559 MGP65558:MGP65559 MQL65558:MQL65559 NAH65558:NAH65559 NKD65558:NKD65559 NTZ65558:NTZ65559 ODV65558:ODV65559 ONR65558:ONR65559 OXN65558:OXN65559 PHJ65558:PHJ65559 PRF65558:PRF65559 QBB65558:QBB65559 QKX65558:QKX65559 QUT65558:QUT65559 REP65558:REP65559 ROL65558:ROL65559 RYH65558:RYH65559 SID65558:SID65559 SRZ65558:SRZ65559 TBV65558:TBV65559 TLR65558:TLR65559 TVN65558:TVN65559 UFJ65558:UFJ65559 UPF65558:UPF65559 UZB65558:UZB65559 VIX65558:VIX65559 VST65558:VST65559 WCP65558:WCP65559 WML65558:WML65559 WWH65558:WWH65559 Z131094:Z131095 JV131094:JV131095 TR131094:TR131095 ADN131094:ADN131095 ANJ131094:ANJ131095 AXF131094:AXF131095 BHB131094:BHB131095 BQX131094:BQX131095 CAT131094:CAT131095 CKP131094:CKP131095 CUL131094:CUL131095 DEH131094:DEH131095 DOD131094:DOD131095 DXZ131094:DXZ131095 EHV131094:EHV131095 ERR131094:ERR131095 FBN131094:FBN131095 FLJ131094:FLJ131095 FVF131094:FVF131095 GFB131094:GFB131095 GOX131094:GOX131095 GYT131094:GYT131095 HIP131094:HIP131095 HSL131094:HSL131095 ICH131094:ICH131095 IMD131094:IMD131095 IVZ131094:IVZ131095 JFV131094:JFV131095 JPR131094:JPR131095 JZN131094:JZN131095 KJJ131094:KJJ131095 KTF131094:KTF131095 LDB131094:LDB131095 LMX131094:LMX131095 LWT131094:LWT131095 MGP131094:MGP131095 MQL131094:MQL131095 NAH131094:NAH131095 NKD131094:NKD131095 NTZ131094:NTZ131095 ODV131094:ODV131095 ONR131094:ONR131095 OXN131094:OXN131095 PHJ131094:PHJ131095 PRF131094:PRF131095 QBB131094:QBB131095 QKX131094:QKX131095 QUT131094:QUT131095 REP131094:REP131095 ROL131094:ROL131095 RYH131094:RYH131095 SID131094:SID131095 SRZ131094:SRZ131095 TBV131094:TBV131095 TLR131094:TLR131095 TVN131094:TVN131095 UFJ131094:UFJ131095 UPF131094:UPF131095 UZB131094:UZB131095 VIX131094:VIX131095 VST131094:VST131095 WCP131094:WCP131095 WML131094:WML131095 WWH131094:WWH131095 Z196630:Z196631 JV196630:JV196631 TR196630:TR196631 ADN196630:ADN196631 ANJ196630:ANJ196631 AXF196630:AXF196631 BHB196630:BHB196631 BQX196630:BQX196631 CAT196630:CAT196631 CKP196630:CKP196631 CUL196630:CUL196631 DEH196630:DEH196631 DOD196630:DOD196631 DXZ196630:DXZ196631 EHV196630:EHV196631 ERR196630:ERR196631 FBN196630:FBN196631 FLJ196630:FLJ196631 FVF196630:FVF196631 GFB196630:GFB196631 GOX196630:GOX196631 GYT196630:GYT196631 HIP196630:HIP196631 HSL196630:HSL196631 ICH196630:ICH196631 IMD196630:IMD196631 IVZ196630:IVZ196631 JFV196630:JFV196631 JPR196630:JPR196631 JZN196630:JZN196631 KJJ196630:KJJ196631 KTF196630:KTF196631 LDB196630:LDB196631 LMX196630:LMX196631 LWT196630:LWT196631 MGP196630:MGP196631 MQL196630:MQL196631 NAH196630:NAH196631 NKD196630:NKD196631 NTZ196630:NTZ196631 ODV196630:ODV196631 ONR196630:ONR196631 OXN196630:OXN196631 PHJ196630:PHJ196631 PRF196630:PRF196631 QBB196630:QBB196631 QKX196630:QKX196631 QUT196630:QUT196631 REP196630:REP196631 ROL196630:ROL196631 RYH196630:RYH196631 SID196630:SID196631 SRZ196630:SRZ196631 TBV196630:TBV196631 TLR196630:TLR196631 TVN196630:TVN196631 UFJ196630:UFJ196631 UPF196630:UPF196631 UZB196630:UZB196631 VIX196630:VIX196631 VST196630:VST196631 WCP196630:WCP196631 WML196630:WML196631 WWH196630:WWH196631 Z262166:Z262167 JV262166:JV262167 TR262166:TR262167 ADN262166:ADN262167 ANJ262166:ANJ262167 AXF262166:AXF262167 BHB262166:BHB262167 BQX262166:BQX262167 CAT262166:CAT262167 CKP262166:CKP262167 CUL262166:CUL262167 DEH262166:DEH262167 DOD262166:DOD262167 DXZ262166:DXZ262167 EHV262166:EHV262167 ERR262166:ERR262167 FBN262166:FBN262167 FLJ262166:FLJ262167 FVF262166:FVF262167 GFB262166:GFB262167 GOX262166:GOX262167 GYT262166:GYT262167 HIP262166:HIP262167 HSL262166:HSL262167 ICH262166:ICH262167 IMD262166:IMD262167 IVZ262166:IVZ262167 JFV262166:JFV262167 JPR262166:JPR262167 JZN262166:JZN262167 KJJ262166:KJJ262167 KTF262166:KTF262167 LDB262166:LDB262167 LMX262166:LMX262167 LWT262166:LWT262167 MGP262166:MGP262167 MQL262166:MQL262167 NAH262166:NAH262167 NKD262166:NKD262167 NTZ262166:NTZ262167 ODV262166:ODV262167 ONR262166:ONR262167 OXN262166:OXN262167 PHJ262166:PHJ262167 PRF262166:PRF262167 QBB262166:QBB262167 QKX262166:QKX262167 QUT262166:QUT262167 REP262166:REP262167 ROL262166:ROL262167 RYH262166:RYH262167 SID262166:SID262167 SRZ262166:SRZ262167 TBV262166:TBV262167 TLR262166:TLR262167 TVN262166:TVN262167 UFJ262166:UFJ262167 UPF262166:UPF262167 UZB262166:UZB262167 VIX262166:VIX262167 VST262166:VST262167 WCP262166:WCP262167 WML262166:WML262167 WWH262166:WWH262167 Z327702:Z327703 JV327702:JV327703 TR327702:TR327703 ADN327702:ADN327703 ANJ327702:ANJ327703 AXF327702:AXF327703 BHB327702:BHB327703 BQX327702:BQX327703 CAT327702:CAT327703 CKP327702:CKP327703 CUL327702:CUL327703 DEH327702:DEH327703 DOD327702:DOD327703 DXZ327702:DXZ327703 EHV327702:EHV327703 ERR327702:ERR327703 FBN327702:FBN327703 FLJ327702:FLJ327703 FVF327702:FVF327703 GFB327702:GFB327703 GOX327702:GOX327703 GYT327702:GYT327703 HIP327702:HIP327703 HSL327702:HSL327703 ICH327702:ICH327703 IMD327702:IMD327703 IVZ327702:IVZ327703 JFV327702:JFV327703 JPR327702:JPR327703 JZN327702:JZN327703 KJJ327702:KJJ327703 KTF327702:KTF327703 LDB327702:LDB327703 LMX327702:LMX327703 LWT327702:LWT327703 MGP327702:MGP327703 MQL327702:MQL327703 NAH327702:NAH327703 NKD327702:NKD327703 NTZ327702:NTZ327703 ODV327702:ODV327703 ONR327702:ONR327703 OXN327702:OXN327703 PHJ327702:PHJ327703 PRF327702:PRF327703 QBB327702:QBB327703 QKX327702:QKX327703 QUT327702:QUT327703 REP327702:REP327703 ROL327702:ROL327703 RYH327702:RYH327703 SID327702:SID327703 SRZ327702:SRZ327703 TBV327702:TBV327703 TLR327702:TLR327703 TVN327702:TVN327703 UFJ327702:UFJ327703 UPF327702:UPF327703 UZB327702:UZB327703 VIX327702:VIX327703 VST327702:VST327703 WCP327702:WCP327703 WML327702:WML327703 WWH327702:WWH327703 Z393238:Z393239 JV393238:JV393239 TR393238:TR393239 ADN393238:ADN393239 ANJ393238:ANJ393239 AXF393238:AXF393239 BHB393238:BHB393239 BQX393238:BQX393239 CAT393238:CAT393239 CKP393238:CKP393239 CUL393238:CUL393239 DEH393238:DEH393239 DOD393238:DOD393239 DXZ393238:DXZ393239 EHV393238:EHV393239 ERR393238:ERR393239 FBN393238:FBN393239 FLJ393238:FLJ393239 FVF393238:FVF393239 GFB393238:GFB393239 GOX393238:GOX393239 GYT393238:GYT393239 HIP393238:HIP393239 HSL393238:HSL393239 ICH393238:ICH393239 IMD393238:IMD393239 IVZ393238:IVZ393239 JFV393238:JFV393239 JPR393238:JPR393239 JZN393238:JZN393239 KJJ393238:KJJ393239 KTF393238:KTF393239 LDB393238:LDB393239 LMX393238:LMX393239 LWT393238:LWT393239 MGP393238:MGP393239 MQL393238:MQL393239 NAH393238:NAH393239 NKD393238:NKD393239 NTZ393238:NTZ393239 ODV393238:ODV393239 ONR393238:ONR393239 OXN393238:OXN393239 PHJ393238:PHJ393239 PRF393238:PRF393239 QBB393238:QBB393239 QKX393238:QKX393239 QUT393238:QUT393239 REP393238:REP393239 ROL393238:ROL393239 RYH393238:RYH393239 SID393238:SID393239 SRZ393238:SRZ393239 TBV393238:TBV393239 TLR393238:TLR393239 TVN393238:TVN393239 UFJ393238:UFJ393239 UPF393238:UPF393239 UZB393238:UZB393239 VIX393238:VIX393239 VST393238:VST393239 WCP393238:WCP393239 WML393238:WML393239 WWH393238:WWH393239 Z458774:Z458775 JV458774:JV458775 TR458774:TR458775 ADN458774:ADN458775 ANJ458774:ANJ458775 AXF458774:AXF458775 BHB458774:BHB458775 BQX458774:BQX458775 CAT458774:CAT458775 CKP458774:CKP458775 CUL458774:CUL458775 DEH458774:DEH458775 DOD458774:DOD458775 DXZ458774:DXZ458775 EHV458774:EHV458775 ERR458774:ERR458775 FBN458774:FBN458775 FLJ458774:FLJ458775 FVF458774:FVF458775 GFB458774:GFB458775 GOX458774:GOX458775 GYT458774:GYT458775 HIP458774:HIP458775 HSL458774:HSL458775 ICH458774:ICH458775 IMD458774:IMD458775 IVZ458774:IVZ458775 JFV458774:JFV458775 JPR458774:JPR458775 JZN458774:JZN458775 KJJ458774:KJJ458775 KTF458774:KTF458775 LDB458774:LDB458775 LMX458774:LMX458775 LWT458774:LWT458775 MGP458774:MGP458775 MQL458774:MQL458775 NAH458774:NAH458775 NKD458774:NKD458775 NTZ458774:NTZ458775 ODV458774:ODV458775 ONR458774:ONR458775 OXN458774:OXN458775 PHJ458774:PHJ458775 PRF458774:PRF458775 QBB458774:QBB458775 QKX458774:QKX458775 QUT458774:QUT458775 REP458774:REP458775 ROL458774:ROL458775 RYH458774:RYH458775 SID458774:SID458775 SRZ458774:SRZ458775 TBV458774:TBV458775 TLR458774:TLR458775 TVN458774:TVN458775 UFJ458774:UFJ458775 UPF458774:UPF458775 UZB458774:UZB458775 VIX458774:VIX458775 VST458774:VST458775 WCP458774:WCP458775 WML458774:WML458775 WWH458774:WWH458775 Z524310:Z524311 JV524310:JV524311 TR524310:TR524311 ADN524310:ADN524311 ANJ524310:ANJ524311 AXF524310:AXF524311 BHB524310:BHB524311 BQX524310:BQX524311 CAT524310:CAT524311 CKP524310:CKP524311 CUL524310:CUL524311 DEH524310:DEH524311 DOD524310:DOD524311 DXZ524310:DXZ524311 EHV524310:EHV524311 ERR524310:ERR524311 FBN524310:FBN524311 FLJ524310:FLJ524311 FVF524310:FVF524311 GFB524310:GFB524311 GOX524310:GOX524311 GYT524310:GYT524311 HIP524310:HIP524311 HSL524310:HSL524311 ICH524310:ICH524311 IMD524310:IMD524311 IVZ524310:IVZ524311 JFV524310:JFV524311 JPR524310:JPR524311 JZN524310:JZN524311 KJJ524310:KJJ524311 KTF524310:KTF524311 LDB524310:LDB524311 LMX524310:LMX524311 LWT524310:LWT524311 MGP524310:MGP524311 MQL524310:MQL524311 NAH524310:NAH524311 NKD524310:NKD524311 NTZ524310:NTZ524311 ODV524310:ODV524311 ONR524310:ONR524311 OXN524310:OXN524311 PHJ524310:PHJ524311 PRF524310:PRF524311 QBB524310:QBB524311 QKX524310:QKX524311 QUT524310:QUT524311 REP524310:REP524311 ROL524310:ROL524311 RYH524310:RYH524311 SID524310:SID524311 SRZ524310:SRZ524311 TBV524310:TBV524311 TLR524310:TLR524311 TVN524310:TVN524311 UFJ524310:UFJ524311 UPF524310:UPF524311 UZB524310:UZB524311 VIX524310:VIX524311 VST524310:VST524311 WCP524310:WCP524311 WML524310:WML524311 WWH524310:WWH524311 Z589846:Z589847 JV589846:JV589847 TR589846:TR589847 ADN589846:ADN589847 ANJ589846:ANJ589847 AXF589846:AXF589847 BHB589846:BHB589847 BQX589846:BQX589847 CAT589846:CAT589847 CKP589846:CKP589847 CUL589846:CUL589847 DEH589846:DEH589847 DOD589846:DOD589847 DXZ589846:DXZ589847 EHV589846:EHV589847 ERR589846:ERR589847 FBN589846:FBN589847 FLJ589846:FLJ589847 FVF589846:FVF589847 GFB589846:GFB589847 GOX589846:GOX589847 GYT589846:GYT589847 HIP589846:HIP589847 HSL589846:HSL589847 ICH589846:ICH589847 IMD589846:IMD589847 IVZ589846:IVZ589847 JFV589846:JFV589847 JPR589846:JPR589847 JZN589846:JZN589847 KJJ589846:KJJ589847 KTF589846:KTF589847 LDB589846:LDB589847 LMX589846:LMX589847 LWT589846:LWT589847 MGP589846:MGP589847 MQL589846:MQL589847 NAH589846:NAH589847 NKD589846:NKD589847 NTZ589846:NTZ589847 ODV589846:ODV589847 ONR589846:ONR589847 OXN589846:OXN589847 PHJ589846:PHJ589847 PRF589846:PRF589847 QBB589846:QBB589847 QKX589846:QKX589847 QUT589846:QUT589847 REP589846:REP589847 ROL589846:ROL589847 RYH589846:RYH589847 SID589846:SID589847 SRZ589846:SRZ589847 TBV589846:TBV589847 TLR589846:TLR589847 TVN589846:TVN589847 UFJ589846:UFJ589847 UPF589846:UPF589847 UZB589846:UZB589847 VIX589846:VIX589847 VST589846:VST589847 WCP589846:WCP589847 WML589846:WML589847 WWH589846:WWH589847 Z655382:Z655383 JV655382:JV655383 TR655382:TR655383 ADN655382:ADN655383 ANJ655382:ANJ655383 AXF655382:AXF655383 BHB655382:BHB655383 BQX655382:BQX655383 CAT655382:CAT655383 CKP655382:CKP655383 CUL655382:CUL655383 DEH655382:DEH655383 DOD655382:DOD655383 DXZ655382:DXZ655383 EHV655382:EHV655383 ERR655382:ERR655383 FBN655382:FBN655383 FLJ655382:FLJ655383 FVF655382:FVF655383 GFB655382:GFB655383 GOX655382:GOX655383 GYT655382:GYT655383 HIP655382:HIP655383 HSL655382:HSL655383 ICH655382:ICH655383 IMD655382:IMD655383 IVZ655382:IVZ655383 JFV655382:JFV655383 JPR655382:JPR655383 JZN655382:JZN655383 KJJ655382:KJJ655383 KTF655382:KTF655383 LDB655382:LDB655383 LMX655382:LMX655383 LWT655382:LWT655383 MGP655382:MGP655383 MQL655382:MQL655383 NAH655382:NAH655383 NKD655382:NKD655383 NTZ655382:NTZ655383 ODV655382:ODV655383 ONR655382:ONR655383 OXN655382:OXN655383 PHJ655382:PHJ655383 PRF655382:PRF655383 QBB655382:QBB655383 QKX655382:QKX655383 QUT655382:QUT655383 REP655382:REP655383 ROL655382:ROL655383 RYH655382:RYH655383 SID655382:SID655383 SRZ655382:SRZ655383 TBV655382:TBV655383 TLR655382:TLR655383 TVN655382:TVN655383 UFJ655382:UFJ655383 UPF655382:UPF655383 UZB655382:UZB655383 VIX655382:VIX655383 VST655382:VST655383 WCP655382:WCP655383 WML655382:WML655383 WWH655382:WWH655383 Z720918:Z720919 JV720918:JV720919 TR720918:TR720919 ADN720918:ADN720919 ANJ720918:ANJ720919 AXF720918:AXF720919 BHB720918:BHB720919 BQX720918:BQX720919 CAT720918:CAT720919 CKP720918:CKP720919 CUL720918:CUL720919 DEH720918:DEH720919 DOD720918:DOD720919 DXZ720918:DXZ720919 EHV720918:EHV720919 ERR720918:ERR720919 FBN720918:FBN720919 FLJ720918:FLJ720919 FVF720918:FVF720919 GFB720918:GFB720919 GOX720918:GOX720919 GYT720918:GYT720919 HIP720918:HIP720919 HSL720918:HSL720919 ICH720918:ICH720919 IMD720918:IMD720919 IVZ720918:IVZ720919 JFV720918:JFV720919 JPR720918:JPR720919 JZN720918:JZN720919 KJJ720918:KJJ720919 KTF720918:KTF720919 LDB720918:LDB720919 LMX720918:LMX720919 LWT720918:LWT720919 MGP720918:MGP720919 MQL720918:MQL720919 NAH720918:NAH720919 NKD720918:NKD720919 NTZ720918:NTZ720919 ODV720918:ODV720919 ONR720918:ONR720919 OXN720918:OXN720919 PHJ720918:PHJ720919 PRF720918:PRF720919 QBB720918:QBB720919 QKX720918:QKX720919 QUT720918:QUT720919 REP720918:REP720919 ROL720918:ROL720919 RYH720918:RYH720919 SID720918:SID720919 SRZ720918:SRZ720919 TBV720918:TBV720919 TLR720918:TLR720919 TVN720918:TVN720919 UFJ720918:UFJ720919 UPF720918:UPF720919 UZB720918:UZB720919 VIX720918:VIX720919 VST720918:VST720919 WCP720918:WCP720919 WML720918:WML720919 WWH720918:WWH720919 Z786454:Z786455 JV786454:JV786455 TR786454:TR786455 ADN786454:ADN786455 ANJ786454:ANJ786455 AXF786454:AXF786455 BHB786454:BHB786455 BQX786454:BQX786455 CAT786454:CAT786455 CKP786454:CKP786455 CUL786454:CUL786455 DEH786454:DEH786455 DOD786454:DOD786455 DXZ786454:DXZ786455 EHV786454:EHV786455 ERR786454:ERR786455 FBN786454:FBN786455 FLJ786454:FLJ786455 FVF786454:FVF786455 GFB786454:GFB786455 GOX786454:GOX786455 GYT786454:GYT786455 HIP786454:HIP786455 HSL786454:HSL786455 ICH786454:ICH786455 IMD786454:IMD786455 IVZ786454:IVZ786455 JFV786454:JFV786455 JPR786454:JPR786455 JZN786454:JZN786455 KJJ786454:KJJ786455 KTF786454:KTF786455 LDB786454:LDB786455 LMX786454:LMX786455 LWT786454:LWT786455 MGP786454:MGP786455 MQL786454:MQL786455 NAH786454:NAH786455 NKD786454:NKD786455 NTZ786454:NTZ786455 ODV786454:ODV786455 ONR786454:ONR786455 OXN786454:OXN786455 PHJ786454:PHJ786455 PRF786454:PRF786455 QBB786454:QBB786455 QKX786454:QKX786455 QUT786454:QUT786455 REP786454:REP786455 ROL786454:ROL786455 RYH786454:RYH786455 SID786454:SID786455 SRZ786454:SRZ786455 TBV786454:TBV786455 TLR786454:TLR786455 TVN786454:TVN786455 UFJ786454:UFJ786455 UPF786454:UPF786455 UZB786454:UZB786455 VIX786454:VIX786455 VST786454:VST786455 WCP786454:WCP786455 WML786454:WML786455 WWH786454:WWH786455 Z851990:Z851991 JV851990:JV851991 TR851990:TR851991 ADN851990:ADN851991 ANJ851990:ANJ851991 AXF851990:AXF851991 BHB851990:BHB851991 BQX851990:BQX851991 CAT851990:CAT851991 CKP851990:CKP851991 CUL851990:CUL851991 DEH851990:DEH851991 DOD851990:DOD851991 DXZ851990:DXZ851991 EHV851990:EHV851991 ERR851990:ERR851991 FBN851990:FBN851991 FLJ851990:FLJ851991 FVF851990:FVF851991 GFB851990:GFB851991 GOX851990:GOX851991 GYT851990:GYT851991 HIP851990:HIP851991 HSL851990:HSL851991 ICH851990:ICH851991 IMD851990:IMD851991 IVZ851990:IVZ851991 JFV851990:JFV851991 JPR851990:JPR851991 JZN851990:JZN851991 KJJ851990:KJJ851991 KTF851990:KTF851991 LDB851990:LDB851991 LMX851990:LMX851991 LWT851990:LWT851991 MGP851990:MGP851991 MQL851990:MQL851991 NAH851990:NAH851991 NKD851990:NKD851991 NTZ851990:NTZ851991 ODV851990:ODV851991 ONR851990:ONR851991 OXN851990:OXN851991 PHJ851990:PHJ851991 PRF851990:PRF851991 QBB851990:QBB851991 QKX851990:QKX851991 QUT851990:QUT851991 REP851990:REP851991 ROL851990:ROL851991 RYH851990:RYH851991 SID851990:SID851991 SRZ851990:SRZ851991 TBV851990:TBV851991 TLR851990:TLR851991 TVN851990:TVN851991 UFJ851990:UFJ851991 UPF851990:UPF851991 UZB851990:UZB851991 VIX851990:VIX851991 VST851990:VST851991 WCP851990:WCP851991 WML851990:WML851991 WWH851990:WWH851991 Z917526:Z917527 JV917526:JV917527 TR917526:TR917527 ADN917526:ADN917527 ANJ917526:ANJ917527 AXF917526:AXF917527 BHB917526:BHB917527 BQX917526:BQX917527 CAT917526:CAT917527 CKP917526:CKP917527 CUL917526:CUL917527 DEH917526:DEH917527 DOD917526:DOD917527 DXZ917526:DXZ917527 EHV917526:EHV917527 ERR917526:ERR917527 FBN917526:FBN917527 FLJ917526:FLJ917527 FVF917526:FVF917527 GFB917526:GFB917527 GOX917526:GOX917527 GYT917526:GYT917527 HIP917526:HIP917527 HSL917526:HSL917527 ICH917526:ICH917527 IMD917526:IMD917527 IVZ917526:IVZ917527 JFV917526:JFV917527 JPR917526:JPR917527 JZN917526:JZN917527 KJJ917526:KJJ917527 KTF917526:KTF917527 LDB917526:LDB917527 LMX917526:LMX917527 LWT917526:LWT917527 MGP917526:MGP917527 MQL917526:MQL917527 NAH917526:NAH917527 NKD917526:NKD917527 NTZ917526:NTZ917527 ODV917526:ODV917527 ONR917526:ONR917527 OXN917526:OXN917527 PHJ917526:PHJ917527 PRF917526:PRF917527 QBB917526:QBB917527 QKX917526:QKX917527 QUT917526:QUT917527 REP917526:REP917527 ROL917526:ROL917527 RYH917526:RYH917527 SID917526:SID917527 SRZ917526:SRZ917527 TBV917526:TBV917527 TLR917526:TLR917527 TVN917526:TVN917527 UFJ917526:UFJ917527 UPF917526:UPF917527 UZB917526:UZB917527 VIX917526:VIX917527 VST917526:VST917527 WCP917526:WCP917527 WML917526:WML917527 WWH917526:WWH917527 Z983062:Z983063 JV983062:JV983063 TR983062:TR983063 ADN983062:ADN983063 ANJ983062:ANJ983063 AXF983062:AXF983063 BHB983062:BHB983063 BQX983062:BQX983063 CAT983062:CAT983063 CKP983062:CKP983063 CUL983062:CUL983063 DEH983062:DEH983063 DOD983062:DOD983063 DXZ983062:DXZ983063 EHV983062:EHV983063 ERR983062:ERR983063 FBN983062:FBN983063 FLJ983062:FLJ983063 FVF983062:FVF983063 GFB983062:GFB983063 GOX983062:GOX983063 GYT983062:GYT983063 HIP983062:HIP983063 HSL983062:HSL983063 ICH983062:ICH983063 IMD983062:IMD983063 IVZ983062:IVZ983063 JFV983062:JFV983063 JPR983062:JPR983063 JZN983062:JZN983063 KJJ983062:KJJ983063 KTF983062:KTF983063 LDB983062:LDB983063 LMX983062:LMX983063 LWT983062:LWT983063 MGP983062:MGP983063 MQL983062:MQL983063 NAH983062:NAH983063 NKD983062:NKD983063 NTZ983062:NTZ983063 ODV983062:ODV983063 ONR983062:ONR983063 OXN983062:OXN983063 PHJ983062:PHJ983063 PRF983062:PRF983063 QBB983062:QBB983063 QKX983062:QKX983063 QUT983062:QUT983063 REP983062:REP983063 ROL983062:ROL983063 RYH983062:RYH983063 SID983062:SID983063 SRZ983062:SRZ983063 TBV983062:TBV983063 TLR983062:TLR983063 TVN983062:TVN983063 UFJ983062:UFJ983063 UPF983062:UPF983063 UZB983062:UZB983063 VIX983062:VIX983063 VST983062:VST983063 WCP983062:WCP983063 WML983062:WML983063 WWH983062:WWH983063 AC20 JY20 TU20 ADQ20 ANM20 AXI20 BHE20 BRA20 CAW20 CKS20 CUO20 DEK20 DOG20 DYC20 EHY20 ERU20 FBQ20 FLM20 FVI20 GFE20 GPA20 GYW20 HIS20 HSO20 ICK20 IMG20 IWC20 JFY20 JPU20 JZQ20 KJM20 KTI20 LDE20 LNA20 LWW20 MGS20 MQO20 NAK20 NKG20 NUC20 ODY20 ONU20 OXQ20 PHM20 PRI20 QBE20 QLA20 QUW20 RES20 ROO20 RYK20 SIG20 SSC20 TBY20 TLU20 TVQ20 UFM20 UPI20 UZE20 VJA20 VSW20 WCS20 WMO20 WWK20 AC65556 JY65556 TU65556 ADQ65556 ANM65556 AXI65556 BHE65556 BRA65556 CAW65556 CKS65556 CUO65556 DEK65556 DOG65556 DYC65556 EHY65556 ERU65556 FBQ65556 FLM65556 FVI65556 GFE65556 GPA65556 GYW65556 HIS65556 HSO65556 ICK65556 IMG65556 IWC65556 JFY65556 JPU65556 JZQ65556 KJM65556 KTI65556 LDE65556 LNA65556 LWW65556 MGS65556 MQO65556 NAK65556 NKG65556 NUC65556 ODY65556 ONU65556 OXQ65556 PHM65556 PRI65556 QBE65556 QLA65556 QUW65556 RES65556 ROO65556 RYK65556 SIG65556 SSC65556 TBY65556 TLU65556 TVQ65556 UFM65556 UPI65556 UZE65556 VJA65556 VSW65556 WCS65556 WMO65556 WWK65556 AC131092 JY131092 TU131092 ADQ131092 ANM131092 AXI131092 BHE131092 BRA131092 CAW131092 CKS131092 CUO131092 DEK131092 DOG131092 DYC131092 EHY131092 ERU131092 FBQ131092 FLM131092 FVI131092 GFE131092 GPA131092 GYW131092 HIS131092 HSO131092 ICK131092 IMG131092 IWC131092 JFY131092 JPU131092 JZQ131092 KJM131092 KTI131092 LDE131092 LNA131092 LWW131092 MGS131092 MQO131092 NAK131092 NKG131092 NUC131092 ODY131092 ONU131092 OXQ131092 PHM131092 PRI131092 QBE131092 QLA131092 QUW131092 RES131092 ROO131092 RYK131092 SIG131092 SSC131092 TBY131092 TLU131092 TVQ131092 UFM131092 UPI131092 UZE131092 VJA131092 VSW131092 WCS131092 WMO131092 WWK131092 AC196628 JY196628 TU196628 ADQ196628 ANM196628 AXI196628 BHE196628 BRA196628 CAW196628 CKS196628 CUO196628 DEK196628 DOG196628 DYC196628 EHY196628 ERU196628 FBQ196628 FLM196628 FVI196628 GFE196628 GPA196628 GYW196628 HIS196628 HSO196628 ICK196628 IMG196628 IWC196628 JFY196628 JPU196628 JZQ196628 KJM196628 KTI196628 LDE196628 LNA196628 LWW196628 MGS196628 MQO196628 NAK196628 NKG196628 NUC196628 ODY196628 ONU196628 OXQ196628 PHM196628 PRI196628 QBE196628 QLA196628 QUW196628 RES196628 ROO196628 RYK196628 SIG196628 SSC196628 TBY196628 TLU196628 TVQ196628 UFM196628 UPI196628 UZE196628 VJA196628 VSW196628 WCS196628 WMO196628 WWK196628 AC262164 JY262164 TU262164 ADQ262164 ANM262164 AXI262164 BHE262164 BRA262164 CAW262164 CKS262164 CUO262164 DEK262164 DOG262164 DYC262164 EHY262164 ERU262164 FBQ262164 FLM262164 FVI262164 GFE262164 GPA262164 GYW262164 HIS262164 HSO262164 ICK262164 IMG262164 IWC262164 JFY262164 JPU262164 JZQ262164 KJM262164 KTI262164 LDE262164 LNA262164 LWW262164 MGS262164 MQO262164 NAK262164 NKG262164 NUC262164 ODY262164 ONU262164 OXQ262164 PHM262164 PRI262164 QBE262164 QLA262164 QUW262164 RES262164 ROO262164 RYK262164 SIG262164 SSC262164 TBY262164 TLU262164 TVQ262164 UFM262164 UPI262164 UZE262164 VJA262164 VSW262164 WCS262164 WMO262164 WWK262164 AC327700 JY327700 TU327700 ADQ327700 ANM327700 AXI327700 BHE327700 BRA327700 CAW327700 CKS327700 CUO327700 DEK327700 DOG327700 DYC327700 EHY327700 ERU327700 FBQ327700 FLM327700 FVI327700 GFE327700 GPA327700 GYW327700 HIS327700 HSO327700 ICK327700 IMG327700 IWC327700 JFY327700 JPU327700 JZQ327700 KJM327700 KTI327700 LDE327700 LNA327700 LWW327700 MGS327700 MQO327700 NAK327700 NKG327700 NUC327700 ODY327700 ONU327700 OXQ327700 PHM327700 PRI327700 QBE327700 QLA327700 QUW327700 RES327700 ROO327700 RYK327700 SIG327700 SSC327700 TBY327700 TLU327700 TVQ327700 UFM327700 UPI327700 UZE327700 VJA327700 VSW327700 WCS327700 WMO327700 WWK327700 AC393236 JY393236 TU393236 ADQ393236 ANM393236 AXI393236 BHE393236 BRA393236 CAW393236 CKS393236 CUO393236 DEK393236 DOG393236 DYC393236 EHY393236 ERU393236 FBQ393236 FLM393236 FVI393236 GFE393236 GPA393236 GYW393236 HIS393236 HSO393236 ICK393236 IMG393236 IWC393236 JFY393236 JPU393236 JZQ393236 KJM393236 KTI393236 LDE393236 LNA393236 LWW393236 MGS393236 MQO393236 NAK393236 NKG393236 NUC393236 ODY393236 ONU393236 OXQ393236 PHM393236 PRI393236 QBE393236 QLA393236 QUW393236 RES393236 ROO393236 RYK393236 SIG393236 SSC393236 TBY393236 TLU393236 TVQ393236 UFM393236 UPI393236 UZE393236 VJA393236 VSW393236 WCS393236 WMO393236 WWK393236 AC458772 JY458772 TU458772 ADQ458772 ANM458772 AXI458772 BHE458772 BRA458772 CAW458772 CKS458772 CUO458772 DEK458772 DOG458772 DYC458772 EHY458772 ERU458772 FBQ458772 FLM458772 FVI458772 GFE458772 GPA458772 GYW458772 HIS458772 HSO458772 ICK458772 IMG458772 IWC458772 JFY458772 JPU458772 JZQ458772 KJM458772 KTI458772 LDE458772 LNA458772 LWW458772 MGS458772 MQO458772 NAK458772 NKG458772 NUC458772 ODY458772 ONU458772 OXQ458772 PHM458772 PRI458772 QBE458772 QLA458772 QUW458772 RES458772 ROO458772 RYK458772 SIG458772 SSC458772 TBY458772 TLU458772 TVQ458772 UFM458772 UPI458772 UZE458772 VJA458772 VSW458772 WCS458772 WMO458772 WWK458772 AC524308 JY524308 TU524308 ADQ524308 ANM524308 AXI524308 BHE524308 BRA524308 CAW524308 CKS524308 CUO524308 DEK524308 DOG524308 DYC524308 EHY524308 ERU524308 FBQ524308 FLM524308 FVI524308 GFE524308 GPA524308 GYW524308 HIS524308 HSO524308 ICK524308 IMG524308 IWC524308 JFY524308 JPU524308 JZQ524308 KJM524308 KTI524308 LDE524308 LNA524308 LWW524308 MGS524308 MQO524308 NAK524308 NKG524308 NUC524308 ODY524308 ONU524308 OXQ524308 PHM524308 PRI524308 QBE524308 QLA524308 QUW524308 RES524308 ROO524308 RYK524308 SIG524308 SSC524308 TBY524308 TLU524308 TVQ524308 UFM524308 UPI524308 UZE524308 VJA524308 VSW524308 WCS524308 WMO524308 WWK524308 AC589844 JY589844 TU589844 ADQ589844 ANM589844 AXI589844 BHE589844 BRA589844 CAW589844 CKS589844 CUO589844 DEK589844 DOG589844 DYC589844 EHY589844 ERU589844 FBQ589844 FLM589844 FVI589844 GFE589844 GPA589844 GYW589844 HIS589844 HSO589844 ICK589844 IMG589844 IWC589844 JFY589844 JPU589844 JZQ589844 KJM589844 KTI589844 LDE589844 LNA589844 LWW589844 MGS589844 MQO589844 NAK589844 NKG589844 NUC589844 ODY589844 ONU589844 OXQ589844 PHM589844 PRI589844 QBE589844 QLA589844 QUW589844 RES589844 ROO589844 RYK589844 SIG589844 SSC589844 TBY589844 TLU589844 TVQ589844 UFM589844 UPI589844 UZE589844 VJA589844 VSW589844 WCS589844 WMO589844 WWK589844 AC655380 JY655380 TU655380 ADQ655380 ANM655380 AXI655380 BHE655380 BRA655380 CAW655380 CKS655380 CUO655380 DEK655380 DOG655380 DYC655380 EHY655380 ERU655380 FBQ655380 FLM655380 FVI655380 GFE655380 GPA655380 GYW655380 HIS655380 HSO655380 ICK655380 IMG655380 IWC655380 JFY655380 JPU655380 JZQ655380 KJM655380 KTI655380 LDE655380 LNA655380 LWW655380 MGS655380 MQO655380 NAK655380 NKG655380 NUC655380 ODY655380 ONU655380 OXQ655380 PHM655380 PRI655380 QBE655380 QLA655380 QUW655380 RES655380 ROO655380 RYK655380 SIG655380 SSC655380 TBY655380 TLU655380 TVQ655380 UFM655380 UPI655380 UZE655380 VJA655380 VSW655380 WCS655380 WMO655380 WWK655380 AC720916 JY720916 TU720916 ADQ720916 ANM720916 AXI720916 BHE720916 BRA720916 CAW720916 CKS720916 CUO720916 DEK720916 DOG720916 DYC720916 EHY720916 ERU720916 FBQ720916 FLM720916 FVI720916 GFE720916 GPA720916 GYW720916 HIS720916 HSO720916 ICK720916 IMG720916 IWC720916 JFY720916 JPU720916 JZQ720916 KJM720916 KTI720916 LDE720916 LNA720916 LWW720916 MGS720916 MQO720916 NAK720916 NKG720916 NUC720916 ODY720916 ONU720916 OXQ720916 PHM720916 PRI720916 QBE720916 QLA720916 QUW720916 RES720916 ROO720916 RYK720916 SIG720916 SSC720916 TBY720916 TLU720916 TVQ720916 UFM720916 UPI720916 UZE720916 VJA720916 VSW720916 WCS720916 WMO720916 WWK720916 AC786452 JY786452 TU786452 ADQ786452 ANM786452 AXI786452 BHE786452 BRA786452 CAW786452 CKS786452 CUO786452 DEK786452 DOG786452 DYC786452 EHY786452 ERU786452 FBQ786452 FLM786452 FVI786452 GFE786452 GPA786452 GYW786452 HIS786452 HSO786452 ICK786452 IMG786452 IWC786452 JFY786452 JPU786452 JZQ786452 KJM786452 KTI786452 LDE786452 LNA786452 LWW786452 MGS786452 MQO786452 NAK786452 NKG786452 NUC786452 ODY786452 ONU786452 OXQ786452 PHM786452 PRI786452 QBE786452 QLA786452 QUW786452 RES786452 ROO786452 RYK786452 SIG786452 SSC786452 TBY786452 TLU786452 TVQ786452 UFM786452 UPI786452 UZE786452 VJA786452 VSW786452 WCS786452 WMO786452 WWK786452 AC851988 JY851988 TU851988 ADQ851988 ANM851988 AXI851988 BHE851988 BRA851988 CAW851988 CKS851988 CUO851988 DEK851988 DOG851988 DYC851988 EHY851988 ERU851988 FBQ851988 FLM851988 FVI851988 GFE851988 GPA851988 GYW851988 HIS851988 HSO851988 ICK851988 IMG851988 IWC851988 JFY851988 JPU851988 JZQ851988 KJM851988 KTI851988 LDE851988 LNA851988 LWW851988 MGS851988 MQO851988 NAK851988 NKG851988 NUC851988 ODY851988 ONU851988 OXQ851988 PHM851988 PRI851988 QBE851988 QLA851988 QUW851988 RES851988 ROO851988 RYK851988 SIG851988 SSC851988 TBY851988 TLU851988 TVQ851988 UFM851988 UPI851988 UZE851988 VJA851988 VSW851988 WCS851988 WMO851988 WWK851988 AC917524 JY917524 TU917524 ADQ917524 ANM917524 AXI917524 BHE917524 BRA917524 CAW917524 CKS917524 CUO917524 DEK917524 DOG917524 DYC917524 EHY917524 ERU917524 FBQ917524 FLM917524 FVI917524 GFE917524 GPA917524 GYW917524 HIS917524 HSO917524 ICK917524 IMG917524 IWC917524 JFY917524 JPU917524 JZQ917524 KJM917524 KTI917524 LDE917524 LNA917524 LWW917524 MGS917524 MQO917524 NAK917524 NKG917524 NUC917524 ODY917524 ONU917524 OXQ917524 PHM917524 PRI917524 QBE917524 QLA917524 QUW917524 RES917524 ROO917524 RYK917524 SIG917524 SSC917524 TBY917524 TLU917524 TVQ917524 UFM917524 UPI917524 UZE917524 VJA917524 VSW917524 WCS917524 WMO917524 WWK917524 AC983060 JY983060 TU983060 ADQ983060 ANM983060 AXI983060 BHE983060 BRA983060 CAW983060 CKS983060 CUO983060 DEK983060 DOG983060 DYC983060 EHY983060 ERU983060 FBQ983060 FLM983060 FVI983060 GFE983060 GPA983060 GYW983060 HIS983060 HSO983060 ICK983060 IMG983060 IWC983060 JFY983060 JPU983060 JZQ983060 KJM983060 KTI983060 LDE983060 LNA983060 LWW983060 MGS983060 MQO983060 NAK983060 NKG983060 NUC983060 ODY983060 ONU983060 OXQ983060 PHM983060 PRI983060 QBE983060 QLA983060 QUW983060 RES983060 ROO983060 RYK983060 SIG983060 SSC983060 TBY983060 TLU983060 TVQ983060 UFM983060 UPI983060 UZE983060 VJA983060 VSW983060 WCS983060 WMO983060 WWK983060 AH19:IV46 KD19:SR46 TZ19:ACN46 ADV19:AMJ46 ANR19:AWF46 AXN19:BGB46 BHJ19:BPX46 BRF19:BZT46 CBB19:CJP46 CKX19:CTL46 CUT19:DDH46 DEP19:DND46 DOL19:DWZ46 DYH19:EGV46 EID19:EQR46 ERZ19:FAN46 FBV19:FKJ46 FLR19:FUF46 FVN19:GEB46 GFJ19:GNX46 GPF19:GXT46 GZB19:HHP46 HIX19:HRL46 HST19:IBH46 ICP19:ILD46 IML19:IUZ46 IWH19:JEV46 JGD19:JOR46 JPZ19:JYN46 JZV19:KIJ46 KJR19:KSF46 KTN19:LCB46 LDJ19:LLX46 LNF19:LVT46 LXB19:MFP46 MGX19:MPL46 MQT19:MZH46 NAP19:NJD46 NKL19:NSZ46 NUH19:OCV46 OED19:OMR46 ONZ19:OWN46 OXV19:PGJ46 PHR19:PQF46 PRN19:QAB46 QBJ19:QJX46 QLF19:QTT46 QVB19:RDP46 REX19:RNL46 ROT19:RXH46 RYP19:SHD46 SIL19:SQZ46 SSH19:TAV46 TCD19:TKR46 TLZ19:TUN46 TVV19:UEJ46 UFR19:UOF46 UPN19:UYB46 UZJ19:VHX46 VJF19:VRT46 VTB19:WBP46 WCX19:WLL46 WMT19:WVH46 WWP19:XFD46 AH65555:IV65582 KD65555:SR65582 TZ65555:ACN65582 ADV65555:AMJ65582 ANR65555:AWF65582 AXN65555:BGB65582 BHJ65555:BPX65582 BRF65555:BZT65582 CBB65555:CJP65582 CKX65555:CTL65582 CUT65555:DDH65582 DEP65555:DND65582 DOL65555:DWZ65582 DYH65555:EGV65582 EID65555:EQR65582 ERZ65555:FAN65582 FBV65555:FKJ65582 FLR65555:FUF65582 FVN65555:GEB65582 GFJ65555:GNX65582 GPF65555:GXT65582 GZB65555:HHP65582 HIX65555:HRL65582 HST65555:IBH65582 ICP65555:ILD65582 IML65555:IUZ65582 IWH65555:JEV65582 JGD65555:JOR65582 JPZ65555:JYN65582 JZV65555:KIJ65582 KJR65555:KSF65582 KTN65555:LCB65582 LDJ65555:LLX65582 LNF65555:LVT65582 LXB65555:MFP65582 MGX65555:MPL65582 MQT65555:MZH65582 NAP65555:NJD65582 NKL65555:NSZ65582 NUH65555:OCV65582 OED65555:OMR65582 ONZ65555:OWN65582 OXV65555:PGJ65582 PHR65555:PQF65582 PRN65555:QAB65582 QBJ65555:QJX65582 QLF65555:QTT65582 QVB65555:RDP65582 REX65555:RNL65582 ROT65555:RXH65582 RYP65555:SHD65582 SIL65555:SQZ65582 SSH65555:TAV65582 TCD65555:TKR65582 TLZ65555:TUN65582 TVV65555:UEJ65582 UFR65555:UOF65582 UPN65555:UYB65582 UZJ65555:VHX65582 VJF65555:VRT65582 VTB65555:WBP65582 WCX65555:WLL65582 WMT65555:WVH65582 WWP65555:XFD65582 AH131091:IV131118 KD131091:SR131118 TZ131091:ACN131118 ADV131091:AMJ131118 ANR131091:AWF131118 AXN131091:BGB131118 BHJ131091:BPX131118 BRF131091:BZT131118 CBB131091:CJP131118 CKX131091:CTL131118 CUT131091:DDH131118 DEP131091:DND131118 DOL131091:DWZ131118 DYH131091:EGV131118 EID131091:EQR131118 ERZ131091:FAN131118 FBV131091:FKJ131118 FLR131091:FUF131118 FVN131091:GEB131118 GFJ131091:GNX131118 GPF131091:GXT131118 GZB131091:HHP131118 HIX131091:HRL131118 HST131091:IBH131118 ICP131091:ILD131118 IML131091:IUZ131118 IWH131091:JEV131118 JGD131091:JOR131118 JPZ131091:JYN131118 JZV131091:KIJ131118 KJR131091:KSF131118 KTN131091:LCB131118 LDJ131091:LLX131118 LNF131091:LVT131118 LXB131091:MFP131118 MGX131091:MPL131118 MQT131091:MZH131118 NAP131091:NJD131118 NKL131091:NSZ131118 NUH131091:OCV131118 OED131091:OMR131118 ONZ131091:OWN131118 OXV131091:PGJ131118 PHR131091:PQF131118 PRN131091:QAB131118 QBJ131091:QJX131118 QLF131091:QTT131118 QVB131091:RDP131118 REX131091:RNL131118 ROT131091:RXH131118 RYP131091:SHD131118 SIL131091:SQZ131118 SSH131091:TAV131118 TCD131091:TKR131118 TLZ131091:TUN131118 TVV131091:UEJ131118 UFR131091:UOF131118 UPN131091:UYB131118 UZJ131091:VHX131118 VJF131091:VRT131118 VTB131091:WBP131118 WCX131091:WLL131118 WMT131091:WVH131118 WWP131091:XFD131118 AH196627:IV196654 KD196627:SR196654 TZ196627:ACN196654 ADV196627:AMJ196654 ANR196627:AWF196654 AXN196627:BGB196654 BHJ196627:BPX196654 BRF196627:BZT196654 CBB196627:CJP196654 CKX196627:CTL196654 CUT196627:DDH196654 DEP196627:DND196654 DOL196627:DWZ196654 DYH196627:EGV196654 EID196627:EQR196654 ERZ196627:FAN196654 FBV196627:FKJ196654 FLR196627:FUF196654 FVN196627:GEB196654 GFJ196627:GNX196654 GPF196627:GXT196654 GZB196627:HHP196654 HIX196627:HRL196654 HST196627:IBH196654 ICP196627:ILD196654 IML196627:IUZ196654 IWH196627:JEV196654 JGD196627:JOR196654 JPZ196627:JYN196654 JZV196627:KIJ196654 KJR196627:KSF196654 KTN196627:LCB196654 LDJ196627:LLX196654 LNF196627:LVT196654 LXB196627:MFP196654 MGX196627:MPL196654 MQT196627:MZH196654 NAP196627:NJD196654 NKL196627:NSZ196654 NUH196627:OCV196654 OED196627:OMR196654 ONZ196627:OWN196654 OXV196627:PGJ196654 PHR196627:PQF196654 PRN196627:QAB196654 QBJ196627:QJX196654 QLF196627:QTT196654 QVB196627:RDP196654 REX196627:RNL196654 ROT196627:RXH196654 RYP196627:SHD196654 SIL196627:SQZ196654 SSH196627:TAV196654 TCD196627:TKR196654 TLZ196627:TUN196654 TVV196627:UEJ196654 UFR196627:UOF196654 UPN196627:UYB196654 UZJ196627:VHX196654 VJF196627:VRT196654 VTB196627:WBP196654 WCX196627:WLL196654 WMT196627:WVH196654 WWP196627:XFD196654 AH262163:IV262190 KD262163:SR262190 TZ262163:ACN262190 ADV262163:AMJ262190 ANR262163:AWF262190 AXN262163:BGB262190 BHJ262163:BPX262190 BRF262163:BZT262190 CBB262163:CJP262190 CKX262163:CTL262190 CUT262163:DDH262190 DEP262163:DND262190 DOL262163:DWZ262190 DYH262163:EGV262190 EID262163:EQR262190 ERZ262163:FAN262190 FBV262163:FKJ262190 FLR262163:FUF262190 FVN262163:GEB262190 GFJ262163:GNX262190 GPF262163:GXT262190 GZB262163:HHP262190 HIX262163:HRL262190 HST262163:IBH262190 ICP262163:ILD262190 IML262163:IUZ262190 IWH262163:JEV262190 JGD262163:JOR262190 JPZ262163:JYN262190 JZV262163:KIJ262190 KJR262163:KSF262190 KTN262163:LCB262190 LDJ262163:LLX262190 LNF262163:LVT262190 LXB262163:MFP262190 MGX262163:MPL262190 MQT262163:MZH262190 NAP262163:NJD262190 NKL262163:NSZ262190 NUH262163:OCV262190 OED262163:OMR262190 ONZ262163:OWN262190 OXV262163:PGJ262190 PHR262163:PQF262190 PRN262163:QAB262190 QBJ262163:QJX262190 QLF262163:QTT262190 QVB262163:RDP262190 REX262163:RNL262190 ROT262163:RXH262190 RYP262163:SHD262190 SIL262163:SQZ262190 SSH262163:TAV262190 TCD262163:TKR262190 TLZ262163:TUN262190 TVV262163:UEJ262190 UFR262163:UOF262190 UPN262163:UYB262190 UZJ262163:VHX262190 VJF262163:VRT262190 VTB262163:WBP262190 WCX262163:WLL262190 WMT262163:WVH262190 WWP262163:XFD262190 AH327699:IV327726 KD327699:SR327726 TZ327699:ACN327726 ADV327699:AMJ327726 ANR327699:AWF327726 AXN327699:BGB327726 BHJ327699:BPX327726 BRF327699:BZT327726 CBB327699:CJP327726 CKX327699:CTL327726 CUT327699:DDH327726 DEP327699:DND327726 DOL327699:DWZ327726 DYH327699:EGV327726 EID327699:EQR327726 ERZ327699:FAN327726 FBV327699:FKJ327726 FLR327699:FUF327726 FVN327699:GEB327726 GFJ327699:GNX327726 GPF327699:GXT327726 GZB327699:HHP327726 HIX327699:HRL327726 HST327699:IBH327726 ICP327699:ILD327726 IML327699:IUZ327726 IWH327699:JEV327726 JGD327699:JOR327726 JPZ327699:JYN327726 JZV327699:KIJ327726 KJR327699:KSF327726 KTN327699:LCB327726 LDJ327699:LLX327726 LNF327699:LVT327726 LXB327699:MFP327726 MGX327699:MPL327726 MQT327699:MZH327726 NAP327699:NJD327726 NKL327699:NSZ327726 NUH327699:OCV327726 OED327699:OMR327726 ONZ327699:OWN327726 OXV327699:PGJ327726 PHR327699:PQF327726 PRN327699:QAB327726 QBJ327699:QJX327726 QLF327699:QTT327726 QVB327699:RDP327726 REX327699:RNL327726 ROT327699:RXH327726 RYP327699:SHD327726 SIL327699:SQZ327726 SSH327699:TAV327726 TCD327699:TKR327726 TLZ327699:TUN327726 TVV327699:UEJ327726 UFR327699:UOF327726 UPN327699:UYB327726 UZJ327699:VHX327726 VJF327699:VRT327726 VTB327699:WBP327726 WCX327699:WLL327726 WMT327699:WVH327726 WWP327699:XFD327726 AH393235:IV393262 KD393235:SR393262 TZ393235:ACN393262 ADV393235:AMJ393262 ANR393235:AWF393262 AXN393235:BGB393262 BHJ393235:BPX393262 BRF393235:BZT393262 CBB393235:CJP393262 CKX393235:CTL393262 CUT393235:DDH393262 DEP393235:DND393262 DOL393235:DWZ393262 DYH393235:EGV393262 EID393235:EQR393262 ERZ393235:FAN393262 FBV393235:FKJ393262 FLR393235:FUF393262 FVN393235:GEB393262 GFJ393235:GNX393262 GPF393235:GXT393262 GZB393235:HHP393262 HIX393235:HRL393262 HST393235:IBH393262 ICP393235:ILD393262 IML393235:IUZ393262 IWH393235:JEV393262 JGD393235:JOR393262 JPZ393235:JYN393262 JZV393235:KIJ393262 KJR393235:KSF393262 KTN393235:LCB393262 LDJ393235:LLX393262 LNF393235:LVT393262 LXB393235:MFP393262 MGX393235:MPL393262 MQT393235:MZH393262 NAP393235:NJD393262 NKL393235:NSZ393262 NUH393235:OCV393262 OED393235:OMR393262 ONZ393235:OWN393262 OXV393235:PGJ393262 PHR393235:PQF393262 PRN393235:QAB393262 QBJ393235:QJX393262 QLF393235:QTT393262 QVB393235:RDP393262 REX393235:RNL393262 ROT393235:RXH393262 RYP393235:SHD393262 SIL393235:SQZ393262 SSH393235:TAV393262 TCD393235:TKR393262 TLZ393235:TUN393262 TVV393235:UEJ393262 UFR393235:UOF393262 UPN393235:UYB393262 UZJ393235:VHX393262 VJF393235:VRT393262 VTB393235:WBP393262 WCX393235:WLL393262 WMT393235:WVH393262 WWP393235:XFD393262 AH458771:IV458798 KD458771:SR458798 TZ458771:ACN458798 ADV458771:AMJ458798 ANR458771:AWF458798 AXN458771:BGB458798 BHJ458771:BPX458798 BRF458771:BZT458798 CBB458771:CJP458798 CKX458771:CTL458798 CUT458771:DDH458798 DEP458771:DND458798 DOL458771:DWZ458798 DYH458771:EGV458798 EID458771:EQR458798 ERZ458771:FAN458798 FBV458771:FKJ458798 FLR458771:FUF458798 FVN458771:GEB458798 GFJ458771:GNX458798 GPF458771:GXT458798 GZB458771:HHP458798 HIX458771:HRL458798 HST458771:IBH458798 ICP458771:ILD458798 IML458771:IUZ458798 IWH458771:JEV458798 JGD458771:JOR458798 JPZ458771:JYN458798 JZV458771:KIJ458798 KJR458771:KSF458798 KTN458771:LCB458798 LDJ458771:LLX458798 LNF458771:LVT458798 LXB458771:MFP458798 MGX458771:MPL458798 MQT458771:MZH458798 NAP458771:NJD458798 NKL458771:NSZ458798 NUH458771:OCV458798 OED458771:OMR458798 ONZ458771:OWN458798 OXV458771:PGJ458798 PHR458771:PQF458798 PRN458771:QAB458798 QBJ458771:QJX458798 QLF458771:QTT458798 QVB458771:RDP458798 REX458771:RNL458798 ROT458771:RXH458798 RYP458771:SHD458798 SIL458771:SQZ458798 SSH458771:TAV458798 TCD458771:TKR458798 TLZ458771:TUN458798 TVV458771:UEJ458798 UFR458771:UOF458798 UPN458771:UYB458798 UZJ458771:VHX458798 VJF458771:VRT458798 VTB458771:WBP458798 WCX458771:WLL458798 WMT458771:WVH458798 WWP458771:XFD458798 AH524307:IV524334 KD524307:SR524334 TZ524307:ACN524334 ADV524307:AMJ524334 ANR524307:AWF524334 AXN524307:BGB524334 BHJ524307:BPX524334 BRF524307:BZT524334 CBB524307:CJP524334 CKX524307:CTL524334 CUT524307:DDH524334 DEP524307:DND524334 DOL524307:DWZ524334 DYH524307:EGV524334 EID524307:EQR524334 ERZ524307:FAN524334 FBV524307:FKJ524334 FLR524307:FUF524334 FVN524307:GEB524334 GFJ524307:GNX524334 GPF524307:GXT524334 GZB524307:HHP524334 HIX524307:HRL524334 HST524307:IBH524334 ICP524307:ILD524334 IML524307:IUZ524334 IWH524307:JEV524334 JGD524307:JOR524334 JPZ524307:JYN524334 JZV524307:KIJ524334 KJR524307:KSF524334 KTN524307:LCB524334 LDJ524307:LLX524334 LNF524307:LVT524334 LXB524307:MFP524334 MGX524307:MPL524334 MQT524307:MZH524334 NAP524307:NJD524334 NKL524307:NSZ524334 NUH524307:OCV524334 OED524307:OMR524334 ONZ524307:OWN524334 OXV524307:PGJ524334 PHR524307:PQF524334 PRN524307:QAB524334 QBJ524307:QJX524334 QLF524307:QTT524334 QVB524307:RDP524334 REX524307:RNL524334 ROT524307:RXH524334 RYP524307:SHD524334 SIL524307:SQZ524334 SSH524307:TAV524334 TCD524307:TKR524334 TLZ524307:TUN524334 TVV524307:UEJ524334 UFR524307:UOF524334 UPN524307:UYB524334 UZJ524307:VHX524334 VJF524307:VRT524334 VTB524307:WBP524334 WCX524307:WLL524334 WMT524307:WVH524334 WWP524307:XFD524334 AH589843:IV589870 KD589843:SR589870 TZ589843:ACN589870 ADV589843:AMJ589870 ANR589843:AWF589870 AXN589843:BGB589870 BHJ589843:BPX589870 BRF589843:BZT589870 CBB589843:CJP589870 CKX589843:CTL589870 CUT589843:DDH589870 DEP589843:DND589870 DOL589843:DWZ589870 DYH589843:EGV589870 EID589843:EQR589870 ERZ589843:FAN589870 FBV589843:FKJ589870 FLR589843:FUF589870 FVN589843:GEB589870 GFJ589843:GNX589870 GPF589843:GXT589870 GZB589843:HHP589870 HIX589843:HRL589870 HST589843:IBH589870 ICP589843:ILD589870 IML589843:IUZ589870 IWH589843:JEV589870 JGD589843:JOR589870 JPZ589843:JYN589870 JZV589843:KIJ589870 KJR589843:KSF589870 KTN589843:LCB589870 LDJ589843:LLX589870 LNF589843:LVT589870 LXB589843:MFP589870 MGX589843:MPL589870 MQT589843:MZH589870 NAP589843:NJD589870 NKL589843:NSZ589870 NUH589843:OCV589870 OED589843:OMR589870 ONZ589843:OWN589870 OXV589843:PGJ589870 PHR589843:PQF589870 PRN589843:QAB589870 QBJ589843:QJX589870 QLF589843:QTT589870 QVB589843:RDP589870 REX589843:RNL589870 ROT589843:RXH589870 RYP589843:SHD589870 SIL589843:SQZ589870 SSH589843:TAV589870 TCD589843:TKR589870 TLZ589843:TUN589870 TVV589843:UEJ589870 UFR589843:UOF589870 UPN589843:UYB589870 UZJ589843:VHX589870 VJF589843:VRT589870 VTB589843:WBP589870 WCX589843:WLL589870 WMT589843:WVH589870 WWP589843:XFD589870 AH655379:IV655406 KD655379:SR655406 TZ655379:ACN655406 ADV655379:AMJ655406 ANR655379:AWF655406 AXN655379:BGB655406 BHJ655379:BPX655406 BRF655379:BZT655406 CBB655379:CJP655406 CKX655379:CTL655406 CUT655379:DDH655406 DEP655379:DND655406 DOL655379:DWZ655406 DYH655379:EGV655406 EID655379:EQR655406 ERZ655379:FAN655406 FBV655379:FKJ655406 FLR655379:FUF655406 FVN655379:GEB655406 GFJ655379:GNX655406 GPF655379:GXT655406 GZB655379:HHP655406 HIX655379:HRL655406 HST655379:IBH655406 ICP655379:ILD655406 IML655379:IUZ655406 IWH655379:JEV655406 JGD655379:JOR655406 JPZ655379:JYN655406 JZV655379:KIJ655406 KJR655379:KSF655406 KTN655379:LCB655406 LDJ655379:LLX655406 LNF655379:LVT655406 LXB655379:MFP655406 MGX655379:MPL655406 MQT655379:MZH655406 NAP655379:NJD655406 NKL655379:NSZ655406 NUH655379:OCV655406 OED655379:OMR655406 ONZ655379:OWN655406 OXV655379:PGJ655406 PHR655379:PQF655406 PRN655379:QAB655406 QBJ655379:QJX655406 QLF655379:QTT655406 QVB655379:RDP655406 REX655379:RNL655406 ROT655379:RXH655406 RYP655379:SHD655406 SIL655379:SQZ655406 SSH655379:TAV655406 TCD655379:TKR655406 TLZ655379:TUN655406 TVV655379:UEJ655406 UFR655379:UOF655406 UPN655379:UYB655406 UZJ655379:VHX655406 VJF655379:VRT655406 VTB655379:WBP655406 WCX655379:WLL655406 WMT655379:WVH655406 WWP655379:XFD655406 AH720915:IV720942 KD720915:SR720942 TZ720915:ACN720942 ADV720915:AMJ720942 ANR720915:AWF720942 AXN720915:BGB720942 BHJ720915:BPX720942 BRF720915:BZT720942 CBB720915:CJP720942 CKX720915:CTL720942 CUT720915:DDH720942 DEP720915:DND720942 DOL720915:DWZ720942 DYH720915:EGV720942 EID720915:EQR720942 ERZ720915:FAN720942 FBV720915:FKJ720942 FLR720915:FUF720942 FVN720915:GEB720942 GFJ720915:GNX720942 GPF720915:GXT720942 GZB720915:HHP720942 HIX720915:HRL720942 HST720915:IBH720942 ICP720915:ILD720942 IML720915:IUZ720942 IWH720915:JEV720942 JGD720915:JOR720942 JPZ720915:JYN720942 JZV720915:KIJ720942 KJR720915:KSF720942 KTN720915:LCB720942 LDJ720915:LLX720942 LNF720915:LVT720942 LXB720915:MFP720942 MGX720915:MPL720942 MQT720915:MZH720942 NAP720915:NJD720942 NKL720915:NSZ720942 NUH720915:OCV720942 OED720915:OMR720942 ONZ720915:OWN720942 OXV720915:PGJ720942 PHR720915:PQF720942 PRN720915:QAB720942 QBJ720915:QJX720942 QLF720915:QTT720942 QVB720915:RDP720942 REX720915:RNL720942 ROT720915:RXH720942 RYP720915:SHD720942 SIL720915:SQZ720942 SSH720915:TAV720942 TCD720915:TKR720942 TLZ720915:TUN720942 TVV720915:UEJ720942 UFR720915:UOF720942 UPN720915:UYB720942 UZJ720915:VHX720942 VJF720915:VRT720942 VTB720915:WBP720942 WCX720915:WLL720942 WMT720915:WVH720942 WWP720915:XFD720942 AH786451:IV786478 KD786451:SR786478 TZ786451:ACN786478 ADV786451:AMJ786478 ANR786451:AWF786478 AXN786451:BGB786478 BHJ786451:BPX786478 BRF786451:BZT786478 CBB786451:CJP786478 CKX786451:CTL786478 CUT786451:DDH786478 DEP786451:DND786478 DOL786451:DWZ786478 DYH786451:EGV786478 EID786451:EQR786478 ERZ786451:FAN786478 FBV786451:FKJ786478 FLR786451:FUF786478 FVN786451:GEB786478 GFJ786451:GNX786478 GPF786451:GXT786478 GZB786451:HHP786478 HIX786451:HRL786478 HST786451:IBH786478 ICP786451:ILD786478 IML786451:IUZ786478 IWH786451:JEV786478 JGD786451:JOR786478 JPZ786451:JYN786478 JZV786451:KIJ786478 KJR786451:KSF786478 KTN786451:LCB786478 LDJ786451:LLX786478 LNF786451:LVT786478 LXB786451:MFP786478 MGX786451:MPL786478 MQT786451:MZH786478 NAP786451:NJD786478 NKL786451:NSZ786478 NUH786451:OCV786478 OED786451:OMR786478 ONZ786451:OWN786478 OXV786451:PGJ786478 PHR786451:PQF786478 PRN786451:QAB786478 QBJ786451:QJX786478 QLF786451:QTT786478 QVB786451:RDP786478 REX786451:RNL786478 ROT786451:RXH786478 RYP786451:SHD786478 SIL786451:SQZ786478 SSH786451:TAV786478 TCD786451:TKR786478 TLZ786451:TUN786478 TVV786451:UEJ786478 UFR786451:UOF786478 UPN786451:UYB786478 UZJ786451:VHX786478 VJF786451:VRT786478 VTB786451:WBP786478 WCX786451:WLL786478 WMT786451:WVH786478 WWP786451:XFD786478 AH851987:IV852014 KD851987:SR852014 TZ851987:ACN852014 ADV851987:AMJ852014 ANR851987:AWF852014 AXN851987:BGB852014 BHJ851987:BPX852014 BRF851987:BZT852014 CBB851987:CJP852014 CKX851987:CTL852014 CUT851987:DDH852014 DEP851987:DND852014 DOL851987:DWZ852014 DYH851987:EGV852014 EID851987:EQR852014 ERZ851987:FAN852014 FBV851987:FKJ852014 FLR851987:FUF852014 FVN851987:GEB852014 GFJ851987:GNX852014 GPF851987:GXT852014 GZB851987:HHP852014 HIX851987:HRL852014 HST851987:IBH852014 ICP851987:ILD852014 IML851987:IUZ852014 IWH851987:JEV852014 JGD851987:JOR852014 JPZ851987:JYN852014 JZV851987:KIJ852014 KJR851987:KSF852014 KTN851987:LCB852014 LDJ851987:LLX852014 LNF851987:LVT852014 LXB851987:MFP852014 MGX851987:MPL852014 MQT851987:MZH852014 NAP851987:NJD852014 NKL851987:NSZ852014 NUH851987:OCV852014 OED851987:OMR852014 ONZ851987:OWN852014 OXV851987:PGJ852014 PHR851987:PQF852014 PRN851987:QAB852014 QBJ851987:QJX852014 QLF851987:QTT852014 QVB851987:RDP852014 REX851987:RNL852014 ROT851987:RXH852014 RYP851987:SHD852014 SIL851987:SQZ852014 SSH851987:TAV852014 TCD851987:TKR852014 TLZ851987:TUN852014 TVV851987:UEJ852014 UFR851987:UOF852014 UPN851987:UYB852014 UZJ851987:VHX852014 VJF851987:VRT852014 VTB851987:WBP852014 WCX851987:WLL852014 WMT851987:WVH852014 WWP851987:XFD852014 AH917523:IV917550 KD917523:SR917550 TZ917523:ACN917550 ADV917523:AMJ917550 ANR917523:AWF917550 AXN917523:BGB917550 BHJ917523:BPX917550 BRF917523:BZT917550 CBB917523:CJP917550 CKX917523:CTL917550 CUT917523:DDH917550 DEP917523:DND917550 DOL917523:DWZ917550 DYH917523:EGV917550 EID917523:EQR917550 ERZ917523:FAN917550 FBV917523:FKJ917550 FLR917523:FUF917550 FVN917523:GEB917550 GFJ917523:GNX917550 GPF917523:GXT917550 GZB917523:HHP917550 HIX917523:HRL917550 HST917523:IBH917550 ICP917523:ILD917550 IML917523:IUZ917550 IWH917523:JEV917550 JGD917523:JOR917550 JPZ917523:JYN917550 JZV917523:KIJ917550 KJR917523:KSF917550 KTN917523:LCB917550 LDJ917523:LLX917550 LNF917523:LVT917550 LXB917523:MFP917550 MGX917523:MPL917550 MQT917523:MZH917550 NAP917523:NJD917550 NKL917523:NSZ917550 NUH917523:OCV917550 OED917523:OMR917550 ONZ917523:OWN917550 OXV917523:PGJ917550 PHR917523:PQF917550 PRN917523:QAB917550 QBJ917523:QJX917550 QLF917523:QTT917550 QVB917523:RDP917550 REX917523:RNL917550 ROT917523:RXH917550 RYP917523:SHD917550 SIL917523:SQZ917550 SSH917523:TAV917550 TCD917523:TKR917550 TLZ917523:TUN917550 TVV917523:UEJ917550 UFR917523:UOF917550 UPN917523:UYB917550 UZJ917523:VHX917550 VJF917523:VRT917550 VTB917523:WBP917550 WCX917523:WLL917550 WMT917523:WVH917550 WWP917523:XFD917550 AH983059:IV983086 KD983059:SR983086 TZ983059:ACN983086 ADV983059:AMJ983086 ANR983059:AWF983086 AXN983059:BGB983086 BHJ983059:BPX983086 BRF983059:BZT983086 CBB983059:CJP983086 CKX983059:CTL983086 CUT983059:DDH983086 DEP983059:DND983086 DOL983059:DWZ983086 DYH983059:EGV983086 EID983059:EQR983086 ERZ983059:FAN983086 FBV983059:FKJ983086 FLR983059:FUF983086 FVN983059:GEB983086 GFJ983059:GNX983086 GPF983059:GXT983086 GZB983059:HHP983086 HIX983059:HRL983086 HST983059:IBH983086 ICP983059:ILD983086 IML983059:IUZ983086 IWH983059:JEV983086 JGD983059:JOR983086 JPZ983059:JYN983086 JZV983059:KIJ983086 KJR983059:KSF983086 KTN983059:LCB983086 LDJ983059:LLX983086 LNF983059:LVT983086 LXB983059:MFP983086 MGX983059:MPL983086 MQT983059:MZH983086 NAP983059:NJD983086 NKL983059:NSZ983086 NUH983059:OCV983086 OED983059:OMR983086 ONZ983059:OWN983086 OXV983059:PGJ983086 PHR983059:PQF983086 PRN983059:QAB983086 QBJ983059:QJX983086 QLF983059:QTT983086 QVB983059:RDP983086 REX983059:RNL983086 ROT983059:RXH983086 RYP983059:SHD983086 SIL983059:SQZ983086 SSH983059:TAV983086 TCD983059:TKR983086 TLZ983059:TUN983086 TVV983059:UEJ983086 UFR983059:UOF983086 UPN983059:UYB983086 UZJ983059:VHX983086 VJF983059:VRT983086 VTB983059:WBP983086 WCX983059:WLL983086 WMT983059:WVH983086 WWP983059:XFD983086 AA24:AB26 JW24:JX26 TS24:TT26 ADO24:ADP26 ANK24:ANL26 AXG24:AXH26 BHC24:BHD26 BQY24:BQZ26 CAU24:CAV26 CKQ24:CKR26 CUM24:CUN26 DEI24:DEJ26 DOE24:DOF26 DYA24:DYB26 EHW24:EHX26 ERS24:ERT26 FBO24:FBP26 FLK24:FLL26 FVG24:FVH26 GFC24:GFD26 GOY24:GOZ26 GYU24:GYV26 HIQ24:HIR26 HSM24:HSN26 ICI24:ICJ26 IME24:IMF26 IWA24:IWB26 JFW24:JFX26 JPS24:JPT26 JZO24:JZP26 KJK24:KJL26 KTG24:KTH26 LDC24:LDD26 LMY24:LMZ26 LWU24:LWV26 MGQ24:MGR26 MQM24:MQN26 NAI24:NAJ26 NKE24:NKF26 NUA24:NUB26 ODW24:ODX26 ONS24:ONT26 OXO24:OXP26 PHK24:PHL26 PRG24:PRH26 QBC24:QBD26 QKY24:QKZ26 QUU24:QUV26 REQ24:RER26 ROM24:RON26 RYI24:RYJ26 SIE24:SIF26 SSA24:SSB26 TBW24:TBX26 TLS24:TLT26 TVO24:TVP26 UFK24:UFL26 UPG24:UPH26 UZC24:UZD26 VIY24:VIZ26 VSU24:VSV26 WCQ24:WCR26 WMM24:WMN26 WWI24:WWJ26 AA65560:AB65562 JW65560:JX65562 TS65560:TT65562 ADO65560:ADP65562 ANK65560:ANL65562 AXG65560:AXH65562 BHC65560:BHD65562 BQY65560:BQZ65562 CAU65560:CAV65562 CKQ65560:CKR65562 CUM65560:CUN65562 DEI65560:DEJ65562 DOE65560:DOF65562 DYA65560:DYB65562 EHW65560:EHX65562 ERS65560:ERT65562 FBO65560:FBP65562 FLK65560:FLL65562 FVG65560:FVH65562 GFC65560:GFD65562 GOY65560:GOZ65562 GYU65560:GYV65562 HIQ65560:HIR65562 HSM65560:HSN65562 ICI65560:ICJ65562 IME65560:IMF65562 IWA65560:IWB65562 JFW65560:JFX65562 JPS65560:JPT65562 JZO65560:JZP65562 KJK65560:KJL65562 KTG65560:KTH65562 LDC65560:LDD65562 LMY65560:LMZ65562 LWU65560:LWV65562 MGQ65560:MGR65562 MQM65560:MQN65562 NAI65560:NAJ65562 NKE65560:NKF65562 NUA65560:NUB65562 ODW65560:ODX65562 ONS65560:ONT65562 OXO65560:OXP65562 PHK65560:PHL65562 PRG65560:PRH65562 QBC65560:QBD65562 QKY65560:QKZ65562 QUU65560:QUV65562 REQ65560:RER65562 ROM65560:RON65562 RYI65560:RYJ65562 SIE65560:SIF65562 SSA65560:SSB65562 TBW65560:TBX65562 TLS65560:TLT65562 TVO65560:TVP65562 UFK65560:UFL65562 UPG65560:UPH65562 UZC65560:UZD65562 VIY65560:VIZ65562 VSU65560:VSV65562 WCQ65560:WCR65562 WMM65560:WMN65562 WWI65560:WWJ65562 AA131096:AB131098 JW131096:JX131098 TS131096:TT131098 ADO131096:ADP131098 ANK131096:ANL131098 AXG131096:AXH131098 BHC131096:BHD131098 BQY131096:BQZ131098 CAU131096:CAV131098 CKQ131096:CKR131098 CUM131096:CUN131098 DEI131096:DEJ131098 DOE131096:DOF131098 DYA131096:DYB131098 EHW131096:EHX131098 ERS131096:ERT131098 FBO131096:FBP131098 FLK131096:FLL131098 FVG131096:FVH131098 GFC131096:GFD131098 GOY131096:GOZ131098 GYU131096:GYV131098 HIQ131096:HIR131098 HSM131096:HSN131098 ICI131096:ICJ131098 IME131096:IMF131098 IWA131096:IWB131098 JFW131096:JFX131098 JPS131096:JPT131098 JZO131096:JZP131098 KJK131096:KJL131098 KTG131096:KTH131098 LDC131096:LDD131098 LMY131096:LMZ131098 LWU131096:LWV131098 MGQ131096:MGR131098 MQM131096:MQN131098 NAI131096:NAJ131098 NKE131096:NKF131098 NUA131096:NUB131098 ODW131096:ODX131098 ONS131096:ONT131098 OXO131096:OXP131098 PHK131096:PHL131098 PRG131096:PRH131098 QBC131096:QBD131098 QKY131096:QKZ131098 QUU131096:QUV131098 REQ131096:RER131098 ROM131096:RON131098 RYI131096:RYJ131098 SIE131096:SIF131098 SSA131096:SSB131098 TBW131096:TBX131098 TLS131096:TLT131098 TVO131096:TVP131098 UFK131096:UFL131098 UPG131096:UPH131098 UZC131096:UZD131098 VIY131096:VIZ131098 VSU131096:VSV131098 WCQ131096:WCR131098 WMM131096:WMN131098 WWI131096:WWJ131098 AA196632:AB196634 JW196632:JX196634 TS196632:TT196634 ADO196632:ADP196634 ANK196632:ANL196634 AXG196632:AXH196634 BHC196632:BHD196634 BQY196632:BQZ196634 CAU196632:CAV196634 CKQ196632:CKR196634 CUM196632:CUN196634 DEI196632:DEJ196634 DOE196632:DOF196634 DYA196632:DYB196634 EHW196632:EHX196634 ERS196632:ERT196634 FBO196632:FBP196634 FLK196632:FLL196634 FVG196632:FVH196634 GFC196632:GFD196634 GOY196632:GOZ196634 GYU196632:GYV196634 HIQ196632:HIR196634 HSM196632:HSN196634 ICI196632:ICJ196634 IME196632:IMF196634 IWA196632:IWB196634 JFW196632:JFX196634 JPS196632:JPT196634 JZO196632:JZP196634 KJK196632:KJL196634 KTG196632:KTH196634 LDC196632:LDD196634 LMY196632:LMZ196634 LWU196632:LWV196634 MGQ196632:MGR196634 MQM196632:MQN196634 NAI196632:NAJ196634 NKE196632:NKF196634 NUA196632:NUB196634 ODW196632:ODX196634 ONS196632:ONT196634 OXO196632:OXP196634 PHK196632:PHL196634 PRG196632:PRH196634 QBC196632:QBD196634 QKY196632:QKZ196634 QUU196632:QUV196634 REQ196632:RER196634 ROM196632:RON196634 RYI196632:RYJ196634 SIE196632:SIF196634 SSA196632:SSB196634 TBW196632:TBX196634 TLS196632:TLT196634 TVO196632:TVP196634 UFK196632:UFL196634 UPG196632:UPH196634 UZC196632:UZD196634 VIY196632:VIZ196634 VSU196632:VSV196634 WCQ196632:WCR196634 WMM196632:WMN196634 WWI196632:WWJ196634 AA262168:AB262170 JW262168:JX262170 TS262168:TT262170 ADO262168:ADP262170 ANK262168:ANL262170 AXG262168:AXH262170 BHC262168:BHD262170 BQY262168:BQZ262170 CAU262168:CAV262170 CKQ262168:CKR262170 CUM262168:CUN262170 DEI262168:DEJ262170 DOE262168:DOF262170 DYA262168:DYB262170 EHW262168:EHX262170 ERS262168:ERT262170 FBO262168:FBP262170 FLK262168:FLL262170 FVG262168:FVH262170 GFC262168:GFD262170 GOY262168:GOZ262170 GYU262168:GYV262170 HIQ262168:HIR262170 HSM262168:HSN262170 ICI262168:ICJ262170 IME262168:IMF262170 IWA262168:IWB262170 JFW262168:JFX262170 JPS262168:JPT262170 JZO262168:JZP262170 KJK262168:KJL262170 KTG262168:KTH262170 LDC262168:LDD262170 LMY262168:LMZ262170 LWU262168:LWV262170 MGQ262168:MGR262170 MQM262168:MQN262170 NAI262168:NAJ262170 NKE262168:NKF262170 NUA262168:NUB262170 ODW262168:ODX262170 ONS262168:ONT262170 OXO262168:OXP262170 PHK262168:PHL262170 PRG262168:PRH262170 QBC262168:QBD262170 QKY262168:QKZ262170 QUU262168:QUV262170 REQ262168:RER262170 ROM262168:RON262170 RYI262168:RYJ262170 SIE262168:SIF262170 SSA262168:SSB262170 TBW262168:TBX262170 TLS262168:TLT262170 TVO262168:TVP262170 UFK262168:UFL262170 UPG262168:UPH262170 UZC262168:UZD262170 VIY262168:VIZ262170 VSU262168:VSV262170 WCQ262168:WCR262170 WMM262168:WMN262170 WWI262168:WWJ262170 AA327704:AB327706 JW327704:JX327706 TS327704:TT327706 ADO327704:ADP327706 ANK327704:ANL327706 AXG327704:AXH327706 BHC327704:BHD327706 BQY327704:BQZ327706 CAU327704:CAV327706 CKQ327704:CKR327706 CUM327704:CUN327706 DEI327704:DEJ327706 DOE327704:DOF327706 DYA327704:DYB327706 EHW327704:EHX327706 ERS327704:ERT327706 FBO327704:FBP327706 FLK327704:FLL327706 FVG327704:FVH327706 GFC327704:GFD327706 GOY327704:GOZ327706 GYU327704:GYV327706 HIQ327704:HIR327706 HSM327704:HSN327706 ICI327704:ICJ327706 IME327704:IMF327706 IWA327704:IWB327706 JFW327704:JFX327706 JPS327704:JPT327706 JZO327704:JZP327706 KJK327704:KJL327706 KTG327704:KTH327706 LDC327704:LDD327706 LMY327704:LMZ327706 LWU327704:LWV327706 MGQ327704:MGR327706 MQM327704:MQN327706 NAI327704:NAJ327706 NKE327704:NKF327706 NUA327704:NUB327706 ODW327704:ODX327706 ONS327704:ONT327706 OXO327704:OXP327706 PHK327704:PHL327706 PRG327704:PRH327706 QBC327704:QBD327706 QKY327704:QKZ327706 QUU327704:QUV327706 REQ327704:RER327706 ROM327704:RON327706 RYI327704:RYJ327706 SIE327704:SIF327706 SSA327704:SSB327706 TBW327704:TBX327706 TLS327704:TLT327706 TVO327704:TVP327706 UFK327704:UFL327706 UPG327704:UPH327706 UZC327704:UZD327706 VIY327704:VIZ327706 VSU327704:VSV327706 WCQ327704:WCR327706 WMM327704:WMN327706 WWI327704:WWJ327706 AA393240:AB393242 JW393240:JX393242 TS393240:TT393242 ADO393240:ADP393242 ANK393240:ANL393242 AXG393240:AXH393242 BHC393240:BHD393242 BQY393240:BQZ393242 CAU393240:CAV393242 CKQ393240:CKR393242 CUM393240:CUN393242 DEI393240:DEJ393242 DOE393240:DOF393242 DYA393240:DYB393242 EHW393240:EHX393242 ERS393240:ERT393242 FBO393240:FBP393242 FLK393240:FLL393242 FVG393240:FVH393242 GFC393240:GFD393242 GOY393240:GOZ393242 GYU393240:GYV393242 HIQ393240:HIR393242 HSM393240:HSN393242 ICI393240:ICJ393242 IME393240:IMF393242 IWA393240:IWB393242 JFW393240:JFX393242 JPS393240:JPT393242 JZO393240:JZP393242 KJK393240:KJL393242 KTG393240:KTH393242 LDC393240:LDD393242 LMY393240:LMZ393242 LWU393240:LWV393242 MGQ393240:MGR393242 MQM393240:MQN393242 NAI393240:NAJ393242 NKE393240:NKF393242 NUA393240:NUB393242 ODW393240:ODX393242 ONS393240:ONT393242 OXO393240:OXP393242 PHK393240:PHL393242 PRG393240:PRH393242 QBC393240:QBD393242 QKY393240:QKZ393242 QUU393240:QUV393242 REQ393240:RER393242 ROM393240:RON393242 RYI393240:RYJ393242 SIE393240:SIF393242 SSA393240:SSB393242 TBW393240:TBX393242 TLS393240:TLT393242 TVO393240:TVP393242 UFK393240:UFL393242 UPG393240:UPH393242 UZC393240:UZD393242 VIY393240:VIZ393242 VSU393240:VSV393242 WCQ393240:WCR393242 WMM393240:WMN393242 WWI393240:WWJ393242 AA458776:AB458778 JW458776:JX458778 TS458776:TT458778 ADO458776:ADP458778 ANK458776:ANL458778 AXG458776:AXH458778 BHC458776:BHD458778 BQY458776:BQZ458778 CAU458776:CAV458778 CKQ458776:CKR458778 CUM458776:CUN458778 DEI458776:DEJ458778 DOE458776:DOF458778 DYA458776:DYB458778 EHW458776:EHX458778 ERS458776:ERT458778 FBO458776:FBP458778 FLK458776:FLL458778 FVG458776:FVH458778 GFC458776:GFD458778 GOY458776:GOZ458778 GYU458776:GYV458778 HIQ458776:HIR458778 HSM458776:HSN458778 ICI458776:ICJ458778 IME458776:IMF458778 IWA458776:IWB458778 JFW458776:JFX458778 JPS458776:JPT458778 JZO458776:JZP458778 KJK458776:KJL458778 KTG458776:KTH458778 LDC458776:LDD458778 LMY458776:LMZ458778 LWU458776:LWV458778 MGQ458776:MGR458778 MQM458776:MQN458778 NAI458776:NAJ458778 NKE458776:NKF458778 NUA458776:NUB458778 ODW458776:ODX458778 ONS458776:ONT458778 OXO458776:OXP458778 PHK458776:PHL458778 PRG458776:PRH458778 QBC458776:QBD458778 QKY458776:QKZ458778 QUU458776:QUV458778 REQ458776:RER458778 ROM458776:RON458778 RYI458776:RYJ458778 SIE458776:SIF458778 SSA458776:SSB458778 TBW458776:TBX458778 TLS458776:TLT458778 TVO458776:TVP458778 UFK458776:UFL458778 UPG458776:UPH458778 UZC458776:UZD458778 VIY458776:VIZ458778 VSU458776:VSV458778 WCQ458776:WCR458778 WMM458776:WMN458778 WWI458776:WWJ458778 AA524312:AB524314 JW524312:JX524314 TS524312:TT524314 ADO524312:ADP524314 ANK524312:ANL524314 AXG524312:AXH524314 BHC524312:BHD524314 BQY524312:BQZ524314 CAU524312:CAV524314 CKQ524312:CKR524314 CUM524312:CUN524314 DEI524312:DEJ524314 DOE524312:DOF524314 DYA524312:DYB524314 EHW524312:EHX524314 ERS524312:ERT524314 FBO524312:FBP524314 FLK524312:FLL524314 FVG524312:FVH524314 GFC524312:GFD524314 GOY524312:GOZ524314 GYU524312:GYV524314 HIQ524312:HIR524314 HSM524312:HSN524314 ICI524312:ICJ524314 IME524312:IMF524314 IWA524312:IWB524314 JFW524312:JFX524314 JPS524312:JPT524314 JZO524312:JZP524314 KJK524312:KJL524314 KTG524312:KTH524314 LDC524312:LDD524314 LMY524312:LMZ524314 LWU524312:LWV524314 MGQ524312:MGR524314 MQM524312:MQN524314 NAI524312:NAJ524314 NKE524312:NKF524314 NUA524312:NUB524314 ODW524312:ODX524314 ONS524312:ONT524314 OXO524312:OXP524314 PHK524312:PHL524314 PRG524312:PRH524314 QBC524312:QBD524314 QKY524312:QKZ524314 QUU524312:QUV524314 REQ524312:RER524314 ROM524312:RON524314 RYI524312:RYJ524314 SIE524312:SIF524314 SSA524312:SSB524314 TBW524312:TBX524314 TLS524312:TLT524314 TVO524312:TVP524314 UFK524312:UFL524314 UPG524312:UPH524314 UZC524312:UZD524314 VIY524312:VIZ524314 VSU524312:VSV524314 WCQ524312:WCR524314 WMM524312:WMN524314 WWI524312:WWJ524314 AA589848:AB589850 JW589848:JX589850 TS589848:TT589850 ADO589848:ADP589850 ANK589848:ANL589850 AXG589848:AXH589850 BHC589848:BHD589850 BQY589848:BQZ589850 CAU589848:CAV589850 CKQ589848:CKR589850 CUM589848:CUN589850 DEI589848:DEJ589850 DOE589848:DOF589850 DYA589848:DYB589850 EHW589848:EHX589850 ERS589848:ERT589850 FBO589848:FBP589850 FLK589848:FLL589850 FVG589848:FVH589850 GFC589848:GFD589850 GOY589848:GOZ589850 GYU589848:GYV589850 HIQ589848:HIR589850 HSM589848:HSN589850 ICI589848:ICJ589850 IME589848:IMF589850 IWA589848:IWB589850 JFW589848:JFX589850 JPS589848:JPT589850 JZO589848:JZP589850 KJK589848:KJL589850 KTG589848:KTH589850 LDC589848:LDD589850 LMY589848:LMZ589850 LWU589848:LWV589850 MGQ589848:MGR589850 MQM589848:MQN589850 NAI589848:NAJ589850 NKE589848:NKF589850 NUA589848:NUB589850 ODW589848:ODX589850 ONS589848:ONT589850 OXO589848:OXP589850 PHK589848:PHL589850 PRG589848:PRH589850 QBC589848:QBD589850 QKY589848:QKZ589850 QUU589848:QUV589850 REQ589848:RER589850 ROM589848:RON589850 RYI589848:RYJ589850 SIE589848:SIF589850 SSA589848:SSB589850 TBW589848:TBX589850 TLS589848:TLT589850 TVO589848:TVP589850 UFK589848:UFL589850 UPG589848:UPH589850 UZC589848:UZD589850 VIY589848:VIZ589850 VSU589848:VSV589850 WCQ589848:WCR589850 WMM589848:WMN589850 WWI589848:WWJ589850 AA655384:AB655386 JW655384:JX655386 TS655384:TT655386 ADO655384:ADP655386 ANK655384:ANL655386 AXG655384:AXH655386 BHC655384:BHD655386 BQY655384:BQZ655386 CAU655384:CAV655386 CKQ655384:CKR655386 CUM655384:CUN655386 DEI655384:DEJ655386 DOE655384:DOF655386 DYA655384:DYB655386 EHW655384:EHX655386 ERS655384:ERT655386 FBO655384:FBP655386 FLK655384:FLL655386 FVG655384:FVH655386 GFC655384:GFD655386 GOY655384:GOZ655386 GYU655384:GYV655386 HIQ655384:HIR655386 HSM655384:HSN655386 ICI655384:ICJ655386 IME655384:IMF655386 IWA655384:IWB655386 JFW655384:JFX655386 JPS655384:JPT655386 JZO655384:JZP655386 KJK655384:KJL655386 KTG655384:KTH655386 LDC655384:LDD655386 LMY655384:LMZ655386 LWU655384:LWV655386 MGQ655384:MGR655386 MQM655384:MQN655386 NAI655384:NAJ655386 NKE655384:NKF655386 NUA655384:NUB655386 ODW655384:ODX655386 ONS655384:ONT655386 OXO655384:OXP655386 PHK655384:PHL655386 PRG655384:PRH655386 QBC655384:QBD655386 QKY655384:QKZ655386 QUU655384:QUV655386 REQ655384:RER655386 ROM655384:RON655386 RYI655384:RYJ655386 SIE655384:SIF655386 SSA655384:SSB655386 TBW655384:TBX655386 TLS655384:TLT655386 TVO655384:TVP655386 UFK655384:UFL655386 UPG655384:UPH655386 UZC655384:UZD655386 VIY655384:VIZ655386 VSU655384:VSV655386 WCQ655384:WCR655386 WMM655384:WMN655386 WWI655384:WWJ655386 AA720920:AB720922 JW720920:JX720922 TS720920:TT720922 ADO720920:ADP720922 ANK720920:ANL720922 AXG720920:AXH720922 BHC720920:BHD720922 BQY720920:BQZ720922 CAU720920:CAV720922 CKQ720920:CKR720922 CUM720920:CUN720922 DEI720920:DEJ720922 DOE720920:DOF720922 DYA720920:DYB720922 EHW720920:EHX720922 ERS720920:ERT720922 FBO720920:FBP720922 FLK720920:FLL720922 FVG720920:FVH720922 GFC720920:GFD720922 GOY720920:GOZ720922 GYU720920:GYV720922 HIQ720920:HIR720922 HSM720920:HSN720922 ICI720920:ICJ720922 IME720920:IMF720922 IWA720920:IWB720922 JFW720920:JFX720922 JPS720920:JPT720922 JZO720920:JZP720922 KJK720920:KJL720922 KTG720920:KTH720922 LDC720920:LDD720922 LMY720920:LMZ720922 LWU720920:LWV720922 MGQ720920:MGR720922 MQM720920:MQN720922 NAI720920:NAJ720922 NKE720920:NKF720922 NUA720920:NUB720922 ODW720920:ODX720922 ONS720920:ONT720922 OXO720920:OXP720922 PHK720920:PHL720922 PRG720920:PRH720922 QBC720920:QBD720922 QKY720920:QKZ720922 QUU720920:QUV720922 REQ720920:RER720922 ROM720920:RON720922 RYI720920:RYJ720922 SIE720920:SIF720922 SSA720920:SSB720922 TBW720920:TBX720922 TLS720920:TLT720922 TVO720920:TVP720922 UFK720920:UFL720922 UPG720920:UPH720922 UZC720920:UZD720922 VIY720920:VIZ720922 VSU720920:VSV720922 WCQ720920:WCR720922 WMM720920:WMN720922 WWI720920:WWJ720922 AA786456:AB786458 JW786456:JX786458 TS786456:TT786458 ADO786456:ADP786458 ANK786456:ANL786458 AXG786456:AXH786458 BHC786456:BHD786458 BQY786456:BQZ786458 CAU786456:CAV786458 CKQ786456:CKR786458 CUM786456:CUN786458 DEI786456:DEJ786458 DOE786456:DOF786458 DYA786456:DYB786458 EHW786456:EHX786458 ERS786456:ERT786458 FBO786456:FBP786458 FLK786456:FLL786458 FVG786456:FVH786458 GFC786456:GFD786458 GOY786456:GOZ786458 GYU786456:GYV786458 HIQ786456:HIR786458 HSM786456:HSN786458 ICI786456:ICJ786458 IME786456:IMF786458 IWA786456:IWB786458 JFW786456:JFX786458 JPS786456:JPT786458 JZO786456:JZP786458 KJK786456:KJL786458 KTG786456:KTH786458 LDC786456:LDD786458 LMY786456:LMZ786458 LWU786456:LWV786458 MGQ786456:MGR786458 MQM786456:MQN786458 NAI786456:NAJ786458 NKE786456:NKF786458 NUA786456:NUB786458 ODW786456:ODX786458 ONS786456:ONT786458 OXO786456:OXP786458 PHK786456:PHL786458 PRG786456:PRH786458 QBC786456:QBD786458 QKY786456:QKZ786458 QUU786456:QUV786458 REQ786456:RER786458 ROM786456:RON786458 RYI786456:RYJ786458 SIE786456:SIF786458 SSA786456:SSB786458 TBW786456:TBX786458 TLS786456:TLT786458 TVO786456:TVP786458 UFK786456:UFL786458 UPG786456:UPH786458 UZC786456:UZD786458 VIY786456:VIZ786458 VSU786456:VSV786458 WCQ786456:WCR786458 WMM786456:WMN786458 WWI786456:WWJ786458 AA851992:AB851994 JW851992:JX851994 TS851992:TT851994 ADO851992:ADP851994 ANK851992:ANL851994 AXG851992:AXH851994 BHC851992:BHD851994 BQY851992:BQZ851994 CAU851992:CAV851994 CKQ851992:CKR851994 CUM851992:CUN851994 DEI851992:DEJ851994 DOE851992:DOF851994 DYA851992:DYB851994 EHW851992:EHX851994 ERS851992:ERT851994 FBO851992:FBP851994 FLK851992:FLL851994 FVG851992:FVH851994 GFC851992:GFD851994 GOY851992:GOZ851994 GYU851992:GYV851994 HIQ851992:HIR851994 HSM851992:HSN851994 ICI851992:ICJ851994 IME851992:IMF851994 IWA851992:IWB851994 JFW851992:JFX851994 JPS851992:JPT851994 JZO851992:JZP851994 KJK851992:KJL851994 KTG851992:KTH851994 LDC851992:LDD851994 LMY851992:LMZ851994 LWU851992:LWV851994 MGQ851992:MGR851994 MQM851992:MQN851994 NAI851992:NAJ851994 NKE851992:NKF851994 NUA851992:NUB851994 ODW851992:ODX851994 ONS851992:ONT851994 OXO851992:OXP851994 PHK851992:PHL851994 PRG851992:PRH851994 QBC851992:QBD851994 QKY851992:QKZ851994 QUU851992:QUV851994 REQ851992:RER851994 ROM851992:RON851994 RYI851992:RYJ851994 SIE851992:SIF851994 SSA851992:SSB851994 TBW851992:TBX851994 TLS851992:TLT851994 TVO851992:TVP851994 UFK851992:UFL851994 UPG851992:UPH851994 UZC851992:UZD851994 VIY851992:VIZ851994 VSU851992:VSV851994 WCQ851992:WCR851994 WMM851992:WMN851994 WWI851992:WWJ851994 AA917528:AB917530 JW917528:JX917530 TS917528:TT917530 ADO917528:ADP917530 ANK917528:ANL917530 AXG917528:AXH917530 BHC917528:BHD917530 BQY917528:BQZ917530 CAU917528:CAV917530 CKQ917528:CKR917530 CUM917528:CUN917530 DEI917528:DEJ917530 DOE917528:DOF917530 DYA917528:DYB917530 EHW917528:EHX917530 ERS917528:ERT917530 FBO917528:FBP917530 FLK917528:FLL917530 FVG917528:FVH917530 GFC917528:GFD917530 GOY917528:GOZ917530 GYU917528:GYV917530 HIQ917528:HIR917530 HSM917528:HSN917530 ICI917528:ICJ917530 IME917528:IMF917530 IWA917528:IWB917530 JFW917528:JFX917530 JPS917528:JPT917530 JZO917528:JZP917530 KJK917528:KJL917530 KTG917528:KTH917530 LDC917528:LDD917530 LMY917528:LMZ917530 LWU917528:LWV917530 MGQ917528:MGR917530 MQM917528:MQN917530 NAI917528:NAJ917530 NKE917528:NKF917530 NUA917528:NUB917530 ODW917528:ODX917530 ONS917528:ONT917530 OXO917528:OXP917530 PHK917528:PHL917530 PRG917528:PRH917530 QBC917528:QBD917530 QKY917528:QKZ917530 QUU917528:QUV917530 REQ917528:RER917530 ROM917528:RON917530 RYI917528:RYJ917530 SIE917528:SIF917530 SSA917528:SSB917530 TBW917528:TBX917530 TLS917528:TLT917530 TVO917528:TVP917530 UFK917528:UFL917530 UPG917528:UPH917530 UZC917528:UZD917530 VIY917528:VIZ917530 VSU917528:VSV917530 WCQ917528:WCR917530 WMM917528:WMN917530 WWI917528:WWJ917530 AA983064:AB983066 JW983064:JX983066 TS983064:TT983066 ADO983064:ADP983066 ANK983064:ANL983066 AXG983064:AXH983066 BHC983064:BHD983066 BQY983064:BQZ983066 CAU983064:CAV983066 CKQ983064:CKR983066 CUM983064:CUN983066 DEI983064:DEJ983066 DOE983064:DOF983066 DYA983064:DYB983066 EHW983064:EHX983066 ERS983064:ERT983066 FBO983064:FBP983066 FLK983064:FLL983066 FVG983064:FVH983066 GFC983064:GFD983066 GOY983064:GOZ983066 GYU983064:GYV983066 HIQ983064:HIR983066 HSM983064:HSN983066 ICI983064:ICJ983066 IME983064:IMF983066 IWA983064:IWB983066 JFW983064:JFX983066 JPS983064:JPT983066 JZO983064:JZP983066 KJK983064:KJL983066 KTG983064:KTH983066 LDC983064:LDD983066 LMY983064:LMZ983066 LWU983064:LWV983066 MGQ983064:MGR983066 MQM983064:MQN983066 NAI983064:NAJ983066 NKE983064:NKF983066 NUA983064:NUB983066 ODW983064:ODX983066 ONS983064:ONT983066 OXO983064:OXP983066 PHK983064:PHL983066 PRG983064:PRH983066 QBC983064:QBD983066 QKY983064:QKZ983066 QUU983064:QUV983066 REQ983064:RER983066 ROM983064:RON983066 RYI983064:RYJ983066 SIE983064:SIF983066 SSA983064:SSB983066 TBW983064:TBX983066 TLS983064:TLT983066 TVO983064:TVP983066 UFK983064:UFL983066 UPG983064:UPH983066 UZC983064:UZD983066 VIY983064:VIZ983066 VSU983064:VSV983066 WCQ983064:WCR983066 WMM983064:WMN983066 WWI983064:WWJ983066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 AA30:AA46 JW30:JW46 TS30:TS46 ADO30:ADO46 ANK30:ANK46 AXG30:AXG46 BHC30:BHC46 BQY30:BQY46 CAU30:CAU46 CKQ30:CKQ46 CUM30:CUM46 DEI30:DEI46 DOE30:DOE46 DYA30:DYA46 EHW30:EHW46 ERS30:ERS46 FBO30:FBO46 FLK30:FLK46 FVG30:FVG46 GFC30:GFC46 GOY30:GOY46 GYU30:GYU46 HIQ30:HIQ46 HSM30:HSM46 ICI30:ICI46 IME30:IME46 IWA30:IWA46 JFW30:JFW46 JPS30:JPS46 JZO30:JZO46 KJK30:KJK46 KTG30:KTG46 LDC30:LDC46 LMY30:LMY46 LWU30:LWU46 MGQ30:MGQ46 MQM30:MQM46 NAI30:NAI46 NKE30:NKE46 NUA30:NUA46 ODW30:ODW46 ONS30:ONS46 OXO30:OXO46 PHK30:PHK46 PRG30:PRG46 QBC30:QBC46 QKY30:QKY46 QUU30:QUU46 REQ30:REQ46 ROM30:ROM46 RYI30:RYI46 SIE30:SIE46 SSA30:SSA46 TBW30:TBW46 TLS30:TLS46 TVO30:TVO46 UFK30:UFK46 UPG30:UPG46 UZC30:UZC46 VIY30:VIY46 VSU30:VSU46 WCQ30:WCQ46 WMM30:WMM46 WWI30:WWI46 AA65566:AA65582 JW65566:JW65582 TS65566:TS65582 ADO65566:ADO65582 ANK65566:ANK65582 AXG65566:AXG65582 BHC65566:BHC65582 BQY65566:BQY65582 CAU65566:CAU65582 CKQ65566:CKQ65582 CUM65566:CUM65582 DEI65566:DEI65582 DOE65566:DOE65582 DYA65566:DYA65582 EHW65566:EHW65582 ERS65566:ERS65582 FBO65566:FBO65582 FLK65566:FLK65582 FVG65566:FVG65582 GFC65566:GFC65582 GOY65566:GOY65582 GYU65566:GYU65582 HIQ65566:HIQ65582 HSM65566:HSM65582 ICI65566:ICI65582 IME65566:IME65582 IWA65566:IWA65582 JFW65566:JFW65582 JPS65566:JPS65582 JZO65566:JZO65582 KJK65566:KJK65582 KTG65566:KTG65582 LDC65566:LDC65582 LMY65566:LMY65582 LWU65566:LWU65582 MGQ65566:MGQ65582 MQM65566:MQM65582 NAI65566:NAI65582 NKE65566:NKE65582 NUA65566:NUA65582 ODW65566:ODW65582 ONS65566:ONS65582 OXO65566:OXO65582 PHK65566:PHK65582 PRG65566:PRG65582 QBC65566:QBC65582 QKY65566:QKY65582 QUU65566:QUU65582 REQ65566:REQ65582 ROM65566:ROM65582 RYI65566:RYI65582 SIE65566:SIE65582 SSA65566:SSA65582 TBW65566:TBW65582 TLS65566:TLS65582 TVO65566:TVO65582 UFK65566:UFK65582 UPG65566:UPG65582 UZC65566:UZC65582 VIY65566:VIY65582 VSU65566:VSU65582 WCQ65566:WCQ65582 WMM65566:WMM65582 WWI65566:WWI65582 AA131102:AA131118 JW131102:JW131118 TS131102:TS131118 ADO131102:ADO131118 ANK131102:ANK131118 AXG131102:AXG131118 BHC131102:BHC131118 BQY131102:BQY131118 CAU131102:CAU131118 CKQ131102:CKQ131118 CUM131102:CUM131118 DEI131102:DEI131118 DOE131102:DOE131118 DYA131102:DYA131118 EHW131102:EHW131118 ERS131102:ERS131118 FBO131102:FBO131118 FLK131102:FLK131118 FVG131102:FVG131118 GFC131102:GFC131118 GOY131102:GOY131118 GYU131102:GYU131118 HIQ131102:HIQ131118 HSM131102:HSM131118 ICI131102:ICI131118 IME131102:IME131118 IWA131102:IWA131118 JFW131102:JFW131118 JPS131102:JPS131118 JZO131102:JZO131118 KJK131102:KJK131118 KTG131102:KTG131118 LDC131102:LDC131118 LMY131102:LMY131118 LWU131102:LWU131118 MGQ131102:MGQ131118 MQM131102:MQM131118 NAI131102:NAI131118 NKE131102:NKE131118 NUA131102:NUA131118 ODW131102:ODW131118 ONS131102:ONS131118 OXO131102:OXO131118 PHK131102:PHK131118 PRG131102:PRG131118 QBC131102:QBC131118 QKY131102:QKY131118 QUU131102:QUU131118 REQ131102:REQ131118 ROM131102:ROM131118 RYI131102:RYI131118 SIE131102:SIE131118 SSA131102:SSA131118 TBW131102:TBW131118 TLS131102:TLS131118 TVO131102:TVO131118 UFK131102:UFK131118 UPG131102:UPG131118 UZC131102:UZC131118 VIY131102:VIY131118 VSU131102:VSU131118 WCQ131102:WCQ131118 WMM131102:WMM131118 WWI131102:WWI131118 AA196638:AA196654 JW196638:JW196654 TS196638:TS196654 ADO196638:ADO196654 ANK196638:ANK196654 AXG196638:AXG196654 BHC196638:BHC196654 BQY196638:BQY196654 CAU196638:CAU196654 CKQ196638:CKQ196654 CUM196638:CUM196654 DEI196638:DEI196654 DOE196638:DOE196654 DYA196638:DYA196654 EHW196638:EHW196654 ERS196638:ERS196654 FBO196638:FBO196654 FLK196638:FLK196654 FVG196638:FVG196654 GFC196638:GFC196654 GOY196638:GOY196654 GYU196638:GYU196654 HIQ196638:HIQ196654 HSM196638:HSM196654 ICI196638:ICI196654 IME196638:IME196654 IWA196638:IWA196654 JFW196638:JFW196654 JPS196638:JPS196654 JZO196638:JZO196654 KJK196638:KJK196654 KTG196638:KTG196654 LDC196638:LDC196654 LMY196638:LMY196654 LWU196638:LWU196654 MGQ196638:MGQ196654 MQM196638:MQM196654 NAI196638:NAI196654 NKE196638:NKE196654 NUA196638:NUA196654 ODW196638:ODW196654 ONS196638:ONS196654 OXO196638:OXO196654 PHK196638:PHK196654 PRG196638:PRG196654 QBC196638:QBC196654 QKY196638:QKY196654 QUU196638:QUU196654 REQ196638:REQ196654 ROM196638:ROM196654 RYI196638:RYI196654 SIE196638:SIE196654 SSA196638:SSA196654 TBW196638:TBW196654 TLS196638:TLS196654 TVO196638:TVO196654 UFK196638:UFK196654 UPG196638:UPG196654 UZC196638:UZC196654 VIY196638:VIY196654 VSU196638:VSU196654 WCQ196638:WCQ196654 WMM196638:WMM196654 WWI196638:WWI196654 AA262174:AA262190 JW262174:JW262190 TS262174:TS262190 ADO262174:ADO262190 ANK262174:ANK262190 AXG262174:AXG262190 BHC262174:BHC262190 BQY262174:BQY262190 CAU262174:CAU262190 CKQ262174:CKQ262190 CUM262174:CUM262190 DEI262174:DEI262190 DOE262174:DOE262190 DYA262174:DYA262190 EHW262174:EHW262190 ERS262174:ERS262190 FBO262174:FBO262190 FLK262174:FLK262190 FVG262174:FVG262190 GFC262174:GFC262190 GOY262174:GOY262190 GYU262174:GYU262190 HIQ262174:HIQ262190 HSM262174:HSM262190 ICI262174:ICI262190 IME262174:IME262190 IWA262174:IWA262190 JFW262174:JFW262190 JPS262174:JPS262190 JZO262174:JZO262190 KJK262174:KJK262190 KTG262174:KTG262190 LDC262174:LDC262190 LMY262174:LMY262190 LWU262174:LWU262190 MGQ262174:MGQ262190 MQM262174:MQM262190 NAI262174:NAI262190 NKE262174:NKE262190 NUA262174:NUA262190 ODW262174:ODW262190 ONS262174:ONS262190 OXO262174:OXO262190 PHK262174:PHK262190 PRG262174:PRG262190 QBC262174:QBC262190 QKY262174:QKY262190 QUU262174:QUU262190 REQ262174:REQ262190 ROM262174:ROM262190 RYI262174:RYI262190 SIE262174:SIE262190 SSA262174:SSA262190 TBW262174:TBW262190 TLS262174:TLS262190 TVO262174:TVO262190 UFK262174:UFK262190 UPG262174:UPG262190 UZC262174:UZC262190 VIY262174:VIY262190 VSU262174:VSU262190 WCQ262174:WCQ262190 WMM262174:WMM262190 WWI262174:WWI262190 AA327710:AA327726 JW327710:JW327726 TS327710:TS327726 ADO327710:ADO327726 ANK327710:ANK327726 AXG327710:AXG327726 BHC327710:BHC327726 BQY327710:BQY327726 CAU327710:CAU327726 CKQ327710:CKQ327726 CUM327710:CUM327726 DEI327710:DEI327726 DOE327710:DOE327726 DYA327710:DYA327726 EHW327710:EHW327726 ERS327710:ERS327726 FBO327710:FBO327726 FLK327710:FLK327726 FVG327710:FVG327726 GFC327710:GFC327726 GOY327710:GOY327726 GYU327710:GYU327726 HIQ327710:HIQ327726 HSM327710:HSM327726 ICI327710:ICI327726 IME327710:IME327726 IWA327710:IWA327726 JFW327710:JFW327726 JPS327710:JPS327726 JZO327710:JZO327726 KJK327710:KJK327726 KTG327710:KTG327726 LDC327710:LDC327726 LMY327710:LMY327726 LWU327710:LWU327726 MGQ327710:MGQ327726 MQM327710:MQM327726 NAI327710:NAI327726 NKE327710:NKE327726 NUA327710:NUA327726 ODW327710:ODW327726 ONS327710:ONS327726 OXO327710:OXO327726 PHK327710:PHK327726 PRG327710:PRG327726 QBC327710:QBC327726 QKY327710:QKY327726 QUU327710:QUU327726 REQ327710:REQ327726 ROM327710:ROM327726 RYI327710:RYI327726 SIE327710:SIE327726 SSA327710:SSA327726 TBW327710:TBW327726 TLS327710:TLS327726 TVO327710:TVO327726 UFK327710:UFK327726 UPG327710:UPG327726 UZC327710:UZC327726 VIY327710:VIY327726 VSU327710:VSU327726 WCQ327710:WCQ327726 WMM327710:WMM327726 WWI327710:WWI327726 AA393246:AA393262 JW393246:JW393262 TS393246:TS393262 ADO393246:ADO393262 ANK393246:ANK393262 AXG393246:AXG393262 BHC393246:BHC393262 BQY393246:BQY393262 CAU393246:CAU393262 CKQ393246:CKQ393262 CUM393246:CUM393262 DEI393246:DEI393262 DOE393246:DOE393262 DYA393246:DYA393262 EHW393246:EHW393262 ERS393246:ERS393262 FBO393246:FBO393262 FLK393246:FLK393262 FVG393246:FVG393262 GFC393246:GFC393262 GOY393246:GOY393262 GYU393246:GYU393262 HIQ393246:HIQ393262 HSM393246:HSM393262 ICI393246:ICI393262 IME393246:IME393262 IWA393246:IWA393262 JFW393246:JFW393262 JPS393246:JPS393262 JZO393246:JZO393262 KJK393246:KJK393262 KTG393246:KTG393262 LDC393246:LDC393262 LMY393246:LMY393262 LWU393246:LWU393262 MGQ393246:MGQ393262 MQM393246:MQM393262 NAI393246:NAI393262 NKE393246:NKE393262 NUA393246:NUA393262 ODW393246:ODW393262 ONS393246:ONS393262 OXO393246:OXO393262 PHK393246:PHK393262 PRG393246:PRG393262 QBC393246:QBC393262 QKY393246:QKY393262 QUU393246:QUU393262 REQ393246:REQ393262 ROM393246:ROM393262 RYI393246:RYI393262 SIE393246:SIE393262 SSA393246:SSA393262 TBW393246:TBW393262 TLS393246:TLS393262 TVO393246:TVO393262 UFK393246:UFK393262 UPG393246:UPG393262 UZC393246:UZC393262 VIY393246:VIY393262 VSU393246:VSU393262 WCQ393246:WCQ393262 WMM393246:WMM393262 WWI393246:WWI393262 AA458782:AA458798 JW458782:JW458798 TS458782:TS458798 ADO458782:ADO458798 ANK458782:ANK458798 AXG458782:AXG458798 BHC458782:BHC458798 BQY458782:BQY458798 CAU458782:CAU458798 CKQ458782:CKQ458798 CUM458782:CUM458798 DEI458782:DEI458798 DOE458782:DOE458798 DYA458782:DYA458798 EHW458782:EHW458798 ERS458782:ERS458798 FBO458782:FBO458798 FLK458782:FLK458798 FVG458782:FVG458798 GFC458782:GFC458798 GOY458782:GOY458798 GYU458782:GYU458798 HIQ458782:HIQ458798 HSM458782:HSM458798 ICI458782:ICI458798 IME458782:IME458798 IWA458782:IWA458798 JFW458782:JFW458798 JPS458782:JPS458798 JZO458782:JZO458798 KJK458782:KJK458798 KTG458782:KTG458798 LDC458782:LDC458798 LMY458782:LMY458798 LWU458782:LWU458798 MGQ458782:MGQ458798 MQM458782:MQM458798 NAI458782:NAI458798 NKE458782:NKE458798 NUA458782:NUA458798 ODW458782:ODW458798 ONS458782:ONS458798 OXO458782:OXO458798 PHK458782:PHK458798 PRG458782:PRG458798 QBC458782:QBC458798 QKY458782:QKY458798 QUU458782:QUU458798 REQ458782:REQ458798 ROM458782:ROM458798 RYI458782:RYI458798 SIE458782:SIE458798 SSA458782:SSA458798 TBW458782:TBW458798 TLS458782:TLS458798 TVO458782:TVO458798 UFK458782:UFK458798 UPG458782:UPG458798 UZC458782:UZC458798 VIY458782:VIY458798 VSU458782:VSU458798 WCQ458782:WCQ458798 WMM458782:WMM458798 WWI458782:WWI458798 AA524318:AA524334 JW524318:JW524334 TS524318:TS524334 ADO524318:ADO524334 ANK524318:ANK524334 AXG524318:AXG524334 BHC524318:BHC524334 BQY524318:BQY524334 CAU524318:CAU524334 CKQ524318:CKQ524334 CUM524318:CUM524334 DEI524318:DEI524334 DOE524318:DOE524334 DYA524318:DYA524334 EHW524318:EHW524334 ERS524318:ERS524334 FBO524318:FBO524334 FLK524318:FLK524334 FVG524318:FVG524334 GFC524318:GFC524334 GOY524318:GOY524334 GYU524318:GYU524334 HIQ524318:HIQ524334 HSM524318:HSM524334 ICI524318:ICI524334 IME524318:IME524334 IWA524318:IWA524334 JFW524318:JFW524334 JPS524318:JPS524334 JZO524318:JZO524334 KJK524318:KJK524334 KTG524318:KTG524334 LDC524318:LDC524334 LMY524318:LMY524334 LWU524318:LWU524334 MGQ524318:MGQ524334 MQM524318:MQM524334 NAI524318:NAI524334 NKE524318:NKE524334 NUA524318:NUA524334 ODW524318:ODW524334 ONS524318:ONS524334 OXO524318:OXO524334 PHK524318:PHK524334 PRG524318:PRG524334 QBC524318:QBC524334 QKY524318:QKY524334 QUU524318:QUU524334 REQ524318:REQ524334 ROM524318:ROM524334 RYI524318:RYI524334 SIE524318:SIE524334 SSA524318:SSA524334 TBW524318:TBW524334 TLS524318:TLS524334 TVO524318:TVO524334 UFK524318:UFK524334 UPG524318:UPG524334 UZC524318:UZC524334 VIY524318:VIY524334 VSU524318:VSU524334 WCQ524318:WCQ524334 WMM524318:WMM524334 WWI524318:WWI524334 AA589854:AA589870 JW589854:JW589870 TS589854:TS589870 ADO589854:ADO589870 ANK589854:ANK589870 AXG589854:AXG589870 BHC589854:BHC589870 BQY589854:BQY589870 CAU589854:CAU589870 CKQ589854:CKQ589870 CUM589854:CUM589870 DEI589854:DEI589870 DOE589854:DOE589870 DYA589854:DYA589870 EHW589854:EHW589870 ERS589854:ERS589870 FBO589854:FBO589870 FLK589854:FLK589870 FVG589854:FVG589870 GFC589854:GFC589870 GOY589854:GOY589870 GYU589854:GYU589870 HIQ589854:HIQ589870 HSM589854:HSM589870 ICI589854:ICI589870 IME589854:IME589870 IWA589854:IWA589870 JFW589854:JFW589870 JPS589854:JPS589870 JZO589854:JZO589870 KJK589854:KJK589870 KTG589854:KTG589870 LDC589854:LDC589870 LMY589854:LMY589870 LWU589854:LWU589870 MGQ589854:MGQ589870 MQM589854:MQM589870 NAI589854:NAI589870 NKE589854:NKE589870 NUA589854:NUA589870 ODW589854:ODW589870 ONS589854:ONS589870 OXO589854:OXO589870 PHK589854:PHK589870 PRG589854:PRG589870 QBC589854:QBC589870 QKY589854:QKY589870 QUU589854:QUU589870 REQ589854:REQ589870 ROM589854:ROM589870 RYI589854:RYI589870 SIE589854:SIE589870 SSA589854:SSA589870 TBW589854:TBW589870 TLS589854:TLS589870 TVO589854:TVO589870 UFK589854:UFK589870 UPG589854:UPG589870 UZC589854:UZC589870 VIY589854:VIY589870 VSU589854:VSU589870 WCQ589854:WCQ589870 WMM589854:WMM589870 WWI589854:WWI589870 AA655390:AA655406 JW655390:JW655406 TS655390:TS655406 ADO655390:ADO655406 ANK655390:ANK655406 AXG655390:AXG655406 BHC655390:BHC655406 BQY655390:BQY655406 CAU655390:CAU655406 CKQ655390:CKQ655406 CUM655390:CUM655406 DEI655390:DEI655406 DOE655390:DOE655406 DYA655390:DYA655406 EHW655390:EHW655406 ERS655390:ERS655406 FBO655390:FBO655406 FLK655390:FLK655406 FVG655390:FVG655406 GFC655390:GFC655406 GOY655390:GOY655406 GYU655390:GYU655406 HIQ655390:HIQ655406 HSM655390:HSM655406 ICI655390:ICI655406 IME655390:IME655406 IWA655390:IWA655406 JFW655390:JFW655406 JPS655390:JPS655406 JZO655390:JZO655406 KJK655390:KJK655406 KTG655390:KTG655406 LDC655390:LDC655406 LMY655390:LMY655406 LWU655390:LWU655406 MGQ655390:MGQ655406 MQM655390:MQM655406 NAI655390:NAI655406 NKE655390:NKE655406 NUA655390:NUA655406 ODW655390:ODW655406 ONS655390:ONS655406 OXO655390:OXO655406 PHK655390:PHK655406 PRG655390:PRG655406 QBC655390:QBC655406 QKY655390:QKY655406 QUU655390:QUU655406 REQ655390:REQ655406 ROM655390:ROM655406 RYI655390:RYI655406 SIE655390:SIE655406 SSA655390:SSA655406 TBW655390:TBW655406 TLS655390:TLS655406 TVO655390:TVO655406 UFK655390:UFK655406 UPG655390:UPG655406 UZC655390:UZC655406 VIY655390:VIY655406 VSU655390:VSU655406 WCQ655390:WCQ655406 WMM655390:WMM655406 WWI655390:WWI655406 AA720926:AA720942 JW720926:JW720942 TS720926:TS720942 ADO720926:ADO720942 ANK720926:ANK720942 AXG720926:AXG720942 BHC720926:BHC720942 BQY720926:BQY720942 CAU720926:CAU720942 CKQ720926:CKQ720942 CUM720926:CUM720942 DEI720926:DEI720942 DOE720926:DOE720942 DYA720926:DYA720942 EHW720926:EHW720942 ERS720926:ERS720942 FBO720926:FBO720942 FLK720926:FLK720942 FVG720926:FVG720942 GFC720926:GFC720942 GOY720926:GOY720942 GYU720926:GYU720942 HIQ720926:HIQ720942 HSM720926:HSM720942 ICI720926:ICI720942 IME720926:IME720942 IWA720926:IWA720942 JFW720926:JFW720942 JPS720926:JPS720942 JZO720926:JZO720942 KJK720926:KJK720942 KTG720926:KTG720942 LDC720926:LDC720942 LMY720926:LMY720942 LWU720926:LWU720942 MGQ720926:MGQ720942 MQM720926:MQM720942 NAI720926:NAI720942 NKE720926:NKE720942 NUA720926:NUA720942 ODW720926:ODW720942 ONS720926:ONS720942 OXO720926:OXO720942 PHK720926:PHK720942 PRG720926:PRG720942 QBC720926:QBC720942 QKY720926:QKY720942 QUU720926:QUU720942 REQ720926:REQ720942 ROM720926:ROM720942 RYI720926:RYI720942 SIE720926:SIE720942 SSA720926:SSA720942 TBW720926:TBW720942 TLS720926:TLS720942 TVO720926:TVO720942 UFK720926:UFK720942 UPG720926:UPG720942 UZC720926:UZC720942 VIY720926:VIY720942 VSU720926:VSU720942 WCQ720926:WCQ720942 WMM720926:WMM720942 WWI720926:WWI720942 AA786462:AA786478 JW786462:JW786478 TS786462:TS786478 ADO786462:ADO786478 ANK786462:ANK786478 AXG786462:AXG786478 BHC786462:BHC786478 BQY786462:BQY786478 CAU786462:CAU786478 CKQ786462:CKQ786478 CUM786462:CUM786478 DEI786462:DEI786478 DOE786462:DOE786478 DYA786462:DYA786478 EHW786462:EHW786478 ERS786462:ERS786478 FBO786462:FBO786478 FLK786462:FLK786478 FVG786462:FVG786478 GFC786462:GFC786478 GOY786462:GOY786478 GYU786462:GYU786478 HIQ786462:HIQ786478 HSM786462:HSM786478 ICI786462:ICI786478 IME786462:IME786478 IWA786462:IWA786478 JFW786462:JFW786478 JPS786462:JPS786478 JZO786462:JZO786478 KJK786462:KJK786478 KTG786462:KTG786478 LDC786462:LDC786478 LMY786462:LMY786478 LWU786462:LWU786478 MGQ786462:MGQ786478 MQM786462:MQM786478 NAI786462:NAI786478 NKE786462:NKE786478 NUA786462:NUA786478 ODW786462:ODW786478 ONS786462:ONS786478 OXO786462:OXO786478 PHK786462:PHK786478 PRG786462:PRG786478 QBC786462:QBC786478 QKY786462:QKY786478 QUU786462:QUU786478 REQ786462:REQ786478 ROM786462:ROM786478 RYI786462:RYI786478 SIE786462:SIE786478 SSA786462:SSA786478 TBW786462:TBW786478 TLS786462:TLS786478 TVO786462:TVO786478 UFK786462:UFK786478 UPG786462:UPG786478 UZC786462:UZC786478 VIY786462:VIY786478 VSU786462:VSU786478 WCQ786462:WCQ786478 WMM786462:WMM786478 WWI786462:WWI786478 AA851998:AA852014 JW851998:JW852014 TS851998:TS852014 ADO851998:ADO852014 ANK851998:ANK852014 AXG851998:AXG852014 BHC851998:BHC852014 BQY851998:BQY852014 CAU851998:CAU852014 CKQ851998:CKQ852014 CUM851998:CUM852014 DEI851998:DEI852014 DOE851998:DOE852014 DYA851998:DYA852014 EHW851998:EHW852014 ERS851998:ERS852014 FBO851998:FBO852014 FLK851998:FLK852014 FVG851998:FVG852014 GFC851998:GFC852014 GOY851998:GOY852014 GYU851998:GYU852014 HIQ851998:HIQ852014 HSM851998:HSM852014 ICI851998:ICI852014 IME851998:IME852014 IWA851998:IWA852014 JFW851998:JFW852014 JPS851998:JPS852014 JZO851998:JZO852014 KJK851998:KJK852014 KTG851998:KTG852014 LDC851998:LDC852014 LMY851998:LMY852014 LWU851998:LWU852014 MGQ851998:MGQ852014 MQM851998:MQM852014 NAI851998:NAI852014 NKE851998:NKE852014 NUA851998:NUA852014 ODW851998:ODW852014 ONS851998:ONS852014 OXO851998:OXO852014 PHK851998:PHK852014 PRG851998:PRG852014 QBC851998:QBC852014 QKY851998:QKY852014 QUU851998:QUU852014 REQ851998:REQ852014 ROM851998:ROM852014 RYI851998:RYI852014 SIE851998:SIE852014 SSA851998:SSA852014 TBW851998:TBW852014 TLS851998:TLS852014 TVO851998:TVO852014 UFK851998:UFK852014 UPG851998:UPG852014 UZC851998:UZC852014 VIY851998:VIY852014 VSU851998:VSU852014 WCQ851998:WCQ852014 WMM851998:WMM852014 WWI851998:WWI852014 AA917534:AA917550 JW917534:JW917550 TS917534:TS917550 ADO917534:ADO917550 ANK917534:ANK917550 AXG917534:AXG917550 BHC917534:BHC917550 BQY917534:BQY917550 CAU917534:CAU917550 CKQ917534:CKQ917550 CUM917534:CUM917550 DEI917534:DEI917550 DOE917534:DOE917550 DYA917534:DYA917550 EHW917534:EHW917550 ERS917534:ERS917550 FBO917534:FBO917550 FLK917534:FLK917550 FVG917534:FVG917550 GFC917534:GFC917550 GOY917534:GOY917550 GYU917534:GYU917550 HIQ917534:HIQ917550 HSM917534:HSM917550 ICI917534:ICI917550 IME917534:IME917550 IWA917534:IWA917550 JFW917534:JFW917550 JPS917534:JPS917550 JZO917534:JZO917550 KJK917534:KJK917550 KTG917534:KTG917550 LDC917534:LDC917550 LMY917534:LMY917550 LWU917534:LWU917550 MGQ917534:MGQ917550 MQM917534:MQM917550 NAI917534:NAI917550 NKE917534:NKE917550 NUA917534:NUA917550 ODW917534:ODW917550 ONS917534:ONS917550 OXO917534:OXO917550 PHK917534:PHK917550 PRG917534:PRG917550 QBC917534:QBC917550 QKY917534:QKY917550 QUU917534:QUU917550 REQ917534:REQ917550 ROM917534:ROM917550 RYI917534:RYI917550 SIE917534:SIE917550 SSA917534:SSA917550 TBW917534:TBW917550 TLS917534:TLS917550 TVO917534:TVO917550 UFK917534:UFK917550 UPG917534:UPG917550 UZC917534:UZC917550 VIY917534:VIY917550 VSU917534:VSU917550 WCQ917534:WCQ917550 WMM917534:WMM917550 WWI917534:WWI917550 AA983070:AA983086 JW983070:JW983086 TS983070:TS983086 ADO983070:ADO983086 ANK983070:ANK983086 AXG983070:AXG983086 BHC983070:BHC983086 BQY983070:BQY983086 CAU983070:CAU983086 CKQ983070:CKQ983086 CUM983070:CUM983086 DEI983070:DEI983086 DOE983070:DOE983086 DYA983070:DYA983086 EHW983070:EHW983086 ERS983070:ERS983086 FBO983070:FBO983086 FLK983070:FLK983086 FVG983070:FVG983086 GFC983070:GFC983086 GOY983070:GOY983086 GYU983070:GYU983086 HIQ983070:HIQ983086 HSM983070:HSM983086 ICI983070:ICI983086 IME983070:IME983086 IWA983070:IWA983086 JFW983070:JFW983086 JPS983070:JPS983086 JZO983070:JZO983086 KJK983070:KJK983086 KTG983070:KTG983086 LDC983070:LDC983086 LMY983070:LMY983086 LWU983070:LWU983086 MGQ983070:MGQ983086 MQM983070:MQM983086 NAI983070:NAI983086 NKE983070:NKE983086 NUA983070:NUA983086 ODW983070:ODW983086 ONS983070:ONS983086 OXO983070:OXO983086 PHK983070:PHK983086 PRG983070:PRG983086 QBC983070:QBC983086 QKY983070:QKY983086 QUU983070:QUU983086 REQ983070:REQ983086 ROM983070:ROM983086 RYI983070:RYI983086 SIE983070:SIE983086 SSA983070:SSA983086 TBW983070:TBW983086 TLS983070:TLS983086 TVO983070:TVO983086 UFK983070:UFK983086 UPG983070:UPG983086 UZC983070:UZC983086 VIY983070:VIY983086 VSU983070:VSU983086 WCQ983070:WCQ983086 WMM983070:WMM983086 WWI983070:WWI983086 Y24:Z27 JU24:JV27 TQ24:TR27 ADM24:ADN27 ANI24:ANJ27 AXE24:AXF27 BHA24:BHB27 BQW24:BQX27 CAS24:CAT27 CKO24:CKP27 CUK24:CUL27 DEG24:DEH27 DOC24:DOD27 DXY24:DXZ27 EHU24:EHV27 ERQ24:ERR27 FBM24:FBN27 FLI24:FLJ27 FVE24:FVF27 GFA24:GFB27 GOW24:GOX27 GYS24:GYT27 HIO24:HIP27 HSK24:HSL27 ICG24:ICH27 IMC24:IMD27 IVY24:IVZ27 JFU24:JFV27 JPQ24:JPR27 JZM24:JZN27 KJI24:KJJ27 KTE24:KTF27 LDA24:LDB27 LMW24:LMX27 LWS24:LWT27 MGO24:MGP27 MQK24:MQL27 NAG24:NAH27 NKC24:NKD27 NTY24:NTZ27 ODU24:ODV27 ONQ24:ONR27 OXM24:OXN27 PHI24:PHJ27 PRE24:PRF27 QBA24:QBB27 QKW24:QKX27 QUS24:QUT27 REO24:REP27 ROK24:ROL27 RYG24:RYH27 SIC24:SID27 SRY24:SRZ27 TBU24:TBV27 TLQ24:TLR27 TVM24:TVN27 UFI24:UFJ27 UPE24:UPF27 UZA24:UZB27 VIW24:VIX27 VSS24:VST27 WCO24:WCP27 WMK24:WML27 WWG24:WWH27 Y65560:Z65563 JU65560:JV65563 TQ65560:TR65563 ADM65560:ADN65563 ANI65560:ANJ65563 AXE65560:AXF65563 BHA65560:BHB65563 BQW65560:BQX65563 CAS65560:CAT65563 CKO65560:CKP65563 CUK65560:CUL65563 DEG65560:DEH65563 DOC65560:DOD65563 DXY65560:DXZ65563 EHU65560:EHV65563 ERQ65560:ERR65563 FBM65560:FBN65563 FLI65560:FLJ65563 FVE65560:FVF65563 GFA65560:GFB65563 GOW65560:GOX65563 GYS65560:GYT65563 HIO65560:HIP65563 HSK65560:HSL65563 ICG65560:ICH65563 IMC65560:IMD65563 IVY65560:IVZ65563 JFU65560:JFV65563 JPQ65560:JPR65563 JZM65560:JZN65563 KJI65560:KJJ65563 KTE65560:KTF65563 LDA65560:LDB65563 LMW65560:LMX65563 LWS65560:LWT65563 MGO65560:MGP65563 MQK65560:MQL65563 NAG65560:NAH65563 NKC65560:NKD65563 NTY65560:NTZ65563 ODU65560:ODV65563 ONQ65560:ONR65563 OXM65560:OXN65563 PHI65560:PHJ65563 PRE65560:PRF65563 QBA65560:QBB65563 QKW65560:QKX65563 QUS65560:QUT65563 REO65560:REP65563 ROK65560:ROL65563 RYG65560:RYH65563 SIC65560:SID65563 SRY65560:SRZ65563 TBU65560:TBV65563 TLQ65560:TLR65563 TVM65560:TVN65563 UFI65560:UFJ65563 UPE65560:UPF65563 UZA65560:UZB65563 VIW65560:VIX65563 VSS65560:VST65563 WCO65560:WCP65563 WMK65560:WML65563 WWG65560:WWH65563 Y131096:Z131099 JU131096:JV131099 TQ131096:TR131099 ADM131096:ADN131099 ANI131096:ANJ131099 AXE131096:AXF131099 BHA131096:BHB131099 BQW131096:BQX131099 CAS131096:CAT131099 CKO131096:CKP131099 CUK131096:CUL131099 DEG131096:DEH131099 DOC131096:DOD131099 DXY131096:DXZ131099 EHU131096:EHV131099 ERQ131096:ERR131099 FBM131096:FBN131099 FLI131096:FLJ131099 FVE131096:FVF131099 GFA131096:GFB131099 GOW131096:GOX131099 GYS131096:GYT131099 HIO131096:HIP131099 HSK131096:HSL131099 ICG131096:ICH131099 IMC131096:IMD131099 IVY131096:IVZ131099 JFU131096:JFV131099 JPQ131096:JPR131099 JZM131096:JZN131099 KJI131096:KJJ131099 KTE131096:KTF131099 LDA131096:LDB131099 LMW131096:LMX131099 LWS131096:LWT131099 MGO131096:MGP131099 MQK131096:MQL131099 NAG131096:NAH131099 NKC131096:NKD131099 NTY131096:NTZ131099 ODU131096:ODV131099 ONQ131096:ONR131099 OXM131096:OXN131099 PHI131096:PHJ131099 PRE131096:PRF131099 QBA131096:QBB131099 QKW131096:QKX131099 QUS131096:QUT131099 REO131096:REP131099 ROK131096:ROL131099 RYG131096:RYH131099 SIC131096:SID131099 SRY131096:SRZ131099 TBU131096:TBV131099 TLQ131096:TLR131099 TVM131096:TVN131099 UFI131096:UFJ131099 UPE131096:UPF131099 UZA131096:UZB131099 VIW131096:VIX131099 VSS131096:VST131099 WCO131096:WCP131099 WMK131096:WML131099 WWG131096:WWH131099 Y196632:Z196635 JU196632:JV196635 TQ196632:TR196635 ADM196632:ADN196635 ANI196632:ANJ196635 AXE196632:AXF196635 BHA196632:BHB196635 BQW196632:BQX196635 CAS196632:CAT196635 CKO196632:CKP196635 CUK196632:CUL196635 DEG196632:DEH196635 DOC196632:DOD196635 DXY196632:DXZ196635 EHU196632:EHV196635 ERQ196632:ERR196635 FBM196632:FBN196635 FLI196632:FLJ196635 FVE196632:FVF196635 GFA196632:GFB196635 GOW196632:GOX196635 GYS196632:GYT196635 HIO196632:HIP196635 HSK196632:HSL196635 ICG196632:ICH196635 IMC196632:IMD196635 IVY196632:IVZ196635 JFU196632:JFV196635 JPQ196632:JPR196635 JZM196632:JZN196635 KJI196632:KJJ196635 KTE196632:KTF196635 LDA196632:LDB196635 LMW196632:LMX196635 LWS196632:LWT196635 MGO196632:MGP196635 MQK196632:MQL196635 NAG196632:NAH196635 NKC196632:NKD196635 NTY196632:NTZ196635 ODU196632:ODV196635 ONQ196632:ONR196635 OXM196632:OXN196635 PHI196632:PHJ196635 PRE196632:PRF196635 QBA196632:QBB196635 QKW196632:QKX196635 QUS196632:QUT196635 REO196632:REP196635 ROK196632:ROL196635 RYG196632:RYH196635 SIC196632:SID196635 SRY196632:SRZ196635 TBU196632:TBV196635 TLQ196632:TLR196635 TVM196632:TVN196635 UFI196632:UFJ196635 UPE196632:UPF196635 UZA196632:UZB196635 VIW196632:VIX196635 VSS196632:VST196635 WCO196632:WCP196635 WMK196632:WML196635 WWG196632:WWH196635 Y262168:Z262171 JU262168:JV262171 TQ262168:TR262171 ADM262168:ADN262171 ANI262168:ANJ262171 AXE262168:AXF262171 BHA262168:BHB262171 BQW262168:BQX262171 CAS262168:CAT262171 CKO262168:CKP262171 CUK262168:CUL262171 DEG262168:DEH262171 DOC262168:DOD262171 DXY262168:DXZ262171 EHU262168:EHV262171 ERQ262168:ERR262171 FBM262168:FBN262171 FLI262168:FLJ262171 FVE262168:FVF262171 GFA262168:GFB262171 GOW262168:GOX262171 GYS262168:GYT262171 HIO262168:HIP262171 HSK262168:HSL262171 ICG262168:ICH262171 IMC262168:IMD262171 IVY262168:IVZ262171 JFU262168:JFV262171 JPQ262168:JPR262171 JZM262168:JZN262171 KJI262168:KJJ262171 KTE262168:KTF262171 LDA262168:LDB262171 LMW262168:LMX262171 LWS262168:LWT262171 MGO262168:MGP262171 MQK262168:MQL262171 NAG262168:NAH262171 NKC262168:NKD262171 NTY262168:NTZ262171 ODU262168:ODV262171 ONQ262168:ONR262171 OXM262168:OXN262171 PHI262168:PHJ262171 PRE262168:PRF262171 QBA262168:QBB262171 QKW262168:QKX262171 QUS262168:QUT262171 REO262168:REP262171 ROK262168:ROL262171 RYG262168:RYH262171 SIC262168:SID262171 SRY262168:SRZ262171 TBU262168:TBV262171 TLQ262168:TLR262171 TVM262168:TVN262171 UFI262168:UFJ262171 UPE262168:UPF262171 UZA262168:UZB262171 VIW262168:VIX262171 VSS262168:VST262171 WCO262168:WCP262171 WMK262168:WML262171 WWG262168:WWH262171 Y327704:Z327707 JU327704:JV327707 TQ327704:TR327707 ADM327704:ADN327707 ANI327704:ANJ327707 AXE327704:AXF327707 BHA327704:BHB327707 BQW327704:BQX327707 CAS327704:CAT327707 CKO327704:CKP327707 CUK327704:CUL327707 DEG327704:DEH327707 DOC327704:DOD327707 DXY327704:DXZ327707 EHU327704:EHV327707 ERQ327704:ERR327707 FBM327704:FBN327707 FLI327704:FLJ327707 FVE327704:FVF327707 GFA327704:GFB327707 GOW327704:GOX327707 GYS327704:GYT327707 HIO327704:HIP327707 HSK327704:HSL327707 ICG327704:ICH327707 IMC327704:IMD327707 IVY327704:IVZ327707 JFU327704:JFV327707 JPQ327704:JPR327707 JZM327704:JZN327707 KJI327704:KJJ327707 KTE327704:KTF327707 LDA327704:LDB327707 LMW327704:LMX327707 LWS327704:LWT327707 MGO327704:MGP327707 MQK327704:MQL327707 NAG327704:NAH327707 NKC327704:NKD327707 NTY327704:NTZ327707 ODU327704:ODV327707 ONQ327704:ONR327707 OXM327704:OXN327707 PHI327704:PHJ327707 PRE327704:PRF327707 QBA327704:QBB327707 QKW327704:QKX327707 QUS327704:QUT327707 REO327704:REP327707 ROK327704:ROL327707 RYG327704:RYH327707 SIC327704:SID327707 SRY327704:SRZ327707 TBU327704:TBV327707 TLQ327704:TLR327707 TVM327704:TVN327707 UFI327704:UFJ327707 UPE327704:UPF327707 UZA327704:UZB327707 VIW327704:VIX327707 VSS327704:VST327707 WCO327704:WCP327707 WMK327704:WML327707 WWG327704:WWH327707 Y393240:Z393243 JU393240:JV393243 TQ393240:TR393243 ADM393240:ADN393243 ANI393240:ANJ393243 AXE393240:AXF393243 BHA393240:BHB393243 BQW393240:BQX393243 CAS393240:CAT393243 CKO393240:CKP393243 CUK393240:CUL393243 DEG393240:DEH393243 DOC393240:DOD393243 DXY393240:DXZ393243 EHU393240:EHV393243 ERQ393240:ERR393243 FBM393240:FBN393243 FLI393240:FLJ393243 FVE393240:FVF393243 GFA393240:GFB393243 GOW393240:GOX393243 GYS393240:GYT393243 HIO393240:HIP393243 HSK393240:HSL393243 ICG393240:ICH393243 IMC393240:IMD393243 IVY393240:IVZ393243 JFU393240:JFV393243 JPQ393240:JPR393243 JZM393240:JZN393243 KJI393240:KJJ393243 KTE393240:KTF393243 LDA393240:LDB393243 LMW393240:LMX393243 LWS393240:LWT393243 MGO393240:MGP393243 MQK393240:MQL393243 NAG393240:NAH393243 NKC393240:NKD393243 NTY393240:NTZ393243 ODU393240:ODV393243 ONQ393240:ONR393243 OXM393240:OXN393243 PHI393240:PHJ393243 PRE393240:PRF393243 QBA393240:QBB393243 QKW393240:QKX393243 QUS393240:QUT393243 REO393240:REP393243 ROK393240:ROL393243 RYG393240:RYH393243 SIC393240:SID393243 SRY393240:SRZ393243 TBU393240:TBV393243 TLQ393240:TLR393243 TVM393240:TVN393243 UFI393240:UFJ393243 UPE393240:UPF393243 UZA393240:UZB393243 VIW393240:VIX393243 VSS393240:VST393243 WCO393240:WCP393243 WMK393240:WML393243 WWG393240:WWH393243 Y458776:Z458779 JU458776:JV458779 TQ458776:TR458779 ADM458776:ADN458779 ANI458776:ANJ458779 AXE458776:AXF458779 BHA458776:BHB458779 BQW458776:BQX458779 CAS458776:CAT458779 CKO458776:CKP458779 CUK458776:CUL458779 DEG458776:DEH458779 DOC458776:DOD458779 DXY458776:DXZ458779 EHU458776:EHV458779 ERQ458776:ERR458779 FBM458776:FBN458779 FLI458776:FLJ458779 FVE458776:FVF458779 GFA458776:GFB458779 GOW458776:GOX458779 GYS458776:GYT458779 HIO458776:HIP458779 HSK458776:HSL458779 ICG458776:ICH458779 IMC458776:IMD458779 IVY458776:IVZ458779 JFU458776:JFV458779 JPQ458776:JPR458779 JZM458776:JZN458779 KJI458776:KJJ458779 KTE458776:KTF458779 LDA458776:LDB458779 LMW458776:LMX458779 LWS458776:LWT458779 MGO458776:MGP458779 MQK458776:MQL458779 NAG458776:NAH458779 NKC458776:NKD458779 NTY458776:NTZ458779 ODU458776:ODV458779 ONQ458776:ONR458779 OXM458776:OXN458779 PHI458776:PHJ458779 PRE458776:PRF458779 QBA458776:QBB458779 QKW458776:QKX458779 QUS458776:QUT458779 REO458776:REP458779 ROK458776:ROL458779 RYG458776:RYH458779 SIC458776:SID458779 SRY458776:SRZ458779 TBU458776:TBV458779 TLQ458776:TLR458779 TVM458776:TVN458779 UFI458776:UFJ458779 UPE458776:UPF458779 UZA458776:UZB458779 VIW458776:VIX458779 VSS458776:VST458779 WCO458776:WCP458779 WMK458776:WML458779 WWG458776:WWH458779 Y524312:Z524315 JU524312:JV524315 TQ524312:TR524315 ADM524312:ADN524315 ANI524312:ANJ524315 AXE524312:AXF524315 BHA524312:BHB524315 BQW524312:BQX524315 CAS524312:CAT524315 CKO524312:CKP524315 CUK524312:CUL524315 DEG524312:DEH524315 DOC524312:DOD524315 DXY524312:DXZ524315 EHU524312:EHV524315 ERQ524312:ERR524315 FBM524312:FBN524315 FLI524312:FLJ524315 FVE524312:FVF524315 GFA524312:GFB524315 GOW524312:GOX524315 GYS524312:GYT524315 HIO524312:HIP524315 HSK524312:HSL524315 ICG524312:ICH524315 IMC524312:IMD524315 IVY524312:IVZ524315 JFU524312:JFV524315 JPQ524312:JPR524315 JZM524312:JZN524315 KJI524312:KJJ524315 KTE524312:KTF524315 LDA524312:LDB524315 LMW524312:LMX524315 LWS524312:LWT524315 MGO524312:MGP524315 MQK524312:MQL524315 NAG524312:NAH524315 NKC524312:NKD524315 NTY524312:NTZ524315 ODU524312:ODV524315 ONQ524312:ONR524315 OXM524312:OXN524315 PHI524312:PHJ524315 PRE524312:PRF524315 QBA524312:QBB524315 QKW524312:QKX524315 QUS524312:QUT524315 REO524312:REP524315 ROK524312:ROL524315 RYG524312:RYH524315 SIC524312:SID524315 SRY524312:SRZ524315 TBU524312:TBV524315 TLQ524312:TLR524315 TVM524312:TVN524315 UFI524312:UFJ524315 UPE524312:UPF524315 UZA524312:UZB524315 VIW524312:VIX524315 VSS524312:VST524315 WCO524312:WCP524315 WMK524312:WML524315 WWG524312:WWH524315 Y589848:Z589851 JU589848:JV589851 TQ589848:TR589851 ADM589848:ADN589851 ANI589848:ANJ589851 AXE589848:AXF589851 BHA589848:BHB589851 BQW589848:BQX589851 CAS589848:CAT589851 CKO589848:CKP589851 CUK589848:CUL589851 DEG589848:DEH589851 DOC589848:DOD589851 DXY589848:DXZ589851 EHU589848:EHV589851 ERQ589848:ERR589851 FBM589848:FBN589851 FLI589848:FLJ589851 FVE589848:FVF589851 GFA589848:GFB589851 GOW589848:GOX589851 GYS589848:GYT589851 HIO589848:HIP589851 HSK589848:HSL589851 ICG589848:ICH589851 IMC589848:IMD589851 IVY589848:IVZ589851 JFU589848:JFV589851 JPQ589848:JPR589851 JZM589848:JZN589851 KJI589848:KJJ589851 KTE589848:KTF589851 LDA589848:LDB589851 LMW589848:LMX589851 LWS589848:LWT589851 MGO589848:MGP589851 MQK589848:MQL589851 NAG589848:NAH589851 NKC589848:NKD589851 NTY589848:NTZ589851 ODU589848:ODV589851 ONQ589848:ONR589851 OXM589848:OXN589851 PHI589848:PHJ589851 PRE589848:PRF589851 QBA589848:QBB589851 QKW589848:QKX589851 QUS589848:QUT589851 REO589848:REP589851 ROK589848:ROL589851 RYG589848:RYH589851 SIC589848:SID589851 SRY589848:SRZ589851 TBU589848:TBV589851 TLQ589848:TLR589851 TVM589848:TVN589851 UFI589848:UFJ589851 UPE589848:UPF589851 UZA589848:UZB589851 VIW589848:VIX589851 VSS589848:VST589851 WCO589848:WCP589851 WMK589848:WML589851 WWG589848:WWH589851 Y655384:Z655387 JU655384:JV655387 TQ655384:TR655387 ADM655384:ADN655387 ANI655384:ANJ655387 AXE655384:AXF655387 BHA655384:BHB655387 BQW655384:BQX655387 CAS655384:CAT655387 CKO655384:CKP655387 CUK655384:CUL655387 DEG655384:DEH655387 DOC655384:DOD655387 DXY655384:DXZ655387 EHU655384:EHV655387 ERQ655384:ERR655387 FBM655384:FBN655387 FLI655384:FLJ655387 FVE655384:FVF655387 GFA655384:GFB655387 GOW655384:GOX655387 GYS655384:GYT655387 HIO655384:HIP655387 HSK655384:HSL655387 ICG655384:ICH655387 IMC655384:IMD655387 IVY655384:IVZ655387 JFU655384:JFV655387 JPQ655384:JPR655387 JZM655384:JZN655387 KJI655384:KJJ655387 KTE655384:KTF655387 LDA655384:LDB655387 LMW655384:LMX655387 LWS655384:LWT655387 MGO655384:MGP655387 MQK655384:MQL655387 NAG655384:NAH655387 NKC655384:NKD655387 NTY655384:NTZ655387 ODU655384:ODV655387 ONQ655384:ONR655387 OXM655384:OXN655387 PHI655384:PHJ655387 PRE655384:PRF655387 QBA655384:QBB655387 QKW655384:QKX655387 QUS655384:QUT655387 REO655384:REP655387 ROK655384:ROL655387 RYG655384:RYH655387 SIC655384:SID655387 SRY655384:SRZ655387 TBU655384:TBV655387 TLQ655384:TLR655387 TVM655384:TVN655387 UFI655384:UFJ655387 UPE655384:UPF655387 UZA655384:UZB655387 VIW655384:VIX655387 VSS655384:VST655387 WCO655384:WCP655387 WMK655384:WML655387 WWG655384:WWH655387 Y720920:Z720923 JU720920:JV720923 TQ720920:TR720923 ADM720920:ADN720923 ANI720920:ANJ720923 AXE720920:AXF720923 BHA720920:BHB720923 BQW720920:BQX720923 CAS720920:CAT720923 CKO720920:CKP720923 CUK720920:CUL720923 DEG720920:DEH720923 DOC720920:DOD720923 DXY720920:DXZ720923 EHU720920:EHV720923 ERQ720920:ERR720923 FBM720920:FBN720923 FLI720920:FLJ720923 FVE720920:FVF720923 GFA720920:GFB720923 GOW720920:GOX720923 GYS720920:GYT720923 HIO720920:HIP720923 HSK720920:HSL720923 ICG720920:ICH720923 IMC720920:IMD720923 IVY720920:IVZ720923 JFU720920:JFV720923 JPQ720920:JPR720923 JZM720920:JZN720923 KJI720920:KJJ720923 KTE720920:KTF720923 LDA720920:LDB720923 LMW720920:LMX720923 LWS720920:LWT720923 MGO720920:MGP720923 MQK720920:MQL720923 NAG720920:NAH720923 NKC720920:NKD720923 NTY720920:NTZ720923 ODU720920:ODV720923 ONQ720920:ONR720923 OXM720920:OXN720923 PHI720920:PHJ720923 PRE720920:PRF720923 QBA720920:QBB720923 QKW720920:QKX720923 QUS720920:QUT720923 REO720920:REP720923 ROK720920:ROL720923 RYG720920:RYH720923 SIC720920:SID720923 SRY720920:SRZ720923 TBU720920:TBV720923 TLQ720920:TLR720923 TVM720920:TVN720923 UFI720920:UFJ720923 UPE720920:UPF720923 UZA720920:UZB720923 VIW720920:VIX720923 VSS720920:VST720923 WCO720920:WCP720923 WMK720920:WML720923 WWG720920:WWH720923 Y786456:Z786459 JU786456:JV786459 TQ786456:TR786459 ADM786456:ADN786459 ANI786456:ANJ786459 AXE786456:AXF786459 BHA786456:BHB786459 BQW786456:BQX786459 CAS786456:CAT786459 CKO786456:CKP786459 CUK786456:CUL786459 DEG786456:DEH786459 DOC786456:DOD786459 DXY786456:DXZ786459 EHU786456:EHV786459 ERQ786456:ERR786459 FBM786456:FBN786459 FLI786456:FLJ786459 FVE786456:FVF786459 GFA786456:GFB786459 GOW786456:GOX786459 GYS786456:GYT786459 HIO786456:HIP786459 HSK786456:HSL786459 ICG786456:ICH786459 IMC786456:IMD786459 IVY786456:IVZ786459 JFU786456:JFV786459 JPQ786456:JPR786459 JZM786456:JZN786459 KJI786456:KJJ786459 KTE786456:KTF786459 LDA786456:LDB786459 LMW786456:LMX786459 LWS786456:LWT786459 MGO786456:MGP786459 MQK786456:MQL786459 NAG786456:NAH786459 NKC786456:NKD786459 NTY786456:NTZ786459 ODU786456:ODV786459 ONQ786456:ONR786459 OXM786456:OXN786459 PHI786456:PHJ786459 PRE786456:PRF786459 QBA786456:QBB786459 QKW786456:QKX786459 QUS786456:QUT786459 REO786456:REP786459 ROK786456:ROL786459 RYG786456:RYH786459 SIC786456:SID786459 SRY786456:SRZ786459 TBU786456:TBV786459 TLQ786456:TLR786459 TVM786456:TVN786459 UFI786456:UFJ786459 UPE786456:UPF786459 UZA786456:UZB786459 VIW786456:VIX786459 VSS786456:VST786459 WCO786456:WCP786459 WMK786456:WML786459 WWG786456:WWH786459 Y851992:Z851995 JU851992:JV851995 TQ851992:TR851995 ADM851992:ADN851995 ANI851992:ANJ851995 AXE851992:AXF851995 BHA851992:BHB851995 BQW851992:BQX851995 CAS851992:CAT851995 CKO851992:CKP851995 CUK851992:CUL851995 DEG851992:DEH851995 DOC851992:DOD851995 DXY851992:DXZ851995 EHU851992:EHV851995 ERQ851992:ERR851995 FBM851992:FBN851995 FLI851992:FLJ851995 FVE851992:FVF851995 GFA851992:GFB851995 GOW851992:GOX851995 GYS851992:GYT851995 HIO851992:HIP851995 HSK851992:HSL851995 ICG851992:ICH851995 IMC851992:IMD851995 IVY851992:IVZ851995 JFU851992:JFV851995 JPQ851992:JPR851995 JZM851992:JZN851995 KJI851992:KJJ851995 KTE851992:KTF851995 LDA851992:LDB851995 LMW851992:LMX851995 LWS851992:LWT851995 MGO851992:MGP851995 MQK851992:MQL851995 NAG851992:NAH851995 NKC851992:NKD851995 NTY851992:NTZ851995 ODU851992:ODV851995 ONQ851992:ONR851995 OXM851992:OXN851995 PHI851992:PHJ851995 PRE851992:PRF851995 QBA851992:QBB851995 QKW851992:QKX851995 QUS851992:QUT851995 REO851992:REP851995 ROK851992:ROL851995 RYG851992:RYH851995 SIC851992:SID851995 SRY851992:SRZ851995 TBU851992:TBV851995 TLQ851992:TLR851995 TVM851992:TVN851995 UFI851992:UFJ851995 UPE851992:UPF851995 UZA851992:UZB851995 VIW851992:VIX851995 VSS851992:VST851995 WCO851992:WCP851995 WMK851992:WML851995 WWG851992:WWH851995 Y917528:Z917531 JU917528:JV917531 TQ917528:TR917531 ADM917528:ADN917531 ANI917528:ANJ917531 AXE917528:AXF917531 BHA917528:BHB917531 BQW917528:BQX917531 CAS917528:CAT917531 CKO917528:CKP917531 CUK917528:CUL917531 DEG917528:DEH917531 DOC917528:DOD917531 DXY917528:DXZ917531 EHU917528:EHV917531 ERQ917528:ERR917531 FBM917528:FBN917531 FLI917528:FLJ917531 FVE917528:FVF917531 GFA917528:GFB917531 GOW917528:GOX917531 GYS917528:GYT917531 HIO917528:HIP917531 HSK917528:HSL917531 ICG917528:ICH917531 IMC917528:IMD917531 IVY917528:IVZ917531 JFU917528:JFV917531 JPQ917528:JPR917531 JZM917528:JZN917531 KJI917528:KJJ917531 KTE917528:KTF917531 LDA917528:LDB917531 LMW917528:LMX917531 LWS917528:LWT917531 MGO917528:MGP917531 MQK917528:MQL917531 NAG917528:NAH917531 NKC917528:NKD917531 NTY917528:NTZ917531 ODU917528:ODV917531 ONQ917528:ONR917531 OXM917528:OXN917531 PHI917528:PHJ917531 PRE917528:PRF917531 QBA917528:QBB917531 QKW917528:QKX917531 QUS917528:QUT917531 REO917528:REP917531 ROK917528:ROL917531 RYG917528:RYH917531 SIC917528:SID917531 SRY917528:SRZ917531 TBU917528:TBV917531 TLQ917528:TLR917531 TVM917528:TVN917531 UFI917528:UFJ917531 UPE917528:UPF917531 UZA917528:UZB917531 VIW917528:VIX917531 VSS917528:VST917531 WCO917528:WCP917531 WMK917528:WML917531 WWG917528:WWH917531 Y983064:Z983067 JU983064:JV983067 TQ983064:TR983067 ADM983064:ADN983067 ANI983064:ANJ983067 AXE983064:AXF983067 BHA983064:BHB983067 BQW983064:BQX983067 CAS983064:CAT983067 CKO983064:CKP983067 CUK983064:CUL983067 DEG983064:DEH983067 DOC983064:DOD983067 DXY983064:DXZ983067 EHU983064:EHV983067 ERQ983064:ERR983067 FBM983064:FBN983067 FLI983064:FLJ983067 FVE983064:FVF983067 GFA983064:GFB983067 GOW983064:GOX983067 GYS983064:GYT983067 HIO983064:HIP983067 HSK983064:HSL983067 ICG983064:ICH983067 IMC983064:IMD983067 IVY983064:IVZ983067 JFU983064:JFV983067 JPQ983064:JPR983067 JZM983064:JZN983067 KJI983064:KJJ983067 KTE983064:KTF983067 LDA983064:LDB983067 LMW983064:LMX983067 LWS983064:LWT983067 MGO983064:MGP983067 MQK983064:MQL983067 NAG983064:NAH983067 NKC983064:NKD983067 NTY983064:NTZ983067 ODU983064:ODV983067 ONQ983064:ONR983067 OXM983064:OXN983067 PHI983064:PHJ983067 PRE983064:PRF983067 QBA983064:QBB983067 QKW983064:QKX983067 QUS983064:QUT983067 REO983064:REP983067 ROK983064:ROL983067 RYG983064:RYH983067 SIC983064:SID983067 SRY983064:SRZ983067 TBU983064:TBV983067 TLQ983064:TLR983067 TVM983064:TVN983067 UFI983064:UFJ983067 UPE983064:UPF983067 UZA983064:UZB983067 VIW983064:VIX983067 VSS983064:VST983067 WCO983064:WCP983067 WMK983064:WML983067 WWG983064:WWH983067 Y30:Z44 JU30:JV44 TQ30:TR44 ADM30:ADN44 ANI30:ANJ44 AXE30:AXF44 BHA30:BHB44 BQW30:BQX44 CAS30:CAT44 CKO30:CKP44 CUK30:CUL44 DEG30:DEH44 DOC30:DOD44 DXY30:DXZ44 EHU30:EHV44 ERQ30:ERR44 FBM30:FBN44 FLI30:FLJ44 FVE30:FVF44 GFA30:GFB44 GOW30:GOX44 GYS30:GYT44 HIO30:HIP44 HSK30:HSL44 ICG30:ICH44 IMC30:IMD44 IVY30:IVZ44 JFU30:JFV44 JPQ30:JPR44 JZM30:JZN44 KJI30:KJJ44 KTE30:KTF44 LDA30:LDB44 LMW30:LMX44 LWS30:LWT44 MGO30:MGP44 MQK30:MQL44 NAG30:NAH44 NKC30:NKD44 NTY30:NTZ44 ODU30:ODV44 ONQ30:ONR44 OXM30:OXN44 PHI30:PHJ44 PRE30:PRF44 QBA30:QBB44 QKW30:QKX44 QUS30:QUT44 REO30:REP44 ROK30:ROL44 RYG30:RYH44 SIC30:SID44 SRY30:SRZ44 TBU30:TBV44 TLQ30:TLR44 TVM30:TVN44 UFI30:UFJ44 UPE30:UPF44 UZA30:UZB44 VIW30:VIX44 VSS30:VST44 WCO30:WCP44 WMK30:WML44 WWG30:WWH44 Y65566:Z65580 JU65566:JV65580 TQ65566:TR65580 ADM65566:ADN65580 ANI65566:ANJ65580 AXE65566:AXF65580 BHA65566:BHB65580 BQW65566:BQX65580 CAS65566:CAT65580 CKO65566:CKP65580 CUK65566:CUL65580 DEG65566:DEH65580 DOC65566:DOD65580 DXY65566:DXZ65580 EHU65566:EHV65580 ERQ65566:ERR65580 FBM65566:FBN65580 FLI65566:FLJ65580 FVE65566:FVF65580 GFA65566:GFB65580 GOW65566:GOX65580 GYS65566:GYT65580 HIO65566:HIP65580 HSK65566:HSL65580 ICG65566:ICH65580 IMC65566:IMD65580 IVY65566:IVZ65580 JFU65566:JFV65580 JPQ65566:JPR65580 JZM65566:JZN65580 KJI65566:KJJ65580 KTE65566:KTF65580 LDA65566:LDB65580 LMW65566:LMX65580 LWS65566:LWT65580 MGO65566:MGP65580 MQK65566:MQL65580 NAG65566:NAH65580 NKC65566:NKD65580 NTY65566:NTZ65580 ODU65566:ODV65580 ONQ65566:ONR65580 OXM65566:OXN65580 PHI65566:PHJ65580 PRE65566:PRF65580 QBA65566:QBB65580 QKW65566:QKX65580 QUS65566:QUT65580 REO65566:REP65580 ROK65566:ROL65580 RYG65566:RYH65580 SIC65566:SID65580 SRY65566:SRZ65580 TBU65566:TBV65580 TLQ65566:TLR65580 TVM65566:TVN65580 UFI65566:UFJ65580 UPE65566:UPF65580 UZA65566:UZB65580 VIW65566:VIX65580 VSS65566:VST65580 WCO65566:WCP65580 WMK65566:WML65580 WWG65566:WWH65580 Y131102:Z131116 JU131102:JV131116 TQ131102:TR131116 ADM131102:ADN131116 ANI131102:ANJ131116 AXE131102:AXF131116 BHA131102:BHB131116 BQW131102:BQX131116 CAS131102:CAT131116 CKO131102:CKP131116 CUK131102:CUL131116 DEG131102:DEH131116 DOC131102:DOD131116 DXY131102:DXZ131116 EHU131102:EHV131116 ERQ131102:ERR131116 FBM131102:FBN131116 FLI131102:FLJ131116 FVE131102:FVF131116 GFA131102:GFB131116 GOW131102:GOX131116 GYS131102:GYT131116 HIO131102:HIP131116 HSK131102:HSL131116 ICG131102:ICH131116 IMC131102:IMD131116 IVY131102:IVZ131116 JFU131102:JFV131116 JPQ131102:JPR131116 JZM131102:JZN131116 KJI131102:KJJ131116 KTE131102:KTF131116 LDA131102:LDB131116 LMW131102:LMX131116 LWS131102:LWT131116 MGO131102:MGP131116 MQK131102:MQL131116 NAG131102:NAH131116 NKC131102:NKD131116 NTY131102:NTZ131116 ODU131102:ODV131116 ONQ131102:ONR131116 OXM131102:OXN131116 PHI131102:PHJ131116 PRE131102:PRF131116 QBA131102:QBB131116 QKW131102:QKX131116 QUS131102:QUT131116 REO131102:REP131116 ROK131102:ROL131116 RYG131102:RYH131116 SIC131102:SID131116 SRY131102:SRZ131116 TBU131102:TBV131116 TLQ131102:TLR131116 TVM131102:TVN131116 UFI131102:UFJ131116 UPE131102:UPF131116 UZA131102:UZB131116 VIW131102:VIX131116 VSS131102:VST131116 WCO131102:WCP131116 WMK131102:WML131116 WWG131102:WWH131116 Y196638:Z196652 JU196638:JV196652 TQ196638:TR196652 ADM196638:ADN196652 ANI196638:ANJ196652 AXE196638:AXF196652 BHA196638:BHB196652 BQW196638:BQX196652 CAS196638:CAT196652 CKO196638:CKP196652 CUK196638:CUL196652 DEG196638:DEH196652 DOC196638:DOD196652 DXY196638:DXZ196652 EHU196638:EHV196652 ERQ196638:ERR196652 FBM196638:FBN196652 FLI196638:FLJ196652 FVE196638:FVF196652 GFA196638:GFB196652 GOW196638:GOX196652 GYS196638:GYT196652 HIO196638:HIP196652 HSK196638:HSL196652 ICG196638:ICH196652 IMC196638:IMD196652 IVY196638:IVZ196652 JFU196638:JFV196652 JPQ196638:JPR196652 JZM196638:JZN196652 KJI196638:KJJ196652 KTE196638:KTF196652 LDA196638:LDB196652 LMW196638:LMX196652 LWS196638:LWT196652 MGO196638:MGP196652 MQK196638:MQL196652 NAG196638:NAH196652 NKC196638:NKD196652 NTY196638:NTZ196652 ODU196638:ODV196652 ONQ196638:ONR196652 OXM196638:OXN196652 PHI196638:PHJ196652 PRE196638:PRF196652 QBA196638:QBB196652 QKW196638:QKX196652 QUS196638:QUT196652 REO196638:REP196652 ROK196638:ROL196652 RYG196638:RYH196652 SIC196638:SID196652 SRY196638:SRZ196652 TBU196638:TBV196652 TLQ196638:TLR196652 TVM196638:TVN196652 UFI196638:UFJ196652 UPE196638:UPF196652 UZA196638:UZB196652 VIW196638:VIX196652 VSS196638:VST196652 WCO196638:WCP196652 WMK196638:WML196652 WWG196638:WWH196652 Y262174:Z262188 JU262174:JV262188 TQ262174:TR262188 ADM262174:ADN262188 ANI262174:ANJ262188 AXE262174:AXF262188 BHA262174:BHB262188 BQW262174:BQX262188 CAS262174:CAT262188 CKO262174:CKP262188 CUK262174:CUL262188 DEG262174:DEH262188 DOC262174:DOD262188 DXY262174:DXZ262188 EHU262174:EHV262188 ERQ262174:ERR262188 FBM262174:FBN262188 FLI262174:FLJ262188 FVE262174:FVF262188 GFA262174:GFB262188 GOW262174:GOX262188 GYS262174:GYT262188 HIO262174:HIP262188 HSK262174:HSL262188 ICG262174:ICH262188 IMC262174:IMD262188 IVY262174:IVZ262188 JFU262174:JFV262188 JPQ262174:JPR262188 JZM262174:JZN262188 KJI262174:KJJ262188 KTE262174:KTF262188 LDA262174:LDB262188 LMW262174:LMX262188 LWS262174:LWT262188 MGO262174:MGP262188 MQK262174:MQL262188 NAG262174:NAH262188 NKC262174:NKD262188 NTY262174:NTZ262188 ODU262174:ODV262188 ONQ262174:ONR262188 OXM262174:OXN262188 PHI262174:PHJ262188 PRE262174:PRF262188 QBA262174:QBB262188 QKW262174:QKX262188 QUS262174:QUT262188 REO262174:REP262188 ROK262174:ROL262188 RYG262174:RYH262188 SIC262174:SID262188 SRY262174:SRZ262188 TBU262174:TBV262188 TLQ262174:TLR262188 TVM262174:TVN262188 UFI262174:UFJ262188 UPE262174:UPF262188 UZA262174:UZB262188 VIW262174:VIX262188 VSS262174:VST262188 WCO262174:WCP262188 WMK262174:WML262188 WWG262174:WWH262188 Y327710:Z327724 JU327710:JV327724 TQ327710:TR327724 ADM327710:ADN327724 ANI327710:ANJ327724 AXE327710:AXF327724 BHA327710:BHB327724 BQW327710:BQX327724 CAS327710:CAT327724 CKO327710:CKP327724 CUK327710:CUL327724 DEG327710:DEH327724 DOC327710:DOD327724 DXY327710:DXZ327724 EHU327710:EHV327724 ERQ327710:ERR327724 FBM327710:FBN327724 FLI327710:FLJ327724 FVE327710:FVF327724 GFA327710:GFB327724 GOW327710:GOX327724 GYS327710:GYT327724 HIO327710:HIP327724 HSK327710:HSL327724 ICG327710:ICH327724 IMC327710:IMD327724 IVY327710:IVZ327724 JFU327710:JFV327724 JPQ327710:JPR327724 JZM327710:JZN327724 KJI327710:KJJ327724 KTE327710:KTF327724 LDA327710:LDB327724 LMW327710:LMX327724 LWS327710:LWT327724 MGO327710:MGP327724 MQK327710:MQL327724 NAG327710:NAH327724 NKC327710:NKD327724 NTY327710:NTZ327724 ODU327710:ODV327724 ONQ327710:ONR327724 OXM327710:OXN327724 PHI327710:PHJ327724 PRE327710:PRF327724 QBA327710:QBB327724 QKW327710:QKX327724 QUS327710:QUT327724 REO327710:REP327724 ROK327710:ROL327724 RYG327710:RYH327724 SIC327710:SID327724 SRY327710:SRZ327724 TBU327710:TBV327724 TLQ327710:TLR327724 TVM327710:TVN327724 UFI327710:UFJ327724 UPE327710:UPF327724 UZA327710:UZB327724 VIW327710:VIX327724 VSS327710:VST327724 WCO327710:WCP327724 WMK327710:WML327724 WWG327710:WWH327724 Y393246:Z393260 JU393246:JV393260 TQ393246:TR393260 ADM393246:ADN393260 ANI393246:ANJ393260 AXE393246:AXF393260 BHA393246:BHB393260 BQW393246:BQX393260 CAS393246:CAT393260 CKO393246:CKP393260 CUK393246:CUL393260 DEG393246:DEH393260 DOC393246:DOD393260 DXY393246:DXZ393260 EHU393246:EHV393260 ERQ393246:ERR393260 FBM393246:FBN393260 FLI393246:FLJ393260 FVE393246:FVF393260 GFA393246:GFB393260 GOW393246:GOX393260 GYS393246:GYT393260 HIO393246:HIP393260 HSK393246:HSL393260 ICG393246:ICH393260 IMC393246:IMD393260 IVY393246:IVZ393260 JFU393246:JFV393260 JPQ393246:JPR393260 JZM393246:JZN393260 KJI393246:KJJ393260 KTE393246:KTF393260 LDA393246:LDB393260 LMW393246:LMX393260 LWS393246:LWT393260 MGO393246:MGP393260 MQK393246:MQL393260 NAG393246:NAH393260 NKC393246:NKD393260 NTY393246:NTZ393260 ODU393246:ODV393260 ONQ393246:ONR393260 OXM393246:OXN393260 PHI393246:PHJ393260 PRE393246:PRF393260 QBA393246:QBB393260 QKW393246:QKX393260 QUS393246:QUT393260 REO393246:REP393260 ROK393246:ROL393260 RYG393246:RYH393260 SIC393246:SID393260 SRY393246:SRZ393260 TBU393246:TBV393260 TLQ393246:TLR393260 TVM393246:TVN393260 UFI393246:UFJ393260 UPE393246:UPF393260 UZA393246:UZB393260 VIW393246:VIX393260 VSS393246:VST393260 WCO393246:WCP393260 WMK393246:WML393260 WWG393246:WWH393260 Y458782:Z458796 JU458782:JV458796 TQ458782:TR458796 ADM458782:ADN458796 ANI458782:ANJ458796 AXE458782:AXF458796 BHA458782:BHB458796 BQW458782:BQX458796 CAS458782:CAT458796 CKO458782:CKP458796 CUK458782:CUL458796 DEG458782:DEH458796 DOC458782:DOD458796 DXY458782:DXZ458796 EHU458782:EHV458796 ERQ458782:ERR458796 FBM458782:FBN458796 FLI458782:FLJ458796 FVE458782:FVF458796 GFA458782:GFB458796 GOW458782:GOX458796 GYS458782:GYT458796 HIO458782:HIP458796 HSK458782:HSL458796 ICG458782:ICH458796 IMC458782:IMD458796 IVY458782:IVZ458796 JFU458782:JFV458796 JPQ458782:JPR458796 JZM458782:JZN458796 KJI458782:KJJ458796 KTE458782:KTF458796 LDA458782:LDB458796 LMW458782:LMX458796 LWS458782:LWT458796 MGO458782:MGP458796 MQK458782:MQL458796 NAG458782:NAH458796 NKC458782:NKD458796 NTY458782:NTZ458796 ODU458782:ODV458796 ONQ458782:ONR458796 OXM458782:OXN458796 PHI458782:PHJ458796 PRE458782:PRF458796 QBA458782:QBB458796 QKW458782:QKX458796 QUS458782:QUT458796 REO458782:REP458796 ROK458782:ROL458796 RYG458782:RYH458796 SIC458782:SID458796 SRY458782:SRZ458796 TBU458782:TBV458796 TLQ458782:TLR458796 TVM458782:TVN458796 UFI458782:UFJ458796 UPE458782:UPF458796 UZA458782:UZB458796 VIW458782:VIX458796 VSS458782:VST458796 WCO458782:WCP458796 WMK458782:WML458796 WWG458782:WWH458796 Y524318:Z524332 JU524318:JV524332 TQ524318:TR524332 ADM524318:ADN524332 ANI524318:ANJ524332 AXE524318:AXF524332 BHA524318:BHB524332 BQW524318:BQX524332 CAS524318:CAT524332 CKO524318:CKP524332 CUK524318:CUL524332 DEG524318:DEH524332 DOC524318:DOD524332 DXY524318:DXZ524332 EHU524318:EHV524332 ERQ524318:ERR524332 FBM524318:FBN524332 FLI524318:FLJ524332 FVE524318:FVF524332 GFA524318:GFB524332 GOW524318:GOX524332 GYS524318:GYT524332 HIO524318:HIP524332 HSK524318:HSL524332 ICG524318:ICH524332 IMC524318:IMD524332 IVY524318:IVZ524332 JFU524318:JFV524332 JPQ524318:JPR524332 JZM524318:JZN524332 KJI524318:KJJ524332 KTE524318:KTF524332 LDA524318:LDB524332 LMW524318:LMX524332 LWS524318:LWT524332 MGO524318:MGP524332 MQK524318:MQL524332 NAG524318:NAH524332 NKC524318:NKD524332 NTY524318:NTZ524332 ODU524318:ODV524332 ONQ524318:ONR524332 OXM524318:OXN524332 PHI524318:PHJ524332 PRE524318:PRF524332 QBA524318:QBB524332 QKW524318:QKX524332 QUS524318:QUT524332 REO524318:REP524332 ROK524318:ROL524332 RYG524318:RYH524332 SIC524318:SID524332 SRY524318:SRZ524332 TBU524318:TBV524332 TLQ524318:TLR524332 TVM524318:TVN524332 UFI524318:UFJ524332 UPE524318:UPF524332 UZA524318:UZB524332 VIW524318:VIX524332 VSS524318:VST524332 WCO524318:WCP524332 WMK524318:WML524332 WWG524318:WWH524332 Y589854:Z589868 JU589854:JV589868 TQ589854:TR589868 ADM589854:ADN589868 ANI589854:ANJ589868 AXE589854:AXF589868 BHA589854:BHB589868 BQW589854:BQX589868 CAS589854:CAT589868 CKO589854:CKP589868 CUK589854:CUL589868 DEG589854:DEH589868 DOC589854:DOD589868 DXY589854:DXZ589868 EHU589854:EHV589868 ERQ589854:ERR589868 FBM589854:FBN589868 FLI589854:FLJ589868 FVE589854:FVF589868 GFA589854:GFB589868 GOW589854:GOX589868 GYS589854:GYT589868 HIO589854:HIP589868 HSK589854:HSL589868 ICG589854:ICH589868 IMC589854:IMD589868 IVY589854:IVZ589868 JFU589854:JFV589868 JPQ589854:JPR589868 JZM589854:JZN589868 KJI589854:KJJ589868 KTE589854:KTF589868 LDA589854:LDB589868 LMW589854:LMX589868 LWS589854:LWT589868 MGO589854:MGP589868 MQK589854:MQL589868 NAG589854:NAH589868 NKC589854:NKD589868 NTY589854:NTZ589868 ODU589854:ODV589868 ONQ589854:ONR589868 OXM589854:OXN589868 PHI589854:PHJ589868 PRE589854:PRF589868 QBA589854:QBB589868 QKW589854:QKX589868 QUS589854:QUT589868 REO589854:REP589868 ROK589854:ROL589868 RYG589854:RYH589868 SIC589854:SID589868 SRY589854:SRZ589868 TBU589854:TBV589868 TLQ589854:TLR589868 TVM589854:TVN589868 UFI589854:UFJ589868 UPE589854:UPF589868 UZA589854:UZB589868 VIW589854:VIX589868 VSS589854:VST589868 WCO589854:WCP589868 WMK589854:WML589868 WWG589854:WWH589868 Y655390:Z655404 JU655390:JV655404 TQ655390:TR655404 ADM655390:ADN655404 ANI655390:ANJ655404 AXE655390:AXF655404 BHA655390:BHB655404 BQW655390:BQX655404 CAS655390:CAT655404 CKO655390:CKP655404 CUK655390:CUL655404 DEG655390:DEH655404 DOC655390:DOD655404 DXY655390:DXZ655404 EHU655390:EHV655404 ERQ655390:ERR655404 FBM655390:FBN655404 FLI655390:FLJ655404 FVE655390:FVF655404 GFA655390:GFB655404 GOW655390:GOX655404 GYS655390:GYT655404 HIO655390:HIP655404 HSK655390:HSL655404 ICG655390:ICH655404 IMC655390:IMD655404 IVY655390:IVZ655404 JFU655390:JFV655404 JPQ655390:JPR655404 JZM655390:JZN655404 KJI655390:KJJ655404 KTE655390:KTF655404 LDA655390:LDB655404 LMW655390:LMX655404 LWS655390:LWT655404 MGO655390:MGP655404 MQK655390:MQL655404 NAG655390:NAH655404 NKC655390:NKD655404 NTY655390:NTZ655404 ODU655390:ODV655404 ONQ655390:ONR655404 OXM655390:OXN655404 PHI655390:PHJ655404 PRE655390:PRF655404 QBA655390:QBB655404 QKW655390:QKX655404 QUS655390:QUT655404 REO655390:REP655404 ROK655390:ROL655404 RYG655390:RYH655404 SIC655390:SID655404 SRY655390:SRZ655404 TBU655390:TBV655404 TLQ655390:TLR655404 TVM655390:TVN655404 UFI655390:UFJ655404 UPE655390:UPF655404 UZA655390:UZB655404 VIW655390:VIX655404 VSS655390:VST655404 WCO655390:WCP655404 WMK655390:WML655404 WWG655390:WWH655404 Y720926:Z720940 JU720926:JV720940 TQ720926:TR720940 ADM720926:ADN720940 ANI720926:ANJ720940 AXE720926:AXF720940 BHA720926:BHB720940 BQW720926:BQX720940 CAS720926:CAT720940 CKO720926:CKP720940 CUK720926:CUL720940 DEG720926:DEH720940 DOC720926:DOD720940 DXY720926:DXZ720940 EHU720926:EHV720940 ERQ720926:ERR720940 FBM720926:FBN720940 FLI720926:FLJ720940 FVE720926:FVF720940 GFA720926:GFB720940 GOW720926:GOX720940 GYS720926:GYT720940 HIO720926:HIP720940 HSK720926:HSL720940 ICG720926:ICH720940 IMC720926:IMD720940 IVY720926:IVZ720940 JFU720926:JFV720940 JPQ720926:JPR720940 JZM720926:JZN720940 KJI720926:KJJ720940 KTE720926:KTF720940 LDA720926:LDB720940 LMW720926:LMX720940 LWS720926:LWT720940 MGO720926:MGP720940 MQK720926:MQL720940 NAG720926:NAH720940 NKC720926:NKD720940 NTY720926:NTZ720940 ODU720926:ODV720940 ONQ720926:ONR720940 OXM720926:OXN720940 PHI720926:PHJ720940 PRE720926:PRF720940 QBA720926:QBB720940 QKW720926:QKX720940 QUS720926:QUT720940 REO720926:REP720940 ROK720926:ROL720940 RYG720926:RYH720940 SIC720926:SID720940 SRY720926:SRZ720940 TBU720926:TBV720940 TLQ720926:TLR720940 TVM720926:TVN720940 UFI720926:UFJ720940 UPE720926:UPF720940 UZA720926:UZB720940 VIW720926:VIX720940 VSS720926:VST720940 WCO720926:WCP720940 WMK720926:WML720940 WWG720926:WWH720940 Y786462:Z786476 JU786462:JV786476 TQ786462:TR786476 ADM786462:ADN786476 ANI786462:ANJ786476 AXE786462:AXF786476 BHA786462:BHB786476 BQW786462:BQX786476 CAS786462:CAT786476 CKO786462:CKP786476 CUK786462:CUL786476 DEG786462:DEH786476 DOC786462:DOD786476 DXY786462:DXZ786476 EHU786462:EHV786476 ERQ786462:ERR786476 FBM786462:FBN786476 FLI786462:FLJ786476 FVE786462:FVF786476 GFA786462:GFB786476 GOW786462:GOX786476 GYS786462:GYT786476 HIO786462:HIP786476 HSK786462:HSL786476 ICG786462:ICH786476 IMC786462:IMD786476 IVY786462:IVZ786476 JFU786462:JFV786476 JPQ786462:JPR786476 JZM786462:JZN786476 KJI786462:KJJ786476 KTE786462:KTF786476 LDA786462:LDB786476 LMW786462:LMX786476 LWS786462:LWT786476 MGO786462:MGP786476 MQK786462:MQL786476 NAG786462:NAH786476 NKC786462:NKD786476 NTY786462:NTZ786476 ODU786462:ODV786476 ONQ786462:ONR786476 OXM786462:OXN786476 PHI786462:PHJ786476 PRE786462:PRF786476 QBA786462:QBB786476 QKW786462:QKX786476 QUS786462:QUT786476 REO786462:REP786476 ROK786462:ROL786476 RYG786462:RYH786476 SIC786462:SID786476 SRY786462:SRZ786476 TBU786462:TBV786476 TLQ786462:TLR786476 TVM786462:TVN786476 UFI786462:UFJ786476 UPE786462:UPF786476 UZA786462:UZB786476 VIW786462:VIX786476 VSS786462:VST786476 WCO786462:WCP786476 WMK786462:WML786476 WWG786462:WWH786476 Y851998:Z852012 JU851998:JV852012 TQ851998:TR852012 ADM851998:ADN852012 ANI851998:ANJ852012 AXE851998:AXF852012 BHA851998:BHB852012 BQW851998:BQX852012 CAS851998:CAT852012 CKO851998:CKP852012 CUK851998:CUL852012 DEG851998:DEH852012 DOC851998:DOD852012 DXY851998:DXZ852012 EHU851998:EHV852012 ERQ851998:ERR852012 FBM851998:FBN852012 FLI851998:FLJ852012 FVE851998:FVF852012 GFA851998:GFB852012 GOW851998:GOX852012 GYS851998:GYT852012 HIO851998:HIP852012 HSK851998:HSL852012 ICG851998:ICH852012 IMC851998:IMD852012 IVY851998:IVZ852012 JFU851998:JFV852012 JPQ851998:JPR852012 JZM851998:JZN852012 KJI851998:KJJ852012 KTE851998:KTF852012 LDA851998:LDB852012 LMW851998:LMX852012 LWS851998:LWT852012 MGO851998:MGP852012 MQK851998:MQL852012 NAG851998:NAH852012 NKC851998:NKD852012 NTY851998:NTZ852012 ODU851998:ODV852012 ONQ851998:ONR852012 OXM851998:OXN852012 PHI851998:PHJ852012 PRE851998:PRF852012 QBA851998:QBB852012 QKW851998:QKX852012 QUS851998:QUT852012 REO851998:REP852012 ROK851998:ROL852012 RYG851998:RYH852012 SIC851998:SID852012 SRY851998:SRZ852012 TBU851998:TBV852012 TLQ851998:TLR852012 TVM851998:TVN852012 UFI851998:UFJ852012 UPE851998:UPF852012 UZA851998:UZB852012 VIW851998:VIX852012 VSS851998:VST852012 WCO851998:WCP852012 WMK851998:WML852012 WWG851998:WWH852012 Y917534:Z917548 JU917534:JV917548 TQ917534:TR917548 ADM917534:ADN917548 ANI917534:ANJ917548 AXE917534:AXF917548 BHA917534:BHB917548 BQW917534:BQX917548 CAS917534:CAT917548 CKO917534:CKP917548 CUK917534:CUL917548 DEG917534:DEH917548 DOC917534:DOD917548 DXY917534:DXZ917548 EHU917534:EHV917548 ERQ917534:ERR917548 FBM917534:FBN917548 FLI917534:FLJ917548 FVE917534:FVF917548 GFA917534:GFB917548 GOW917534:GOX917548 GYS917534:GYT917548 HIO917534:HIP917548 HSK917534:HSL917548 ICG917534:ICH917548 IMC917534:IMD917548 IVY917534:IVZ917548 JFU917534:JFV917548 JPQ917534:JPR917548 JZM917534:JZN917548 KJI917534:KJJ917548 KTE917534:KTF917548 LDA917534:LDB917548 LMW917534:LMX917548 LWS917534:LWT917548 MGO917534:MGP917548 MQK917534:MQL917548 NAG917534:NAH917548 NKC917534:NKD917548 NTY917534:NTZ917548 ODU917534:ODV917548 ONQ917534:ONR917548 OXM917534:OXN917548 PHI917534:PHJ917548 PRE917534:PRF917548 QBA917534:QBB917548 QKW917534:QKX917548 QUS917534:QUT917548 REO917534:REP917548 ROK917534:ROL917548 RYG917534:RYH917548 SIC917534:SID917548 SRY917534:SRZ917548 TBU917534:TBV917548 TLQ917534:TLR917548 TVM917534:TVN917548 UFI917534:UFJ917548 UPE917534:UPF917548 UZA917534:UZB917548 VIW917534:VIX917548 VSS917534:VST917548 WCO917534:WCP917548 WMK917534:WML917548 WWG917534:WWH917548 Y983070:Z983084 JU983070:JV983084 TQ983070:TR983084 ADM983070:ADN983084 ANI983070:ANJ983084 AXE983070:AXF983084 BHA983070:BHB983084 BQW983070:BQX983084 CAS983070:CAT983084 CKO983070:CKP983084 CUK983070:CUL983084 DEG983070:DEH983084 DOC983070:DOD983084 DXY983070:DXZ983084 EHU983070:EHV983084 ERQ983070:ERR983084 FBM983070:FBN983084 FLI983070:FLJ983084 FVE983070:FVF983084 GFA983070:GFB983084 GOW983070:GOX983084 GYS983070:GYT983084 HIO983070:HIP983084 HSK983070:HSL983084 ICG983070:ICH983084 IMC983070:IMD983084 IVY983070:IVZ983084 JFU983070:JFV983084 JPQ983070:JPR983084 JZM983070:JZN983084 KJI983070:KJJ983084 KTE983070:KTF983084 LDA983070:LDB983084 LMW983070:LMX983084 LWS983070:LWT983084 MGO983070:MGP983084 MQK983070:MQL983084 NAG983070:NAH983084 NKC983070:NKD983084 NTY983070:NTZ983084 ODU983070:ODV983084 ONQ983070:ONR983084 OXM983070:OXN983084 PHI983070:PHJ983084 PRE983070:PRF983084 QBA983070:QBB983084 QKW983070:QKX983084 QUS983070:QUT983084 REO983070:REP983084 ROK983070:ROL983084 RYG983070:RYH983084 SIC983070:SID983084 SRY983070:SRZ983084 TBU983070:TBV983084 TLQ983070:TLR983084 TVM983070:TVN983084 UFI983070:UFJ983084 UPE983070:UPF983084 UZA983070:UZB983084 VIW983070:VIX983084 VSS983070:VST983084 WCO983070:WCP983084 WMK983070:WML983084 WWG983070:WWH983084 AB30:AB40 JX30:JX40 TT30:TT40 ADP30:ADP40 ANL30:ANL40 AXH30:AXH40 BHD30:BHD40 BQZ30:BQZ40 CAV30:CAV40 CKR30:CKR40 CUN30:CUN40 DEJ30:DEJ40 DOF30:DOF40 DYB30:DYB40 EHX30:EHX40 ERT30:ERT40 FBP30:FBP40 FLL30:FLL40 FVH30:FVH40 GFD30:GFD40 GOZ30:GOZ40 GYV30:GYV40 HIR30:HIR40 HSN30:HSN40 ICJ30:ICJ40 IMF30:IMF40 IWB30:IWB40 JFX30:JFX40 JPT30:JPT40 JZP30:JZP40 KJL30:KJL40 KTH30:KTH40 LDD30:LDD40 LMZ30:LMZ40 LWV30:LWV40 MGR30:MGR40 MQN30:MQN40 NAJ30:NAJ40 NKF30:NKF40 NUB30:NUB40 ODX30:ODX40 ONT30:ONT40 OXP30:OXP40 PHL30:PHL40 PRH30:PRH40 QBD30:QBD40 QKZ30:QKZ40 QUV30:QUV40 RER30:RER40 RON30:RON40 RYJ30:RYJ40 SIF30:SIF40 SSB30:SSB40 TBX30:TBX40 TLT30:TLT40 TVP30:TVP40 UFL30:UFL40 UPH30:UPH40 UZD30:UZD40 VIZ30:VIZ40 VSV30:VSV40 WCR30:WCR40 WMN30:WMN40 WWJ30:WWJ40 AB65566:AB65576 JX65566:JX65576 TT65566:TT65576 ADP65566:ADP65576 ANL65566:ANL65576 AXH65566:AXH65576 BHD65566:BHD65576 BQZ65566:BQZ65576 CAV65566:CAV65576 CKR65566:CKR65576 CUN65566:CUN65576 DEJ65566:DEJ65576 DOF65566:DOF65576 DYB65566:DYB65576 EHX65566:EHX65576 ERT65566:ERT65576 FBP65566:FBP65576 FLL65566:FLL65576 FVH65566:FVH65576 GFD65566:GFD65576 GOZ65566:GOZ65576 GYV65566:GYV65576 HIR65566:HIR65576 HSN65566:HSN65576 ICJ65566:ICJ65576 IMF65566:IMF65576 IWB65566:IWB65576 JFX65566:JFX65576 JPT65566:JPT65576 JZP65566:JZP65576 KJL65566:KJL65576 KTH65566:KTH65576 LDD65566:LDD65576 LMZ65566:LMZ65576 LWV65566:LWV65576 MGR65566:MGR65576 MQN65566:MQN65576 NAJ65566:NAJ65576 NKF65566:NKF65576 NUB65566:NUB65576 ODX65566:ODX65576 ONT65566:ONT65576 OXP65566:OXP65576 PHL65566:PHL65576 PRH65566:PRH65576 QBD65566:QBD65576 QKZ65566:QKZ65576 QUV65566:QUV65576 RER65566:RER65576 RON65566:RON65576 RYJ65566:RYJ65576 SIF65566:SIF65576 SSB65566:SSB65576 TBX65566:TBX65576 TLT65566:TLT65576 TVP65566:TVP65576 UFL65566:UFL65576 UPH65566:UPH65576 UZD65566:UZD65576 VIZ65566:VIZ65576 VSV65566:VSV65576 WCR65566:WCR65576 WMN65566:WMN65576 WWJ65566:WWJ65576 AB131102:AB131112 JX131102:JX131112 TT131102:TT131112 ADP131102:ADP131112 ANL131102:ANL131112 AXH131102:AXH131112 BHD131102:BHD131112 BQZ131102:BQZ131112 CAV131102:CAV131112 CKR131102:CKR131112 CUN131102:CUN131112 DEJ131102:DEJ131112 DOF131102:DOF131112 DYB131102:DYB131112 EHX131102:EHX131112 ERT131102:ERT131112 FBP131102:FBP131112 FLL131102:FLL131112 FVH131102:FVH131112 GFD131102:GFD131112 GOZ131102:GOZ131112 GYV131102:GYV131112 HIR131102:HIR131112 HSN131102:HSN131112 ICJ131102:ICJ131112 IMF131102:IMF131112 IWB131102:IWB131112 JFX131102:JFX131112 JPT131102:JPT131112 JZP131102:JZP131112 KJL131102:KJL131112 KTH131102:KTH131112 LDD131102:LDD131112 LMZ131102:LMZ131112 LWV131102:LWV131112 MGR131102:MGR131112 MQN131102:MQN131112 NAJ131102:NAJ131112 NKF131102:NKF131112 NUB131102:NUB131112 ODX131102:ODX131112 ONT131102:ONT131112 OXP131102:OXP131112 PHL131102:PHL131112 PRH131102:PRH131112 QBD131102:QBD131112 QKZ131102:QKZ131112 QUV131102:QUV131112 RER131102:RER131112 RON131102:RON131112 RYJ131102:RYJ131112 SIF131102:SIF131112 SSB131102:SSB131112 TBX131102:TBX131112 TLT131102:TLT131112 TVP131102:TVP131112 UFL131102:UFL131112 UPH131102:UPH131112 UZD131102:UZD131112 VIZ131102:VIZ131112 VSV131102:VSV131112 WCR131102:WCR131112 WMN131102:WMN131112 WWJ131102:WWJ131112 AB196638:AB196648 JX196638:JX196648 TT196638:TT196648 ADP196638:ADP196648 ANL196638:ANL196648 AXH196638:AXH196648 BHD196638:BHD196648 BQZ196638:BQZ196648 CAV196638:CAV196648 CKR196638:CKR196648 CUN196638:CUN196648 DEJ196638:DEJ196648 DOF196638:DOF196648 DYB196638:DYB196648 EHX196638:EHX196648 ERT196638:ERT196648 FBP196638:FBP196648 FLL196638:FLL196648 FVH196638:FVH196648 GFD196638:GFD196648 GOZ196638:GOZ196648 GYV196638:GYV196648 HIR196638:HIR196648 HSN196638:HSN196648 ICJ196638:ICJ196648 IMF196638:IMF196648 IWB196638:IWB196648 JFX196638:JFX196648 JPT196638:JPT196648 JZP196638:JZP196648 KJL196638:KJL196648 KTH196638:KTH196648 LDD196638:LDD196648 LMZ196638:LMZ196648 LWV196638:LWV196648 MGR196638:MGR196648 MQN196638:MQN196648 NAJ196638:NAJ196648 NKF196638:NKF196648 NUB196638:NUB196648 ODX196638:ODX196648 ONT196638:ONT196648 OXP196638:OXP196648 PHL196638:PHL196648 PRH196638:PRH196648 QBD196638:QBD196648 QKZ196638:QKZ196648 QUV196638:QUV196648 RER196638:RER196648 RON196638:RON196648 RYJ196638:RYJ196648 SIF196638:SIF196648 SSB196638:SSB196648 TBX196638:TBX196648 TLT196638:TLT196648 TVP196638:TVP196648 UFL196638:UFL196648 UPH196638:UPH196648 UZD196638:UZD196648 VIZ196638:VIZ196648 VSV196638:VSV196648 WCR196638:WCR196648 WMN196638:WMN196648 WWJ196638:WWJ196648 AB262174:AB262184 JX262174:JX262184 TT262174:TT262184 ADP262174:ADP262184 ANL262174:ANL262184 AXH262174:AXH262184 BHD262174:BHD262184 BQZ262174:BQZ262184 CAV262174:CAV262184 CKR262174:CKR262184 CUN262174:CUN262184 DEJ262174:DEJ262184 DOF262174:DOF262184 DYB262174:DYB262184 EHX262174:EHX262184 ERT262174:ERT262184 FBP262174:FBP262184 FLL262174:FLL262184 FVH262174:FVH262184 GFD262174:GFD262184 GOZ262174:GOZ262184 GYV262174:GYV262184 HIR262174:HIR262184 HSN262174:HSN262184 ICJ262174:ICJ262184 IMF262174:IMF262184 IWB262174:IWB262184 JFX262174:JFX262184 JPT262174:JPT262184 JZP262174:JZP262184 KJL262174:KJL262184 KTH262174:KTH262184 LDD262174:LDD262184 LMZ262174:LMZ262184 LWV262174:LWV262184 MGR262174:MGR262184 MQN262174:MQN262184 NAJ262174:NAJ262184 NKF262174:NKF262184 NUB262174:NUB262184 ODX262174:ODX262184 ONT262174:ONT262184 OXP262174:OXP262184 PHL262174:PHL262184 PRH262174:PRH262184 QBD262174:QBD262184 QKZ262174:QKZ262184 QUV262174:QUV262184 RER262174:RER262184 RON262174:RON262184 RYJ262174:RYJ262184 SIF262174:SIF262184 SSB262174:SSB262184 TBX262174:TBX262184 TLT262174:TLT262184 TVP262174:TVP262184 UFL262174:UFL262184 UPH262174:UPH262184 UZD262174:UZD262184 VIZ262174:VIZ262184 VSV262174:VSV262184 WCR262174:WCR262184 WMN262174:WMN262184 WWJ262174:WWJ262184 AB327710:AB327720 JX327710:JX327720 TT327710:TT327720 ADP327710:ADP327720 ANL327710:ANL327720 AXH327710:AXH327720 BHD327710:BHD327720 BQZ327710:BQZ327720 CAV327710:CAV327720 CKR327710:CKR327720 CUN327710:CUN327720 DEJ327710:DEJ327720 DOF327710:DOF327720 DYB327710:DYB327720 EHX327710:EHX327720 ERT327710:ERT327720 FBP327710:FBP327720 FLL327710:FLL327720 FVH327710:FVH327720 GFD327710:GFD327720 GOZ327710:GOZ327720 GYV327710:GYV327720 HIR327710:HIR327720 HSN327710:HSN327720 ICJ327710:ICJ327720 IMF327710:IMF327720 IWB327710:IWB327720 JFX327710:JFX327720 JPT327710:JPT327720 JZP327710:JZP327720 KJL327710:KJL327720 KTH327710:KTH327720 LDD327710:LDD327720 LMZ327710:LMZ327720 LWV327710:LWV327720 MGR327710:MGR327720 MQN327710:MQN327720 NAJ327710:NAJ327720 NKF327710:NKF327720 NUB327710:NUB327720 ODX327710:ODX327720 ONT327710:ONT327720 OXP327710:OXP327720 PHL327710:PHL327720 PRH327710:PRH327720 QBD327710:QBD327720 QKZ327710:QKZ327720 QUV327710:QUV327720 RER327710:RER327720 RON327710:RON327720 RYJ327710:RYJ327720 SIF327710:SIF327720 SSB327710:SSB327720 TBX327710:TBX327720 TLT327710:TLT327720 TVP327710:TVP327720 UFL327710:UFL327720 UPH327710:UPH327720 UZD327710:UZD327720 VIZ327710:VIZ327720 VSV327710:VSV327720 WCR327710:WCR327720 WMN327710:WMN327720 WWJ327710:WWJ327720 AB393246:AB393256 JX393246:JX393256 TT393246:TT393256 ADP393246:ADP393256 ANL393246:ANL393256 AXH393246:AXH393256 BHD393246:BHD393256 BQZ393246:BQZ393256 CAV393246:CAV393256 CKR393246:CKR393256 CUN393246:CUN393256 DEJ393246:DEJ393256 DOF393246:DOF393256 DYB393246:DYB393256 EHX393246:EHX393256 ERT393246:ERT393256 FBP393246:FBP393256 FLL393246:FLL393256 FVH393246:FVH393256 GFD393246:GFD393256 GOZ393246:GOZ393256 GYV393246:GYV393256 HIR393246:HIR393256 HSN393246:HSN393256 ICJ393246:ICJ393256 IMF393246:IMF393256 IWB393246:IWB393256 JFX393246:JFX393256 JPT393246:JPT393256 JZP393246:JZP393256 KJL393246:KJL393256 KTH393246:KTH393256 LDD393246:LDD393256 LMZ393246:LMZ393256 LWV393246:LWV393256 MGR393246:MGR393256 MQN393246:MQN393256 NAJ393246:NAJ393256 NKF393246:NKF393256 NUB393246:NUB393256 ODX393246:ODX393256 ONT393246:ONT393256 OXP393246:OXP393256 PHL393246:PHL393256 PRH393246:PRH393256 QBD393246:QBD393256 QKZ393246:QKZ393256 QUV393246:QUV393256 RER393246:RER393256 RON393246:RON393256 RYJ393246:RYJ393256 SIF393246:SIF393256 SSB393246:SSB393256 TBX393246:TBX393256 TLT393246:TLT393256 TVP393246:TVP393256 UFL393246:UFL393256 UPH393246:UPH393256 UZD393246:UZD393256 VIZ393246:VIZ393256 VSV393246:VSV393256 WCR393246:WCR393256 WMN393246:WMN393256 WWJ393246:WWJ393256 AB458782:AB458792 JX458782:JX458792 TT458782:TT458792 ADP458782:ADP458792 ANL458782:ANL458792 AXH458782:AXH458792 BHD458782:BHD458792 BQZ458782:BQZ458792 CAV458782:CAV458792 CKR458782:CKR458792 CUN458782:CUN458792 DEJ458782:DEJ458792 DOF458782:DOF458792 DYB458782:DYB458792 EHX458782:EHX458792 ERT458782:ERT458792 FBP458782:FBP458792 FLL458782:FLL458792 FVH458782:FVH458792 GFD458782:GFD458792 GOZ458782:GOZ458792 GYV458782:GYV458792 HIR458782:HIR458792 HSN458782:HSN458792 ICJ458782:ICJ458792 IMF458782:IMF458792 IWB458782:IWB458792 JFX458782:JFX458792 JPT458782:JPT458792 JZP458782:JZP458792 KJL458782:KJL458792 KTH458782:KTH458792 LDD458782:LDD458792 LMZ458782:LMZ458792 LWV458782:LWV458792 MGR458782:MGR458792 MQN458782:MQN458792 NAJ458782:NAJ458792 NKF458782:NKF458792 NUB458782:NUB458792 ODX458782:ODX458792 ONT458782:ONT458792 OXP458782:OXP458792 PHL458782:PHL458792 PRH458782:PRH458792 QBD458782:QBD458792 QKZ458782:QKZ458792 QUV458782:QUV458792 RER458782:RER458792 RON458782:RON458792 RYJ458782:RYJ458792 SIF458782:SIF458792 SSB458782:SSB458792 TBX458782:TBX458792 TLT458782:TLT458792 TVP458782:TVP458792 UFL458782:UFL458792 UPH458782:UPH458792 UZD458782:UZD458792 VIZ458782:VIZ458792 VSV458782:VSV458792 WCR458782:WCR458792 WMN458782:WMN458792 WWJ458782:WWJ458792 AB524318:AB524328 JX524318:JX524328 TT524318:TT524328 ADP524318:ADP524328 ANL524318:ANL524328 AXH524318:AXH524328 BHD524318:BHD524328 BQZ524318:BQZ524328 CAV524318:CAV524328 CKR524318:CKR524328 CUN524318:CUN524328 DEJ524318:DEJ524328 DOF524318:DOF524328 DYB524318:DYB524328 EHX524318:EHX524328 ERT524318:ERT524328 FBP524318:FBP524328 FLL524318:FLL524328 FVH524318:FVH524328 GFD524318:GFD524328 GOZ524318:GOZ524328 GYV524318:GYV524328 HIR524318:HIR524328 HSN524318:HSN524328 ICJ524318:ICJ524328 IMF524318:IMF524328 IWB524318:IWB524328 JFX524318:JFX524328 JPT524318:JPT524328 JZP524318:JZP524328 KJL524318:KJL524328 KTH524318:KTH524328 LDD524318:LDD524328 LMZ524318:LMZ524328 LWV524318:LWV524328 MGR524318:MGR524328 MQN524318:MQN524328 NAJ524318:NAJ524328 NKF524318:NKF524328 NUB524318:NUB524328 ODX524318:ODX524328 ONT524318:ONT524328 OXP524318:OXP524328 PHL524318:PHL524328 PRH524318:PRH524328 QBD524318:QBD524328 QKZ524318:QKZ524328 QUV524318:QUV524328 RER524318:RER524328 RON524318:RON524328 RYJ524318:RYJ524328 SIF524318:SIF524328 SSB524318:SSB524328 TBX524318:TBX524328 TLT524318:TLT524328 TVP524318:TVP524328 UFL524318:UFL524328 UPH524318:UPH524328 UZD524318:UZD524328 VIZ524318:VIZ524328 VSV524318:VSV524328 WCR524318:WCR524328 WMN524318:WMN524328 WWJ524318:WWJ524328 AB589854:AB589864 JX589854:JX589864 TT589854:TT589864 ADP589854:ADP589864 ANL589854:ANL589864 AXH589854:AXH589864 BHD589854:BHD589864 BQZ589854:BQZ589864 CAV589854:CAV589864 CKR589854:CKR589864 CUN589854:CUN589864 DEJ589854:DEJ589864 DOF589854:DOF589864 DYB589854:DYB589864 EHX589854:EHX589864 ERT589854:ERT589864 FBP589854:FBP589864 FLL589854:FLL589864 FVH589854:FVH589864 GFD589854:GFD589864 GOZ589854:GOZ589864 GYV589854:GYV589864 HIR589854:HIR589864 HSN589854:HSN589864 ICJ589854:ICJ589864 IMF589854:IMF589864 IWB589854:IWB589864 JFX589854:JFX589864 JPT589854:JPT589864 JZP589854:JZP589864 KJL589854:KJL589864 KTH589854:KTH589864 LDD589854:LDD589864 LMZ589854:LMZ589864 LWV589854:LWV589864 MGR589854:MGR589864 MQN589854:MQN589864 NAJ589854:NAJ589864 NKF589854:NKF589864 NUB589854:NUB589864 ODX589854:ODX589864 ONT589854:ONT589864 OXP589854:OXP589864 PHL589854:PHL589864 PRH589854:PRH589864 QBD589854:QBD589864 QKZ589854:QKZ589864 QUV589854:QUV589864 RER589854:RER589864 RON589854:RON589864 RYJ589854:RYJ589864 SIF589854:SIF589864 SSB589854:SSB589864 TBX589854:TBX589864 TLT589854:TLT589864 TVP589854:TVP589864 UFL589854:UFL589864 UPH589854:UPH589864 UZD589854:UZD589864 VIZ589854:VIZ589864 VSV589854:VSV589864 WCR589854:WCR589864 WMN589854:WMN589864 WWJ589854:WWJ589864 AB655390:AB655400 JX655390:JX655400 TT655390:TT655400 ADP655390:ADP655400 ANL655390:ANL655400 AXH655390:AXH655400 BHD655390:BHD655400 BQZ655390:BQZ655400 CAV655390:CAV655400 CKR655390:CKR655400 CUN655390:CUN655400 DEJ655390:DEJ655400 DOF655390:DOF655400 DYB655390:DYB655400 EHX655390:EHX655400 ERT655390:ERT655400 FBP655390:FBP655400 FLL655390:FLL655400 FVH655390:FVH655400 GFD655390:GFD655400 GOZ655390:GOZ655400 GYV655390:GYV655400 HIR655390:HIR655400 HSN655390:HSN655400 ICJ655390:ICJ655400 IMF655390:IMF655400 IWB655390:IWB655400 JFX655390:JFX655400 JPT655390:JPT655400 JZP655390:JZP655400 KJL655390:KJL655400 KTH655390:KTH655400 LDD655390:LDD655400 LMZ655390:LMZ655400 LWV655390:LWV655400 MGR655390:MGR655400 MQN655390:MQN655400 NAJ655390:NAJ655400 NKF655390:NKF655400 NUB655390:NUB655400 ODX655390:ODX655400 ONT655390:ONT655400 OXP655390:OXP655400 PHL655390:PHL655400 PRH655390:PRH655400 QBD655390:QBD655400 QKZ655390:QKZ655400 QUV655390:QUV655400 RER655390:RER655400 RON655390:RON655400 RYJ655390:RYJ655400 SIF655390:SIF655400 SSB655390:SSB655400 TBX655390:TBX655400 TLT655390:TLT655400 TVP655390:TVP655400 UFL655390:UFL655400 UPH655390:UPH655400 UZD655390:UZD655400 VIZ655390:VIZ655400 VSV655390:VSV655400 WCR655390:WCR655400 WMN655390:WMN655400 WWJ655390:WWJ655400 AB720926:AB720936 JX720926:JX720936 TT720926:TT720936 ADP720926:ADP720936 ANL720926:ANL720936 AXH720926:AXH720936 BHD720926:BHD720936 BQZ720926:BQZ720936 CAV720926:CAV720936 CKR720926:CKR720936 CUN720926:CUN720936 DEJ720926:DEJ720936 DOF720926:DOF720936 DYB720926:DYB720936 EHX720926:EHX720936 ERT720926:ERT720936 FBP720926:FBP720936 FLL720926:FLL720936 FVH720926:FVH720936 GFD720926:GFD720936 GOZ720926:GOZ720936 GYV720926:GYV720936 HIR720926:HIR720936 HSN720926:HSN720936 ICJ720926:ICJ720936 IMF720926:IMF720936 IWB720926:IWB720936 JFX720926:JFX720936 JPT720926:JPT720936 JZP720926:JZP720936 KJL720926:KJL720936 KTH720926:KTH720936 LDD720926:LDD720936 LMZ720926:LMZ720936 LWV720926:LWV720936 MGR720926:MGR720936 MQN720926:MQN720936 NAJ720926:NAJ720936 NKF720926:NKF720936 NUB720926:NUB720936 ODX720926:ODX720936 ONT720926:ONT720936 OXP720926:OXP720936 PHL720926:PHL720936 PRH720926:PRH720936 QBD720926:QBD720936 QKZ720926:QKZ720936 QUV720926:QUV720936 RER720926:RER720936 RON720926:RON720936 RYJ720926:RYJ720936 SIF720926:SIF720936 SSB720926:SSB720936 TBX720926:TBX720936 TLT720926:TLT720936 TVP720926:TVP720936 UFL720926:UFL720936 UPH720926:UPH720936 UZD720926:UZD720936 VIZ720926:VIZ720936 VSV720926:VSV720936 WCR720926:WCR720936 WMN720926:WMN720936 WWJ720926:WWJ720936 AB786462:AB786472 JX786462:JX786472 TT786462:TT786472 ADP786462:ADP786472 ANL786462:ANL786472 AXH786462:AXH786472 BHD786462:BHD786472 BQZ786462:BQZ786472 CAV786462:CAV786472 CKR786462:CKR786472 CUN786462:CUN786472 DEJ786462:DEJ786472 DOF786462:DOF786472 DYB786462:DYB786472 EHX786462:EHX786472 ERT786462:ERT786472 FBP786462:FBP786472 FLL786462:FLL786472 FVH786462:FVH786472 GFD786462:GFD786472 GOZ786462:GOZ786472 GYV786462:GYV786472 HIR786462:HIR786472 HSN786462:HSN786472 ICJ786462:ICJ786472 IMF786462:IMF786472 IWB786462:IWB786472 JFX786462:JFX786472 JPT786462:JPT786472 JZP786462:JZP786472 KJL786462:KJL786472 KTH786462:KTH786472 LDD786462:LDD786472 LMZ786462:LMZ786472 LWV786462:LWV786472 MGR786462:MGR786472 MQN786462:MQN786472 NAJ786462:NAJ786472 NKF786462:NKF786472 NUB786462:NUB786472 ODX786462:ODX786472 ONT786462:ONT786472 OXP786462:OXP786472 PHL786462:PHL786472 PRH786462:PRH786472 QBD786462:QBD786472 QKZ786462:QKZ786472 QUV786462:QUV786472 RER786462:RER786472 RON786462:RON786472 RYJ786462:RYJ786472 SIF786462:SIF786472 SSB786462:SSB786472 TBX786462:TBX786472 TLT786462:TLT786472 TVP786462:TVP786472 UFL786462:UFL786472 UPH786462:UPH786472 UZD786462:UZD786472 VIZ786462:VIZ786472 VSV786462:VSV786472 WCR786462:WCR786472 WMN786462:WMN786472 WWJ786462:WWJ786472 AB851998:AB852008 JX851998:JX852008 TT851998:TT852008 ADP851998:ADP852008 ANL851998:ANL852008 AXH851998:AXH852008 BHD851998:BHD852008 BQZ851998:BQZ852008 CAV851998:CAV852008 CKR851998:CKR852008 CUN851998:CUN852008 DEJ851998:DEJ852008 DOF851998:DOF852008 DYB851998:DYB852008 EHX851998:EHX852008 ERT851998:ERT852008 FBP851998:FBP852008 FLL851998:FLL852008 FVH851998:FVH852008 GFD851998:GFD852008 GOZ851998:GOZ852008 GYV851998:GYV852008 HIR851998:HIR852008 HSN851998:HSN852008 ICJ851998:ICJ852008 IMF851998:IMF852008 IWB851998:IWB852008 JFX851998:JFX852008 JPT851998:JPT852008 JZP851998:JZP852008 KJL851998:KJL852008 KTH851998:KTH852008 LDD851998:LDD852008 LMZ851998:LMZ852008 LWV851998:LWV852008 MGR851998:MGR852008 MQN851998:MQN852008 NAJ851998:NAJ852008 NKF851998:NKF852008 NUB851998:NUB852008 ODX851998:ODX852008 ONT851998:ONT852008 OXP851998:OXP852008 PHL851998:PHL852008 PRH851998:PRH852008 QBD851998:QBD852008 QKZ851998:QKZ852008 QUV851998:QUV852008 RER851998:RER852008 RON851998:RON852008 RYJ851998:RYJ852008 SIF851998:SIF852008 SSB851998:SSB852008 TBX851998:TBX852008 TLT851998:TLT852008 TVP851998:TVP852008 UFL851998:UFL852008 UPH851998:UPH852008 UZD851998:UZD852008 VIZ851998:VIZ852008 VSV851998:VSV852008 WCR851998:WCR852008 WMN851998:WMN852008 WWJ851998:WWJ852008 AB917534:AB917544 JX917534:JX917544 TT917534:TT917544 ADP917534:ADP917544 ANL917534:ANL917544 AXH917534:AXH917544 BHD917534:BHD917544 BQZ917534:BQZ917544 CAV917534:CAV917544 CKR917534:CKR917544 CUN917534:CUN917544 DEJ917534:DEJ917544 DOF917534:DOF917544 DYB917534:DYB917544 EHX917534:EHX917544 ERT917534:ERT917544 FBP917534:FBP917544 FLL917534:FLL917544 FVH917534:FVH917544 GFD917534:GFD917544 GOZ917534:GOZ917544 GYV917534:GYV917544 HIR917534:HIR917544 HSN917534:HSN917544 ICJ917534:ICJ917544 IMF917534:IMF917544 IWB917534:IWB917544 JFX917534:JFX917544 JPT917534:JPT917544 JZP917534:JZP917544 KJL917534:KJL917544 KTH917534:KTH917544 LDD917534:LDD917544 LMZ917534:LMZ917544 LWV917534:LWV917544 MGR917534:MGR917544 MQN917534:MQN917544 NAJ917534:NAJ917544 NKF917534:NKF917544 NUB917534:NUB917544 ODX917534:ODX917544 ONT917534:ONT917544 OXP917534:OXP917544 PHL917534:PHL917544 PRH917534:PRH917544 QBD917534:QBD917544 QKZ917534:QKZ917544 QUV917534:QUV917544 RER917534:RER917544 RON917534:RON917544 RYJ917534:RYJ917544 SIF917534:SIF917544 SSB917534:SSB917544 TBX917534:TBX917544 TLT917534:TLT917544 TVP917534:TVP917544 UFL917534:UFL917544 UPH917534:UPH917544 UZD917534:UZD917544 VIZ917534:VIZ917544 VSV917534:VSV917544 WCR917534:WCR917544 WMN917534:WMN917544 WWJ917534:WWJ917544 AB983070:AB983080 JX983070:JX983080 TT983070:TT983080 ADP983070:ADP983080 ANL983070:ANL983080 AXH983070:AXH983080 BHD983070:BHD983080 BQZ983070:BQZ983080 CAV983070:CAV983080 CKR983070:CKR983080 CUN983070:CUN983080 DEJ983070:DEJ983080 DOF983070:DOF983080 DYB983070:DYB983080 EHX983070:EHX983080 ERT983070:ERT983080 FBP983070:FBP983080 FLL983070:FLL983080 FVH983070:FVH983080 GFD983070:GFD983080 GOZ983070:GOZ983080 GYV983070:GYV983080 HIR983070:HIR983080 HSN983070:HSN983080 ICJ983070:ICJ983080 IMF983070:IMF983080 IWB983070:IWB983080 JFX983070:JFX983080 JPT983070:JPT983080 JZP983070:JZP983080 KJL983070:KJL983080 KTH983070:KTH983080 LDD983070:LDD983080 LMZ983070:LMZ983080 LWV983070:LWV983080 MGR983070:MGR983080 MQN983070:MQN983080 NAJ983070:NAJ983080 NKF983070:NKF983080 NUB983070:NUB983080 ODX983070:ODX983080 ONT983070:ONT983080 OXP983070:OXP983080 PHL983070:PHL983080 PRH983070:PRH983080 QBD983070:QBD983080 QKZ983070:QKZ983080 QUV983070:QUV983080 RER983070:RER983080 RON983070:RON983080 RYJ983070:RYJ983080 SIF983070:SIF983080 SSB983070:SSB983080 TBX983070:TBX983080 TLT983070:TLT983080 TVP983070:TVP983080 UFL983070:UFL983080 UPH983070:UPH983080 UZD983070:UZD983080 VIZ983070:VIZ983080 VSV983070:VSV983080 WCR983070:WCR983080 WMN983070:WMN983080 WWJ983070:WWJ983080 AC22:AC29 JY22:JY29 TU22:TU29 ADQ22:ADQ29 ANM22:ANM29 AXI22:AXI29 BHE22:BHE29 BRA22:BRA29 CAW22:CAW29 CKS22:CKS29 CUO22:CUO29 DEK22:DEK29 DOG22:DOG29 DYC22:DYC29 EHY22:EHY29 ERU22:ERU29 FBQ22:FBQ29 FLM22:FLM29 FVI22:FVI29 GFE22:GFE29 GPA22:GPA29 GYW22:GYW29 HIS22:HIS29 HSO22:HSO29 ICK22:ICK29 IMG22:IMG29 IWC22:IWC29 JFY22:JFY29 JPU22:JPU29 JZQ22:JZQ29 KJM22:KJM29 KTI22:KTI29 LDE22:LDE29 LNA22:LNA29 LWW22:LWW29 MGS22:MGS29 MQO22:MQO29 NAK22:NAK29 NKG22:NKG29 NUC22:NUC29 ODY22:ODY29 ONU22:ONU29 OXQ22:OXQ29 PHM22:PHM29 PRI22:PRI29 QBE22:QBE29 QLA22:QLA29 QUW22:QUW29 RES22:RES29 ROO22:ROO29 RYK22:RYK29 SIG22:SIG29 SSC22:SSC29 TBY22:TBY29 TLU22:TLU29 TVQ22:TVQ29 UFM22:UFM29 UPI22:UPI29 UZE22:UZE29 VJA22:VJA29 VSW22:VSW29 WCS22:WCS29 WMO22:WMO29 WWK22:WWK29 AC65558:AC65565 JY65558:JY65565 TU65558:TU65565 ADQ65558:ADQ65565 ANM65558:ANM65565 AXI65558:AXI65565 BHE65558:BHE65565 BRA65558:BRA65565 CAW65558:CAW65565 CKS65558:CKS65565 CUO65558:CUO65565 DEK65558:DEK65565 DOG65558:DOG65565 DYC65558:DYC65565 EHY65558:EHY65565 ERU65558:ERU65565 FBQ65558:FBQ65565 FLM65558:FLM65565 FVI65558:FVI65565 GFE65558:GFE65565 GPA65558:GPA65565 GYW65558:GYW65565 HIS65558:HIS65565 HSO65558:HSO65565 ICK65558:ICK65565 IMG65558:IMG65565 IWC65558:IWC65565 JFY65558:JFY65565 JPU65558:JPU65565 JZQ65558:JZQ65565 KJM65558:KJM65565 KTI65558:KTI65565 LDE65558:LDE65565 LNA65558:LNA65565 LWW65558:LWW65565 MGS65558:MGS65565 MQO65558:MQO65565 NAK65558:NAK65565 NKG65558:NKG65565 NUC65558:NUC65565 ODY65558:ODY65565 ONU65558:ONU65565 OXQ65558:OXQ65565 PHM65558:PHM65565 PRI65558:PRI65565 QBE65558:QBE65565 QLA65558:QLA65565 QUW65558:QUW65565 RES65558:RES65565 ROO65558:ROO65565 RYK65558:RYK65565 SIG65558:SIG65565 SSC65558:SSC65565 TBY65558:TBY65565 TLU65558:TLU65565 TVQ65558:TVQ65565 UFM65558:UFM65565 UPI65558:UPI65565 UZE65558:UZE65565 VJA65558:VJA65565 VSW65558:VSW65565 WCS65558:WCS65565 WMO65558:WMO65565 WWK65558:WWK65565 AC131094:AC131101 JY131094:JY131101 TU131094:TU131101 ADQ131094:ADQ131101 ANM131094:ANM131101 AXI131094:AXI131101 BHE131094:BHE131101 BRA131094:BRA131101 CAW131094:CAW131101 CKS131094:CKS131101 CUO131094:CUO131101 DEK131094:DEK131101 DOG131094:DOG131101 DYC131094:DYC131101 EHY131094:EHY131101 ERU131094:ERU131101 FBQ131094:FBQ131101 FLM131094:FLM131101 FVI131094:FVI131101 GFE131094:GFE131101 GPA131094:GPA131101 GYW131094:GYW131101 HIS131094:HIS131101 HSO131094:HSO131101 ICK131094:ICK131101 IMG131094:IMG131101 IWC131094:IWC131101 JFY131094:JFY131101 JPU131094:JPU131101 JZQ131094:JZQ131101 KJM131094:KJM131101 KTI131094:KTI131101 LDE131094:LDE131101 LNA131094:LNA131101 LWW131094:LWW131101 MGS131094:MGS131101 MQO131094:MQO131101 NAK131094:NAK131101 NKG131094:NKG131101 NUC131094:NUC131101 ODY131094:ODY131101 ONU131094:ONU131101 OXQ131094:OXQ131101 PHM131094:PHM131101 PRI131094:PRI131101 QBE131094:QBE131101 QLA131094:QLA131101 QUW131094:QUW131101 RES131094:RES131101 ROO131094:ROO131101 RYK131094:RYK131101 SIG131094:SIG131101 SSC131094:SSC131101 TBY131094:TBY131101 TLU131094:TLU131101 TVQ131094:TVQ131101 UFM131094:UFM131101 UPI131094:UPI131101 UZE131094:UZE131101 VJA131094:VJA131101 VSW131094:VSW131101 WCS131094:WCS131101 WMO131094:WMO131101 WWK131094:WWK131101 AC196630:AC196637 JY196630:JY196637 TU196630:TU196637 ADQ196630:ADQ196637 ANM196630:ANM196637 AXI196630:AXI196637 BHE196630:BHE196637 BRA196630:BRA196637 CAW196630:CAW196637 CKS196630:CKS196637 CUO196630:CUO196637 DEK196630:DEK196637 DOG196630:DOG196637 DYC196630:DYC196637 EHY196630:EHY196637 ERU196630:ERU196637 FBQ196630:FBQ196637 FLM196630:FLM196637 FVI196630:FVI196637 GFE196630:GFE196637 GPA196630:GPA196637 GYW196630:GYW196637 HIS196630:HIS196637 HSO196630:HSO196637 ICK196630:ICK196637 IMG196630:IMG196637 IWC196630:IWC196637 JFY196630:JFY196637 JPU196630:JPU196637 JZQ196630:JZQ196637 KJM196630:KJM196637 KTI196630:KTI196637 LDE196630:LDE196637 LNA196630:LNA196637 LWW196630:LWW196637 MGS196630:MGS196637 MQO196630:MQO196637 NAK196630:NAK196637 NKG196630:NKG196637 NUC196630:NUC196637 ODY196630:ODY196637 ONU196630:ONU196637 OXQ196630:OXQ196637 PHM196630:PHM196637 PRI196630:PRI196637 QBE196630:QBE196637 QLA196630:QLA196637 QUW196630:QUW196637 RES196630:RES196637 ROO196630:ROO196637 RYK196630:RYK196637 SIG196630:SIG196637 SSC196630:SSC196637 TBY196630:TBY196637 TLU196630:TLU196637 TVQ196630:TVQ196637 UFM196630:UFM196637 UPI196630:UPI196637 UZE196630:UZE196637 VJA196630:VJA196637 VSW196630:VSW196637 WCS196630:WCS196637 WMO196630:WMO196637 WWK196630:WWK196637 AC262166:AC262173 JY262166:JY262173 TU262166:TU262173 ADQ262166:ADQ262173 ANM262166:ANM262173 AXI262166:AXI262173 BHE262166:BHE262173 BRA262166:BRA262173 CAW262166:CAW262173 CKS262166:CKS262173 CUO262166:CUO262173 DEK262166:DEK262173 DOG262166:DOG262173 DYC262166:DYC262173 EHY262166:EHY262173 ERU262166:ERU262173 FBQ262166:FBQ262173 FLM262166:FLM262173 FVI262166:FVI262173 GFE262166:GFE262173 GPA262166:GPA262173 GYW262166:GYW262173 HIS262166:HIS262173 HSO262166:HSO262173 ICK262166:ICK262173 IMG262166:IMG262173 IWC262166:IWC262173 JFY262166:JFY262173 JPU262166:JPU262173 JZQ262166:JZQ262173 KJM262166:KJM262173 KTI262166:KTI262173 LDE262166:LDE262173 LNA262166:LNA262173 LWW262166:LWW262173 MGS262166:MGS262173 MQO262166:MQO262173 NAK262166:NAK262173 NKG262166:NKG262173 NUC262166:NUC262173 ODY262166:ODY262173 ONU262166:ONU262173 OXQ262166:OXQ262173 PHM262166:PHM262173 PRI262166:PRI262173 QBE262166:QBE262173 QLA262166:QLA262173 QUW262166:QUW262173 RES262166:RES262173 ROO262166:ROO262173 RYK262166:RYK262173 SIG262166:SIG262173 SSC262166:SSC262173 TBY262166:TBY262173 TLU262166:TLU262173 TVQ262166:TVQ262173 UFM262166:UFM262173 UPI262166:UPI262173 UZE262166:UZE262173 VJA262166:VJA262173 VSW262166:VSW262173 WCS262166:WCS262173 WMO262166:WMO262173 WWK262166:WWK262173 AC327702:AC327709 JY327702:JY327709 TU327702:TU327709 ADQ327702:ADQ327709 ANM327702:ANM327709 AXI327702:AXI327709 BHE327702:BHE327709 BRA327702:BRA327709 CAW327702:CAW327709 CKS327702:CKS327709 CUO327702:CUO327709 DEK327702:DEK327709 DOG327702:DOG327709 DYC327702:DYC327709 EHY327702:EHY327709 ERU327702:ERU327709 FBQ327702:FBQ327709 FLM327702:FLM327709 FVI327702:FVI327709 GFE327702:GFE327709 GPA327702:GPA327709 GYW327702:GYW327709 HIS327702:HIS327709 HSO327702:HSO327709 ICK327702:ICK327709 IMG327702:IMG327709 IWC327702:IWC327709 JFY327702:JFY327709 JPU327702:JPU327709 JZQ327702:JZQ327709 KJM327702:KJM327709 KTI327702:KTI327709 LDE327702:LDE327709 LNA327702:LNA327709 LWW327702:LWW327709 MGS327702:MGS327709 MQO327702:MQO327709 NAK327702:NAK327709 NKG327702:NKG327709 NUC327702:NUC327709 ODY327702:ODY327709 ONU327702:ONU327709 OXQ327702:OXQ327709 PHM327702:PHM327709 PRI327702:PRI327709 QBE327702:QBE327709 QLA327702:QLA327709 QUW327702:QUW327709 RES327702:RES327709 ROO327702:ROO327709 RYK327702:RYK327709 SIG327702:SIG327709 SSC327702:SSC327709 TBY327702:TBY327709 TLU327702:TLU327709 TVQ327702:TVQ327709 UFM327702:UFM327709 UPI327702:UPI327709 UZE327702:UZE327709 VJA327702:VJA327709 VSW327702:VSW327709 WCS327702:WCS327709 WMO327702:WMO327709 WWK327702:WWK327709 AC393238:AC393245 JY393238:JY393245 TU393238:TU393245 ADQ393238:ADQ393245 ANM393238:ANM393245 AXI393238:AXI393245 BHE393238:BHE393245 BRA393238:BRA393245 CAW393238:CAW393245 CKS393238:CKS393245 CUO393238:CUO393245 DEK393238:DEK393245 DOG393238:DOG393245 DYC393238:DYC393245 EHY393238:EHY393245 ERU393238:ERU393245 FBQ393238:FBQ393245 FLM393238:FLM393245 FVI393238:FVI393245 GFE393238:GFE393245 GPA393238:GPA393245 GYW393238:GYW393245 HIS393238:HIS393245 HSO393238:HSO393245 ICK393238:ICK393245 IMG393238:IMG393245 IWC393238:IWC393245 JFY393238:JFY393245 JPU393238:JPU393245 JZQ393238:JZQ393245 KJM393238:KJM393245 KTI393238:KTI393245 LDE393238:LDE393245 LNA393238:LNA393245 LWW393238:LWW393245 MGS393238:MGS393245 MQO393238:MQO393245 NAK393238:NAK393245 NKG393238:NKG393245 NUC393238:NUC393245 ODY393238:ODY393245 ONU393238:ONU393245 OXQ393238:OXQ393245 PHM393238:PHM393245 PRI393238:PRI393245 QBE393238:QBE393245 QLA393238:QLA393245 QUW393238:QUW393245 RES393238:RES393245 ROO393238:ROO393245 RYK393238:RYK393245 SIG393238:SIG393245 SSC393238:SSC393245 TBY393238:TBY393245 TLU393238:TLU393245 TVQ393238:TVQ393245 UFM393238:UFM393245 UPI393238:UPI393245 UZE393238:UZE393245 VJA393238:VJA393245 VSW393238:VSW393245 WCS393238:WCS393245 WMO393238:WMO393245 WWK393238:WWK393245 AC458774:AC458781 JY458774:JY458781 TU458774:TU458781 ADQ458774:ADQ458781 ANM458774:ANM458781 AXI458774:AXI458781 BHE458774:BHE458781 BRA458774:BRA458781 CAW458774:CAW458781 CKS458774:CKS458781 CUO458774:CUO458781 DEK458774:DEK458781 DOG458774:DOG458781 DYC458774:DYC458781 EHY458774:EHY458781 ERU458774:ERU458781 FBQ458774:FBQ458781 FLM458774:FLM458781 FVI458774:FVI458781 GFE458774:GFE458781 GPA458774:GPA458781 GYW458774:GYW458781 HIS458774:HIS458781 HSO458774:HSO458781 ICK458774:ICK458781 IMG458774:IMG458781 IWC458774:IWC458781 JFY458774:JFY458781 JPU458774:JPU458781 JZQ458774:JZQ458781 KJM458774:KJM458781 KTI458774:KTI458781 LDE458774:LDE458781 LNA458774:LNA458781 LWW458774:LWW458781 MGS458774:MGS458781 MQO458774:MQO458781 NAK458774:NAK458781 NKG458774:NKG458781 NUC458774:NUC458781 ODY458774:ODY458781 ONU458774:ONU458781 OXQ458774:OXQ458781 PHM458774:PHM458781 PRI458774:PRI458781 QBE458774:QBE458781 QLA458774:QLA458781 QUW458774:QUW458781 RES458774:RES458781 ROO458774:ROO458781 RYK458774:RYK458781 SIG458774:SIG458781 SSC458774:SSC458781 TBY458774:TBY458781 TLU458774:TLU458781 TVQ458774:TVQ458781 UFM458774:UFM458781 UPI458774:UPI458781 UZE458774:UZE458781 VJA458774:VJA458781 VSW458774:VSW458781 WCS458774:WCS458781 WMO458774:WMO458781 WWK458774:WWK458781 AC524310:AC524317 JY524310:JY524317 TU524310:TU524317 ADQ524310:ADQ524317 ANM524310:ANM524317 AXI524310:AXI524317 BHE524310:BHE524317 BRA524310:BRA524317 CAW524310:CAW524317 CKS524310:CKS524317 CUO524310:CUO524317 DEK524310:DEK524317 DOG524310:DOG524317 DYC524310:DYC524317 EHY524310:EHY524317 ERU524310:ERU524317 FBQ524310:FBQ524317 FLM524310:FLM524317 FVI524310:FVI524317 GFE524310:GFE524317 GPA524310:GPA524317 GYW524310:GYW524317 HIS524310:HIS524317 HSO524310:HSO524317 ICK524310:ICK524317 IMG524310:IMG524317 IWC524310:IWC524317 JFY524310:JFY524317 JPU524310:JPU524317 JZQ524310:JZQ524317 KJM524310:KJM524317 KTI524310:KTI524317 LDE524310:LDE524317 LNA524310:LNA524317 LWW524310:LWW524317 MGS524310:MGS524317 MQO524310:MQO524317 NAK524310:NAK524317 NKG524310:NKG524317 NUC524310:NUC524317 ODY524310:ODY524317 ONU524310:ONU524317 OXQ524310:OXQ524317 PHM524310:PHM524317 PRI524310:PRI524317 QBE524310:QBE524317 QLA524310:QLA524317 QUW524310:QUW524317 RES524310:RES524317 ROO524310:ROO524317 RYK524310:RYK524317 SIG524310:SIG524317 SSC524310:SSC524317 TBY524310:TBY524317 TLU524310:TLU524317 TVQ524310:TVQ524317 UFM524310:UFM524317 UPI524310:UPI524317 UZE524310:UZE524317 VJA524310:VJA524317 VSW524310:VSW524317 WCS524310:WCS524317 WMO524310:WMO524317 WWK524310:WWK524317 AC589846:AC589853 JY589846:JY589853 TU589846:TU589853 ADQ589846:ADQ589853 ANM589846:ANM589853 AXI589846:AXI589853 BHE589846:BHE589853 BRA589846:BRA589853 CAW589846:CAW589853 CKS589846:CKS589853 CUO589846:CUO589853 DEK589846:DEK589853 DOG589846:DOG589853 DYC589846:DYC589853 EHY589846:EHY589853 ERU589846:ERU589853 FBQ589846:FBQ589853 FLM589846:FLM589853 FVI589846:FVI589853 GFE589846:GFE589853 GPA589846:GPA589853 GYW589846:GYW589853 HIS589846:HIS589853 HSO589846:HSO589853 ICK589846:ICK589853 IMG589846:IMG589853 IWC589846:IWC589853 JFY589846:JFY589853 JPU589846:JPU589853 JZQ589846:JZQ589853 KJM589846:KJM589853 KTI589846:KTI589853 LDE589846:LDE589853 LNA589846:LNA589853 LWW589846:LWW589853 MGS589846:MGS589853 MQO589846:MQO589853 NAK589846:NAK589853 NKG589846:NKG589853 NUC589846:NUC589853 ODY589846:ODY589853 ONU589846:ONU589853 OXQ589846:OXQ589853 PHM589846:PHM589853 PRI589846:PRI589853 QBE589846:QBE589853 QLA589846:QLA589853 QUW589846:QUW589853 RES589846:RES589853 ROO589846:ROO589853 RYK589846:RYK589853 SIG589846:SIG589853 SSC589846:SSC589853 TBY589846:TBY589853 TLU589846:TLU589853 TVQ589846:TVQ589853 UFM589846:UFM589853 UPI589846:UPI589853 UZE589846:UZE589853 VJA589846:VJA589853 VSW589846:VSW589853 WCS589846:WCS589853 WMO589846:WMO589853 WWK589846:WWK589853 AC655382:AC655389 JY655382:JY655389 TU655382:TU655389 ADQ655382:ADQ655389 ANM655382:ANM655389 AXI655382:AXI655389 BHE655382:BHE655389 BRA655382:BRA655389 CAW655382:CAW655389 CKS655382:CKS655389 CUO655382:CUO655389 DEK655382:DEK655389 DOG655382:DOG655389 DYC655382:DYC655389 EHY655382:EHY655389 ERU655382:ERU655389 FBQ655382:FBQ655389 FLM655382:FLM655389 FVI655382:FVI655389 GFE655382:GFE655389 GPA655382:GPA655389 GYW655382:GYW655389 HIS655382:HIS655389 HSO655382:HSO655389 ICK655382:ICK655389 IMG655382:IMG655389 IWC655382:IWC655389 JFY655382:JFY655389 JPU655382:JPU655389 JZQ655382:JZQ655389 KJM655382:KJM655389 KTI655382:KTI655389 LDE655382:LDE655389 LNA655382:LNA655389 LWW655382:LWW655389 MGS655382:MGS655389 MQO655382:MQO655389 NAK655382:NAK655389 NKG655382:NKG655389 NUC655382:NUC655389 ODY655382:ODY655389 ONU655382:ONU655389 OXQ655382:OXQ655389 PHM655382:PHM655389 PRI655382:PRI655389 QBE655382:QBE655389 QLA655382:QLA655389 QUW655382:QUW655389 RES655382:RES655389 ROO655382:ROO655389 RYK655382:RYK655389 SIG655382:SIG655389 SSC655382:SSC655389 TBY655382:TBY655389 TLU655382:TLU655389 TVQ655382:TVQ655389 UFM655382:UFM655389 UPI655382:UPI655389 UZE655382:UZE655389 VJA655382:VJA655389 VSW655382:VSW655389 WCS655382:WCS655389 WMO655382:WMO655389 WWK655382:WWK655389 AC720918:AC720925 JY720918:JY720925 TU720918:TU720925 ADQ720918:ADQ720925 ANM720918:ANM720925 AXI720918:AXI720925 BHE720918:BHE720925 BRA720918:BRA720925 CAW720918:CAW720925 CKS720918:CKS720925 CUO720918:CUO720925 DEK720918:DEK720925 DOG720918:DOG720925 DYC720918:DYC720925 EHY720918:EHY720925 ERU720918:ERU720925 FBQ720918:FBQ720925 FLM720918:FLM720925 FVI720918:FVI720925 GFE720918:GFE720925 GPA720918:GPA720925 GYW720918:GYW720925 HIS720918:HIS720925 HSO720918:HSO720925 ICK720918:ICK720925 IMG720918:IMG720925 IWC720918:IWC720925 JFY720918:JFY720925 JPU720918:JPU720925 JZQ720918:JZQ720925 KJM720918:KJM720925 KTI720918:KTI720925 LDE720918:LDE720925 LNA720918:LNA720925 LWW720918:LWW720925 MGS720918:MGS720925 MQO720918:MQO720925 NAK720918:NAK720925 NKG720918:NKG720925 NUC720918:NUC720925 ODY720918:ODY720925 ONU720918:ONU720925 OXQ720918:OXQ720925 PHM720918:PHM720925 PRI720918:PRI720925 QBE720918:QBE720925 QLA720918:QLA720925 QUW720918:QUW720925 RES720918:RES720925 ROO720918:ROO720925 RYK720918:RYK720925 SIG720918:SIG720925 SSC720918:SSC720925 TBY720918:TBY720925 TLU720918:TLU720925 TVQ720918:TVQ720925 UFM720918:UFM720925 UPI720918:UPI720925 UZE720918:UZE720925 VJA720918:VJA720925 VSW720918:VSW720925 WCS720918:WCS720925 WMO720918:WMO720925 WWK720918:WWK720925 AC786454:AC786461 JY786454:JY786461 TU786454:TU786461 ADQ786454:ADQ786461 ANM786454:ANM786461 AXI786454:AXI786461 BHE786454:BHE786461 BRA786454:BRA786461 CAW786454:CAW786461 CKS786454:CKS786461 CUO786454:CUO786461 DEK786454:DEK786461 DOG786454:DOG786461 DYC786454:DYC786461 EHY786454:EHY786461 ERU786454:ERU786461 FBQ786454:FBQ786461 FLM786454:FLM786461 FVI786454:FVI786461 GFE786454:GFE786461 GPA786454:GPA786461 GYW786454:GYW786461 HIS786454:HIS786461 HSO786454:HSO786461 ICK786454:ICK786461 IMG786454:IMG786461 IWC786454:IWC786461 JFY786454:JFY786461 JPU786454:JPU786461 JZQ786454:JZQ786461 KJM786454:KJM786461 KTI786454:KTI786461 LDE786454:LDE786461 LNA786454:LNA786461 LWW786454:LWW786461 MGS786454:MGS786461 MQO786454:MQO786461 NAK786454:NAK786461 NKG786454:NKG786461 NUC786454:NUC786461 ODY786454:ODY786461 ONU786454:ONU786461 OXQ786454:OXQ786461 PHM786454:PHM786461 PRI786454:PRI786461 QBE786454:QBE786461 QLA786454:QLA786461 QUW786454:QUW786461 RES786454:RES786461 ROO786454:ROO786461 RYK786454:RYK786461 SIG786454:SIG786461 SSC786454:SSC786461 TBY786454:TBY786461 TLU786454:TLU786461 TVQ786454:TVQ786461 UFM786454:UFM786461 UPI786454:UPI786461 UZE786454:UZE786461 VJA786454:VJA786461 VSW786454:VSW786461 WCS786454:WCS786461 WMO786454:WMO786461 WWK786454:WWK786461 AC851990:AC851997 JY851990:JY851997 TU851990:TU851997 ADQ851990:ADQ851997 ANM851990:ANM851997 AXI851990:AXI851997 BHE851990:BHE851997 BRA851990:BRA851997 CAW851990:CAW851997 CKS851990:CKS851997 CUO851990:CUO851997 DEK851990:DEK851997 DOG851990:DOG851997 DYC851990:DYC851997 EHY851990:EHY851997 ERU851990:ERU851997 FBQ851990:FBQ851997 FLM851990:FLM851997 FVI851990:FVI851997 GFE851990:GFE851997 GPA851990:GPA851997 GYW851990:GYW851997 HIS851990:HIS851997 HSO851990:HSO851997 ICK851990:ICK851997 IMG851990:IMG851997 IWC851990:IWC851997 JFY851990:JFY851997 JPU851990:JPU851997 JZQ851990:JZQ851997 KJM851990:KJM851997 KTI851990:KTI851997 LDE851990:LDE851997 LNA851990:LNA851997 LWW851990:LWW851997 MGS851990:MGS851997 MQO851990:MQO851997 NAK851990:NAK851997 NKG851990:NKG851997 NUC851990:NUC851997 ODY851990:ODY851997 ONU851990:ONU851997 OXQ851990:OXQ851997 PHM851990:PHM851997 PRI851990:PRI851997 QBE851990:QBE851997 QLA851990:QLA851997 QUW851990:QUW851997 RES851990:RES851997 ROO851990:ROO851997 RYK851990:RYK851997 SIG851990:SIG851997 SSC851990:SSC851997 TBY851990:TBY851997 TLU851990:TLU851997 TVQ851990:TVQ851997 UFM851990:UFM851997 UPI851990:UPI851997 UZE851990:UZE851997 VJA851990:VJA851997 VSW851990:VSW851997 WCS851990:WCS851997 WMO851990:WMO851997 WWK851990:WWK851997 AC917526:AC917533 JY917526:JY917533 TU917526:TU917533 ADQ917526:ADQ917533 ANM917526:ANM917533 AXI917526:AXI917533 BHE917526:BHE917533 BRA917526:BRA917533 CAW917526:CAW917533 CKS917526:CKS917533 CUO917526:CUO917533 DEK917526:DEK917533 DOG917526:DOG917533 DYC917526:DYC917533 EHY917526:EHY917533 ERU917526:ERU917533 FBQ917526:FBQ917533 FLM917526:FLM917533 FVI917526:FVI917533 GFE917526:GFE917533 GPA917526:GPA917533 GYW917526:GYW917533 HIS917526:HIS917533 HSO917526:HSO917533 ICK917526:ICK917533 IMG917526:IMG917533 IWC917526:IWC917533 JFY917526:JFY917533 JPU917526:JPU917533 JZQ917526:JZQ917533 KJM917526:KJM917533 KTI917526:KTI917533 LDE917526:LDE917533 LNA917526:LNA917533 LWW917526:LWW917533 MGS917526:MGS917533 MQO917526:MQO917533 NAK917526:NAK917533 NKG917526:NKG917533 NUC917526:NUC917533 ODY917526:ODY917533 ONU917526:ONU917533 OXQ917526:OXQ917533 PHM917526:PHM917533 PRI917526:PRI917533 QBE917526:QBE917533 QLA917526:QLA917533 QUW917526:QUW917533 RES917526:RES917533 ROO917526:ROO917533 RYK917526:RYK917533 SIG917526:SIG917533 SSC917526:SSC917533 TBY917526:TBY917533 TLU917526:TLU917533 TVQ917526:TVQ917533 UFM917526:UFM917533 UPI917526:UPI917533 UZE917526:UZE917533 VJA917526:VJA917533 VSW917526:VSW917533 WCS917526:WCS917533 WMO917526:WMO917533 WWK917526:WWK917533 AC983062:AC983069 JY983062:JY983069 TU983062:TU983069 ADQ983062:ADQ983069 ANM983062:ANM983069 AXI983062:AXI983069 BHE983062:BHE983069 BRA983062:BRA983069 CAW983062:CAW983069 CKS983062:CKS983069 CUO983062:CUO983069 DEK983062:DEK983069 DOG983062:DOG983069 DYC983062:DYC983069 EHY983062:EHY983069 ERU983062:ERU983069 FBQ983062:FBQ983069 FLM983062:FLM983069 FVI983062:FVI983069 GFE983062:GFE983069 GPA983062:GPA983069 GYW983062:GYW983069 HIS983062:HIS983069 HSO983062:HSO983069 ICK983062:ICK983069 IMG983062:IMG983069 IWC983062:IWC983069 JFY983062:JFY983069 JPU983062:JPU983069 JZQ983062:JZQ983069 KJM983062:KJM983069 KTI983062:KTI983069 LDE983062:LDE983069 LNA983062:LNA983069 LWW983062:LWW983069 MGS983062:MGS983069 MQO983062:MQO983069 NAK983062:NAK983069 NKG983062:NKG983069 NUC983062:NUC983069 ODY983062:ODY983069 ONU983062:ONU983069 OXQ983062:OXQ983069 PHM983062:PHM983069 PRI983062:PRI983069 QBE983062:QBE983069 QLA983062:QLA983069 QUW983062:QUW983069 RES983062:RES983069 ROO983062:ROO983069 RYK983062:RYK983069 SIG983062:SIG983069 SSC983062:SSC983069 TBY983062:TBY983069 TLU983062:TLU983069 TVQ983062:TVQ983069 UFM983062:UFM983069 UPI983062:UPI983069 UZE983062:UZE983069 VJA983062:VJA983069 VSW983062:VSW983069 WCS983062:WCS983069 WMO983062:WMO983069 WWK983062:WWK983069 X45:Z46 JT45:JV46 TP45:TR46 ADL45:ADN46 ANH45:ANJ46 AXD45:AXF46 BGZ45:BHB46 BQV45:BQX46 CAR45:CAT46 CKN45:CKP46 CUJ45:CUL46 DEF45:DEH46 DOB45:DOD46 DXX45:DXZ46 EHT45:EHV46 ERP45:ERR46 FBL45:FBN46 FLH45:FLJ46 FVD45:FVF46 GEZ45:GFB46 GOV45:GOX46 GYR45:GYT46 HIN45:HIP46 HSJ45:HSL46 ICF45:ICH46 IMB45:IMD46 IVX45:IVZ46 JFT45:JFV46 JPP45:JPR46 JZL45:JZN46 KJH45:KJJ46 KTD45:KTF46 LCZ45:LDB46 LMV45:LMX46 LWR45:LWT46 MGN45:MGP46 MQJ45:MQL46 NAF45:NAH46 NKB45:NKD46 NTX45:NTZ46 ODT45:ODV46 ONP45:ONR46 OXL45:OXN46 PHH45:PHJ46 PRD45:PRF46 QAZ45:QBB46 QKV45:QKX46 QUR45:QUT46 REN45:REP46 ROJ45:ROL46 RYF45:RYH46 SIB45:SID46 SRX45:SRZ46 TBT45:TBV46 TLP45:TLR46 TVL45:TVN46 UFH45:UFJ46 UPD45:UPF46 UYZ45:UZB46 VIV45:VIX46 VSR45:VST46 WCN45:WCP46 WMJ45:WML46 WWF45:WWH46 X65581:Z65582 JT65581:JV65582 TP65581:TR65582 ADL65581:ADN65582 ANH65581:ANJ65582 AXD65581:AXF65582 BGZ65581:BHB65582 BQV65581:BQX65582 CAR65581:CAT65582 CKN65581:CKP65582 CUJ65581:CUL65582 DEF65581:DEH65582 DOB65581:DOD65582 DXX65581:DXZ65582 EHT65581:EHV65582 ERP65581:ERR65582 FBL65581:FBN65582 FLH65581:FLJ65582 FVD65581:FVF65582 GEZ65581:GFB65582 GOV65581:GOX65582 GYR65581:GYT65582 HIN65581:HIP65582 HSJ65581:HSL65582 ICF65581:ICH65582 IMB65581:IMD65582 IVX65581:IVZ65582 JFT65581:JFV65582 JPP65581:JPR65582 JZL65581:JZN65582 KJH65581:KJJ65582 KTD65581:KTF65582 LCZ65581:LDB65582 LMV65581:LMX65582 LWR65581:LWT65582 MGN65581:MGP65582 MQJ65581:MQL65582 NAF65581:NAH65582 NKB65581:NKD65582 NTX65581:NTZ65582 ODT65581:ODV65582 ONP65581:ONR65582 OXL65581:OXN65582 PHH65581:PHJ65582 PRD65581:PRF65582 QAZ65581:QBB65582 QKV65581:QKX65582 QUR65581:QUT65582 REN65581:REP65582 ROJ65581:ROL65582 RYF65581:RYH65582 SIB65581:SID65582 SRX65581:SRZ65582 TBT65581:TBV65582 TLP65581:TLR65582 TVL65581:TVN65582 UFH65581:UFJ65582 UPD65581:UPF65582 UYZ65581:UZB65582 VIV65581:VIX65582 VSR65581:VST65582 WCN65581:WCP65582 WMJ65581:WML65582 WWF65581:WWH65582 X131117:Z131118 JT131117:JV131118 TP131117:TR131118 ADL131117:ADN131118 ANH131117:ANJ131118 AXD131117:AXF131118 BGZ131117:BHB131118 BQV131117:BQX131118 CAR131117:CAT131118 CKN131117:CKP131118 CUJ131117:CUL131118 DEF131117:DEH131118 DOB131117:DOD131118 DXX131117:DXZ131118 EHT131117:EHV131118 ERP131117:ERR131118 FBL131117:FBN131118 FLH131117:FLJ131118 FVD131117:FVF131118 GEZ131117:GFB131118 GOV131117:GOX131118 GYR131117:GYT131118 HIN131117:HIP131118 HSJ131117:HSL131118 ICF131117:ICH131118 IMB131117:IMD131118 IVX131117:IVZ131118 JFT131117:JFV131118 JPP131117:JPR131118 JZL131117:JZN131118 KJH131117:KJJ131118 KTD131117:KTF131118 LCZ131117:LDB131118 LMV131117:LMX131118 LWR131117:LWT131118 MGN131117:MGP131118 MQJ131117:MQL131118 NAF131117:NAH131118 NKB131117:NKD131118 NTX131117:NTZ131118 ODT131117:ODV131118 ONP131117:ONR131118 OXL131117:OXN131118 PHH131117:PHJ131118 PRD131117:PRF131118 QAZ131117:QBB131118 QKV131117:QKX131118 QUR131117:QUT131118 REN131117:REP131118 ROJ131117:ROL131118 RYF131117:RYH131118 SIB131117:SID131118 SRX131117:SRZ131118 TBT131117:TBV131118 TLP131117:TLR131118 TVL131117:TVN131118 UFH131117:UFJ131118 UPD131117:UPF131118 UYZ131117:UZB131118 VIV131117:VIX131118 VSR131117:VST131118 WCN131117:WCP131118 WMJ131117:WML131118 WWF131117:WWH131118 X196653:Z196654 JT196653:JV196654 TP196653:TR196654 ADL196653:ADN196654 ANH196653:ANJ196654 AXD196653:AXF196654 BGZ196653:BHB196654 BQV196653:BQX196654 CAR196653:CAT196654 CKN196653:CKP196654 CUJ196653:CUL196654 DEF196653:DEH196654 DOB196653:DOD196654 DXX196653:DXZ196654 EHT196653:EHV196654 ERP196653:ERR196654 FBL196653:FBN196654 FLH196653:FLJ196654 FVD196653:FVF196654 GEZ196653:GFB196654 GOV196653:GOX196654 GYR196653:GYT196654 HIN196653:HIP196654 HSJ196653:HSL196654 ICF196653:ICH196654 IMB196653:IMD196654 IVX196653:IVZ196654 JFT196653:JFV196654 JPP196653:JPR196654 JZL196653:JZN196654 KJH196653:KJJ196654 KTD196653:KTF196654 LCZ196653:LDB196654 LMV196653:LMX196654 LWR196653:LWT196654 MGN196653:MGP196654 MQJ196653:MQL196654 NAF196653:NAH196654 NKB196653:NKD196654 NTX196653:NTZ196654 ODT196653:ODV196654 ONP196653:ONR196654 OXL196653:OXN196654 PHH196653:PHJ196654 PRD196653:PRF196654 QAZ196653:QBB196654 QKV196653:QKX196654 QUR196653:QUT196654 REN196653:REP196654 ROJ196653:ROL196654 RYF196653:RYH196654 SIB196653:SID196654 SRX196653:SRZ196654 TBT196653:TBV196654 TLP196653:TLR196654 TVL196653:TVN196654 UFH196653:UFJ196654 UPD196653:UPF196654 UYZ196653:UZB196654 VIV196653:VIX196654 VSR196653:VST196654 WCN196653:WCP196654 WMJ196653:WML196654 WWF196653:WWH196654 X262189:Z262190 JT262189:JV262190 TP262189:TR262190 ADL262189:ADN262190 ANH262189:ANJ262190 AXD262189:AXF262190 BGZ262189:BHB262190 BQV262189:BQX262190 CAR262189:CAT262190 CKN262189:CKP262190 CUJ262189:CUL262190 DEF262189:DEH262190 DOB262189:DOD262190 DXX262189:DXZ262190 EHT262189:EHV262190 ERP262189:ERR262190 FBL262189:FBN262190 FLH262189:FLJ262190 FVD262189:FVF262190 GEZ262189:GFB262190 GOV262189:GOX262190 GYR262189:GYT262190 HIN262189:HIP262190 HSJ262189:HSL262190 ICF262189:ICH262190 IMB262189:IMD262190 IVX262189:IVZ262190 JFT262189:JFV262190 JPP262189:JPR262190 JZL262189:JZN262190 KJH262189:KJJ262190 KTD262189:KTF262190 LCZ262189:LDB262190 LMV262189:LMX262190 LWR262189:LWT262190 MGN262189:MGP262190 MQJ262189:MQL262190 NAF262189:NAH262190 NKB262189:NKD262190 NTX262189:NTZ262190 ODT262189:ODV262190 ONP262189:ONR262190 OXL262189:OXN262190 PHH262189:PHJ262190 PRD262189:PRF262190 QAZ262189:QBB262190 QKV262189:QKX262190 QUR262189:QUT262190 REN262189:REP262190 ROJ262189:ROL262190 RYF262189:RYH262190 SIB262189:SID262190 SRX262189:SRZ262190 TBT262189:TBV262190 TLP262189:TLR262190 TVL262189:TVN262190 UFH262189:UFJ262190 UPD262189:UPF262190 UYZ262189:UZB262190 VIV262189:VIX262190 VSR262189:VST262190 WCN262189:WCP262190 WMJ262189:WML262190 WWF262189:WWH262190 X327725:Z327726 JT327725:JV327726 TP327725:TR327726 ADL327725:ADN327726 ANH327725:ANJ327726 AXD327725:AXF327726 BGZ327725:BHB327726 BQV327725:BQX327726 CAR327725:CAT327726 CKN327725:CKP327726 CUJ327725:CUL327726 DEF327725:DEH327726 DOB327725:DOD327726 DXX327725:DXZ327726 EHT327725:EHV327726 ERP327725:ERR327726 FBL327725:FBN327726 FLH327725:FLJ327726 FVD327725:FVF327726 GEZ327725:GFB327726 GOV327725:GOX327726 GYR327725:GYT327726 HIN327725:HIP327726 HSJ327725:HSL327726 ICF327725:ICH327726 IMB327725:IMD327726 IVX327725:IVZ327726 JFT327725:JFV327726 JPP327725:JPR327726 JZL327725:JZN327726 KJH327725:KJJ327726 KTD327725:KTF327726 LCZ327725:LDB327726 LMV327725:LMX327726 LWR327725:LWT327726 MGN327725:MGP327726 MQJ327725:MQL327726 NAF327725:NAH327726 NKB327725:NKD327726 NTX327725:NTZ327726 ODT327725:ODV327726 ONP327725:ONR327726 OXL327725:OXN327726 PHH327725:PHJ327726 PRD327725:PRF327726 QAZ327725:QBB327726 QKV327725:QKX327726 QUR327725:QUT327726 REN327725:REP327726 ROJ327725:ROL327726 RYF327725:RYH327726 SIB327725:SID327726 SRX327725:SRZ327726 TBT327725:TBV327726 TLP327725:TLR327726 TVL327725:TVN327726 UFH327725:UFJ327726 UPD327725:UPF327726 UYZ327725:UZB327726 VIV327725:VIX327726 VSR327725:VST327726 WCN327725:WCP327726 WMJ327725:WML327726 WWF327725:WWH327726 X393261:Z393262 JT393261:JV393262 TP393261:TR393262 ADL393261:ADN393262 ANH393261:ANJ393262 AXD393261:AXF393262 BGZ393261:BHB393262 BQV393261:BQX393262 CAR393261:CAT393262 CKN393261:CKP393262 CUJ393261:CUL393262 DEF393261:DEH393262 DOB393261:DOD393262 DXX393261:DXZ393262 EHT393261:EHV393262 ERP393261:ERR393262 FBL393261:FBN393262 FLH393261:FLJ393262 FVD393261:FVF393262 GEZ393261:GFB393262 GOV393261:GOX393262 GYR393261:GYT393262 HIN393261:HIP393262 HSJ393261:HSL393262 ICF393261:ICH393262 IMB393261:IMD393262 IVX393261:IVZ393262 JFT393261:JFV393262 JPP393261:JPR393262 JZL393261:JZN393262 KJH393261:KJJ393262 KTD393261:KTF393262 LCZ393261:LDB393262 LMV393261:LMX393262 LWR393261:LWT393262 MGN393261:MGP393262 MQJ393261:MQL393262 NAF393261:NAH393262 NKB393261:NKD393262 NTX393261:NTZ393262 ODT393261:ODV393262 ONP393261:ONR393262 OXL393261:OXN393262 PHH393261:PHJ393262 PRD393261:PRF393262 QAZ393261:QBB393262 QKV393261:QKX393262 QUR393261:QUT393262 REN393261:REP393262 ROJ393261:ROL393262 RYF393261:RYH393262 SIB393261:SID393262 SRX393261:SRZ393262 TBT393261:TBV393262 TLP393261:TLR393262 TVL393261:TVN393262 UFH393261:UFJ393262 UPD393261:UPF393262 UYZ393261:UZB393262 VIV393261:VIX393262 VSR393261:VST393262 WCN393261:WCP393262 WMJ393261:WML393262 WWF393261:WWH393262 X458797:Z458798 JT458797:JV458798 TP458797:TR458798 ADL458797:ADN458798 ANH458797:ANJ458798 AXD458797:AXF458798 BGZ458797:BHB458798 BQV458797:BQX458798 CAR458797:CAT458798 CKN458797:CKP458798 CUJ458797:CUL458798 DEF458797:DEH458798 DOB458797:DOD458798 DXX458797:DXZ458798 EHT458797:EHV458798 ERP458797:ERR458798 FBL458797:FBN458798 FLH458797:FLJ458798 FVD458797:FVF458798 GEZ458797:GFB458798 GOV458797:GOX458798 GYR458797:GYT458798 HIN458797:HIP458798 HSJ458797:HSL458798 ICF458797:ICH458798 IMB458797:IMD458798 IVX458797:IVZ458798 JFT458797:JFV458798 JPP458797:JPR458798 JZL458797:JZN458798 KJH458797:KJJ458798 KTD458797:KTF458798 LCZ458797:LDB458798 LMV458797:LMX458798 LWR458797:LWT458798 MGN458797:MGP458798 MQJ458797:MQL458798 NAF458797:NAH458798 NKB458797:NKD458798 NTX458797:NTZ458798 ODT458797:ODV458798 ONP458797:ONR458798 OXL458797:OXN458798 PHH458797:PHJ458798 PRD458797:PRF458798 QAZ458797:QBB458798 QKV458797:QKX458798 QUR458797:QUT458798 REN458797:REP458798 ROJ458797:ROL458798 RYF458797:RYH458798 SIB458797:SID458798 SRX458797:SRZ458798 TBT458797:TBV458798 TLP458797:TLR458798 TVL458797:TVN458798 UFH458797:UFJ458798 UPD458797:UPF458798 UYZ458797:UZB458798 VIV458797:VIX458798 VSR458797:VST458798 WCN458797:WCP458798 WMJ458797:WML458798 WWF458797:WWH458798 X524333:Z524334 JT524333:JV524334 TP524333:TR524334 ADL524333:ADN524334 ANH524333:ANJ524334 AXD524333:AXF524334 BGZ524333:BHB524334 BQV524333:BQX524334 CAR524333:CAT524334 CKN524333:CKP524334 CUJ524333:CUL524334 DEF524333:DEH524334 DOB524333:DOD524334 DXX524333:DXZ524334 EHT524333:EHV524334 ERP524333:ERR524334 FBL524333:FBN524334 FLH524333:FLJ524334 FVD524333:FVF524334 GEZ524333:GFB524334 GOV524333:GOX524334 GYR524333:GYT524334 HIN524333:HIP524334 HSJ524333:HSL524334 ICF524333:ICH524334 IMB524333:IMD524334 IVX524333:IVZ524334 JFT524333:JFV524334 JPP524333:JPR524334 JZL524333:JZN524334 KJH524333:KJJ524334 KTD524333:KTF524334 LCZ524333:LDB524334 LMV524333:LMX524334 LWR524333:LWT524334 MGN524333:MGP524334 MQJ524333:MQL524334 NAF524333:NAH524334 NKB524333:NKD524334 NTX524333:NTZ524334 ODT524333:ODV524334 ONP524333:ONR524334 OXL524333:OXN524334 PHH524333:PHJ524334 PRD524333:PRF524334 QAZ524333:QBB524334 QKV524333:QKX524334 QUR524333:QUT524334 REN524333:REP524334 ROJ524333:ROL524334 RYF524333:RYH524334 SIB524333:SID524334 SRX524333:SRZ524334 TBT524333:TBV524334 TLP524333:TLR524334 TVL524333:TVN524334 UFH524333:UFJ524334 UPD524333:UPF524334 UYZ524333:UZB524334 VIV524333:VIX524334 VSR524333:VST524334 WCN524333:WCP524334 WMJ524333:WML524334 WWF524333:WWH524334 X589869:Z589870 JT589869:JV589870 TP589869:TR589870 ADL589869:ADN589870 ANH589869:ANJ589870 AXD589869:AXF589870 BGZ589869:BHB589870 BQV589869:BQX589870 CAR589869:CAT589870 CKN589869:CKP589870 CUJ589869:CUL589870 DEF589869:DEH589870 DOB589869:DOD589870 DXX589869:DXZ589870 EHT589869:EHV589870 ERP589869:ERR589870 FBL589869:FBN589870 FLH589869:FLJ589870 FVD589869:FVF589870 GEZ589869:GFB589870 GOV589869:GOX589870 GYR589869:GYT589870 HIN589869:HIP589870 HSJ589869:HSL589870 ICF589869:ICH589870 IMB589869:IMD589870 IVX589869:IVZ589870 JFT589869:JFV589870 JPP589869:JPR589870 JZL589869:JZN589870 KJH589869:KJJ589870 KTD589869:KTF589870 LCZ589869:LDB589870 LMV589869:LMX589870 LWR589869:LWT589870 MGN589869:MGP589870 MQJ589869:MQL589870 NAF589869:NAH589870 NKB589869:NKD589870 NTX589869:NTZ589870 ODT589869:ODV589870 ONP589869:ONR589870 OXL589869:OXN589870 PHH589869:PHJ589870 PRD589869:PRF589870 QAZ589869:QBB589870 QKV589869:QKX589870 QUR589869:QUT589870 REN589869:REP589870 ROJ589869:ROL589870 RYF589869:RYH589870 SIB589869:SID589870 SRX589869:SRZ589870 TBT589869:TBV589870 TLP589869:TLR589870 TVL589869:TVN589870 UFH589869:UFJ589870 UPD589869:UPF589870 UYZ589869:UZB589870 VIV589869:VIX589870 VSR589869:VST589870 WCN589869:WCP589870 WMJ589869:WML589870 WWF589869:WWH589870 X655405:Z655406 JT655405:JV655406 TP655405:TR655406 ADL655405:ADN655406 ANH655405:ANJ655406 AXD655405:AXF655406 BGZ655405:BHB655406 BQV655405:BQX655406 CAR655405:CAT655406 CKN655405:CKP655406 CUJ655405:CUL655406 DEF655405:DEH655406 DOB655405:DOD655406 DXX655405:DXZ655406 EHT655405:EHV655406 ERP655405:ERR655406 FBL655405:FBN655406 FLH655405:FLJ655406 FVD655405:FVF655406 GEZ655405:GFB655406 GOV655405:GOX655406 GYR655405:GYT655406 HIN655405:HIP655406 HSJ655405:HSL655406 ICF655405:ICH655406 IMB655405:IMD655406 IVX655405:IVZ655406 JFT655405:JFV655406 JPP655405:JPR655406 JZL655405:JZN655406 KJH655405:KJJ655406 KTD655405:KTF655406 LCZ655405:LDB655406 LMV655405:LMX655406 LWR655405:LWT655406 MGN655405:MGP655406 MQJ655405:MQL655406 NAF655405:NAH655406 NKB655405:NKD655406 NTX655405:NTZ655406 ODT655405:ODV655406 ONP655405:ONR655406 OXL655405:OXN655406 PHH655405:PHJ655406 PRD655405:PRF655406 QAZ655405:QBB655406 QKV655405:QKX655406 QUR655405:QUT655406 REN655405:REP655406 ROJ655405:ROL655406 RYF655405:RYH655406 SIB655405:SID655406 SRX655405:SRZ655406 TBT655405:TBV655406 TLP655405:TLR655406 TVL655405:TVN655406 UFH655405:UFJ655406 UPD655405:UPF655406 UYZ655405:UZB655406 VIV655405:VIX655406 VSR655405:VST655406 WCN655405:WCP655406 WMJ655405:WML655406 WWF655405:WWH655406 X720941:Z720942 JT720941:JV720942 TP720941:TR720942 ADL720941:ADN720942 ANH720941:ANJ720942 AXD720941:AXF720942 BGZ720941:BHB720942 BQV720941:BQX720942 CAR720941:CAT720942 CKN720941:CKP720942 CUJ720941:CUL720942 DEF720941:DEH720942 DOB720941:DOD720942 DXX720941:DXZ720942 EHT720941:EHV720942 ERP720941:ERR720942 FBL720941:FBN720942 FLH720941:FLJ720942 FVD720941:FVF720942 GEZ720941:GFB720942 GOV720941:GOX720942 GYR720941:GYT720942 HIN720941:HIP720942 HSJ720941:HSL720942 ICF720941:ICH720942 IMB720941:IMD720942 IVX720941:IVZ720942 JFT720941:JFV720942 JPP720941:JPR720942 JZL720941:JZN720942 KJH720941:KJJ720942 KTD720941:KTF720942 LCZ720941:LDB720942 LMV720941:LMX720942 LWR720941:LWT720942 MGN720941:MGP720942 MQJ720941:MQL720942 NAF720941:NAH720942 NKB720941:NKD720942 NTX720941:NTZ720942 ODT720941:ODV720942 ONP720941:ONR720942 OXL720941:OXN720942 PHH720941:PHJ720942 PRD720941:PRF720942 QAZ720941:QBB720942 QKV720941:QKX720942 QUR720941:QUT720942 REN720941:REP720942 ROJ720941:ROL720942 RYF720941:RYH720942 SIB720941:SID720942 SRX720941:SRZ720942 TBT720941:TBV720942 TLP720941:TLR720942 TVL720941:TVN720942 UFH720941:UFJ720942 UPD720941:UPF720942 UYZ720941:UZB720942 VIV720941:VIX720942 VSR720941:VST720942 WCN720941:WCP720942 WMJ720941:WML720942 WWF720941:WWH720942 X786477:Z786478 JT786477:JV786478 TP786477:TR786478 ADL786477:ADN786478 ANH786477:ANJ786478 AXD786477:AXF786478 BGZ786477:BHB786478 BQV786477:BQX786478 CAR786477:CAT786478 CKN786477:CKP786478 CUJ786477:CUL786478 DEF786477:DEH786478 DOB786477:DOD786478 DXX786477:DXZ786478 EHT786477:EHV786478 ERP786477:ERR786478 FBL786477:FBN786478 FLH786477:FLJ786478 FVD786477:FVF786478 GEZ786477:GFB786478 GOV786477:GOX786478 GYR786477:GYT786478 HIN786477:HIP786478 HSJ786477:HSL786478 ICF786477:ICH786478 IMB786477:IMD786478 IVX786477:IVZ786478 JFT786477:JFV786478 JPP786477:JPR786478 JZL786477:JZN786478 KJH786477:KJJ786478 KTD786477:KTF786478 LCZ786477:LDB786478 LMV786477:LMX786478 LWR786477:LWT786478 MGN786477:MGP786478 MQJ786477:MQL786478 NAF786477:NAH786478 NKB786477:NKD786478 NTX786477:NTZ786478 ODT786477:ODV786478 ONP786477:ONR786478 OXL786477:OXN786478 PHH786477:PHJ786478 PRD786477:PRF786478 QAZ786477:QBB786478 QKV786477:QKX786478 QUR786477:QUT786478 REN786477:REP786478 ROJ786477:ROL786478 RYF786477:RYH786478 SIB786477:SID786478 SRX786477:SRZ786478 TBT786477:TBV786478 TLP786477:TLR786478 TVL786477:TVN786478 UFH786477:UFJ786478 UPD786477:UPF786478 UYZ786477:UZB786478 VIV786477:VIX786478 VSR786477:VST786478 WCN786477:WCP786478 WMJ786477:WML786478 WWF786477:WWH786478 X852013:Z852014 JT852013:JV852014 TP852013:TR852014 ADL852013:ADN852014 ANH852013:ANJ852014 AXD852013:AXF852014 BGZ852013:BHB852014 BQV852013:BQX852014 CAR852013:CAT852014 CKN852013:CKP852014 CUJ852013:CUL852014 DEF852013:DEH852014 DOB852013:DOD852014 DXX852013:DXZ852014 EHT852013:EHV852014 ERP852013:ERR852014 FBL852013:FBN852014 FLH852013:FLJ852014 FVD852013:FVF852014 GEZ852013:GFB852014 GOV852013:GOX852014 GYR852013:GYT852014 HIN852013:HIP852014 HSJ852013:HSL852014 ICF852013:ICH852014 IMB852013:IMD852014 IVX852013:IVZ852014 JFT852013:JFV852014 JPP852013:JPR852014 JZL852013:JZN852014 KJH852013:KJJ852014 KTD852013:KTF852014 LCZ852013:LDB852014 LMV852013:LMX852014 LWR852013:LWT852014 MGN852013:MGP852014 MQJ852013:MQL852014 NAF852013:NAH852014 NKB852013:NKD852014 NTX852013:NTZ852014 ODT852013:ODV852014 ONP852013:ONR852014 OXL852013:OXN852014 PHH852013:PHJ852014 PRD852013:PRF852014 QAZ852013:QBB852014 QKV852013:QKX852014 QUR852013:QUT852014 REN852013:REP852014 ROJ852013:ROL852014 RYF852013:RYH852014 SIB852013:SID852014 SRX852013:SRZ852014 TBT852013:TBV852014 TLP852013:TLR852014 TVL852013:TVN852014 UFH852013:UFJ852014 UPD852013:UPF852014 UYZ852013:UZB852014 VIV852013:VIX852014 VSR852013:VST852014 WCN852013:WCP852014 WMJ852013:WML852014 WWF852013:WWH852014 X917549:Z917550 JT917549:JV917550 TP917549:TR917550 ADL917549:ADN917550 ANH917549:ANJ917550 AXD917549:AXF917550 BGZ917549:BHB917550 BQV917549:BQX917550 CAR917549:CAT917550 CKN917549:CKP917550 CUJ917549:CUL917550 DEF917549:DEH917550 DOB917549:DOD917550 DXX917549:DXZ917550 EHT917549:EHV917550 ERP917549:ERR917550 FBL917549:FBN917550 FLH917549:FLJ917550 FVD917549:FVF917550 GEZ917549:GFB917550 GOV917549:GOX917550 GYR917549:GYT917550 HIN917549:HIP917550 HSJ917549:HSL917550 ICF917549:ICH917550 IMB917549:IMD917550 IVX917549:IVZ917550 JFT917549:JFV917550 JPP917549:JPR917550 JZL917549:JZN917550 KJH917549:KJJ917550 KTD917549:KTF917550 LCZ917549:LDB917550 LMV917549:LMX917550 LWR917549:LWT917550 MGN917549:MGP917550 MQJ917549:MQL917550 NAF917549:NAH917550 NKB917549:NKD917550 NTX917549:NTZ917550 ODT917549:ODV917550 ONP917549:ONR917550 OXL917549:OXN917550 PHH917549:PHJ917550 PRD917549:PRF917550 QAZ917549:QBB917550 QKV917549:QKX917550 QUR917549:QUT917550 REN917549:REP917550 ROJ917549:ROL917550 RYF917549:RYH917550 SIB917549:SID917550 SRX917549:SRZ917550 TBT917549:TBV917550 TLP917549:TLR917550 TVL917549:TVN917550 UFH917549:UFJ917550 UPD917549:UPF917550 UYZ917549:UZB917550 VIV917549:VIX917550 VSR917549:VST917550 WCN917549:WCP917550 WMJ917549:WML917550 WWF917549:WWH917550 X983085:Z983086 JT983085:JV983086 TP983085:TR983086 ADL983085:ADN983086 ANH983085:ANJ983086 AXD983085:AXF983086 BGZ983085:BHB983086 BQV983085:BQX983086 CAR983085:CAT983086 CKN983085:CKP983086 CUJ983085:CUL983086 DEF983085:DEH983086 DOB983085:DOD983086 DXX983085:DXZ983086 EHT983085:EHV983086 ERP983085:ERR983086 FBL983085:FBN983086 FLH983085:FLJ983086 FVD983085:FVF983086 GEZ983085:GFB983086 GOV983085:GOX983086 GYR983085:GYT983086 HIN983085:HIP983086 HSJ983085:HSL983086 ICF983085:ICH983086 IMB983085:IMD983086 IVX983085:IVZ983086 JFT983085:JFV983086 JPP983085:JPR983086 JZL983085:JZN983086 KJH983085:KJJ983086 KTD983085:KTF983086 LCZ983085:LDB983086 LMV983085:LMX983086 LWR983085:LWT983086 MGN983085:MGP983086 MQJ983085:MQL983086 NAF983085:NAH983086 NKB983085:NKD983086 NTX983085:NTZ983086 ODT983085:ODV983086 ONP983085:ONR983086 OXL983085:OXN983086 PHH983085:PHJ983086 PRD983085:PRF983086 QAZ983085:QBB983086 QKV983085:QKX983086 QUR983085:QUT983086 REN983085:REP983086 ROJ983085:ROL983086 RYF983085:RYH983086 SIB983085:SID983086 SRX983085:SRZ983086 TBT983085:TBV983086 TLP983085:TLR983086 TVL983085:TVN983086 UFH983085:UFJ983086 UPD983085:UPF983086 UYZ983085:UZB983086 VIV983085:VIX983086 VSR983085:VST983086 WCN983085:WCP983086 WMJ983085:WML983086 WWF983085:WWH983086 X24:X44 JT24:JT44 TP24:TP44 ADL24:ADL44 ANH24:ANH44 AXD24:AXD44 BGZ24:BGZ44 BQV24:BQV44 CAR24:CAR44 CKN24:CKN44 CUJ24:CUJ44 DEF24:DEF44 DOB24:DOB44 DXX24:DXX44 EHT24:EHT44 ERP24:ERP44 FBL24:FBL44 FLH24:FLH44 FVD24:FVD44 GEZ24:GEZ44 GOV24:GOV44 GYR24:GYR44 HIN24:HIN44 HSJ24:HSJ44 ICF24:ICF44 IMB24:IMB44 IVX24:IVX44 JFT24:JFT44 JPP24:JPP44 JZL24:JZL44 KJH24:KJH44 KTD24:KTD44 LCZ24:LCZ44 LMV24:LMV44 LWR24:LWR44 MGN24:MGN44 MQJ24:MQJ44 NAF24:NAF44 NKB24:NKB44 NTX24:NTX44 ODT24:ODT44 ONP24:ONP44 OXL24:OXL44 PHH24:PHH44 PRD24:PRD44 QAZ24:QAZ44 QKV24:QKV44 QUR24:QUR44 REN24:REN44 ROJ24:ROJ44 RYF24:RYF44 SIB24:SIB44 SRX24:SRX44 TBT24:TBT44 TLP24:TLP44 TVL24:TVL44 UFH24:UFH44 UPD24:UPD44 UYZ24:UYZ44 VIV24:VIV44 VSR24:VSR44 WCN24:WCN44 WMJ24:WMJ44 WWF24:WWF44 X65560:X65580 JT65560:JT65580 TP65560:TP65580 ADL65560:ADL65580 ANH65560:ANH65580 AXD65560:AXD65580 BGZ65560:BGZ65580 BQV65560:BQV65580 CAR65560:CAR65580 CKN65560:CKN65580 CUJ65560:CUJ65580 DEF65560:DEF65580 DOB65560:DOB65580 DXX65560:DXX65580 EHT65560:EHT65580 ERP65560:ERP65580 FBL65560:FBL65580 FLH65560:FLH65580 FVD65560:FVD65580 GEZ65560:GEZ65580 GOV65560:GOV65580 GYR65560:GYR65580 HIN65560:HIN65580 HSJ65560:HSJ65580 ICF65560:ICF65580 IMB65560:IMB65580 IVX65560:IVX65580 JFT65560:JFT65580 JPP65560:JPP65580 JZL65560:JZL65580 KJH65560:KJH65580 KTD65560:KTD65580 LCZ65560:LCZ65580 LMV65560:LMV65580 LWR65560:LWR65580 MGN65560:MGN65580 MQJ65560:MQJ65580 NAF65560:NAF65580 NKB65560:NKB65580 NTX65560:NTX65580 ODT65560:ODT65580 ONP65560:ONP65580 OXL65560:OXL65580 PHH65560:PHH65580 PRD65560:PRD65580 QAZ65560:QAZ65580 QKV65560:QKV65580 QUR65560:QUR65580 REN65560:REN65580 ROJ65560:ROJ65580 RYF65560:RYF65580 SIB65560:SIB65580 SRX65560:SRX65580 TBT65560:TBT65580 TLP65560:TLP65580 TVL65560:TVL65580 UFH65560:UFH65580 UPD65560:UPD65580 UYZ65560:UYZ65580 VIV65560:VIV65580 VSR65560:VSR65580 WCN65560:WCN65580 WMJ65560:WMJ65580 WWF65560:WWF65580 X131096:X131116 JT131096:JT131116 TP131096:TP131116 ADL131096:ADL131116 ANH131096:ANH131116 AXD131096:AXD131116 BGZ131096:BGZ131116 BQV131096:BQV131116 CAR131096:CAR131116 CKN131096:CKN131116 CUJ131096:CUJ131116 DEF131096:DEF131116 DOB131096:DOB131116 DXX131096:DXX131116 EHT131096:EHT131116 ERP131096:ERP131116 FBL131096:FBL131116 FLH131096:FLH131116 FVD131096:FVD131116 GEZ131096:GEZ131116 GOV131096:GOV131116 GYR131096:GYR131116 HIN131096:HIN131116 HSJ131096:HSJ131116 ICF131096:ICF131116 IMB131096:IMB131116 IVX131096:IVX131116 JFT131096:JFT131116 JPP131096:JPP131116 JZL131096:JZL131116 KJH131096:KJH131116 KTD131096:KTD131116 LCZ131096:LCZ131116 LMV131096:LMV131116 LWR131096:LWR131116 MGN131096:MGN131116 MQJ131096:MQJ131116 NAF131096:NAF131116 NKB131096:NKB131116 NTX131096:NTX131116 ODT131096:ODT131116 ONP131096:ONP131116 OXL131096:OXL131116 PHH131096:PHH131116 PRD131096:PRD131116 QAZ131096:QAZ131116 QKV131096:QKV131116 QUR131096:QUR131116 REN131096:REN131116 ROJ131096:ROJ131116 RYF131096:RYF131116 SIB131096:SIB131116 SRX131096:SRX131116 TBT131096:TBT131116 TLP131096:TLP131116 TVL131096:TVL131116 UFH131096:UFH131116 UPD131096:UPD131116 UYZ131096:UYZ131116 VIV131096:VIV131116 VSR131096:VSR131116 WCN131096:WCN131116 WMJ131096:WMJ131116 WWF131096:WWF131116 X196632:X196652 JT196632:JT196652 TP196632:TP196652 ADL196632:ADL196652 ANH196632:ANH196652 AXD196632:AXD196652 BGZ196632:BGZ196652 BQV196632:BQV196652 CAR196632:CAR196652 CKN196632:CKN196652 CUJ196632:CUJ196652 DEF196632:DEF196652 DOB196632:DOB196652 DXX196632:DXX196652 EHT196632:EHT196652 ERP196632:ERP196652 FBL196632:FBL196652 FLH196632:FLH196652 FVD196632:FVD196652 GEZ196632:GEZ196652 GOV196632:GOV196652 GYR196632:GYR196652 HIN196632:HIN196652 HSJ196632:HSJ196652 ICF196632:ICF196652 IMB196632:IMB196652 IVX196632:IVX196652 JFT196632:JFT196652 JPP196632:JPP196652 JZL196632:JZL196652 KJH196632:KJH196652 KTD196632:KTD196652 LCZ196632:LCZ196652 LMV196632:LMV196652 LWR196632:LWR196652 MGN196632:MGN196652 MQJ196632:MQJ196652 NAF196632:NAF196652 NKB196632:NKB196652 NTX196632:NTX196652 ODT196632:ODT196652 ONP196632:ONP196652 OXL196632:OXL196652 PHH196632:PHH196652 PRD196632:PRD196652 QAZ196632:QAZ196652 QKV196632:QKV196652 QUR196632:QUR196652 REN196632:REN196652 ROJ196632:ROJ196652 RYF196632:RYF196652 SIB196632:SIB196652 SRX196632:SRX196652 TBT196632:TBT196652 TLP196632:TLP196652 TVL196632:TVL196652 UFH196632:UFH196652 UPD196632:UPD196652 UYZ196632:UYZ196652 VIV196632:VIV196652 VSR196632:VSR196652 WCN196632:WCN196652 WMJ196632:WMJ196652 WWF196632:WWF196652 X262168:X262188 JT262168:JT262188 TP262168:TP262188 ADL262168:ADL262188 ANH262168:ANH262188 AXD262168:AXD262188 BGZ262168:BGZ262188 BQV262168:BQV262188 CAR262168:CAR262188 CKN262168:CKN262188 CUJ262168:CUJ262188 DEF262168:DEF262188 DOB262168:DOB262188 DXX262168:DXX262188 EHT262168:EHT262188 ERP262168:ERP262188 FBL262168:FBL262188 FLH262168:FLH262188 FVD262168:FVD262188 GEZ262168:GEZ262188 GOV262168:GOV262188 GYR262168:GYR262188 HIN262168:HIN262188 HSJ262168:HSJ262188 ICF262168:ICF262188 IMB262168:IMB262188 IVX262168:IVX262188 JFT262168:JFT262188 JPP262168:JPP262188 JZL262168:JZL262188 KJH262168:KJH262188 KTD262168:KTD262188 LCZ262168:LCZ262188 LMV262168:LMV262188 LWR262168:LWR262188 MGN262168:MGN262188 MQJ262168:MQJ262188 NAF262168:NAF262188 NKB262168:NKB262188 NTX262168:NTX262188 ODT262168:ODT262188 ONP262168:ONP262188 OXL262168:OXL262188 PHH262168:PHH262188 PRD262168:PRD262188 QAZ262168:QAZ262188 QKV262168:QKV262188 QUR262168:QUR262188 REN262168:REN262188 ROJ262168:ROJ262188 RYF262168:RYF262188 SIB262168:SIB262188 SRX262168:SRX262188 TBT262168:TBT262188 TLP262168:TLP262188 TVL262168:TVL262188 UFH262168:UFH262188 UPD262168:UPD262188 UYZ262168:UYZ262188 VIV262168:VIV262188 VSR262168:VSR262188 WCN262168:WCN262188 WMJ262168:WMJ262188 WWF262168:WWF262188 X327704:X327724 JT327704:JT327724 TP327704:TP327724 ADL327704:ADL327724 ANH327704:ANH327724 AXD327704:AXD327724 BGZ327704:BGZ327724 BQV327704:BQV327724 CAR327704:CAR327724 CKN327704:CKN327724 CUJ327704:CUJ327724 DEF327704:DEF327724 DOB327704:DOB327724 DXX327704:DXX327724 EHT327704:EHT327724 ERP327704:ERP327724 FBL327704:FBL327724 FLH327704:FLH327724 FVD327704:FVD327724 GEZ327704:GEZ327724 GOV327704:GOV327724 GYR327704:GYR327724 HIN327704:HIN327724 HSJ327704:HSJ327724 ICF327704:ICF327724 IMB327704:IMB327724 IVX327704:IVX327724 JFT327704:JFT327724 JPP327704:JPP327724 JZL327704:JZL327724 KJH327704:KJH327724 KTD327704:KTD327724 LCZ327704:LCZ327724 LMV327704:LMV327724 LWR327704:LWR327724 MGN327704:MGN327724 MQJ327704:MQJ327724 NAF327704:NAF327724 NKB327704:NKB327724 NTX327704:NTX327724 ODT327704:ODT327724 ONP327704:ONP327724 OXL327704:OXL327724 PHH327704:PHH327724 PRD327704:PRD327724 QAZ327704:QAZ327724 QKV327704:QKV327724 QUR327704:QUR327724 REN327704:REN327724 ROJ327704:ROJ327724 RYF327704:RYF327724 SIB327704:SIB327724 SRX327704:SRX327724 TBT327704:TBT327724 TLP327704:TLP327724 TVL327704:TVL327724 UFH327704:UFH327724 UPD327704:UPD327724 UYZ327704:UYZ327724 VIV327704:VIV327724 VSR327704:VSR327724 WCN327704:WCN327724 WMJ327704:WMJ327724 WWF327704:WWF327724 X393240:X393260 JT393240:JT393260 TP393240:TP393260 ADL393240:ADL393260 ANH393240:ANH393260 AXD393240:AXD393260 BGZ393240:BGZ393260 BQV393240:BQV393260 CAR393240:CAR393260 CKN393240:CKN393260 CUJ393240:CUJ393260 DEF393240:DEF393260 DOB393240:DOB393260 DXX393240:DXX393260 EHT393240:EHT393260 ERP393240:ERP393260 FBL393240:FBL393260 FLH393240:FLH393260 FVD393240:FVD393260 GEZ393240:GEZ393260 GOV393240:GOV393260 GYR393240:GYR393260 HIN393240:HIN393260 HSJ393240:HSJ393260 ICF393240:ICF393260 IMB393240:IMB393260 IVX393240:IVX393260 JFT393240:JFT393260 JPP393240:JPP393260 JZL393240:JZL393260 KJH393240:KJH393260 KTD393240:KTD393260 LCZ393240:LCZ393260 LMV393240:LMV393260 LWR393240:LWR393260 MGN393240:MGN393260 MQJ393240:MQJ393260 NAF393240:NAF393260 NKB393240:NKB393260 NTX393240:NTX393260 ODT393240:ODT393260 ONP393240:ONP393260 OXL393240:OXL393260 PHH393240:PHH393260 PRD393240:PRD393260 QAZ393240:QAZ393260 QKV393240:QKV393260 QUR393240:QUR393260 REN393240:REN393260 ROJ393240:ROJ393260 RYF393240:RYF393260 SIB393240:SIB393260 SRX393240:SRX393260 TBT393240:TBT393260 TLP393240:TLP393260 TVL393240:TVL393260 UFH393240:UFH393260 UPD393240:UPD393260 UYZ393240:UYZ393260 VIV393240:VIV393260 VSR393240:VSR393260 WCN393240:WCN393260 WMJ393240:WMJ393260 WWF393240:WWF393260 X458776:X458796 JT458776:JT458796 TP458776:TP458796 ADL458776:ADL458796 ANH458776:ANH458796 AXD458776:AXD458796 BGZ458776:BGZ458796 BQV458776:BQV458796 CAR458776:CAR458796 CKN458776:CKN458796 CUJ458776:CUJ458796 DEF458776:DEF458796 DOB458776:DOB458796 DXX458776:DXX458796 EHT458776:EHT458796 ERP458776:ERP458796 FBL458776:FBL458796 FLH458776:FLH458796 FVD458776:FVD458796 GEZ458776:GEZ458796 GOV458776:GOV458796 GYR458776:GYR458796 HIN458776:HIN458796 HSJ458776:HSJ458796 ICF458776:ICF458796 IMB458776:IMB458796 IVX458776:IVX458796 JFT458776:JFT458796 JPP458776:JPP458796 JZL458776:JZL458796 KJH458776:KJH458796 KTD458776:KTD458796 LCZ458776:LCZ458796 LMV458776:LMV458796 LWR458776:LWR458796 MGN458776:MGN458796 MQJ458776:MQJ458796 NAF458776:NAF458796 NKB458776:NKB458796 NTX458776:NTX458796 ODT458776:ODT458796 ONP458776:ONP458796 OXL458776:OXL458796 PHH458776:PHH458796 PRD458776:PRD458796 QAZ458776:QAZ458796 QKV458776:QKV458796 QUR458776:QUR458796 REN458776:REN458796 ROJ458776:ROJ458796 RYF458776:RYF458796 SIB458776:SIB458796 SRX458776:SRX458796 TBT458776:TBT458796 TLP458776:TLP458796 TVL458776:TVL458796 UFH458776:UFH458796 UPD458776:UPD458796 UYZ458776:UYZ458796 VIV458776:VIV458796 VSR458776:VSR458796 WCN458776:WCN458796 WMJ458776:WMJ458796 WWF458776:WWF458796 X524312:X524332 JT524312:JT524332 TP524312:TP524332 ADL524312:ADL524332 ANH524312:ANH524332 AXD524312:AXD524332 BGZ524312:BGZ524332 BQV524312:BQV524332 CAR524312:CAR524332 CKN524312:CKN524332 CUJ524312:CUJ524332 DEF524312:DEF524332 DOB524312:DOB524332 DXX524312:DXX524332 EHT524312:EHT524332 ERP524312:ERP524332 FBL524312:FBL524332 FLH524312:FLH524332 FVD524312:FVD524332 GEZ524312:GEZ524332 GOV524312:GOV524332 GYR524312:GYR524332 HIN524312:HIN524332 HSJ524312:HSJ524332 ICF524312:ICF524332 IMB524312:IMB524332 IVX524312:IVX524332 JFT524312:JFT524332 JPP524312:JPP524332 JZL524312:JZL524332 KJH524312:KJH524332 KTD524312:KTD524332 LCZ524312:LCZ524332 LMV524312:LMV524332 LWR524312:LWR524332 MGN524312:MGN524332 MQJ524312:MQJ524332 NAF524312:NAF524332 NKB524312:NKB524332 NTX524312:NTX524332 ODT524312:ODT524332 ONP524312:ONP524332 OXL524312:OXL524332 PHH524312:PHH524332 PRD524312:PRD524332 QAZ524312:QAZ524332 QKV524312:QKV524332 QUR524312:QUR524332 REN524312:REN524332 ROJ524312:ROJ524332 RYF524312:RYF524332 SIB524312:SIB524332 SRX524312:SRX524332 TBT524312:TBT524332 TLP524312:TLP524332 TVL524312:TVL524332 UFH524312:UFH524332 UPD524312:UPD524332 UYZ524312:UYZ524332 VIV524312:VIV524332 VSR524312:VSR524332 WCN524312:WCN524332 WMJ524312:WMJ524332 WWF524312:WWF524332 X589848:X589868 JT589848:JT589868 TP589848:TP589868 ADL589848:ADL589868 ANH589848:ANH589868 AXD589848:AXD589868 BGZ589848:BGZ589868 BQV589848:BQV589868 CAR589848:CAR589868 CKN589848:CKN589868 CUJ589848:CUJ589868 DEF589848:DEF589868 DOB589848:DOB589868 DXX589848:DXX589868 EHT589848:EHT589868 ERP589848:ERP589868 FBL589848:FBL589868 FLH589848:FLH589868 FVD589848:FVD589868 GEZ589848:GEZ589868 GOV589848:GOV589868 GYR589848:GYR589868 HIN589848:HIN589868 HSJ589848:HSJ589868 ICF589848:ICF589868 IMB589848:IMB589868 IVX589848:IVX589868 JFT589848:JFT589868 JPP589848:JPP589868 JZL589848:JZL589868 KJH589848:KJH589868 KTD589848:KTD589868 LCZ589848:LCZ589868 LMV589848:LMV589868 LWR589848:LWR589868 MGN589848:MGN589868 MQJ589848:MQJ589868 NAF589848:NAF589868 NKB589848:NKB589868 NTX589848:NTX589868 ODT589848:ODT589868 ONP589848:ONP589868 OXL589848:OXL589868 PHH589848:PHH589868 PRD589848:PRD589868 QAZ589848:QAZ589868 QKV589848:QKV589868 QUR589848:QUR589868 REN589848:REN589868 ROJ589848:ROJ589868 RYF589848:RYF589868 SIB589848:SIB589868 SRX589848:SRX589868 TBT589848:TBT589868 TLP589848:TLP589868 TVL589848:TVL589868 UFH589848:UFH589868 UPD589848:UPD589868 UYZ589848:UYZ589868 VIV589848:VIV589868 VSR589848:VSR589868 WCN589848:WCN589868 WMJ589848:WMJ589868 WWF589848:WWF589868 X655384:X655404 JT655384:JT655404 TP655384:TP655404 ADL655384:ADL655404 ANH655384:ANH655404 AXD655384:AXD655404 BGZ655384:BGZ655404 BQV655384:BQV655404 CAR655384:CAR655404 CKN655384:CKN655404 CUJ655384:CUJ655404 DEF655384:DEF655404 DOB655384:DOB655404 DXX655384:DXX655404 EHT655384:EHT655404 ERP655384:ERP655404 FBL655384:FBL655404 FLH655384:FLH655404 FVD655384:FVD655404 GEZ655384:GEZ655404 GOV655384:GOV655404 GYR655384:GYR655404 HIN655384:HIN655404 HSJ655384:HSJ655404 ICF655384:ICF655404 IMB655384:IMB655404 IVX655384:IVX655404 JFT655384:JFT655404 JPP655384:JPP655404 JZL655384:JZL655404 KJH655384:KJH655404 KTD655384:KTD655404 LCZ655384:LCZ655404 LMV655384:LMV655404 LWR655384:LWR655404 MGN655384:MGN655404 MQJ655384:MQJ655404 NAF655384:NAF655404 NKB655384:NKB655404 NTX655384:NTX655404 ODT655384:ODT655404 ONP655384:ONP655404 OXL655384:OXL655404 PHH655384:PHH655404 PRD655384:PRD655404 QAZ655384:QAZ655404 QKV655384:QKV655404 QUR655384:QUR655404 REN655384:REN655404 ROJ655384:ROJ655404 RYF655384:RYF655404 SIB655384:SIB655404 SRX655384:SRX655404 TBT655384:TBT655404 TLP655384:TLP655404 TVL655384:TVL655404 UFH655384:UFH655404 UPD655384:UPD655404 UYZ655384:UYZ655404 VIV655384:VIV655404 VSR655384:VSR655404 WCN655384:WCN655404 WMJ655384:WMJ655404 WWF655384:WWF655404 X720920:X720940 JT720920:JT720940 TP720920:TP720940 ADL720920:ADL720940 ANH720920:ANH720940 AXD720920:AXD720940 BGZ720920:BGZ720940 BQV720920:BQV720940 CAR720920:CAR720940 CKN720920:CKN720940 CUJ720920:CUJ720940 DEF720920:DEF720940 DOB720920:DOB720940 DXX720920:DXX720940 EHT720920:EHT720940 ERP720920:ERP720940 FBL720920:FBL720940 FLH720920:FLH720940 FVD720920:FVD720940 GEZ720920:GEZ720940 GOV720920:GOV720940 GYR720920:GYR720940 HIN720920:HIN720940 HSJ720920:HSJ720940 ICF720920:ICF720940 IMB720920:IMB720940 IVX720920:IVX720940 JFT720920:JFT720940 JPP720920:JPP720940 JZL720920:JZL720940 KJH720920:KJH720940 KTD720920:KTD720940 LCZ720920:LCZ720940 LMV720920:LMV720940 LWR720920:LWR720940 MGN720920:MGN720940 MQJ720920:MQJ720940 NAF720920:NAF720940 NKB720920:NKB720940 NTX720920:NTX720940 ODT720920:ODT720940 ONP720920:ONP720940 OXL720920:OXL720940 PHH720920:PHH720940 PRD720920:PRD720940 QAZ720920:QAZ720940 QKV720920:QKV720940 QUR720920:QUR720940 REN720920:REN720940 ROJ720920:ROJ720940 RYF720920:RYF720940 SIB720920:SIB720940 SRX720920:SRX720940 TBT720920:TBT720940 TLP720920:TLP720940 TVL720920:TVL720940 UFH720920:UFH720940 UPD720920:UPD720940 UYZ720920:UYZ720940 VIV720920:VIV720940 VSR720920:VSR720940 WCN720920:WCN720940 WMJ720920:WMJ720940 WWF720920:WWF720940 X786456:X786476 JT786456:JT786476 TP786456:TP786476 ADL786456:ADL786476 ANH786456:ANH786476 AXD786456:AXD786476 BGZ786456:BGZ786476 BQV786456:BQV786476 CAR786456:CAR786476 CKN786456:CKN786476 CUJ786456:CUJ786476 DEF786456:DEF786476 DOB786456:DOB786476 DXX786456:DXX786476 EHT786456:EHT786476 ERP786456:ERP786476 FBL786456:FBL786476 FLH786456:FLH786476 FVD786456:FVD786476 GEZ786456:GEZ786476 GOV786456:GOV786476 GYR786456:GYR786476 HIN786456:HIN786476 HSJ786456:HSJ786476 ICF786456:ICF786476 IMB786456:IMB786476 IVX786456:IVX786476 JFT786456:JFT786476 JPP786456:JPP786476 JZL786456:JZL786476 KJH786456:KJH786476 KTD786456:KTD786476 LCZ786456:LCZ786476 LMV786456:LMV786476 LWR786456:LWR786476 MGN786456:MGN786476 MQJ786456:MQJ786476 NAF786456:NAF786476 NKB786456:NKB786476 NTX786456:NTX786476 ODT786456:ODT786476 ONP786456:ONP786476 OXL786456:OXL786476 PHH786456:PHH786476 PRD786456:PRD786476 QAZ786456:QAZ786476 QKV786456:QKV786476 QUR786456:QUR786476 REN786456:REN786476 ROJ786456:ROJ786476 RYF786456:RYF786476 SIB786456:SIB786476 SRX786456:SRX786476 TBT786456:TBT786476 TLP786456:TLP786476 TVL786456:TVL786476 UFH786456:UFH786476 UPD786456:UPD786476 UYZ786456:UYZ786476 VIV786456:VIV786476 VSR786456:VSR786476 WCN786456:WCN786476 WMJ786456:WMJ786476 WWF786456:WWF786476 X851992:X852012 JT851992:JT852012 TP851992:TP852012 ADL851992:ADL852012 ANH851992:ANH852012 AXD851992:AXD852012 BGZ851992:BGZ852012 BQV851992:BQV852012 CAR851992:CAR852012 CKN851992:CKN852012 CUJ851992:CUJ852012 DEF851992:DEF852012 DOB851992:DOB852012 DXX851992:DXX852012 EHT851992:EHT852012 ERP851992:ERP852012 FBL851992:FBL852012 FLH851992:FLH852012 FVD851992:FVD852012 GEZ851992:GEZ852012 GOV851992:GOV852012 GYR851992:GYR852012 HIN851992:HIN852012 HSJ851992:HSJ852012 ICF851992:ICF852012 IMB851992:IMB852012 IVX851992:IVX852012 JFT851992:JFT852012 JPP851992:JPP852012 JZL851992:JZL852012 KJH851992:KJH852012 KTD851992:KTD852012 LCZ851992:LCZ852012 LMV851992:LMV852012 LWR851992:LWR852012 MGN851992:MGN852012 MQJ851992:MQJ852012 NAF851992:NAF852012 NKB851992:NKB852012 NTX851992:NTX852012 ODT851992:ODT852012 ONP851992:ONP852012 OXL851992:OXL852012 PHH851992:PHH852012 PRD851992:PRD852012 QAZ851992:QAZ852012 QKV851992:QKV852012 QUR851992:QUR852012 REN851992:REN852012 ROJ851992:ROJ852012 RYF851992:RYF852012 SIB851992:SIB852012 SRX851992:SRX852012 TBT851992:TBT852012 TLP851992:TLP852012 TVL851992:TVL852012 UFH851992:UFH852012 UPD851992:UPD852012 UYZ851992:UYZ852012 VIV851992:VIV852012 VSR851992:VSR852012 WCN851992:WCN852012 WMJ851992:WMJ852012 WWF851992:WWF852012 X917528:X917548 JT917528:JT917548 TP917528:TP917548 ADL917528:ADL917548 ANH917528:ANH917548 AXD917528:AXD917548 BGZ917528:BGZ917548 BQV917528:BQV917548 CAR917528:CAR917548 CKN917528:CKN917548 CUJ917528:CUJ917548 DEF917528:DEF917548 DOB917528:DOB917548 DXX917528:DXX917548 EHT917528:EHT917548 ERP917528:ERP917548 FBL917528:FBL917548 FLH917528:FLH917548 FVD917528:FVD917548 GEZ917528:GEZ917548 GOV917528:GOV917548 GYR917528:GYR917548 HIN917528:HIN917548 HSJ917528:HSJ917548 ICF917528:ICF917548 IMB917528:IMB917548 IVX917528:IVX917548 JFT917528:JFT917548 JPP917528:JPP917548 JZL917528:JZL917548 KJH917528:KJH917548 KTD917528:KTD917548 LCZ917528:LCZ917548 LMV917528:LMV917548 LWR917528:LWR917548 MGN917528:MGN917548 MQJ917528:MQJ917548 NAF917528:NAF917548 NKB917528:NKB917548 NTX917528:NTX917548 ODT917528:ODT917548 ONP917528:ONP917548 OXL917528:OXL917548 PHH917528:PHH917548 PRD917528:PRD917548 QAZ917528:QAZ917548 QKV917528:QKV917548 QUR917528:QUR917548 REN917528:REN917548 ROJ917528:ROJ917548 RYF917528:RYF917548 SIB917528:SIB917548 SRX917528:SRX917548 TBT917528:TBT917548 TLP917528:TLP917548 TVL917528:TVL917548 UFH917528:UFH917548 UPD917528:UPD917548 UYZ917528:UYZ917548 VIV917528:VIV917548 VSR917528:VSR917548 WCN917528:WCN917548 WMJ917528:WMJ917548 WWF917528:WWF917548 X983064:X983084 JT983064:JT983084 TP983064:TP983084 ADL983064:ADL983084 ANH983064:ANH983084 AXD983064:AXD983084 BGZ983064:BGZ983084 BQV983064:BQV983084 CAR983064:CAR983084 CKN983064:CKN983084 CUJ983064:CUJ983084 DEF983064:DEF983084 DOB983064:DOB983084 DXX983064:DXX983084 EHT983064:EHT983084 ERP983064:ERP983084 FBL983064:FBL983084 FLH983064:FLH983084 FVD983064:FVD983084 GEZ983064:GEZ983084 GOV983064:GOV983084 GYR983064:GYR983084 HIN983064:HIN983084 HSJ983064:HSJ983084 ICF983064:ICF983084 IMB983064:IMB983084 IVX983064:IVX983084 JFT983064:JFT983084 JPP983064:JPP983084 JZL983064:JZL983084 KJH983064:KJH983084 KTD983064:KTD983084 LCZ983064:LCZ983084 LMV983064:LMV983084 LWR983064:LWR983084 MGN983064:MGN983084 MQJ983064:MQJ983084 NAF983064:NAF983084 NKB983064:NKB983084 NTX983064:NTX983084 ODT983064:ODT983084 ONP983064:ONP983084 OXL983064:OXL983084 PHH983064:PHH983084 PRD983064:PRD983084 QAZ983064:QAZ983084 QKV983064:QKV983084 QUR983064:QUR983084 REN983064:REN983084 ROJ983064:ROJ983084 RYF983064:RYF983084 SIB983064:SIB983084 SRX983064:SRX983084 TBT983064:TBT983084 TLP983064:TLP983084 TVL983064:TVL983084 UFH983064:UFH983084 UPD983064:UPD983084 UYZ983064:UYZ983084 VIV983064:VIV983084 VSR983064:VSR983084 WCN983064:WCN983084 WMJ983064:WMJ983084 WWF983064:WWF983084 AC45:AD46 JY45:JZ46 TU45:TV46 ADQ45:ADR46 ANM45:ANN46 AXI45:AXJ46 BHE45:BHF46 BRA45:BRB46 CAW45:CAX46 CKS45:CKT46 CUO45:CUP46 DEK45:DEL46 DOG45:DOH46 DYC45:DYD46 EHY45:EHZ46 ERU45:ERV46 FBQ45:FBR46 FLM45:FLN46 FVI45:FVJ46 GFE45:GFF46 GPA45:GPB46 GYW45:GYX46 HIS45:HIT46 HSO45:HSP46 ICK45:ICL46 IMG45:IMH46 IWC45:IWD46 JFY45:JFZ46 JPU45:JPV46 JZQ45:JZR46 KJM45:KJN46 KTI45:KTJ46 LDE45:LDF46 LNA45:LNB46 LWW45:LWX46 MGS45:MGT46 MQO45:MQP46 NAK45:NAL46 NKG45:NKH46 NUC45:NUD46 ODY45:ODZ46 ONU45:ONV46 OXQ45:OXR46 PHM45:PHN46 PRI45:PRJ46 QBE45:QBF46 QLA45:QLB46 QUW45:QUX46 RES45:RET46 ROO45:ROP46 RYK45:RYL46 SIG45:SIH46 SSC45:SSD46 TBY45:TBZ46 TLU45:TLV46 TVQ45:TVR46 UFM45:UFN46 UPI45:UPJ46 UZE45:UZF46 VJA45:VJB46 VSW45:VSX46 WCS45:WCT46 WMO45:WMP46 WWK45:WWL46 AC65581:AD65582 JY65581:JZ65582 TU65581:TV65582 ADQ65581:ADR65582 ANM65581:ANN65582 AXI65581:AXJ65582 BHE65581:BHF65582 BRA65581:BRB65582 CAW65581:CAX65582 CKS65581:CKT65582 CUO65581:CUP65582 DEK65581:DEL65582 DOG65581:DOH65582 DYC65581:DYD65582 EHY65581:EHZ65582 ERU65581:ERV65582 FBQ65581:FBR65582 FLM65581:FLN65582 FVI65581:FVJ65582 GFE65581:GFF65582 GPA65581:GPB65582 GYW65581:GYX65582 HIS65581:HIT65582 HSO65581:HSP65582 ICK65581:ICL65582 IMG65581:IMH65582 IWC65581:IWD65582 JFY65581:JFZ65582 JPU65581:JPV65582 JZQ65581:JZR65582 KJM65581:KJN65582 KTI65581:KTJ65582 LDE65581:LDF65582 LNA65581:LNB65582 LWW65581:LWX65582 MGS65581:MGT65582 MQO65581:MQP65582 NAK65581:NAL65582 NKG65581:NKH65582 NUC65581:NUD65582 ODY65581:ODZ65582 ONU65581:ONV65582 OXQ65581:OXR65582 PHM65581:PHN65582 PRI65581:PRJ65582 QBE65581:QBF65582 QLA65581:QLB65582 QUW65581:QUX65582 RES65581:RET65582 ROO65581:ROP65582 RYK65581:RYL65582 SIG65581:SIH65582 SSC65581:SSD65582 TBY65581:TBZ65582 TLU65581:TLV65582 TVQ65581:TVR65582 UFM65581:UFN65582 UPI65581:UPJ65582 UZE65581:UZF65582 VJA65581:VJB65582 VSW65581:VSX65582 WCS65581:WCT65582 WMO65581:WMP65582 WWK65581:WWL65582 AC131117:AD131118 JY131117:JZ131118 TU131117:TV131118 ADQ131117:ADR131118 ANM131117:ANN131118 AXI131117:AXJ131118 BHE131117:BHF131118 BRA131117:BRB131118 CAW131117:CAX131118 CKS131117:CKT131118 CUO131117:CUP131118 DEK131117:DEL131118 DOG131117:DOH131118 DYC131117:DYD131118 EHY131117:EHZ131118 ERU131117:ERV131118 FBQ131117:FBR131118 FLM131117:FLN131118 FVI131117:FVJ131118 GFE131117:GFF131118 GPA131117:GPB131118 GYW131117:GYX131118 HIS131117:HIT131118 HSO131117:HSP131118 ICK131117:ICL131118 IMG131117:IMH131118 IWC131117:IWD131118 JFY131117:JFZ131118 JPU131117:JPV131118 JZQ131117:JZR131118 KJM131117:KJN131118 KTI131117:KTJ131118 LDE131117:LDF131118 LNA131117:LNB131118 LWW131117:LWX131118 MGS131117:MGT131118 MQO131117:MQP131118 NAK131117:NAL131118 NKG131117:NKH131118 NUC131117:NUD131118 ODY131117:ODZ131118 ONU131117:ONV131118 OXQ131117:OXR131118 PHM131117:PHN131118 PRI131117:PRJ131118 QBE131117:QBF131118 QLA131117:QLB131118 QUW131117:QUX131118 RES131117:RET131118 ROO131117:ROP131118 RYK131117:RYL131118 SIG131117:SIH131118 SSC131117:SSD131118 TBY131117:TBZ131118 TLU131117:TLV131118 TVQ131117:TVR131118 UFM131117:UFN131118 UPI131117:UPJ131118 UZE131117:UZF131118 VJA131117:VJB131118 VSW131117:VSX131118 WCS131117:WCT131118 WMO131117:WMP131118 WWK131117:WWL131118 AC196653:AD196654 JY196653:JZ196654 TU196653:TV196654 ADQ196653:ADR196654 ANM196653:ANN196654 AXI196653:AXJ196654 BHE196653:BHF196654 BRA196653:BRB196654 CAW196653:CAX196654 CKS196653:CKT196654 CUO196653:CUP196654 DEK196653:DEL196654 DOG196653:DOH196654 DYC196653:DYD196654 EHY196653:EHZ196654 ERU196653:ERV196654 FBQ196653:FBR196654 FLM196653:FLN196654 FVI196653:FVJ196654 GFE196653:GFF196654 GPA196653:GPB196654 GYW196653:GYX196654 HIS196653:HIT196654 HSO196653:HSP196654 ICK196653:ICL196654 IMG196653:IMH196654 IWC196653:IWD196654 JFY196653:JFZ196654 JPU196653:JPV196654 JZQ196653:JZR196654 KJM196653:KJN196654 KTI196653:KTJ196654 LDE196653:LDF196654 LNA196653:LNB196654 LWW196653:LWX196654 MGS196653:MGT196654 MQO196653:MQP196654 NAK196653:NAL196654 NKG196653:NKH196654 NUC196653:NUD196654 ODY196653:ODZ196654 ONU196653:ONV196654 OXQ196653:OXR196654 PHM196653:PHN196654 PRI196653:PRJ196654 QBE196653:QBF196654 QLA196653:QLB196654 QUW196653:QUX196654 RES196653:RET196654 ROO196653:ROP196654 RYK196653:RYL196654 SIG196653:SIH196654 SSC196653:SSD196654 TBY196653:TBZ196654 TLU196653:TLV196654 TVQ196653:TVR196654 UFM196653:UFN196654 UPI196653:UPJ196654 UZE196653:UZF196654 VJA196653:VJB196654 VSW196653:VSX196654 WCS196653:WCT196654 WMO196653:WMP196654 WWK196653:WWL196654 AC262189:AD262190 JY262189:JZ262190 TU262189:TV262190 ADQ262189:ADR262190 ANM262189:ANN262190 AXI262189:AXJ262190 BHE262189:BHF262190 BRA262189:BRB262190 CAW262189:CAX262190 CKS262189:CKT262190 CUO262189:CUP262190 DEK262189:DEL262190 DOG262189:DOH262190 DYC262189:DYD262190 EHY262189:EHZ262190 ERU262189:ERV262190 FBQ262189:FBR262190 FLM262189:FLN262190 FVI262189:FVJ262190 GFE262189:GFF262190 GPA262189:GPB262190 GYW262189:GYX262190 HIS262189:HIT262190 HSO262189:HSP262190 ICK262189:ICL262190 IMG262189:IMH262190 IWC262189:IWD262190 JFY262189:JFZ262190 JPU262189:JPV262190 JZQ262189:JZR262190 KJM262189:KJN262190 KTI262189:KTJ262190 LDE262189:LDF262190 LNA262189:LNB262190 LWW262189:LWX262190 MGS262189:MGT262190 MQO262189:MQP262190 NAK262189:NAL262190 NKG262189:NKH262190 NUC262189:NUD262190 ODY262189:ODZ262190 ONU262189:ONV262190 OXQ262189:OXR262190 PHM262189:PHN262190 PRI262189:PRJ262190 QBE262189:QBF262190 QLA262189:QLB262190 QUW262189:QUX262190 RES262189:RET262190 ROO262189:ROP262190 RYK262189:RYL262190 SIG262189:SIH262190 SSC262189:SSD262190 TBY262189:TBZ262190 TLU262189:TLV262190 TVQ262189:TVR262190 UFM262189:UFN262190 UPI262189:UPJ262190 UZE262189:UZF262190 VJA262189:VJB262190 VSW262189:VSX262190 WCS262189:WCT262190 WMO262189:WMP262190 WWK262189:WWL262190 AC327725:AD327726 JY327725:JZ327726 TU327725:TV327726 ADQ327725:ADR327726 ANM327725:ANN327726 AXI327725:AXJ327726 BHE327725:BHF327726 BRA327725:BRB327726 CAW327725:CAX327726 CKS327725:CKT327726 CUO327725:CUP327726 DEK327725:DEL327726 DOG327725:DOH327726 DYC327725:DYD327726 EHY327725:EHZ327726 ERU327725:ERV327726 FBQ327725:FBR327726 FLM327725:FLN327726 FVI327725:FVJ327726 GFE327725:GFF327726 GPA327725:GPB327726 GYW327725:GYX327726 HIS327725:HIT327726 HSO327725:HSP327726 ICK327725:ICL327726 IMG327725:IMH327726 IWC327725:IWD327726 JFY327725:JFZ327726 JPU327725:JPV327726 JZQ327725:JZR327726 KJM327725:KJN327726 KTI327725:KTJ327726 LDE327725:LDF327726 LNA327725:LNB327726 LWW327725:LWX327726 MGS327725:MGT327726 MQO327725:MQP327726 NAK327725:NAL327726 NKG327725:NKH327726 NUC327725:NUD327726 ODY327725:ODZ327726 ONU327725:ONV327726 OXQ327725:OXR327726 PHM327725:PHN327726 PRI327725:PRJ327726 QBE327725:QBF327726 QLA327725:QLB327726 QUW327725:QUX327726 RES327725:RET327726 ROO327725:ROP327726 RYK327725:RYL327726 SIG327725:SIH327726 SSC327725:SSD327726 TBY327725:TBZ327726 TLU327725:TLV327726 TVQ327725:TVR327726 UFM327725:UFN327726 UPI327725:UPJ327726 UZE327725:UZF327726 VJA327725:VJB327726 VSW327725:VSX327726 WCS327725:WCT327726 WMO327725:WMP327726 WWK327725:WWL327726 AC393261:AD393262 JY393261:JZ393262 TU393261:TV393262 ADQ393261:ADR393262 ANM393261:ANN393262 AXI393261:AXJ393262 BHE393261:BHF393262 BRA393261:BRB393262 CAW393261:CAX393262 CKS393261:CKT393262 CUO393261:CUP393262 DEK393261:DEL393262 DOG393261:DOH393262 DYC393261:DYD393262 EHY393261:EHZ393262 ERU393261:ERV393262 FBQ393261:FBR393262 FLM393261:FLN393262 FVI393261:FVJ393262 GFE393261:GFF393262 GPA393261:GPB393262 GYW393261:GYX393262 HIS393261:HIT393262 HSO393261:HSP393262 ICK393261:ICL393262 IMG393261:IMH393262 IWC393261:IWD393262 JFY393261:JFZ393262 JPU393261:JPV393262 JZQ393261:JZR393262 KJM393261:KJN393262 KTI393261:KTJ393262 LDE393261:LDF393262 LNA393261:LNB393262 LWW393261:LWX393262 MGS393261:MGT393262 MQO393261:MQP393262 NAK393261:NAL393262 NKG393261:NKH393262 NUC393261:NUD393262 ODY393261:ODZ393262 ONU393261:ONV393262 OXQ393261:OXR393262 PHM393261:PHN393262 PRI393261:PRJ393262 QBE393261:QBF393262 QLA393261:QLB393262 QUW393261:QUX393262 RES393261:RET393262 ROO393261:ROP393262 RYK393261:RYL393262 SIG393261:SIH393262 SSC393261:SSD393262 TBY393261:TBZ393262 TLU393261:TLV393262 TVQ393261:TVR393262 UFM393261:UFN393262 UPI393261:UPJ393262 UZE393261:UZF393262 VJA393261:VJB393262 VSW393261:VSX393262 WCS393261:WCT393262 WMO393261:WMP393262 WWK393261:WWL393262 AC458797:AD458798 JY458797:JZ458798 TU458797:TV458798 ADQ458797:ADR458798 ANM458797:ANN458798 AXI458797:AXJ458798 BHE458797:BHF458798 BRA458797:BRB458798 CAW458797:CAX458798 CKS458797:CKT458798 CUO458797:CUP458798 DEK458797:DEL458798 DOG458797:DOH458798 DYC458797:DYD458798 EHY458797:EHZ458798 ERU458797:ERV458798 FBQ458797:FBR458798 FLM458797:FLN458798 FVI458797:FVJ458798 GFE458797:GFF458798 GPA458797:GPB458798 GYW458797:GYX458798 HIS458797:HIT458798 HSO458797:HSP458798 ICK458797:ICL458798 IMG458797:IMH458798 IWC458797:IWD458798 JFY458797:JFZ458798 JPU458797:JPV458798 JZQ458797:JZR458798 KJM458797:KJN458798 KTI458797:KTJ458798 LDE458797:LDF458798 LNA458797:LNB458798 LWW458797:LWX458798 MGS458797:MGT458798 MQO458797:MQP458798 NAK458797:NAL458798 NKG458797:NKH458798 NUC458797:NUD458798 ODY458797:ODZ458798 ONU458797:ONV458798 OXQ458797:OXR458798 PHM458797:PHN458798 PRI458797:PRJ458798 QBE458797:QBF458798 QLA458797:QLB458798 QUW458797:QUX458798 RES458797:RET458798 ROO458797:ROP458798 RYK458797:RYL458798 SIG458797:SIH458798 SSC458797:SSD458798 TBY458797:TBZ458798 TLU458797:TLV458798 TVQ458797:TVR458798 UFM458797:UFN458798 UPI458797:UPJ458798 UZE458797:UZF458798 VJA458797:VJB458798 VSW458797:VSX458798 WCS458797:WCT458798 WMO458797:WMP458798 WWK458797:WWL458798 AC524333:AD524334 JY524333:JZ524334 TU524333:TV524334 ADQ524333:ADR524334 ANM524333:ANN524334 AXI524333:AXJ524334 BHE524333:BHF524334 BRA524333:BRB524334 CAW524333:CAX524334 CKS524333:CKT524334 CUO524333:CUP524334 DEK524333:DEL524334 DOG524333:DOH524334 DYC524333:DYD524334 EHY524333:EHZ524334 ERU524333:ERV524334 FBQ524333:FBR524334 FLM524333:FLN524334 FVI524333:FVJ524334 GFE524333:GFF524334 GPA524333:GPB524334 GYW524333:GYX524334 HIS524333:HIT524334 HSO524333:HSP524334 ICK524333:ICL524334 IMG524333:IMH524334 IWC524333:IWD524334 JFY524333:JFZ524334 JPU524333:JPV524334 JZQ524333:JZR524334 KJM524333:KJN524334 KTI524333:KTJ524334 LDE524333:LDF524334 LNA524333:LNB524334 LWW524333:LWX524334 MGS524333:MGT524334 MQO524333:MQP524334 NAK524333:NAL524334 NKG524333:NKH524334 NUC524333:NUD524334 ODY524333:ODZ524334 ONU524333:ONV524334 OXQ524333:OXR524334 PHM524333:PHN524334 PRI524333:PRJ524334 QBE524333:QBF524334 QLA524333:QLB524334 QUW524333:QUX524334 RES524333:RET524334 ROO524333:ROP524334 RYK524333:RYL524334 SIG524333:SIH524334 SSC524333:SSD524334 TBY524333:TBZ524334 TLU524333:TLV524334 TVQ524333:TVR524334 UFM524333:UFN524334 UPI524333:UPJ524334 UZE524333:UZF524334 VJA524333:VJB524334 VSW524333:VSX524334 WCS524333:WCT524334 WMO524333:WMP524334 WWK524333:WWL524334 AC589869:AD589870 JY589869:JZ589870 TU589869:TV589870 ADQ589869:ADR589870 ANM589869:ANN589870 AXI589869:AXJ589870 BHE589869:BHF589870 BRA589869:BRB589870 CAW589869:CAX589870 CKS589869:CKT589870 CUO589869:CUP589870 DEK589869:DEL589870 DOG589869:DOH589870 DYC589869:DYD589870 EHY589869:EHZ589870 ERU589869:ERV589870 FBQ589869:FBR589870 FLM589869:FLN589870 FVI589869:FVJ589870 GFE589869:GFF589870 GPA589869:GPB589870 GYW589869:GYX589870 HIS589869:HIT589870 HSO589869:HSP589870 ICK589869:ICL589870 IMG589869:IMH589870 IWC589869:IWD589870 JFY589869:JFZ589870 JPU589869:JPV589870 JZQ589869:JZR589870 KJM589869:KJN589870 KTI589869:KTJ589870 LDE589869:LDF589870 LNA589869:LNB589870 LWW589869:LWX589870 MGS589869:MGT589870 MQO589869:MQP589870 NAK589869:NAL589870 NKG589869:NKH589870 NUC589869:NUD589870 ODY589869:ODZ589870 ONU589869:ONV589870 OXQ589869:OXR589870 PHM589869:PHN589870 PRI589869:PRJ589870 QBE589869:QBF589870 QLA589869:QLB589870 QUW589869:QUX589870 RES589869:RET589870 ROO589869:ROP589870 RYK589869:RYL589870 SIG589869:SIH589870 SSC589869:SSD589870 TBY589869:TBZ589870 TLU589869:TLV589870 TVQ589869:TVR589870 UFM589869:UFN589870 UPI589869:UPJ589870 UZE589869:UZF589870 VJA589869:VJB589870 VSW589869:VSX589870 WCS589869:WCT589870 WMO589869:WMP589870 WWK589869:WWL589870 AC655405:AD655406 JY655405:JZ655406 TU655405:TV655406 ADQ655405:ADR655406 ANM655405:ANN655406 AXI655405:AXJ655406 BHE655405:BHF655406 BRA655405:BRB655406 CAW655405:CAX655406 CKS655405:CKT655406 CUO655405:CUP655406 DEK655405:DEL655406 DOG655405:DOH655406 DYC655405:DYD655406 EHY655405:EHZ655406 ERU655405:ERV655406 FBQ655405:FBR655406 FLM655405:FLN655406 FVI655405:FVJ655406 GFE655405:GFF655406 GPA655405:GPB655406 GYW655405:GYX655406 HIS655405:HIT655406 HSO655405:HSP655406 ICK655405:ICL655406 IMG655405:IMH655406 IWC655405:IWD655406 JFY655405:JFZ655406 JPU655405:JPV655406 JZQ655405:JZR655406 KJM655405:KJN655406 KTI655405:KTJ655406 LDE655405:LDF655406 LNA655405:LNB655406 LWW655405:LWX655406 MGS655405:MGT655406 MQO655405:MQP655406 NAK655405:NAL655406 NKG655405:NKH655406 NUC655405:NUD655406 ODY655405:ODZ655406 ONU655405:ONV655406 OXQ655405:OXR655406 PHM655405:PHN655406 PRI655405:PRJ655406 QBE655405:QBF655406 QLA655405:QLB655406 QUW655405:QUX655406 RES655405:RET655406 ROO655405:ROP655406 RYK655405:RYL655406 SIG655405:SIH655406 SSC655405:SSD655406 TBY655405:TBZ655406 TLU655405:TLV655406 TVQ655405:TVR655406 UFM655405:UFN655406 UPI655405:UPJ655406 UZE655405:UZF655406 VJA655405:VJB655406 VSW655405:VSX655406 WCS655405:WCT655406 WMO655405:WMP655406 WWK655405:WWL655406 AC720941:AD720942 JY720941:JZ720942 TU720941:TV720942 ADQ720941:ADR720942 ANM720941:ANN720942 AXI720941:AXJ720942 BHE720941:BHF720942 BRA720941:BRB720942 CAW720941:CAX720942 CKS720941:CKT720942 CUO720941:CUP720942 DEK720941:DEL720942 DOG720941:DOH720942 DYC720941:DYD720942 EHY720941:EHZ720942 ERU720941:ERV720942 FBQ720941:FBR720942 FLM720941:FLN720942 FVI720941:FVJ720942 GFE720941:GFF720942 GPA720941:GPB720942 GYW720941:GYX720942 HIS720941:HIT720942 HSO720941:HSP720942 ICK720941:ICL720942 IMG720941:IMH720942 IWC720941:IWD720942 JFY720941:JFZ720942 JPU720941:JPV720942 JZQ720941:JZR720942 KJM720941:KJN720942 KTI720941:KTJ720942 LDE720941:LDF720942 LNA720941:LNB720942 LWW720941:LWX720942 MGS720941:MGT720942 MQO720941:MQP720942 NAK720941:NAL720942 NKG720941:NKH720942 NUC720941:NUD720942 ODY720941:ODZ720942 ONU720941:ONV720942 OXQ720941:OXR720942 PHM720941:PHN720942 PRI720941:PRJ720942 QBE720941:QBF720942 QLA720941:QLB720942 QUW720941:QUX720942 RES720941:RET720942 ROO720941:ROP720942 RYK720941:RYL720942 SIG720941:SIH720942 SSC720941:SSD720942 TBY720941:TBZ720942 TLU720941:TLV720942 TVQ720941:TVR720942 UFM720941:UFN720942 UPI720941:UPJ720942 UZE720941:UZF720942 VJA720941:VJB720942 VSW720941:VSX720942 WCS720941:WCT720942 WMO720941:WMP720942 WWK720941:WWL720942 AC786477:AD786478 JY786477:JZ786478 TU786477:TV786478 ADQ786477:ADR786478 ANM786477:ANN786478 AXI786477:AXJ786478 BHE786477:BHF786478 BRA786477:BRB786478 CAW786477:CAX786478 CKS786477:CKT786478 CUO786477:CUP786478 DEK786477:DEL786478 DOG786477:DOH786478 DYC786477:DYD786478 EHY786477:EHZ786478 ERU786477:ERV786478 FBQ786477:FBR786478 FLM786477:FLN786478 FVI786477:FVJ786478 GFE786477:GFF786478 GPA786477:GPB786478 GYW786477:GYX786478 HIS786477:HIT786478 HSO786477:HSP786478 ICK786477:ICL786478 IMG786477:IMH786478 IWC786477:IWD786478 JFY786477:JFZ786478 JPU786477:JPV786478 JZQ786477:JZR786478 KJM786477:KJN786478 KTI786477:KTJ786478 LDE786477:LDF786478 LNA786477:LNB786478 LWW786477:LWX786478 MGS786477:MGT786478 MQO786477:MQP786478 NAK786477:NAL786478 NKG786477:NKH786478 NUC786477:NUD786478 ODY786477:ODZ786478 ONU786477:ONV786478 OXQ786477:OXR786478 PHM786477:PHN786478 PRI786477:PRJ786478 QBE786477:QBF786478 QLA786477:QLB786478 QUW786477:QUX786478 RES786477:RET786478 ROO786477:ROP786478 RYK786477:RYL786478 SIG786477:SIH786478 SSC786477:SSD786478 TBY786477:TBZ786478 TLU786477:TLV786478 TVQ786477:TVR786478 UFM786477:UFN786478 UPI786477:UPJ786478 UZE786477:UZF786478 VJA786477:VJB786478 VSW786477:VSX786478 WCS786477:WCT786478 WMO786477:WMP786478 WWK786477:WWL786478 AC852013:AD852014 JY852013:JZ852014 TU852013:TV852014 ADQ852013:ADR852014 ANM852013:ANN852014 AXI852013:AXJ852014 BHE852013:BHF852014 BRA852013:BRB852014 CAW852013:CAX852014 CKS852013:CKT852014 CUO852013:CUP852014 DEK852013:DEL852014 DOG852013:DOH852014 DYC852013:DYD852014 EHY852013:EHZ852014 ERU852013:ERV852014 FBQ852013:FBR852014 FLM852013:FLN852014 FVI852013:FVJ852014 GFE852013:GFF852014 GPA852013:GPB852014 GYW852013:GYX852014 HIS852013:HIT852014 HSO852013:HSP852014 ICK852013:ICL852014 IMG852013:IMH852014 IWC852013:IWD852014 JFY852013:JFZ852014 JPU852013:JPV852014 JZQ852013:JZR852014 KJM852013:KJN852014 KTI852013:KTJ852014 LDE852013:LDF852014 LNA852013:LNB852014 LWW852013:LWX852014 MGS852013:MGT852014 MQO852013:MQP852014 NAK852013:NAL852014 NKG852013:NKH852014 NUC852013:NUD852014 ODY852013:ODZ852014 ONU852013:ONV852014 OXQ852013:OXR852014 PHM852013:PHN852014 PRI852013:PRJ852014 QBE852013:QBF852014 QLA852013:QLB852014 QUW852013:QUX852014 RES852013:RET852014 ROO852013:ROP852014 RYK852013:RYL852014 SIG852013:SIH852014 SSC852013:SSD852014 TBY852013:TBZ852014 TLU852013:TLV852014 TVQ852013:TVR852014 UFM852013:UFN852014 UPI852013:UPJ852014 UZE852013:UZF852014 VJA852013:VJB852014 VSW852013:VSX852014 WCS852013:WCT852014 WMO852013:WMP852014 WWK852013:WWL852014 AC917549:AD917550 JY917549:JZ917550 TU917549:TV917550 ADQ917549:ADR917550 ANM917549:ANN917550 AXI917549:AXJ917550 BHE917549:BHF917550 BRA917549:BRB917550 CAW917549:CAX917550 CKS917549:CKT917550 CUO917549:CUP917550 DEK917549:DEL917550 DOG917549:DOH917550 DYC917549:DYD917550 EHY917549:EHZ917550 ERU917549:ERV917550 FBQ917549:FBR917550 FLM917549:FLN917550 FVI917549:FVJ917550 GFE917549:GFF917550 GPA917549:GPB917550 GYW917549:GYX917550 HIS917549:HIT917550 HSO917549:HSP917550 ICK917549:ICL917550 IMG917549:IMH917550 IWC917549:IWD917550 JFY917549:JFZ917550 JPU917549:JPV917550 JZQ917549:JZR917550 KJM917549:KJN917550 KTI917549:KTJ917550 LDE917549:LDF917550 LNA917549:LNB917550 LWW917549:LWX917550 MGS917549:MGT917550 MQO917549:MQP917550 NAK917549:NAL917550 NKG917549:NKH917550 NUC917549:NUD917550 ODY917549:ODZ917550 ONU917549:ONV917550 OXQ917549:OXR917550 PHM917549:PHN917550 PRI917549:PRJ917550 QBE917549:QBF917550 QLA917549:QLB917550 QUW917549:QUX917550 RES917549:RET917550 ROO917549:ROP917550 RYK917549:RYL917550 SIG917549:SIH917550 SSC917549:SSD917550 TBY917549:TBZ917550 TLU917549:TLV917550 TVQ917549:TVR917550 UFM917549:UFN917550 UPI917549:UPJ917550 UZE917549:UZF917550 VJA917549:VJB917550 VSW917549:VSX917550 WCS917549:WCT917550 WMO917549:WMP917550 WWK917549:WWL917550 AC983085:AD983086 JY983085:JZ983086 TU983085:TV983086 ADQ983085:ADR983086 ANM983085:ANN983086 AXI983085:AXJ983086 BHE983085:BHF983086 BRA983085:BRB983086 CAW983085:CAX983086 CKS983085:CKT983086 CUO983085:CUP983086 DEK983085:DEL983086 DOG983085:DOH983086 DYC983085:DYD983086 EHY983085:EHZ983086 ERU983085:ERV983086 FBQ983085:FBR983086 FLM983085:FLN983086 FVI983085:FVJ983086 GFE983085:GFF983086 GPA983085:GPB983086 GYW983085:GYX983086 HIS983085:HIT983086 HSO983085:HSP983086 ICK983085:ICL983086 IMG983085:IMH983086 IWC983085:IWD983086 JFY983085:JFZ983086 JPU983085:JPV983086 JZQ983085:JZR983086 KJM983085:KJN983086 KTI983085:KTJ983086 LDE983085:LDF983086 LNA983085:LNB983086 LWW983085:LWX983086 MGS983085:MGT983086 MQO983085:MQP983086 NAK983085:NAL983086 NKG983085:NKH983086 NUC983085:NUD983086 ODY983085:ODZ983086 ONU983085:ONV983086 OXQ983085:OXR983086 PHM983085:PHN983086 PRI983085:PRJ983086 QBE983085:QBF983086 QLA983085:QLB983086 QUW983085:QUX983086 RES983085:RET983086 ROO983085:ROP983086 RYK983085:RYL983086 SIG983085:SIH983086 SSC983085:SSD983086 TBY983085:TBZ983086 TLU983085:TLV983086 TVQ983085:TVR983086 UFM983085:UFN983086 UPI983085:UPJ983086 UZE983085:UZF983086 VJA983085:VJB983086 VSW983085:VSX983086 WCS983085:WCT983086 WMO983085:WMP983086 WWK983085:WWL983086 AE24:AG24 KA24:KC24 TW24:TY24 ADS24:ADU24 ANO24:ANQ24 AXK24:AXM24 BHG24:BHI24 BRC24:BRE24 CAY24:CBA24 CKU24:CKW24 CUQ24:CUS24 DEM24:DEO24 DOI24:DOK24 DYE24:DYG24 EIA24:EIC24 ERW24:ERY24 FBS24:FBU24 FLO24:FLQ24 FVK24:FVM24 GFG24:GFI24 GPC24:GPE24 GYY24:GZA24 HIU24:HIW24 HSQ24:HSS24 ICM24:ICO24 IMI24:IMK24 IWE24:IWG24 JGA24:JGC24 JPW24:JPY24 JZS24:JZU24 KJO24:KJQ24 KTK24:KTM24 LDG24:LDI24 LNC24:LNE24 LWY24:LXA24 MGU24:MGW24 MQQ24:MQS24 NAM24:NAO24 NKI24:NKK24 NUE24:NUG24 OEA24:OEC24 ONW24:ONY24 OXS24:OXU24 PHO24:PHQ24 PRK24:PRM24 QBG24:QBI24 QLC24:QLE24 QUY24:QVA24 REU24:REW24 ROQ24:ROS24 RYM24:RYO24 SII24:SIK24 SSE24:SSG24 TCA24:TCC24 TLW24:TLY24 TVS24:TVU24 UFO24:UFQ24 UPK24:UPM24 UZG24:UZI24 VJC24:VJE24 VSY24:VTA24 WCU24:WCW24 WMQ24:WMS24 WWM24:WWO24 AE65560:AG65560 KA65560:KC65560 TW65560:TY65560 ADS65560:ADU65560 ANO65560:ANQ65560 AXK65560:AXM65560 BHG65560:BHI65560 BRC65560:BRE65560 CAY65560:CBA65560 CKU65560:CKW65560 CUQ65560:CUS65560 DEM65560:DEO65560 DOI65560:DOK65560 DYE65560:DYG65560 EIA65560:EIC65560 ERW65560:ERY65560 FBS65560:FBU65560 FLO65560:FLQ65560 FVK65560:FVM65560 GFG65560:GFI65560 GPC65560:GPE65560 GYY65560:GZA65560 HIU65560:HIW65560 HSQ65560:HSS65560 ICM65560:ICO65560 IMI65560:IMK65560 IWE65560:IWG65560 JGA65560:JGC65560 JPW65560:JPY65560 JZS65560:JZU65560 KJO65560:KJQ65560 KTK65560:KTM65560 LDG65560:LDI65560 LNC65560:LNE65560 LWY65560:LXA65560 MGU65560:MGW65560 MQQ65560:MQS65560 NAM65560:NAO65560 NKI65560:NKK65560 NUE65560:NUG65560 OEA65560:OEC65560 ONW65560:ONY65560 OXS65560:OXU65560 PHO65560:PHQ65560 PRK65560:PRM65560 QBG65560:QBI65560 QLC65560:QLE65560 QUY65560:QVA65560 REU65560:REW65560 ROQ65560:ROS65560 RYM65560:RYO65560 SII65560:SIK65560 SSE65560:SSG65560 TCA65560:TCC65560 TLW65560:TLY65560 TVS65560:TVU65560 UFO65560:UFQ65560 UPK65560:UPM65560 UZG65560:UZI65560 VJC65560:VJE65560 VSY65560:VTA65560 WCU65560:WCW65560 WMQ65560:WMS65560 WWM65560:WWO65560 AE131096:AG131096 KA131096:KC131096 TW131096:TY131096 ADS131096:ADU131096 ANO131096:ANQ131096 AXK131096:AXM131096 BHG131096:BHI131096 BRC131096:BRE131096 CAY131096:CBA131096 CKU131096:CKW131096 CUQ131096:CUS131096 DEM131096:DEO131096 DOI131096:DOK131096 DYE131096:DYG131096 EIA131096:EIC131096 ERW131096:ERY131096 FBS131096:FBU131096 FLO131096:FLQ131096 FVK131096:FVM131096 GFG131096:GFI131096 GPC131096:GPE131096 GYY131096:GZA131096 HIU131096:HIW131096 HSQ131096:HSS131096 ICM131096:ICO131096 IMI131096:IMK131096 IWE131096:IWG131096 JGA131096:JGC131096 JPW131096:JPY131096 JZS131096:JZU131096 KJO131096:KJQ131096 KTK131096:KTM131096 LDG131096:LDI131096 LNC131096:LNE131096 LWY131096:LXA131096 MGU131096:MGW131096 MQQ131096:MQS131096 NAM131096:NAO131096 NKI131096:NKK131096 NUE131096:NUG131096 OEA131096:OEC131096 ONW131096:ONY131096 OXS131096:OXU131096 PHO131096:PHQ131096 PRK131096:PRM131096 QBG131096:QBI131096 QLC131096:QLE131096 QUY131096:QVA131096 REU131096:REW131096 ROQ131096:ROS131096 RYM131096:RYO131096 SII131096:SIK131096 SSE131096:SSG131096 TCA131096:TCC131096 TLW131096:TLY131096 TVS131096:TVU131096 UFO131096:UFQ131096 UPK131096:UPM131096 UZG131096:UZI131096 VJC131096:VJE131096 VSY131096:VTA131096 WCU131096:WCW131096 WMQ131096:WMS131096 WWM131096:WWO131096 AE196632:AG196632 KA196632:KC196632 TW196632:TY196632 ADS196632:ADU196632 ANO196632:ANQ196632 AXK196632:AXM196632 BHG196632:BHI196632 BRC196632:BRE196632 CAY196632:CBA196632 CKU196632:CKW196632 CUQ196632:CUS196632 DEM196632:DEO196632 DOI196632:DOK196632 DYE196632:DYG196632 EIA196632:EIC196632 ERW196632:ERY196632 FBS196632:FBU196632 FLO196632:FLQ196632 FVK196632:FVM196632 GFG196632:GFI196632 GPC196632:GPE196632 GYY196632:GZA196632 HIU196632:HIW196632 HSQ196632:HSS196632 ICM196632:ICO196632 IMI196632:IMK196632 IWE196632:IWG196632 JGA196632:JGC196632 JPW196632:JPY196632 JZS196632:JZU196632 KJO196632:KJQ196632 KTK196632:KTM196632 LDG196632:LDI196632 LNC196632:LNE196632 LWY196632:LXA196632 MGU196632:MGW196632 MQQ196632:MQS196632 NAM196632:NAO196632 NKI196632:NKK196632 NUE196632:NUG196632 OEA196632:OEC196632 ONW196632:ONY196632 OXS196632:OXU196632 PHO196632:PHQ196632 PRK196632:PRM196632 QBG196632:QBI196632 QLC196632:QLE196632 QUY196632:QVA196632 REU196632:REW196632 ROQ196632:ROS196632 RYM196632:RYO196632 SII196632:SIK196632 SSE196632:SSG196632 TCA196632:TCC196632 TLW196632:TLY196632 TVS196632:TVU196632 UFO196632:UFQ196632 UPK196632:UPM196632 UZG196632:UZI196632 VJC196632:VJE196632 VSY196632:VTA196632 WCU196632:WCW196632 WMQ196632:WMS196632 WWM196632:WWO196632 AE262168:AG262168 KA262168:KC262168 TW262168:TY262168 ADS262168:ADU262168 ANO262168:ANQ262168 AXK262168:AXM262168 BHG262168:BHI262168 BRC262168:BRE262168 CAY262168:CBA262168 CKU262168:CKW262168 CUQ262168:CUS262168 DEM262168:DEO262168 DOI262168:DOK262168 DYE262168:DYG262168 EIA262168:EIC262168 ERW262168:ERY262168 FBS262168:FBU262168 FLO262168:FLQ262168 FVK262168:FVM262168 GFG262168:GFI262168 GPC262168:GPE262168 GYY262168:GZA262168 HIU262168:HIW262168 HSQ262168:HSS262168 ICM262168:ICO262168 IMI262168:IMK262168 IWE262168:IWG262168 JGA262168:JGC262168 JPW262168:JPY262168 JZS262168:JZU262168 KJO262168:KJQ262168 KTK262168:KTM262168 LDG262168:LDI262168 LNC262168:LNE262168 LWY262168:LXA262168 MGU262168:MGW262168 MQQ262168:MQS262168 NAM262168:NAO262168 NKI262168:NKK262168 NUE262168:NUG262168 OEA262168:OEC262168 ONW262168:ONY262168 OXS262168:OXU262168 PHO262168:PHQ262168 PRK262168:PRM262168 QBG262168:QBI262168 QLC262168:QLE262168 QUY262168:QVA262168 REU262168:REW262168 ROQ262168:ROS262168 RYM262168:RYO262168 SII262168:SIK262168 SSE262168:SSG262168 TCA262168:TCC262168 TLW262168:TLY262168 TVS262168:TVU262168 UFO262168:UFQ262168 UPK262168:UPM262168 UZG262168:UZI262168 VJC262168:VJE262168 VSY262168:VTA262168 WCU262168:WCW262168 WMQ262168:WMS262168 WWM262168:WWO262168 AE327704:AG327704 KA327704:KC327704 TW327704:TY327704 ADS327704:ADU327704 ANO327704:ANQ327704 AXK327704:AXM327704 BHG327704:BHI327704 BRC327704:BRE327704 CAY327704:CBA327704 CKU327704:CKW327704 CUQ327704:CUS327704 DEM327704:DEO327704 DOI327704:DOK327704 DYE327704:DYG327704 EIA327704:EIC327704 ERW327704:ERY327704 FBS327704:FBU327704 FLO327704:FLQ327704 FVK327704:FVM327704 GFG327704:GFI327704 GPC327704:GPE327704 GYY327704:GZA327704 HIU327704:HIW327704 HSQ327704:HSS327704 ICM327704:ICO327704 IMI327704:IMK327704 IWE327704:IWG327704 JGA327704:JGC327704 JPW327704:JPY327704 JZS327704:JZU327704 KJO327704:KJQ327704 KTK327704:KTM327704 LDG327704:LDI327704 LNC327704:LNE327704 LWY327704:LXA327704 MGU327704:MGW327704 MQQ327704:MQS327704 NAM327704:NAO327704 NKI327704:NKK327704 NUE327704:NUG327704 OEA327704:OEC327704 ONW327704:ONY327704 OXS327704:OXU327704 PHO327704:PHQ327704 PRK327704:PRM327704 QBG327704:QBI327704 QLC327704:QLE327704 QUY327704:QVA327704 REU327704:REW327704 ROQ327704:ROS327704 RYM327704:RYO327704 SII327704:SIK327704 SSE327704:SSG327704 TCA327704:TCC327704 TLW327704:TLY327704 TVS327704:TVU327704 UFO327704:UFQ327704 UPK327704:UPM327704 UZG327704:UZI327704 VJC327704:VJE327704 VSY327704:VTA327704 WCU327704:WCW327704 WMQ327704:WMS327704 WWM327704:WWO327704 AE393240:AG393240 KA393240:KC393240 TW393240:TY393240 ADS393240:ADU393240 ANO393240:ANQ393240 AXK393240:AXM393240 BHG393240:BHI393240 BRC393240:BRE393240 CAY393240:CBA393240 CKU393240:CKW393240 CUQ393240:CUS393240 DEM393240:DEO393240 DOI393240:DOK393240 DYE393240:DYG393240 EIA393240:EIC393240 ERW393240:ERY393240 FBS393240:FBU393240 FLO393240:FLQ393240 FVK393240:FVM393240 GFG393240:GFI393240 GPC393240:GPE393240 GYY393240:GZA393240 HIU393240:HIW393240 HSQ393240:HSS393240 ICM393240:ICO393240 IMI393240:IMK393240 IWE393240:IWG393240 JGA393240:JGC393240 JPW393240:JPY393240 JZS393240:JZU393240 KJO393240:KJQ393240 KTK393240:KTM393240 LDG393240:LDI393240 LNC393240:LNE393240 LWY393240:LXA393240 MGU393240:MGW393240 MQQ393240:MQS393240 NAM393240:NAO393240 NKI393240:NKK393240 NUE393240:NUG393240 OEA393240:OEC393240 ONW393240:ONY393240 OXS393240:OXU393240 PHO393240:PHQ393240 PRK393240:PRM393240 QBG393240:QBI393240 QLC393240:QLE393240 QUY393240:QVA393240 REU393240:REW393240 ROQ393240:ROS393240 RYM393240:RYO393240 SII393240:SIK393240 SSE393240:SSG393240 TCA393240:TCC393240 TLW393240:TLY393240 TVS393240:TVU393240 UFO393240:UFQ393240 UPK393240:UPM393240 UZG393240:UZI393240 VJC393240:VJE393240 VSY393240:VTA393240 WCU393240:WCW393240 WMQ393240:WMS393240 WWM393240:WWO393240 AE458776:AG458776 KA458776:KC458776 TW458776:TY458776 ADS458776:ADU458776 ANO458776:ANQ458776 AXK458776:AXM458776 BHG458776:BHI458776 BRC458776:BRE458776 CAY458776:CBA458776 CKU458776:CKW458776 CUQ458776:CUS458776 DEM458776:DEO458776 DOI458776:DOK458776 DYE458776:DYG458776 EIA458776:EIC458776 ERW458776:ERY458776 FBS458776:FBU458776 FLO458776:FLQ458776 FVK458776:FVM458776 GFG458776:GFI458776 GPC458776:GPE458776 GYY458776:GZA458776 HIU458776:HIW458776 HSQ458776:HSS458776 ICM458776:ICO458776 IMI458776:IMK458776 IWE458776:IWG458776 JGA458776:JGC458776 JPW458776:JPY458776 JZS458776:JZU458776 KJO458776:KJQ458776 KTK458776:KTM458776 LDG458776:LDI458776 LNC458776:LNE458776 LWY458776:LXA458776 MGU458776:MGW458776 MQQ458776:MQS458776 NAM458776:NAO458776 NKI458776:NKK458776 NUE458776:NUG458776 OEA458776:OEC458776 ONW458776:ONY458776 OXS458776:OXU458776 PHO458776:PHQ458776 PRK458776:PRM458776 QBG458776:QBI458776 QLC458776:QLE458776 QUY458776:QVA458776 REU458776:REW458776 ROQ458776:ROS458776 RYM458776:RYO458776 SII458776:SIK458776 SSE458776:SSG458776 TCA458776:TCC458776 TLW458776:TLY458776 TVS458776:TVU458776 UFO458776:UFQ458776 UPK458776:UPM458776 UZG458776:UZI458776 VJC458776:VJE458776 VSY458776:VTA458776 WCU458776:WCW458776 WMQ458776:WMS458776 WWM458776:WWO458776 AE524312:AG524312 KA524312:KC524312 TW524312:TY524312 ADS524312:ADU524312 ANO524312:ANQ524312 AXK524312:AXM524312 BHG524312:BHI524312 BRC524312:BRE524312 CAY524312:CBA524312 CKU524312:CKW524312 CUQ524312:CUS524312 DEM524312:DEO524312 DOI524312:DOK524312 DYE524312:DYG524312 EIA524312:EIC524312 ERW524312:ERY524312 FBS524312:FBU524312 FLO524312:FLQ524312 FVK524312:FVM524312 GFG524312:GFI524312 GPC524312:GPE524312 GYY524312:GZA524312 HIU524312:HIW524312 HSQ524312:HSS524312 ICM524312:ICO524312 IMI524312:IMK524312 IWE524312:IWG524312 JGA524312:JGC524312 JPW524312:JPY524312 JZS524312:JZU524312 KJO524312:KJQ524312 KTK524312:KTM524312 LDG524312:LDI524312 LNC524312:LNE524312 LWY524312:LXA524312 MGU524312:MGW524312 MQQ524312:MQS524312 NAM524312:NAO524312 NKI524312:NKK524312 NUE524312:NUG524312 OEA524312:OEC524312 ONW524312:ONY524312 OXS524312:OXU524312 PHO524312:PHQ524312 PRK524312:PRM524312 QBG524312:QBI524312 QLC524312:QLE524312 QUY524312:QVA524312 REU524312:REW524312 ROQ524312:ROS524312 RYM524312:RYO524312 SII524312:SIK524312 SSE524312:SSG524312 TCA524312:TCC524312 TLW524312:TLY524312 TVS524312:TVU524312 UFO524312:UFQ524312 UPK524312:UPM524312 UZG524312:UZI524312 VJC524312:VJE524312 VSY524312:VTA524312 WCU524312:WCW524312 WMQ524312:WMS524312 WWM524312:WWO524312 AE589848:AG589848 KA589848:KC589848 TW589848:TY589848 ADS589848:ADU589848 ANO589848:ANQ589848 AXK589848:AXM589848 BHG589848:BHI589848 BRC589848:BRE589848 CAY589848:CBA589848 CKU589848:CKW589848 CUQ589848:CUS589848 DEM589848:DEO589848 DOI589848:DOK589848 DYE589848:DYG589848 EIA589848:EIC589848 ERW589848:ERY589848 FBS589848:FBU589848 FLO589848:FLQ589848 FVK589848:FVM589848 GFG589848:GFI589848 GPC589848:GPE589848 GYY589848:GZA589848 HIU589848:HIW589848 HSQ589848:HSS589848 ICM589848:ICO589848 IMI589848:IMK589848 IWE589848:IWG589848 JGA589848:JGC589848 JPW589848:JPY589848 JZS589848:JZU589848 KJO589848:KJQ589848 KTK589848:KTM589848 LDG589848:LDI589848 LNC589848:LNE589848 LWY589848:LXA589848 MGU589848:MGW589848 MQQ589848:MQS589848 NAM589848:NAO589848 NKI589848:NKK589848 NUE589848:NUG589848 OEA589848:OEC589848 ONW589848:ONY589848 OXS589848:OXU589848 PHO589848:PHQ589848 PRK589848:PRM589848 QBG589848:QBI589848 QLC589848:QLE589848 QUY589848:QVA589848 REU589848:REW589848 ROQ589848:ROS589848 RYM589848:RYO589848 SII589848:SIK589848 SSE589848:SSG589848 TCA589848:TCC589848 TLW589848:TLY589848 TVS589848:TVU589848 UFO589848:UFQ589848 UPK589848:UPM589848 UZG589848:UZI589848 VJC589848:VJE589848 VSY589848:VTA589848 WCU589848:WCW589848 WMQ589848:WMS589848 WWM589848:WWO589848 AE655384:AG655384 KA655384:KC655384 TW655384:TY655384 ADS655384:ADU655384 ANO655384:ANQ655384 AXK655384:AXM655384 BHG655384:BHI655384 BRC655384:BRE655384 CAY655384:CBA655384 CKU655384:CKW655384 CUQ655384:CUS655384 DEM655384:DEO655384 DOI655384:DOK655384 DYE655384:DYG655384 EIA655384:EIC655384 ERW655384:ERY655384 FBS655384:FBU655384 FLO655384:FLQ655384 FVK655384:FVM655384 GFG655384:GFI655384 GPC655384:GPE655384 GYY655384:GZA655384 HIU655384:HIW655384 HSQ655384:HSS655384 ICM655384:ICO655384 IMI655384:IMK655384 IWE655384:IWG655384 JGA655384:JGC655384 JPW655384:JPY655384 JZS655384:JZU655384 KJO655384:KJQ655384 KTK655384:KTM655384 LDG655384:LDI655384 LNC655384:LNE655384 LWY655384:LXA655384 MGU655384:MGW655384 MQQ655384:MQS655384 NAM655384:NAO655384 NKI655384:NKK655384 NUE655384:NUG655384 OEA655384:OEC655384 ONW655384:ONY655384 OXS655384:OXU655384 PHO655384:PHQ655384 PRK655384:PRM655384 QBG655384:QBI655384 QLC655384:QLE655384 QUY655384:QVA655384 REU655384:REW655384 ROQ655384:ROS655384 RYM655384:RYO655384 SII655384:SIK655384 SSE655384:SSG655384 TCA655384:TCC655384 TLW655384:TLY655384 TVS655384:TVU655384 UFO655384:UFQ655384 UPK655384:UPM655384 UZG655384:UZI655384 VJC655384:VJE655384 VSY655384:VTA655384 WCU655384:WCW655384 WMQ655384:WMS655384 WWM655384:WWO655384 AE720920:AG720920 KA720920:KC720920 TW720920:TY720920 ADS720920:ADU720920 ANO720920:ANQ720920 AXK720920:AXM720920 BHG720920:BHI720920 BRC720920:BRE720920 CAY720920:CBA720920 CKU720920:CKW720920 CUQ720920:CUS720920 DEM720920:DEO720920 DOI720920:DOK720920 DYE720920:DYG720920 EIA720920:EIC720920 ERW720920:ERY720920 FBS720920:FBU720920 FLO720920:FLQ720920 FVK720920:FVM720920 GFG720920:GFI720920 GPC720920:GPE720920 GYY720920:GZA720920 HIU720920:HIW720920 HSQ720920:HSS720920 ICM720920:ICO720920 IMI720920:IMK720920 IWE720920:IWG720920 JGA720920:JGC720920 JPW720920:JPY720920 JZS720920:JZU720920 KJO720920:KJQ720920 KTK720920:KTM720920 LDG720920:LDI720920 LNC720920:LNE720920 LWY720920:LXA720920 MGU720920:MGW720920 MQQ720920:MQS720920 NAM720920:NAO720920 NKI720920:NKK720920 NUE720920:NUG720920 OEA720920:OEC720920 ONW720920:ONY720920 OXS720920:OXU720920 PHO720920:PHQ720920 PRK720920:PRM720920 QBG720920:QBI720920 QLC720920:QLE720920 QUY720920:QVA720920 REU720920:REW720920 ROQ720920:ROS720920 RYM720920:RYO720920 SII720920:SIK720920 SSE720920:SSG720920 TCA720920:TCC720920 TLW720920:TLY720920 TVS720920:TVU720920 UFO720920:UFQ720920 UPK720920:UPM720920 UZG720920:UZI720920 VJC720920:VJE720920 VSY720920:VTA720920 WCU720920:WCW720920 WMQ720920:WMS720920 WWM720920:WWO720920 AE786456:AG786456 KA786456:KC786456 TW786456:TY786456 ADS786456:ADU786456 ANO786456:ANQ786456 AXK786456:AXM786456 BHG786456:BHI786456 BRC786456:BRE786456 CAY786456:CBA786456 CKU786456:CKW786456 CUQ786456:CUS786456 DEM786456:DEO786456 DOI786456:DOK786456 DYE786456:DYG786456 EIA786456:EIC786456 ERW786456:ERY786456 FBS786456:FBU786456 FLO786456:FLQ786456 FVK786456:FVM786456 GFG786456:GFI786456 GPC786456:GPE786456 GYY786456:GZA786456 HIU786456:HIW786456 HSQ786456:HSS786456 ICM786456:ICO786456 IMI786456:IMK786456 IWE786456:IWG786456 JGA786456:JGC786456 JPW786456:JPY786456 JZS786456:JZU786456 KJO786456:KJQ786456 KTK786456:KTM786456 LDG786456:LDI786456 LNC786456:LNE786456 LWY786456:LXA786456 MGU786456:MGW786456 MQQ786456:MQS786456 NAM786456:NAO786456 NKI786456:NKK786456 NUE786456:NUG786456 OEA786456:OEC786456 ONW786456:ONY786456 OXS786456:OXU786456 PHO786456:PHQ786456 PRK786456:PRM786456 QBG786456:QBI786456 QLC786456:QLE786456 QUY786456:QVA786456 REU786456:REW786456 ROQ786456:ROS786456 RYM786456:RYO786456 SII786456:SIK786456 SSE786456:SSG786456 TCA786456:TCC786456 TLW786456:TLY786456 TVS786456:TVU786456 UFO786456:UFQ786456 UPK786456:UPM786456 UZG786456:UZI786456 VJC786456:VJE786456 VSY786456:VTA786456 WCU786456:WCW786456 WMQ786456:WMS786456 WWM786456:WWO786456 AE851992:AG851992 KA851992:KC851992 TW851992:TY851992 ADS851992:ADU851992 ANO851992:ANQ851992 AXK851992:AXM851992 BHG851992:BHI851992 BRC851992:BRE851992 CAY851992:CBA851992 CKU851992:CKW851992 CUQ851992:CUS851992 DEM851992:DEO851992 DOI851992:DOK851992 DYE851992:DYG851992 EIA851992:EIC851992 ERW851992:ERY851992 FBS851992:FBU851992 FLO851992:FLQ851992 FVK851992:FVM851992 GFG851992:GFI851992 GPC851992:GPE851992 GYY851992:GZA851992 HIU851992:HIW851992 HSQ851992:HSS851992 ICM851992:ICO851992 IMI851992:IMK851992 IWE851992:IWG851992 JGA851992:JGC851992 JPW851992:JPY851992 JZS851992:JZU851992 KJO851992:KJQ851992 KTK851992:KTM851992 LDG851992:LDI851992 LNC851992:LNE851992 LWY851992:LXA851992 MGU851992:MGW851992 MQQ851992:MQS851992 NAM851992:NAO851992 NKI851992:NKK851992 NUE851992:NUG851992 OEA851992:OEC851992 ONW851992:ONY851992 OXS851992:OXU851992 PHO851992:PHQ851992 PRK851992:PRM851992 QBG851992:QBI851992 QLC851992:QLE851992 QUY851992:QVA851992 REU851992:REW851992 ROQ851992:ROS851992 RYM851992:RYO851992 SII851992:SIK851992 SSE851992:SSG851992 TCA851992:TCC851992 TLW851992:TLY851992 TVS851992:TVU851992 UFO851992:UFQ851992 UPK851992:UPM851992 UZG851992:UZI851992 VJC851992:VJE851992 VSY851992:VTA851992 WCU851992:WCW851992 WMQ851992:WMS851992 WWM851992:WWO851992 AE917528:AG917528 KA917528:KC917528 TW917528:TY917528 ADS917528:ADU917528 ANO917528:ANQ917528 AXK917528:AXM917528 BHG917528:BHI917528 BRC917528:BRE917528 CAY917528:CBA917528 CKU917528:CKW917528 CUQ917528:CUS917528 DEM917528:DEO917528 DOI917528:DOK917528 DYE917528:DYG917528 EIA917528:EIC917528 ERW917528:ERY917528 FBS917528:FBU917528 FLO917528:FLQ917528 FVK917528:FVM917528 GFG917528:GFI917528 GPC917528:GPE917528 GYY917528:GZA917528 HIU917528:HIW917528 HSQ917528:HSS917528 ICM917528:ICO917528 IMI917528:IMK917528 IWE917528:IWG917528 JGA917528:JGC917528 JPW917528:JPY917528 JZS917528:JZU917528 KJO917528:KJQ917528 KTK917528:KTM917528 LDG917528:LDI917528 LNC917528:LNE917528 LWY917528:LXA917528 MGU917528:MGW917528 MQQ917528:MQS917528 NAM917528:NAO917528 NKI917528:NKK917528 NUE917528:NUG917528 OEA917528:OEC917528 ONW917528:ONY917528 OXS917528:OXU917528 PHO917528:PHQ917528 PRK917528:PRM917528 QBG917528:QBI917528 QLC917528:QLE917528 QUY917528:QVA917528 REU917528:REW917528 ROQ917528:ROS917528 RYM917528:RYO917528 SII917528:SIK917528 SSE917528:SSG917528 TCA917528:TCC917528 TLW917528:TLY917528 TVS917528:TVU917528 UFO917528:UFQ917528 UPK917528:UPM917528 UZG917528:UZI917528 VJC917528:VJE917528 VSY917528:VTA917528 WCU917528:WCW917528 WMQ917528:WMS917528 WWM917528:WWO917528 AE983064:AG983064 KA983064:KC983064 TW983064:TY983064 ADS983064:ADU983064 ANO983064:ANQ983064 AXK983064:AXM983064 BHG983064:BHI983064 BRC983064:BRE983064 CAY983064:CBA983064 CKU983064:CKW983064 CUQ983064:CUS983064 DEM983064:DEO983064 DOI983064:DOK983064 DYE983064:DYG983064 EIA983064:EIC983064 ERW983064:ERY983064 FBS983064:FBU983064 FLO983064:FLQ983064 FVK983064:FVM983064 GFG983064:GFI983064 GPC983064:GPE983064 GYY983064:GZA983064 HIU983064:HIW983064 HSQ983064:HSS983064 ICM983064:ICO983064 IMI983064:IMK983064 IWE983064:IWG983064 JGA983064:JGC983064 JPW983064:JPY983064 JZS983064:JZU983064 KJO983064:KJQ983064 KTK983064:KTM983064 LDG983064:LDI983064 LNC983064:LNE983064 LWY983064:LXA983064 MGU983064:MGW983064 MQQ983064:MQS983064 NAM983064:NAO983064 NKI983064:NKK983064 NUE983064:NUG983064 OEA983064:OEC983064 ONW983064:ONY983064 OXS983064:OXU983064 PHO983064:PHQ983064 PRK983064:PRM983064 QBG983064:QBI983064 QLC983064:QLE983064 QUY983064:QVA983064 REU983064:REW983064 ROQ983064:ROS983064 RYM983064:RYO983064 SII983064:SIK983064 SSE983064:SSG983064 TCA983064:TCC983064 TLW983064:TLY983064 TVS983064:TVU983064 UFO983064:UFQ983064 UPK983064:UPM983064 UZG983064:UZI983064 VJC983064:VJE983064 VSY983064:VTA983064 WCU983064:WCW983064 WMQ983064:WMS983064 WWM983064:WWO983064 AG27:AG46 KC27:KC46 TY27:TY46 ADU27:ADU46 ANQ27:ANQ46 AXM27:AXM46 BHI27:BHI46 BRE27:BRE46 CBA27:CBA46 CKW27:CKW46 CUS27:CUS46 DEO27:DEO46 DOK27:DOK46 DYG27:DYG46 EIC27:EIC46 ERY27:ERY46 FBU27:FBU46 FLQ27:FLQ46 FVM27:FVM46 GFI27:GFI46 GPE27:GPE46 GZA27:GZA46 HIW27:HIW46 HSS27:HSS46 ICO27:ICO46 IMK27:IMK46 IWG27:IWG46 JGC27:JGC46 JPY27:JPY46 JZU27:JZU46 KJQ27:KJQ46 KTM27:KTM46 LDI27:LDI46 LNE27:LNE46 LXA27:LXA46 MGW27:MGW46 MQS27:MQS46 NAO27:NAO46 NKK27:NKK46 NUG27:NUG46 OEC27:OEC46 ONY27:ONY46 OXU27:OXU46 PHQ27:PHQ46 PRM27:PRM46 QBI27:QBI46 QLE27:QLE46 QVA27:QVA46 REW27:REW46 ROS27:ROS46 RYO27:RYO46 SIK27:SIK46 SSG27:SSG46 TCC27:TCC46 TLY27:TLY46 TVU27:TVU46 UFQ27:UFQ46 UPM27:UPM46 UZI27:UZI46 VJE27:VJE46 VTA27:VTA46 WCW27:WCW46 WMS27:WMS46 WWO27:WWO46 AG65563:AG65582 KC65563:KC65582 TY65563:TY65582 ADU65563:ADU65582 ANQ65563:ANQ65582 AXM65563:AXM65582 BHI65563:BHI65582 BRE65563:BRE65582 CBA65563:CBA65582 CKW65563:CKW65582 CUS65563:CUS65582 DEO65563:DEO65582 DOK65563:DOK65582 DYG65563:DYG65582 EIC65563:EIC65582 ERY65563:ERY65582 FBU65563:FBU65582 FLQ65563:FLQ65582 FVM65563:FVM65582 GFI65563:GFI65582 GPE65563:GPE65582 GZA65563:GZA65582 HIW65563:HIW65582 HSS65563:HSS65582 ICO65563:ICO65582 IMK65563:IMK65582 IWG65563:IWG65582 JGC65563:JGC65582 JPY65563:JPY65582 JZU65563:JZU65582 KJQ65563:KJQ65582 KTM65563:KTM65582 LDI65563:LDI65582 LNE65563:LNE65582 LXA65563:LXA65582 MGW65563:MGW65582 MQS65563:MQS65582 NAO65563:NAO65582 NKK65563:NKK65582 NUG65563:NUG65582 OEC65563:OEC65582 ONY65563:ONY65582 OXU65563:OXU65582 PHQ65563:PHQ65582 PRM65563:PRM65582 QBI65563:QBI65582 QLE65563:QLE65582 QVA65563:QVA65582 REW65563:REW65582 ROS65563:ROS65582 RYO65563:RYO65582 SIK65563:SIK65582 SSG65563:SSG65582 TCC65563:TCC65582 TLY65563:TLY65582 TVU65563:TVU65582 UFQ65563:UFQ65582 UPM65563:UPM65582 UZI65563:UZI65582 VJE65563:VJE65582 VTA65563:VTA65582 WCW65563:WCW65582 WMS65563:WMS65582 WWO65563:WWO65582 AG131099:AG131118 KC131099:KC131118 TY131099:TY131118 ADU131099:ADU131118 ANQ131099:ANQ131118 AXM131099:AXM131118 BHI131099:BHI131118 BRE131099:BRE131118 CBA131099:CBA131118 CKW131099:CKW131118 CUS131099:CUS131118 DEO131099:DEO131118 DOK131099:DOK131118 DYG131099:DYG131118 EIC131099:EIC131118 ERY131099:ERY131118 FBU131099:FBU131118 FLQ131099:FLQ131118 FVM131099:FVM131118 GFI131099:GFI131118 GPE131099:GPE131118 GZA131099:GZA131118 HIW131099:HIW131118 HSS131099:HSS131118 ICO131099:ICO131118 IMK131099:IMK131118 IWG131099:IWG131118 JGC131099:JGC131118 JPY131099:JPY131118 JZU131099:JZU131118 KJQ131099:KJQ131118 KTM131099:KTM131118 LDI131099:LDI131118 LNE131099:LNE131118 LXA131099:LXA131118 MGW131099:MGW131118 MQS131099:MQS131118 NAO131099:NAO131118 NKK131099:NKK131118 NUG131099:NUG131118 OEC131099:OEC131118 ONY131099:ONY131118 OXU131099:OXU131118 PHQ131099:PHQ131118 PRM131099:PRM131118 QBI131099:QBI131118 QLE131099:QLE131118 QVA131099:QVA131118 REW131099:REW131118 ROS131099:ROS131118 RYO131099:RYO131118 SIK131099:SIK131118 SSG131099:SSG131118 TCC131099:TCC131118 TLY131099:TLY131118 TVU131099:TVU131118 UFQ131099:UFQ131118 UPM131099:UPM131118 UZI131099:UZI131118 VJE131099:VJE131118 VTA131099:VTA131118 WCW131099:WCW131118 WMS131099:WMS131118 WWO131099:WWO131118 AG196635:AG196654 KC196635:KC196654 TY196635:TY196654 ADU196635:ADU196654 ANQ196635:ANQ196654 AXM196635:AXM196654 BHI196635:BHI196654 BRE196635:BRE196654 CBA196635:CBA196654 CKW196635:CKW196654 CUS196635:CUS196654 DEO196635:DEO196654 DOK196635:DOK196654 DYG196635:DYG196654 EIC196635:EIC196654 ERY196635:ERY196654 FBU196635:FBU196654 FLQ196635:FLQ196654 FVM196635:FVM196654 GFI196635:GFI196654 GPE196635:GPE196654 GZA196635:GZA196654 HIW196635:HIW196654 HSS196635:HSS196654 ICO196635:ICO196654 IMK196635:IMK196654 IWG196635:IWG196654 JGC196635:JGC196654 JPY196635:JPY196654 JZU196635:JZU196654 KJQ196635:KJQ196654 KTM196635:KTM196654 LDI196635:LDI196654 LNE196635:LNE196654 LXA196635:LXA196654 MGW196635:MGW196654 MQS196635:MQS196654 NAO196635:NAO196654 NKK196635:NKK196654 NUG196635:NUG196654 OEC196635:OEC196654 ONY196635:ONY196654 OXU196635:OXU196654 PHQ196635:PHQ196654 PRM196635:PRM196654 QBI196635:QBI196654 QLE196635:QLE196654 QVA196635:QVA196654 REW196635:REW196654 ROS196635:ROS196654 RYO196635:RYO196654 SIK196635:SIK196654 SSG196635:SSG196654 TCC196635:TCC196654 TLY196635:TLY196654 TVU196635:TVU196654 UFQ196635:UFQ196654 UPM196635:UPM196654 UZI196635:UZI196654 VJE196635:VJE196654 VTA196635:VTA196654 WCW196635:WCW196654 WMS196635:WMS196654 WWO196635:WWO196654 AG262171:AG262190 KC262171:KC262190 TY262171:TY262190 ADU262171:ADU262190 ANQ262171:ANQ262190 AXM262171:AXM262190 BHI262171:BHI262190 BRE262171:BRE262190 CBA262171:CBA262190 CKW262171:CKW262190 CUS262171:CUS262190 DEO262171:DEO262190 DOK262171:DOK262190 DYG262171:DYG262190 EIC262171:EIC262190 ERY262171:ERY262190 FBU262171:FBU262190 FLQ262171:FLQ262190 FVM262171:FVM262190 GFI262171:GFI262190 GPE262171:GPE262190 GZA262171:GZA262190 HIW262171:HIW262190 HSS262171:HSS262190 ICO262171:ICO262190 IMK262171:IMK262190 IWG262171:IWG262190 JGC262171:JGC262190 JPY262171:JPY262190 JZU262171:JZU262190 KJQ262171:KJQ262190 KTM262171:KTM262190 LDI262171:LDI262190 LNE262171:LNE262190 LXA262171:LXA262190 MGW262171:MGW262190 MQS262171:MQS262190 NAO262171:NAO262190 NKK262171:NKK262190 NUG262171:NUG262190 OEC262171:OEC262190 ONY262171:ONY262190 OXU262171:OXU262190 PHQ262171:PHQ262190 PRM262171:PRM262190 QBI262171:QBI262190 QLE262171:QLE262190 QVA262171:QVA262190 REW262171:REW262190 ROS262171:ROS262190 RYO262171:RYO262190 SIK262171:SIK262190 SSG262171:SSG262190 TCC262171:TCC262190 TLY262171:TLY262190 TVU262171:TVU262190 UFQ262171:UFQ262190 UPM262171:UPM262190 UZI262171:UZI262190 VJE262171:VJE262190 VTA262171:VTA262190 WCW262171:WCW262190 WMS262171:WMS262190 WWO262171:WWO262190 AG327707:AG327726 KC327707:KC327726 TY327707:TY327726 ADU327707:ADU327726 ANQ327707:ANQ327726 AXM327707:AXM327726 BHI327707:BHI327726 BRE327707:BRE327726 CBA327707:CBA327726 CKW327707:CKW327726 CUS327707:CUS327726 DEO327707:DEO327726 DOK327707:DOK327726 DYG327707:DYG327726 EIC327707:EIC327726 ERY327707:ERY327726 FBU327707:FBU327726 FLQ327707:FLQ327726 FVM327707:FVM327726 GFI327707:GFI327726 GPE327707:GPE327726 GZA327707:GZA327726 HIW327707:HIW327726 HSS327707:HSS327726 ICO327707:ICO327726 IMK327707:IMK327726 IWG327707:IWG327726 JGC327707:JGC327726 JPY327707:JPY327726 JZU327707:JZU327726 KJQ327707:KJQ327726 KTM327707:KTM327726 LDI327707:LDI327726 LNE327707:LNE327726 LXA327707:LXA327726 MGW327707:MGW327726 MQS327707:MQS327726 NAO327707:NAO327726 NKK327707:NKK327726 NUG327707:NUG327726 OEC327707:OEC327726 ONY327707:ONY327726 OXU327707:OXU327726 PHQ327707:PHQ327726 PRM327707:PRM327726 QBI327707:QBI327726 QLE327707:QLE327726 QVA327707:QVA327726 REW327707:REW327726 ROS327707:ROS327726 RYO327707:RYO327726 SIK327707:SIK327726 SSG327707:SSG327726 TCC327707:TCC327726 TLY327707:TLY327726 TVU327707:TVU327726 UFQ327707:UFQ327726 UPM327707:UPM327726 UZI327707:UZI327726 VJE327707:VJE327726 VTA327707:VTA327726 WCW327707:WCW327726 WMS327707:WMS327726 WWO327707:WWO327726 AG393243:AG393262 KC393243:KC393262 TY393243:TY393262 ADU393243:ADU393262 ANQ393243:ANQ393262 AXM393243:AXM393262 BHI393243:BHI393262 BRE393243:BRE393262 CBA393243:CBA393262 CKW393243:CKW393262 CUS393243:CUS393262 DEO393243:DEO393262 DOK393243:DOK393262 DYG393243:DYG393262 EIC393243:EIC393262 ERY393243:ERY393262 FBU393243:FBU393262 FLQ393243:FLQ393262 FVM393243:FVM393262 GFI393243:GFI393262 GPE393243:GPE393262 GZA393243:GZA393262 HIW393243:HIW393262 HSS393243:HSS393262 ICO393243:ICO393262 IMK393243:IMK393262 IWG393243:IWG393262 JGC393243:JGC393262 JPY393243:JPY393262 JZU393243:JZU393262 KJQ393243:KJQ393262 KTM393243:KTM393262 LDI393243:LDI393262 LNE393243:LNE393262 LXA393243:LXA393262 MGW393243:MGW393262 MQS393243:MQS393262 NAO393243:NAO393262 NKK393243:NKK393262 NUG393243:NUG393262 OEC393243:OEC393262 ONY393243:ONY393262 OXU393243:OXU393262 PHQ393243:PHQ393262 PRM393243:PRM393262 QBI393243:QBI393262 QLE393243:QLE393262 QVA393243:QVA393262 REW393243:REW393262 ROS393243:ROS393262 RYO393243:RYO393262 SIK393243:SIK393262 SSG393243:SSG393262 TCC393243:TCC393262 TLY393243:TLY393262 TVU393243:TVU393262 UFQ393243:UFQ393262 UPM393243:UPM393262 UZI393243:UZI393262 VJE393243:VJE393262 VTA393243:VTA393262 WCW393243:WCW393262 WMS393243:WMS393262 WWO393243:WWO393262 AG458779:AG458798 KC458779:KC458798 TY458779:TY458798 ADU458779:ADU458798 ANQ458779:ANQ458798 AXM458779:AXM458798 BHI458779:BHI458798 BRE458779:BRE458798 CBA458779:CBA458798 CKW458779:CKW458798 CUS458779:CUS458798 DEO458779:DEO458798 DOK458779:DOK458798 DYG458779:DYG458798 EIC458779:EIC458798 ERY458779:ERY458798 FBU458779:FBU458798 FLQ458779:FLQ458798 FVM458779:FVM458798 GFI458779:GFI458798 GPE458779:GPE458798 GZA458779:GZA458798 HIW458779:HIW458798 HSS458779:HSS458798 ICO458779:ICO458798 IMK458779:IMK458798 IWG458779:IWG458798 JGC458779:JGC458798 JPY458779:JPY458798 JZU458779:JZU458798 KJQ458779:KJQ458798 KTM458779:KTM458798 LDI458779:LDI458798 LNE458779:LNE458798 LXA458779:LXA458798 MGW458779:MGW458798 MQS458779:MQS458798 NAO458779:NAO458798 NKK458779:NKK458798 NUG458779:NUG458798 OEC458779:OEC458798 ONY458779:ONY458798 OXU458779:OXU458798 PHQ458779:PHQ458798 PRM458779:PRM458798 QBI458779:QBI458798 QLE458779:QLE458798 QVA458779:QVA458798 REW458779:REW458798 ROS458779:ROS458798 RYO458779:RYO458798 SIK458779:SIK458798 SSG458779:SSG458798 TCC458779:TCC458798 TLY458779:TLY458798 TVU458779:TVU458798 UFQ458779:UFQ458798 UPM458779:UPM458798 UZI458779:UZI458798 VJE458779:VJE458798 VTA458779:VTA458798 WCW458779:WCW458798 WMS458779:WMS458798 WWO458779:WWO458798 AG524315:AG524334 KC524315:KC524334 TY524315:TY524334 ADU524315:ADU524334 ANQ524315:ANQ524334 AXM524315:AXM524334 BHI524315:BHI524334 BRE524315:BRE524334 CBA524315:CBA524334 CKW524315:CKW524334 CUS524315:CUS524334 DEO524315:DEO524334 DOK524315:DOK524334 DYG524315:DYG524334 EIC524315:EIC524334 ERY524315:ERY524334 FBU524315:FBU524334 FLQ524315:FLQ524334 FVM524315:FVM524334 GFI524315:GFI524334 GPE524315:GPE524334 GZA524315:GZA524334 HIW524315:HIW524334 HSS524315:HSS524334 ICO524315:ICO524334 IMK524315:IMK524334 IWG524315:IWG524334 JGC524315:JGC524334 JPY524315:JPY524334 JZU524315:JZU524334 KJQ524315:KJQ524334 KTM524315:KTM524334 LDI524315:LDI524334 LNE524315:LNE524334 LXA524315:LXA524334 MGW524315:MGW524334 MQS524315:MQS524334 NAO524315:NAO524334 NKK524315:NKK524334 NUG524315:NUG524334 OEC524315:OEC524334 ONY524315:ONY524334 OXU524315:OXU524334 PHQ524315:PHQ524334 PRM524315:PRM524334 QBI524315:QBI524334 QLE524315:QLE524334 QVA524315:QVA524334 REW524315:REW524334 ROS524315:ROS524334 RYO524315:RYO524334 SIK524315:SIK524334 SSG524315:SSG524334 TCC524315:TCC524334 TLY524315:TLY524334 TVU524315:TVU524334 UFQ524315:UFQ524334 UPM524315:UPM524334 UZI524315:UZI524334 VJE524315:VJE524334 VTA524315:VTA524334 WCW524315:WCW524334 WMS524315:WMS524334 WWO524315:WWO524334 AG589851:AG589870 KC589851:KC589870 TY589851:TY589870 ADU589851:ADU589870 ANQ589851:ANQ589870 AXM589851:AXM589870 BHI589851:BHI589870 BRE589851:BRE589870 CBA589851:CBA589870 CKW589851:CKW589870 CUS589851:CUS589870 DEO589851:DEO589870 DOK589851:DOK589870 DYG589851:DYG589870 EIC589851:EIC589870 ERY589851:ERY589870 FBU589851:FBU589870 FLQ589851:FLQ589870 FVM589851:FVM589870 GFI589851:GFI589870 GPE589851:GPE589870 GZA589851:GZA589870 HIW589851:HIW589870 HSS589851:HSS589870 ICO589851:ICO589870 IMK589851:IMK589870 IWG589851:IWG589870 JGC589851:JGC589870 JPY589851:JPY589870 JZU589851:JZU589870 KJQ589851:KJQ589870 KTM589851:KTM589870 LDI589851:LDI589870 LNE589851:LNE589870 LXA589851:LXA589870 MGW589851:MGW589870 MQS589851:MQS589870 NAO589851:NAO589870 NKK589851:NKK589870 NUG589851:NUG589870 OEC589851:OEC589870 ONY589851:ONY589870 OXU589851:OXU589870 PHQ589851:PHQ589870 PRM589851:PRM589870 QBI589851:QBI589870 QLE589851:QLE589870 QVA589851:QVA589870 REW589851:REW589870 ROS589851:ROS589870 RYO589851:RYO589870 SIK589851:SIK589870 SSG589851:SSG589870 TCC589851:TCC589870 TLY589851:TLY589870 TVU589851:TVU589870 UFQ589851:UFQ589870 UPM589851:UPM589870 UZI589851:UZI589870 VJE589851:VJE589870 VTA589851:VTA589870 WCW589851:WCW589870 WMS589851:WMS589870 WWO589851:WWO589870 AG655387:AG655406 KC655387:KC655406 TY655387:TY655406 ADU655387:ADU655406 ANQ655387:ANQ655406 AXM655387:AXM655406 BHI655387:BHI655406 BRE655387:BRE655406 CBA655387:CBA655406 CKW655387:CKW655406 CUS655387:CUS655406 DEO655387:DEO655406 DOK655387:DOK655406 DYG655387:DYG655406 EIC655387:EIC655406 ERY655387:ERY655406 FBU655387:FBU655406 FLQ655387:FLQ655406 FVM655387:FVM655406 GFI655387:GFI655406 GPE655387:GPE655406 GZA655387:GZA655406 HIW655387:HIW655406 HSS655387:HSS655406 ICO655387:ICO655406 IMK655387:IMK655406 IWG655387:IWG655406 JGC655387:JGC655406 JPY655387:JPY655406 JZU655387:JZU655406 KJQ655387:KJQ655406 KTM655387:KTM655406 LDI655387:LDI655406 LNE655387:LNE655406 LXA655387:LXA655406 MGW655387:MGW655406 MQS655387:MQS655406 NAO655387:NAO655406 NKK655387:NKK655406 NUG655387:NUG655406 OEC655387:OEC655406 ONY655387:ONY655406 OXU655387:OXU655406 PHQ655387:PHQ655406 PRM655387:PRM655406 QBI655387:QBI655406 QLE655387:QLE655406 QVA655387:QVA655406 REW655387:REW655406 ROS655387:ROS655406 RYO655387:RYO655406 SIK655387:SIK655406 SSG655387:SSG655406 TCC655387:TCC655406 TLY655387:TLY655406 TVU655387:TVU655406 UFQ655387:UFQ655406 UPM655387:UPM655406 UZI655387:UZI655406 VJE655387:VJE655406 VTA655387:VTA655406 WCW655387:WCW655406 WMS655387:WMS655406 WWO655387:WWO655406 AG720923:AG720942 KC720923:KC720942 TY720923:TY720942 ADU720923:ADU720942 ANQ720923:ANQ720942 AXM720923:AXM720942 BHI720923:BHI720942 BRE720923:BRE720942 CBA720923:CBA720942 CKW720923:CKW720942 CUS720923:CUS720942 DEO720923:DEO720942 DOK720923:DOK720942 DYG720923:DYG720942 EIC720923:EIC720942 ERY720923:ERY720942 FBU720923:FBU720942 FLQ720923:FLQ720942 FVM720923:FVM720942 GFI720923:GFI720942 GPE720923:GPE720942 GZA720923:GZA720942 HIW720923:HIW720942 HSS720923:HSS720942 ICO720923:ICO720942 IMK720923:IMK720942 IWG720923:IWG720942 JGC720923:JGC720942 JPY720923:JPY720942 JZU720923:JZU720942 KJQ720923:KJQ720942 KTM720923:KTM720942 LDI720923:LDI720942 LNE720923:LNE720942 LXA720923:LXA720942 MGW720923:MGW720942 MQS720923:MQS720942 NAO720923:NAO720942 NKK720923:NKK720942 NUG720923:NUG720942 OEC720923:OEC720942 ONY720923:ONY720942 OXU720923:OXU720942 PHQ720923:PHQ720942 PRM720923:PRM720942 QBI720923:QBI720942 QLE720923:QLE720942 QVA720923:QVA720942 REW720923:REW720942 ROS720923:ROS720942 RYO720923:RYO720942 SIK720923:SIK720942 SSG720923:SSG720942 TCC720923:TCC720942 TLY720923:TLY720942 TVU720923:TVU720942 UFQ720923:UFQ720942 UPM720923:UPM720942 UZI720923:UZI720942 VJE720923:VJE720942 VTA720923:VTA720942 WCW720923:WCW720942 WMS720923:WMS720942 WWO720923:WWO720942 AG786459:AG786478 KC786459:KC786478 TY786459:TY786478 ADU786459:ADU786478 ANQ786459:ANQ786478 AXM786459:AXM786478 BHI786459:BHI786478 BRE786459:BRE786478 CBA786459:CBA786478 CKW786459:CKW786478 CUS786459:CUS786478 DEO786459:DEO786478 DOK786459:DOK786478 DYG786459:DYG786478 EIC786459:EIC786478 ERY786459:ERY786478 FBU786459:FBU786478 FLQ786459:FLQ786478 FVM786459:FVM786478 GFI786459:GFI786478 GPE786459:GPE786478 GZA786459:GZA786478 HIW786459:HIW786478 HSS786459:HSS786478 ICO786459:ICO786478 IMK786459:IMK786478 IWG786459:IWG786478 JGC786459:JGC786478 JPY786459:JPY786478 JZU786459:JZU786478 KJQ786459:KJQ786478 KTM786459:KTM786478 LDI786459:LDI786478 LNE786459:LNE786478 LXA786459:LXA786478 MGW786459:MGW786478 MQS786459:MQS786478 NAO786459:NAO786478 NKK786459:NKK786478 NUG786459:NUG786478 OEC786459:OEC786478 ONY786459:ONY786478 OXU786459:OXU786478 PHQ786459:PHQ786478 PRM786459:PRM786478 QBI786459:QBI786478 QLE786459:QLE786478 QVA786459:QVA786478 REW786459:REW786478 ROS786459:ROS786478 RYO786459:RYO786478 SIK786459:SIK786478 SSG786459:SSG786478 TCC786459:TCC786478 TLY786459:TLY786478 TVU786459:TVU786478 UFQ786459:UFQ786478 UPM786459:UPM786478 UZI786459:UZI786478 VJE786459:VJE786478 VTA786459:VTA786478 WCW786459:WCW786478 WMS786459:WMS786478 WWO786459:WWO786478 AG851995:AG852014 KC851995:KC852014 TY851995:TY852014 ADU851995:ADU852014 ANQ851995:ANQ852014 AXM851995:AXM852014 BHI851995:BHI852014 BRE851995:BRE852014 CBA851995:CBA852014 CKW851995:CKW852014 CUS851995:CUS852014 DEO851995:DEO852014 DOK851995:DOK852014 DYG851995:DYG852014 EIC851995:EIC852014 ERY851995:ERY852014 FBU851995:FBU852014 FLQ851995:FLQ852014 FVM851995:FVM852014 GFI851995:GFI852014 GPE851995:GPE852014 GZA851995:GZA852014 HIW851995:HIW852014 HSS851995:HSS852014 ICO851995:ICO852014 IMK851995:IMK852014 IWG851995:IWG852014 JGC851995:JGC852014 JPY851995:JPY852014 JZU851995:JZU852014 KJQ851995:KJQ852014 KTM851995:KTM852014 LDI851995:LDI852014 LNE851995:LNE852014 LXA851995:LXA852014 MGW851995:MGW852014 MQS851995:MQS852014 NAO851995:NAO852014 NKK851995:NKK852014 NUG851995:NUG852014 OEC851995:OEC852014 ONY851995:ONY852014 OXU851995:OXU852014 PHQ851995:PHQ852014 PRM851995:PRM852014 QBI851995:QBI852014 QLE851995:QLE852014 QVA851995:QVA852014 REW851995:REW852014 ROS851995:ROS852014 RYO851995:RYO852014 SIK851995:SIK852014 SSG851995:SSG852014 TCC851995:TCC852014 TLY851995:TLY852014 TVU851995:TVU852014 UFQ851995:UFQ852014 UPM851995:UPM852014 UZI851995:UZI852014 VJE851995:VJE852014 VTA851995:VTA852014 WCW851995:WCW852014 WMS851995:WMS852014 WWO851995:WWO852014 AG917531:AG917550 KC917531:KC917550 TY917531:TY917550 ADU917531:ADU917550 ANQ917531:ANQ917550 AXM917531:AXM917550 BHI917531:BHI917550 BRE917531:BRE917550 CBA917531:CBA917550 CKW917531:CKW917550 CUS917531:CUS917550 DEO917531:DEO917550 DOK917531:DOK917550 DYG917531:DYG917550 EIC917531:EIC917550 ERY917531:ERY917550 FBU917531:FBU917550 FLQ917531:FLQ917550 FVM917531:FVM917550 GFI917531:GFI917550 GPE917531:GPE917550 GZA917531:GZA917550 HIW917531:HIW917550 HSS917531:HSS917550 ICO917531:ICO917550 IMK917531:IMK917550 IWG917531:IWG917550 JGC917531:JGC917550 JPY917531:JPY917550 JZU917531:JZU917550 KJQ917531:KJQ917550 KTM917531:KTM917550 LDI917531:LDI917550 LNE917531:LNE917550 LXA917531:LXA917550 MGW917531:MGW917550 MQS917531:MQS917550 NAO917531:NAO917550 NKK917531:NKK917550 NUG917531:NUG917550 OEC917531:OEC917550 ONY917531:ONY917550 OXU917531:OXU917550 PHQ917531:PHQ917550 PRM917531:PRM917550 QBI917531:QBI917550 QLE917531:QLE917550 QVA917531:QVA917550 REW917531:REW917550 ROS917531:ROS917550 RYO917531:RYO917550 SIK917531:SIK917550 SSG917531:SSG917550 TCC917531:TCC917550 TLY917531:TLY917550 TVU917531:TVU917550 UFQ917531:UFQ917550 UPM917531:UPM917550 UZI917531:UZI917550 VJE917531:VJE917550 VTA917531:VTA917550 WCW917531:WCW917550 WMS917531:WMS917550 WWO917531:WWO917550 AG983067:AG983086 KC983067:KC983086 TY983067:TY983086 ADU983067:ADU983086 ANQ983067:ANQ983086 AXM983067:AXM983086 BHI983067:BHI983086 BRE983067:BRE983086 CBA983067:CBA983086 CKW983067:CKW983086 CUS983067:CUS983086 DEO983067:DEO983086 DOK983067:DOK983086 DYG983067:DYG983086 EIC983067:EIC983086 ERY983067:ERY983086 FBU983067:FBU983086 FLQ983067:FLQ983086 FVM983067:FVM983086 GFI983067:GFI983086 GPE983067:GPE983086 GZA983067:GZA983086 HIW983067:HIW983086 HSS983067:HSS983086 ICO983067:ICO983086 IMK983067:IMK983086 IWG983067:IWG983086 JGC983067:JGC983086 JPY983067:JPY983086 JZU983067:JZU983086 KJQ983067:KJQ983086 KTM983067:KTM983086 LDI983067:LDI983086 LNE983067:LNE983086 LXA983067:LXA983086 MGW983067:MGW983086 MQS983067:MQS983086 NAO983067:NAO983086 NKK983067:NKK983086 NUG983067:NUG983086 OEC983067:OEC983086 ONY983067:ONY983086 OXU983067:OXU983086 PHQ983067:PHQ983086 PRM983067:PRM983086 QBI983067:QBI983086 QLE983067:QLE983086 QVA983067:QVA983086 REW983067:REW983086 ROS983067:ROS983086 RYO983067:RYO983086 SIK983067:SIK983086 SSG983067:SSG983086 TCC983067:TCC983086 TLY983067:TLY983086 TVU983067:TVU983086 UFQ983067:UFQ983086 UPM983067:UPM983086 UZI983067:UZI983086 VJE983067:VJE983086 VTA983067:VTA983086 WCW983067:WCW983086 WMS983067:WMS983086 WWO983067:WWO983086 AD34:AD41 JZ34:JZ41 TV34:TV41 ADR34:ADR41 ANN34:ANN41 AXJ34:AXJ41 BHF34:BHF41 BRB34:BRB41 CAX34:CAX41 CKT34:CKT41 CUP34:CUP41 DEL34:DEL41 DOH34:DOH41 DYD34:DYD41 EHZ34:EHZ41 ERV34:ERV41 FBR34:FBR41 FLN34:FLN41 FVJ34:FVJ41 GFF34:GFF41 GPB34:GPB41 GYX34:GYX41 HIT34:HIT41 HSP34:HSP41 ICL34:ICL41 IMH34:IMH41 IWD34:IWD41 JFZ34:JFZ41 JPV34:JPV41 JZR34:JZR41 KJN34:KJN41 KTJ34:KTJ41 LDF34:LDF41 LNB34:LNB41 LWX34:LWX41 MGT34:MGT41 MQP34:MQP41 NAL34:NAL41 NKH34:NKH41 NUD34:NUD41 ODZ34:ODZ41 ONV34:ONV41 OXR34:OXR41 PHN34:PHN41 PRJ34:PRJ41 QBF34:QBF41 QLB34:QLB41 QUX34:QUX41 RET34:RET41 ROP34:ROP41 RYL34:RYL41 SIH34:SIH41 SSD34:SSD41 TBZ34:TBZ41 TLV34:TLV41 TVR34:TVR41 UFN34:UFN41 UPJ34:UPJ41 UZF34:UZF41 VJB34:VJB41 VSX34:VSX41 WCT34:WCT41 WMP34:WMP41 WWL34:WWL41 AD65570:AD65577 JZ65570:JZ65577 TV65570:TV65577 ADR65570:ADR65577 ANN65570:ANN65577 AXJ65570:AXJ65577 BHF65570:BHF65577 BRB65570:BRB65577 CAX65570:CAX65577 CKT65570:CKT65577 CUP65570:CUP65577 DEL65570:DEL65577 DOH65570:DOH65577 DYD65570:DYD65577 EHZ65570:EHZ65577 ERV65570:ERV65577 FBR65570:FBR65577 FLN65570:FLN65577 FVJ65570:FVJ65577 GFF65570:GFF65577 GPB65570:GPB65577 GYX65570:GYX65577 HIT65570:HIT65577 HSP65570:HSP65577 ICL65570:ICL65577 IMH65570:IMH65577 IWD65570:IWD65577 JFZ65570:JFZ65577 JPV65570:JPV65577 JZR65570:JZR65577 KJN65570:KJN65577 KTJ65570:KTJ65577 LDF65570:LDF65577 LNB65570:LNB65577 LWX65570:LWX65577 MGT65570:MGT65577 MQP65570:MQP65577 NAL65570:NAL65577 NKH65570:NKH65577 NUD65570:NUD65577 ODZ65570:ODZ65577 ONV65570:ONV65577 OXR65570:OXR65577 PHN65570:PHN65577 PRJ65570:PRJ65577 QBF65570:QBF65577 QLB65570:QLB65577 QUX65570:QUX65577 RET65570:RET65577 ROP65570:ROP65577 RYL65570:RYL65577 SIH65570:SIH65577 SSD65570:SSD65577 TBZ65570:TBZ65577 TLV65570:TLV65577 TVR65570:TVR65577 UFN65570:UFN65577 UPJ65570:UPJ65577 UZF65570:UZF65577 VJB65570:VJB65577 VSX65570:VSX65577 WCT65570:WCT65577 WMP65570:WMP65577 WWL65570:WWL65577 AD131106:AD131113 JZ131106:JZ131113 TV131106:TV131113 ADR131106:ADR131113 ANN131106:ANN131113 AXJ131106:AXJ131113 BHF131106:BHF131113 BRB131106:BRB131113 CAX131106:CAX131113 CKT131106:CKT131113 CUP131106:CUP131113 DEL131106:DEL131113 DOH131106:DOH131113 DYD131106:DYD131113 EHZ131106:EHZ131113 ERV131106:ERV131113 FBR131106:FBR131113 FLN131106:FLN131113 FVJ131106:FVJ131113 GFF131106:GFF131113 GPB131106:GPB131113 GYX131106:GYX131113 HIT131106:HIT131113 HSP131106:HSP131113 ICL131106:ICL131113 IMH131106:IMH131113 IWD131106:IWD131113 JFZ131106:JFZ131113 JPV131106:JPV131113 JZR131106:JZR131113 KJN131106:KJN131113 KTJ131106:KTJ131113 LDF131106:LDF131113 LNB131106:LNB131113 LWX131106:LWX131113 MGT131106:MGT131113 MQP131106:MQP131113 NAL131106:NAL131113 NKH131106:NKH131113 NUD131106:NUD131113 ODZ131106:ODZ131113 ONV131106:ONV131113 OXR131106:OXR131113 PHN131106:PHN131113 PRJ131106:PRJ131113 QBF131106:QBF131113 QLB131106:QLB131113 QUX131106:QUX131113 RET131106:RET131113 ROP131106:ROP131113 RYL131106:RYL131113 SIH131106:SIH131113 SSD131106:SSD131113 TBZ131106:TBZ131113 TLV131106:TLV131113 TVR131106:TVR131113 UFN131106:UFN131113 UPJ131106:UPJ131113 UZF131106:UZF131113 VJB131106:VJB131113 VSX131106:VSX131113 WCT131106:WCT131113 WMP131106:WMP131113 WWL131106:WWL131113 AD196642:AD196649 JZ196642:JZ196649 TV196642:TV196649 ADR196642:ADR196649 ANN196642:ANN196649 AXJ196642:AXJ196649 BHF196642:BHF196649 BRB196642:BRB196649 CAX196642:CAX196649 CKT196642:CKT196649 CUP196642:CUP196649 DEL196642:DEL196649 DOH196642:DOH196649 DYD196642:DYD196649 EHZ196642:EHZ196649 ERV196642:ERV196649 FBR196642:FBR196649 FLN196642:FLN196649 FVJ196642:FVJ196649 GFF196642:GFF196649 GPB196642:GPB196649 GYX196642:GYX196649 HIT196642:HIT196649 HSP196642:HSP196649 ICL196642:ICL196649 IMH196642:IMH196649 IWD196642:IWD196649 JFZ196642:JFZ196649 JPV196642:JPV196649 JZR196642:JZR196649 KJN196642:KJN196649 KTJ196642:KTJ196649 LDF196642:LDF196649 LNB196642:LNB196649 LWX196642:LWX196649 MGT196642:MGT196649 MQP196642:MQP196649 NAL196642:NAL196649 NKH196642:NKH196649 NUD196642:NUD196649 ODZ196642:ODZ196649 ONV196642:ONV196649 OXR196642:OXR196649 PHN196642:PHN196649 PRJ196642:PRJ196649 QBF196642:QBF196649 QLB196642:QLB196649 QUX196642:QUX196649 RET196642:RET196649 ROP196642:ROP196649 RYL196642:RYL196649 SIH196642:SIH196649 SSD196642:SSD196649 TBZ196642:TBZ196649 TLV196642:TLV196649 TVR196642:TVR196649 UFN196642:UFN196649 UPJ196642:UPJ196649 UZF196642:UZF196649 VJB196642:VJB196649 VSX196642:VSX196649 WCT196642:WCT196649 WMP196642:WMP196649 WWL196642:WWL196649 AD262178:AD262185 JZ262178:JZ262185 TV262178:TV262185 ADR262178:ADR262185 ANN262178:ANN262185 AXJ262178:AXJ262185 BHF262178:BHF262185 BRB262178:BRB262185 CAX262178:CAX262185 CKT262178:CKT262185 CUP262178:CUP262185 DEL262178:DEL262185 DOH262178:DOH262185 DYD262178:DYD262185 EHZ262178:EHZ262185 ERV262178:ERV262185 FBR262178:FBR262185 FLN262178:FLN262185 FVJ262178:FVJ262185 GFF262178:GFF262185 GPB262178:GPB262185 GYX262178:GYX262185 HIT262178:HIT262185 HSP262178:HSP262185 ICL262178:ICL262185 IMH262178:IMH262185 IWD262178:IWD262185 JFZ262178:JFZ262185 JPV262178:JPV262185 JZR262178:JZR262185 KJN262178:KJN262185 KTJ262178:KTJ262185 LDF262178:LDF262185 LNB262178:LNB262185 LWX262178:LWX262185 MGT262178:MGT262185 MQP262178:MQP262185 NAL262178:NAL262185 NKH262178:NKH262185 NUD262178:NUD262185 ODZ262178:ODZ262185 ONV262178:ONV262185 OXR262178:OXR262185 PHN262178:PHN262185 PRJ262178:PRJ262185 QBF262178:QBF262185 QLB262178:QLB262185 QUX262178:QUX262185 RET262178:RET262185 ROP262178:ROP262185 RYL262178:RYL262185 SIH262178:SIH262185 SSD262178:SSD262185 TBZ262178:TBZ262185 TLV262178:TLV262185 TVR262178:TVR262185 UFN262178:UFN262185 UPJ262178:UPJ262185 UZF262178:UZF262185 VJB262178:VJB262185 VSX262178:VSX262185 WCT262178:WCT262185 WMP262178:WMP262185 WWL262178:WWL262185 AD327714:AD327721 JZ327714:JZ327721 TV327714:TV327721 ADR327714:ADR327721 ANN327714:ANN327721 AXJ327714:AXJ327721 BHF327714:BHF327721 BRB327714:BRB327721 CAX327714:CAX327721 CKT327714:CKT327721 CUP327714:CUP327721 DEL327714:DEL327721 DOH327714:DOH327721 DYD327714:DYD327721 EHZ327714:EHZ327721 ERV327714:ERV327721 FBR327714:FBR327721 FLN327714:FLN327721 FVJ327714:FVJ327721 GFF327714:GFF327721 GPB327714:GPB327721 GYX327714:GYX327721 HIT327714:HIT327721 HSP327714:HSP327721 ICL327714:ICL327721 IMH327714:IMH327721 IWD327714:IWD327721 JFZ327714:JFZ327721 JPV327714:JPV327721 JZR327714:JZR327721 KJN327714:KJN327721 KTJ327714:KTJ327721 LDF327714:LDF327721 LNB327714:LNB327721 LWX327714:LWX327721 MGT327714:MGT327721 MQP327714:MQP327721 NAL327714:NAL327721 NKH327714:NKH327721 NUD327714:NUD327721 ODZ327714:ODZ327721 ONV327714:ONV327721 OXR327714:OXR327721 PHN327714:PHN327721 PRJ327714:PRJ327721 QBF327714:QBF327721 QLB327714:QLB327721 QUX327714:QUX327721 RET327714:RET327721 ROP327714:ROP327721 RYL327714:RYL327721 SIH327714:SIH327721 SSD327714:SSD327721 TBZ327714:TBZ327721 TLV327714:TLV327721 TVR327714:TVR327721 UFN327714:UFN327721 UPJ327714:UPJ327721 UZF327714:UZF327721 VJB327714:VJB327721 VSX327714:VSX327721 WCT327714:WCT327721 WMP327714:WMP327721 WWL327714:WWL327721 AD393250:AD393257 JZ393250:JZ393257 TV393250:TV393257 ADR393250:ADR393257 ANN393250:ANN393257 AXJ393250:AXJ393257 BHF393250:BHF393257 BRB393250:BRB393257 CAX393250:CAX393257 CKT393250:CKT393257 CUP393250:CUP393257 DEL393250:DEL393257 DOH393250:DOH393257 DYD393250:DYD393257 EHZ393250:EHZ393257 ERV393250:ERV393257 FBR393250:FBR393257 FLN393250:FLN393257 FVJ393250:FVJ393257 GFF393250:GFF393257 GPB393250:GPB393257 GYX393250:GYX393257 HIT393250:HIT393257 HSP393250:HSP393257 ICL393250:ICL393257 IMH393250:IMH393257 IWD393250:IWD393257 JFZ393250:JFZ393257 JPV393250:JPV393257 JZR393250:JZR393257 KJN393250:KJN393257 KTJ393250:KTJ393257 LDF393250:LDF393257 LNB393250:LNB393257 LWX393250:LWX393257 MGT393250:MGT393257 MQP393250:MQP393257 NAL393250:NAL393257 NKH393250:NKH393257 NUD393250:NUD393257 ODZ393250:ODZ393257 ONV393250:ONV393257 OXR393250:OXR393257 PHN393250:PHN393257 PRJ393250:PRJ393257 QBF393250:QBF393257 QLB393250:QLB393257 QUX393250:QUX393257 RET393250:RET393257 ROP393250:ROP393257 RYL393250:RYL393257 SIH393250:SIH393257 SSD393250:SSD393257 TBZ393250:TBZ393257 TLV393250:TLV393257 TVR393250:TVR393257 UFN393250:UFN393257 UPJ393250:UPJ393257 UZF393250:UZF393257 VJB393250:VJB393257 VSX393250:VSX393257 WCT393250:WCT393257 WMP393250:WMP393257 WWL393250:WWL393257 AD458786:AD458793 JZ458786:JZ458793 TV458786:TV458793 ADR458786:ADR458793 ANN458786:ANN458793 AXJ458786:AXJ458793 BHF458786:BHF458793 BRB458786:BRB458793 CAX458786:CAX458793 CKT458786:CKT458793 CUP458786:CUP458793 DEL458786:DEL458793 DOH458786:DOH458793 DYD458786:DYD458793 EHZ458786:EHZ458793 ERV458786:ERV458793 FBR458786:FBR458793 FLN458786:FLN458793 FVJ458786:FVJ458793 GFF458786:GFF458793 GPB458786:GPB458793 GYX458786:GYX458793 HIT458786:HIT458793 HSP458786:HSP458793 ICL458786:ICL458793 IMH458786:IMH458793 IWD458786:IWD458793 JFZ458786:JFZ458793 JPV458786:JPV458793 JZR458786:JZR458793 KJN458786:KJN458793 KTJ458786:KTJ458793 LDF458786:LDF458793 LNB458786:LNB458793 LWX458786:LWX458793 MGT458786:MGT458793 MQP458786:MQP458793 NAL458786:NAL458793 NKH458786:NKH458793 NUD458786:NUD458793 ODZ458786:ODZ458793 ONV458786:ONV458793 OXR458786:OXR458793 PHN458786:PHN458793 PRJ458786:PRJ458793 QBF458786:QBF458793 QLB458786:QLB458793 QUX458786:QUX458793 RET458786:RET458793 ROP458786:ROP458793 RYL458786:RYL458793 SIH458786:SIH458793 SSD458786:SSD458793 TBZ458786:TBZ458793 TLV458786:TLV458793 TVR458786:TVR458793 UFN458786:UFN458793 UPJ458786:UPJ458793 UZF458786:UZF458793 VJB458786:VJB458793 VSX458786:VSX458793 WCT458786:WCT458793 WMP458786:WMP458793 WWL458786:WWL458793 AD524322:AD524329 JZ524322:JZ524329 TV524322:TV524329 ADR524322:ADR524329 ANN524322:ANN524329 AXJ524322:AXJ524329 BHF524322:BHF524329 BRB524322:BRB524329 CAX524322:CAX524329 CKT524322:CKT524329 CUP524322:CUP524329 DEL524322:DEL524329 DOH524322:DOH524329 DYD524322:DYD524329 EHZ524322:EHZ524329 ERV524322:ERV524329 FBR524322:FBR524329 FLN524322:FLN524329 FVJ524322:FVJ524329 GFF524322:GFF524329 GPB524322:GPB524329 GYX524322:GYX524329 HIT524322:HIT524329 HSP524322:HSP524329 ICL524322:ICL524329 IMH524322:IMH524329 IWD524322:IWD524329 JFZ524322:JFZ524329 JPV524322:JPV524329 JZR524322:JZR524329 KJN524322:KJN524329 KTJ524322:KTJ524329 LDF524322:LDF524329 LNB524322:LNB524329 LWX524322:LWX524329 MGT524322:MGT524329 MQP524322:MQP524329 NAL524322:NAL524329 NKH524322:NKH524329 NUD524322:NUD524329 ODZ524322:ODZ524329 ONV524322:ONV524329 OXR524322:OXR524329 PHN524322:PHN524329 PRJ524322:PRJ524329 QBF524322:QBF524329 QLB524322:QLB524329 QUX524322:QUX524329 RET524322:RET524329 ROP524322:ROP524329 RYL524322:RYL524329 SIH524322:SIH524329 SSD524322:SSD524329 TBZ524322:TBZ524329 TLV524322:TLV524329 TVR524322:TVR524329 UFN524322:UFN524329 UPJ524322:UPJ524329 UZF524322:UZF524329 VJB524322:VJB524329 VSX524322:VSX524329 WCT524322:WCT524329 WMP524322:WMP524329 WWL524322:WWL524329 AD589858:AD589865 JZ589858:JZ589865 TV589858:TV589865 ADR589858:ADR589865 ANN589858:ANN589865 AXJ589858:AXJ589865 BHF589858:BHF589865 BRB589858:BRB589865 CAX589858:CAX589865 CKT589858:CKT589865 CUP589858:CUP589865 DEL589858:DEL589865 DOH589858:DOH589865 DYD589858:DYD589865 EHZ589858:EHZ589865 ERV589858:ERV589865 FBR589858:FBR589865 FLN589858:FLN589865 FVJ589858:FVJ589865 GFF589858:GFF589865 GPB589858:GPB589865 GYX589858:GYX589865 HIT589858:HIT589865 HSP589858:HSP589865 ICL589858:ICL589865 IMH589858:IMH589865 IWD589858:IWD589865 JFZ589858:JFZ589865 JPV589858:JPV589865 JZR589858:JZR589865 KJN589858:KJN589865 KTJ589858:KTJ589865 LDF589858:LDF589865 LNB589858:LNB589865 LWX589858:LWX589865 MGT589858:MGT589865 MQP589858:MQP589865 NAL589858:NAL589865 NKH589858:NKH589865 NUD589858:NUD589865 ODZ589858:ODZ589865 ONV589858:ONV589865 OXR589858:OXR589865 PHN589858:PHN589865 PRJ589858:PRJ589865 QBF589858:QBF589865 QLB589858:QLB589865 QUX589858:QUX589865 RET589858:RET589865 ROP589858:ROP589865 RYL589858:RYL589865 SIH589858:SIH589865 SSD589858:SSD589865 TBZ589858:TBZ589865 TLV589858:TLV589865 TVR589858:TVR589865 UFN589858:UFN589865 UPJ589858:UPJ589865 UZF589858:UZF589865 VJB589858:VJB589865 VSX589858:VSX589865 WCT589858:WCT589865 WMP589858:WMP589865 WWL589858:WWL589865 AD655394:AD655401 JZ655394:JZ655401 TV655394:TV655401 ADR655394:ADR655401 ANN655394:ANN655401 AXJ655394:AXJ655401 BHF655394:BHF655401 BRB655394:BRB655401 CAX655394:CAX655401 CKT655394:CKT655401 CUP655394:CUP655401 DEL655394:DEL655401 DOH655394:DOH655401 DYD655394:DYD655401 EHZ655394:EHZ655401 ERV655394:ERV655401 FBR655394:FBR655401 FLN655394:FLN655401 FVJ655394:FVJ655401 GFF655394:GFF655401 GPB655394:GPB655401 GYX655394:GYX655401 HIT655394:HIT655401 HSP655394:HSP655401 ICL655394:ICL655401 IMH655394:IMH655401 IWD655394:IWD655401 JFZ655394:JFZ655401 JPV655394:JPV655401 JZR655394:JZR655401 KJN655394:KJN655401 KTJ655394:KTJ655401 LDF655394:LDF655401 LNB655394:LNB655401 LWX655394:LWX655401 MGT655394:MGT655401 MQP655394:MQP655401 NAL655394:NAL655401 NKH655394:NKH655401 NUD655394:NUD655401 ODZ655394:ODZ655401 ONV655394:ONV655401 OXR655394:OXR655401 PHN655394:PHN655401 PRJ655394:PRJ655401 QBF655394:QBF655401 QLB655394:QLB655401 QUX655394:QUX655401 RET655394:RET655401 ROP655394:ROP655401 RYL655394:RYL655401 SIH655394:SIH655401 SSD655394:SSD655401 TBZ655394:TBZ655401 TLV655394:TLV655401 TVR655394:TVR655401 UFN655394:UFN655401 UPJ655394:UPJ655401 UZF655394:UZF655401 VJB655394:VJB655401 VSX655394:VSX655401 WCT655394:WCT655401 WMP655394:WMP655401 WWL655394:WWL655401 AD720930:AD720937 JZ720930:JZ720937 TV720930:TV720937 ADR720930:ADR720937 ANN720930:ANN720937 AXJ720930:AXJ720937 BHF720930:BHF720937 BRB720930:BRB720937 CAX720930:CAX720937 CKT720930:CKT720937 CUP720930:CUP720937 DEL720930:DEL720937 DOH720930:DOH720937 DYD720930:DYD720937 EHZ720930:EHZ720937 ERV720930:ERV720937 FBR720930:FBR720937 FLN720930:FLN720937 FVJ720930:FVJ720937 GFF720930:GFF720937 GPB720930:GPB720937 GYX720930:GYX720937 HIT720930:HIT720937 HSP720930:HSP720937 ICL720930:ICL720937 IMH720930:IMH720937 IWD720930:IWD720937 JFZ720930:JFZ720937 JPV720930:JPV720937 JZR720930:JZR720937 KJN720930:KJN720937 KTJ720930:KTJ720937 LDF720930:LDF720937 LNB720930:LNB720937 LWX720930:LWX720937 MGT720930:MGT720937 MQP720930:MQP720937 NAL720930:NAL720937 NKH720930:NKH720937 NUD720930:NUD720937 ODZ720930:ODZ720937 ONV720930:ONV720937 OXR720930:OXR720937 PHN720930:PHN720937 PRJ720930:PRJ720937 QBF720930:QBF720937 QLB720930:QLB720937 QUX720930:QUX720937 RET720930:RET720937 ROP720930:ROP720937 RYL720930:RYL720937 SIH720930:SIH720937 SSD720930:SSD720937 TBZ720930:TBZ720937 TLV720930:TLV720937 TVR720930:TVR720937 UFN720930:UFN720937 UPJ720930:UPJ720937 UZF720930:UZF720937 VJB720930:VJB720937 VSX720930:VSX720937 WCT720930:WCT720937 WMP720930:WMP720937 WWL720930:WWL720937 AD786466:AD786473 JZ786466:JZ786473 TV786466:TV786473 ADR786466:ADR786473 ANN786466:ANN786473 AXJ786466:AXJ786473 BHF786466:BHF786473 BRB786466:BRB786473 CAX786466:CAX786473 CKT786466:CKT786473 CUP786466:CUP786473 DEL786466:DEL786473 DOH786466:DOH786473 DYD786466:DYD786473 EHZ786466:EHZ786473 ERV786466:ERV786473 FBR786466:FBR786473 FLN786466:FLN786473 FVJ786466:FVJ786473 GFF786466:GFF786473 GPB786466:GPB786473 GYX786466:GYX786473 HIT786466:HIT786473 HSP786466:HSP786473 ICL786466:ICL786473 IMH786466:IMH786473 IWD786466:IWD786473 JFZ786466:JFZ786473 JPV786466:JPV786473 JZR786466:JZR786473 KJN786466:KJN786473 KTJ786466:KTJ786473 LDF786466:LDF786473 LNB786466:LNB786473 LWX786466:LWX786473 MGT786466:MGT786473 MQP786466:MQP786473 NAL786466:NAL786473 NKH786466:NKH786473 NUD786466:NUD786473 ODZ786466:ODZ786473 ONV786466:ONV786473 OXR786466:OXR786473 PHN786466:PHN786473 PRJ786466:PRJ786473 QBF786466:QBF786473 QLB786466:QLB786473 QUX786466:QUX786473 RET786466:RET786473 ROP786466:ROP786473 RYL786466:RYL786473 SIH786466:SIH786473 SSD786466:SSD786473 TBZ786466:TBZ786473 TLV786466:TLV786473 TVR786466:TVR786473 UFN786466:UFN786473 UPJ786466:UPJ786473 UZF786466:UZF786473 VJB786466:VJB786473 VSX786466:VSX786473 WCT786466:WCT786473 WMP786466:WMP786473 WWL786466:WWL786473 AD852002:AD852009 JZ852002:JZ852009 TV852002:TV852009 ADR852002:ADR852009 ANN852002:ANN852009 AXJ852002:AXJ852009 BHF852002:BHF852009 BRB852002:BRB852009 CAX852002:CAX852009 CKT852002:CKT852009 CUP852002:CUP852009 DEL852002:DEL852009 DOH852002:DOH852009 DYD852002:DYD852009 EHZ852002:EHZ852009 ERV852002:ERV852009 FBR852002:FBR852009 FLN852002:FLN852009 FVJ852002:FVJ852009 GFF852002:GFF852009 GPB852002:GPB852009 GYX852002:GYX852009 HIT852002:HIT852009 HSP852002:HSP852009 ICL852002:ICL852009 IMH852002:IMH852009 IWD852002:IWD852009 JFZ852002:JFZ852009 JPV852002:JPV852009 JZR852002:JZR852009 KJN852002:KJN852009 KTJ852002:KTJ852009 LDF852002:LDF852009 LNB852002:LNB852009 LWX852002:LWX852009 MGT852002:MGT852009 MQP852002:MQP852009 NAL852002:NAL852009 NKH852002:NKH852009 NUD852002:NUD852009 ODZ852002:ODZ852009 ONV852002:ONV852009 OXR852002:OXR852009 PHN852002:PHN852009 PRJ852002:PRJ852009 QBF852002:QBF852009 QLB852002:QLB852009 QUX852002:QUX852009 RET852002:RET852009 ROP852002:ROP852009 RYL852002:RYL852009 SIH852002:SIH852009 SSD852002:SSD852009 TBZ852002:TBZ852009 TLV852002:TLV852009 TVR852002:TVR852009 UFN852002:UFN852009 UPJ852002:UPJ852009 UZF852002:UZF852009 VJB852002:VJB852009 VSX852002:VSX852009 WCT852002:WCT852009 WMP852002:WMP852009 WWL852002:WWL852009 AD917538:AD917545 JZ917538:JZ917545 TV917538:TV917545 ADR917538:ADR917545 ANN917538:ANN917545 AXJ917538:AXJ917545 BHF917538:BHF917545 BRB917538:BRB917545 CAX917538:CAX917545 CKT917538:CKT917545 CUP917538:CUP917545 DEL917538:DEL917545 DOH917538:DOH917545 DYD917538:DYD917545 EHZ917538:EHZ917545 ERV917538:ERV917545 FBR917538:FBR917545 FLN917538:FLN917545 FVJ917538:FVJ917545 GFF917538:GFF917545 GPB917538:GPB917545 GYX917538:GYX917545 HIT917538:HIT917545 HSP917538:HSP917545 ICL917538:ICL917545 IMH917538:IMH917545 IWD917538:IWD917545 JFZ917538:JFZ917545 JPV917538:JPV917545 JZR917538:JZR917545 KJN917538:KJN917545 KTJ917538:KTJ917545 LDF917538:LDF917545 LNB917538:LNB917545 LWX917538:LWX917545 MGT917538:MGT917545 MQP917538:MQP917545 NAL917538:NAL917545 NKH917538:NKH917545 NUD917538:NUD917545 ODZ917538:ODZ917545 ONV917538:ONV917545 OXR917538:OXR917545 PHN917538:PHN917545 PRJ917538:PRJ917545 QBF917538:QBF917545 QLB917538:QLB917545 QUX917538:QUX917545 RET917538:RET917545 ROP917538:ROP917545 RYL917538:RYL917545 SIH917538:SIH917545 SSD917538:SSD917545 TBZ917538:TBZ917545 TLV917538:TLV917545 TVR917538:TVR917545 UFN917538:UFN917545 UPJ917538:UPJ917545 UZF917538:UZF917545 VJB917538:VJB917545 VSX917538:VSX917545 WCT917538:WCT917545 WMP917538:WMP917545 WWL917538:WWL917545 AD983074:AD983081 JZ983074:JZ983081 TV983074:TV983081 ADR983074:ADR983081 ANN983074:ANN983081 AXJ983074:AXJ983081 BHF983074:BHF983081 BRB983074:BRB983081 CAX983074:CAX983081 CKT983074:CKT983081 CUP983074:CUP983081 DEL983074:DEL983081 DOH983074:DOH983081 DYD983074:DYD983081 EHZ983074:EHZ983081 ERV983074:ERV983081 FBR983074:FBR983081 FLN983074:FLN983081 FVJ983074:FVJ983081 GFF983074:GFF983081 GPB983074:GPB983081 GYX983074:GYX983081 HIT983074:HIT983081 HSP983074:HSP983081 ICL983074:ICL983081 IMH983074:IMH983081 IWD983074:IWD983081 JFZ983074:JFZ983081 JPV983074:JPV983081 JZR983074:JZR983081 KJN983074:KJN983081 KTJ983074:KTJ983081 LDF983074:LDF983081 LNB983074:LNB983081 LWX983074:LWX983081 MGT983074:MGT983081 MQP983074:MQP983081 NAL983074:NAL983081 NKH983074:NKH983081 NUD983074:NUD983081 ODZ983074:ODZ983081 ONV983074:ONV983081 OXR983074:OXR983081 PHN983074:PHN983081 PRJ983074:PRJ983081 QBF983074:QBF983081 QLB983074:QLB983081 QUX983074:QUX983081 RET983074:RET983081 ROP983074:ROP983081 RYL983074:RYL983081 SIH983074:SIH983081 SSD983074:SSD983081 TBZ983074:TBZ983081 TLV983074:TLV983081 TVR983074:TVR983081 UFN983074:UFN983081 UPJ983074:UPJ983081 UZF983074:UZF983081 VJB983074:VJB983081 VSX983074:VSX983081 WCT983074:WCT983081 WMP983074:WMP983081 WWL983074:WWL983081 Z20 JV20 TR20 ADN20 ANJ20 AXF20 BHB20 BQX20 CAT20 CKP20 CUL20 DEH20 DOD20 DXZ20 EHV20 ERR20 FBN20 FLJ20 FVF20 GFB20 GOX20 GYT20 HIP20 HSL20 ICH20 IMD20 IVZ20 JFV20 JPR20 JZN20 KJJ20 KTF20 LDB20 LMX20 LWT20 MGP20 MQL20 NAH20 NKD20 NTZ20 ODV20 ONR20 OXN20 PHJ20 PRF20 QBB20 QKX20 QUT20 REP20 ROL20 RYH20 SID20 SRZ20 TBV20 TLR20 TVN20 UFJ20 UPF20 UZB20 VIX20 VST20 WCP20 WML20 WWH20 Z65556 JV65556 TR65556 ADN65556 ANJ65556 AXF65556 BHB65556 BQX65556 CAT65556 CKP65556 CUL65556 DEH65556 DOD65556 DXZ65556 EHV65556 ERR65556 FBN65556 FLJ65556 FVF65556 GFB65556 GOX65556 GYT65556 HIP65556 HSL65556 ICH65556 IMD65556 IVZ65556 JFV65556 JPR65556 JZN65556 KJJ65556 KTF65556 LDB65556 LMX65556 LWT65556 MGP65556 MQL65556 NAH65556 NKD65556 NTZ65556 ODV65556 ONR65556 OXN65556 PHJ65556 PRF65556 QBB65556 QKX65556 QUT65556 REP65556 ROL65556 RYH65556 SID65556 SRZ65556 TBV65556 TLR65556 TVN65556 UFJ65556 UPF65556 UZB65556 VIX65556 VST65556 WCP65556 WML65556 WWH65556 Z131092 JV131092 TR131092 ADN131092 ANJ131092 AXF131092 BHB131092 BQX131092 CAT131092 CKP131092 CUL131092 DEH131092 DOD131092 DXZ131092 EHV131092 ERR131092 FBN131092 FLJ131092 FVF131092 GFB131092 GOX131092 GYT131092 HIP131092 HSL131092 ICH131092 IMD131092 IVZ131092 JFV131092 JPR131092 JZN131092 KJJ131092 KTF131092 LDB131092 LMX131092 LWT131092 MGP131092 MQL131092 NAH131092 NKD131092 NTZ131092 ODV131092 ONR131092 OXN131092 PHJ131092 PRF131092 QBB131092 QKX131092 QUT131092 REP131092 ROL131092 RYH131092 SID131092 SRZ131092 TBV131092 TLR131092 TVN131092 UFJ131092 UPF131092 UZB131092 VIX131092 VST131092 WCP131092 WML131092 WWH131092 Z196628 JV196628 TR196628 ADN196628 ANJ196628 AXF196628 BHB196628 BQX196628 CAT196628 CKP196628 CUL196628 DEH196628 DOD196628 DXZ196628 EHV196628 ERR196628 FBN196628 FLJ196628 FVF196628 GFB196628 GOX196628 GYT196628 HIP196628 HSL196628 ICH196628 IMD196628 IVZ196628 JFV196628 JPR196628 JZN196628 KJJ196628 KTF196628 LDB196628 LMX196628 LWT196628 MGP196628 MQL196628 NAH196628 NKD196628 NTZ196628 ODV196628 ONR196628 OXN196628 PHJ196628 PRF196628 QBB196628 QKX196628 QUT196628 REP196628 ROL196628 RYH196628 SID196628 SRZ196628 TBV196628 TLR196628 TVN196628 UFJ196628 UPF196628 UZB196628 VIX196628 VST196628 WCP196628 WML196628 WWH196628 Z262164 JV262164 TR262164 ADN262164 ANJ262164 AXF262164 BHB262164 BQX262164 CAT262164 CKP262164 CUL262164 DEH262164 DOD262164 DXZ262164 EHV262164 ERR262164 FBN262164 FLJ262164 FVF262164 GFB262164 GOX262164 GYT262164 HIP262164 HSL262164 ICH262164 IMD262164 IVZ262164 JFV262164 JPR262164 JZN262164 KJJ262164 KTF262164 LDB262164 LMX262164 LWT262164 MGP262164 MQL262164 NAH262164 NKD262164 NTZ262164 ODV262164 ONR262164 OXN262164 PHJ262164 PRF262164 QBB262164 QKX262164 QUT262164 REP262164 ROL262164 RYH262164 SID262164 SRZ262164 TBV262164 TLR262164 TVN262164 UFJ262164 UPF262164 UZB262164 VIX262164 VST262164 WCP262164 WML262164 WWH262164 Z327700 JV327700 TR327700 ADN327700 ANJ327700 AXF327700 BHB327700 BQX327700 CAT327700 CKP327700 CUL327700 DEH327700 DOD327700 DXZ327700 EHV327700 ERR327700 FBN327700 FLJ327700 FVF327700 GFB327700 GOX327700 GYT327700 HIP327700 HSL327700 ICH327700 IMD327700 IVZ327700 JFV327700 JPR327700 JZN327700 KJJ327700 KTF327700 LDB327700 LMX327700 LWT327700 MGP327700 MQL327700 NAH327700 NKD327700 NTZ327700 ODV327700 ONR327700 OXN327700 PHJ327700 PRF327700 QBB327700 QKX327700 QUT327700 REP327700 ROL327700 RYH327700 SID327700 SRZ327700 TBV327700 TLR327700 TVN327700 UFJ327700 UPF327700 UZB327700 VIX327700 VST327700 WCP327700 WML327700 WWH327700 Z393236 JV393236 TR393236 ADN393236 ANJ393236 AXF393236 BHB393236 BQX393236 CAT393236 CKP393236 CUL393236 DEH393236 DOD393236 DXZ393236 EHV393236 ERR393236 FBN393236 FLJ393236 FVF393236 GFB393236 GOX393236 GYT393236 HIP393236 HSL393236 ICH393236 IMD393236 IVZ393236 JFV393236 JPR393236 JZN393236 KJJ393236 KTF393236 LDB393236 LMX393236 LWT393236 MGP393236 MQL393236 NAH393236 NKD393236 NTZ393236 ODV393236 ONR393236 OXN393236 PHJ393236 PRF393236 QBB393236 QKX393236 QUT393236 REP393236 ROL393236 RYH393236 SID393236 SRZ393236 TBV393236 TLR393236 TVN393236 UFJ393236 UPF393236 UZB393236 VIX393236 VST393236 WCP393236 WML393236 WWH393236 Z458772 JV458772 TR458772 ADN458772 ANJ458772 AXF458772 BHB458772 BQX458772 CAT458772 CKP458772 CUL458772 DEH458772 DOD458772 DXZ458772 EHV458772 ERR458772 FBN458772 FLJ458772 FVF458772 GFB458772 GOX458772 GYT458772 HIP458772 HSL458772 ICH458772 IMD458772 IVZ458772 JFV458772 JPR458772 JZN458772 KJJ458772 KTF458772 LDB458772 LMX458772 LWT458772 MGP458772 MQL458772 NAH458772 NKD458772 NTZ458772 ODV458772 ONR458772 OXN458772 PHJ458772 PRF458772 QBB458772 QKX458772 QUT458772 REP458772 ROL458772 RYH458772 SID458772 SRZ458772 TBV458772 TLR458772 TVN458772 UFJ458772 UPF458772 UZB458772 VIX458772 VST458772 WCP458772 WML458772 WWH458772 Z524308 JV524308 TR524308 ADN524308 ANJ524308 AXF524308 BHB524308 BQX524308 CAT524308 CKP524308 CUL524308 DEH524308 DOD524308 DXZ524308 EHV524308 ERR524308 FBN524308 FLJ524308 FVF524308 GFB524308 GOX524308 GYT524308 HIP524308 HSL524308 ICH524308 IMD524308 IVZ524308 JFV524308 JPR524308 JZN524308 KJJ524308 KTF524308 LDB524308 LMX524308 LWT524308 MGP524308 MQL524308 NAH524308 NKD524308 NTZ524308 ODV524308 ONR524308 OXN524308 PHJ524308 PRF524308 QBB524308 QKX524308 QUT524308 REP524308 ROL524308 RYH524308 SID524308 SRZ524308 TBV524308 TLR524308 TVN524308 UFJ524308 UPF524308 UZB524308 VIX524308 VST524308 WCP524308 WML524308 WWH524308 Z589844 JV589844 TR589844 ADN589844 ANJ589844 AXF589844 BHB589844 BQX589844 CAT589844 CKP589844 CUL589844 DEH589844 DOD589844 DXZ589844 EHV589844 ERR589844 FBN589844 FLJ589844 FVF589844 GFB589844 GOX589844 GYT589844 HIP589844 HSL589844 ICH589844 IMD589844 IVZ589844 JFV589844 JPR589844 JZN589844 KJJ589844 KTF589844 LDB589844 LMX589844 LWT589844 MGP589844 MQL589844 NAH589844 NKD589844 NTZ589844 ODV589844 ONR589844 OXN589844 PHJ589844 PRF589844 QBB589844 QKX589844 QUT589844 REP589844 ROL589844 RYH589844 SID589844 SRZ589844 TBV589844 TLR589844 TVN589844 UFJ589844 UPF589844 UZB589844 VIX589844 VST589844 WCP589844 WML589844 WWH589844 Z655380 JV655380 TR655380 ADN655380 ANJ655380 AXF655380 BHB655380 BQX655380 CAT655380 CKP655380 CUL655380 DEH655380 DOD655380 DXZ655380 EHV655380 ERR655380 FBN655380 FLJ655380 FVF655380 GFB655380 GOX655380 GYT655380 HIP655380 HSL655380 ICH655380 IMD655380 IVZ655380 JFV655380 JPR655380 JZN655380 KJJ655380 KTF655380 LDB655380 LMX655380 LWT655380 MGP655380 MQL655380 NAH655380 NKD655380 NTZ655380 ODV655380 ONR655380 OXN655380 PHJ655380 PRF655380 QBB655380 QKX655380 QUT655380 REP655380 ROL655380 RYH655380 SID655380 SRZ655380 TBV655380 TLR655380 TVN655380 UFJ655380 UPF655380 UZB655380 VIX655380 VST655380 WCP655380 WML655380 WWH655380 Z720916 JV720916 TR720916 ADN720916 ANJ720916 AXF720916 BHB720916 BQX720916 CAT720916 CKP720916 CUL720916 DEH720916 DOD720916 DXZ720916 EHV720916 ERR720916 FBN720916 FLJ720916 FVF720916 GFB720916 GOX720916 GYT720916 HIP720916 HSL720916 ICH720916 IMD720916 IVZ720916 JFV720916 JPR720916 JZN720916 KJJ720916 KTF720916 LDB720916 LMX720916 LWT720916 MGP720916 MQL720916 NAH720916 NKD720916 NTZ720916 ODV720916 ONR720916 OXN720916 PHJ720916 PRF720916 QBB720916 QKX720916 QUT720916 REP720916 ROL720916 RYH720916 SID720916 SRZ720916 TBV720916 TLR720916 TVN720916 UFJ720916 UPF720916 UZB720916 VIX720916 VST720916 WCP720916 WML720916 WWH720916 Z786452 JV786452 TR786452 ADN786452 ANJ786452 AXF786452 BHB786452 BQX786452 CAT786452 CKP786452 CUL786452 DEH786452 DOD786452 DXZ786452 EHV786452 ERR786452 FBN786452 FLJ786452 FVF786452 GFB786452 GOX786452 GYT786452 HIP786452 HSL786452 ICH786452 IMD786452 IVZ786452 JFV786452 JPR786452 JZN786452 KJJ786452 KTF786452 LDB786452 LMX786452 LWT786452 MGP786452 MQL786452 NAH786452 NKD786452 NTZ786452 ODV786452 ONR786452 OXN786452 PHJ786452 PRF786452 QBB786452 QKX786452 QUT786452 REP786452 ROL786452 RYH786452 SID786452 SRZ786452 TBV786452 TLR786452 TVN786452 UFJ786452 UPF786452 UZB786452 VIX786452 VST786452 WCP786452 WML786452 WWH786452 Z851988 JV851988 TR851988 ADN851988 ANJ851988 AXF851988 BHB851988 BQX851988 CAT851988 CKP851988 CUL851988 DEH851988 DOD851988 DXZ851988 EHV851988 ERR851988 FBN851988 FLJ851988 FVF851988 GFB851988 GOX851988 GYT851988 HIP851988 HSL851988 ICH851988 IMD851988 IVZ851988 JFV851988 JPR851988 JZN851988 KJJ851988 KTF851988 LDB851988 LMX851988 LWT851988 MGP851988 MQL851988 NAH851988 NKD851988 NTZ851988 ODV851988 ONR851988 OXN851988 PHJ851988 PRF851988 QBB851988 QKX851988 QUT851988 REP851988 ROL851988 RYH851988 SID851988 SRZ851988 TBV851988 TLR851988 TVN851988 UFJ851988 UPF851988 UZB851988 VIX851988 VST851988 WCP851988 WML851988 WWH851988 Z917524 JV917524 TR917524 ADN917524 ANJ917524 AXF917524 BHB917524 BQX917524 CAT917524 CKP917524 CUL917524 DEH917524 DOD917524 DXZ917524 EHV917524 ERR917524 FBN917524 FLJ917524 FVF917524 GFB917524 GOX917524 GYT917524 HIP917524 HSL917524 ICH917524 IMD917524 IVZ917524 JFV917524 JPR917524 JZN917524 KJJ917524 KTF917524 LDB917524 LMX917524 LWT917524 MGP917524 MQL917524 NAH917524 NKD917524 NTZ917524 ODV917524 ONR917524 OXN917524 PHJ917524 PRF917524 QBB917524 QKX917524 QUT917524 REP917524 ROL917524 RYH917524 SID917524 SRZ917524 TBV917524 TLR917524 TVN917524 UFJ917524 UPF917524 UZB917524 VIX917524 VST917524 WCP917524 WML917524 WWH917524 Z983060 JV983060 TR983060 ADN983060 ANJ983060 AXF983060 BHB983060 BQX983060 CAT983060 CKP983060 CUL983060 DEH983060 DOD983060 DXZ983060 EHV983060 ERR983060 FBN983060 FLJ983060 FVF983060 GFB983060 GOX983060 GYT983060 HIP983060 HSL983060 ICH983060 IMD983060 IVZ983060 JFV983060 JPR983060 JZN983060 KJJ983060 KTF983060 LDB983060 LMX983060 LWT983060 MGP983060 MQL983060 NAH983060 NKD983060 NTZ983060 ODV983060 ONR983060 OXN983060 PHJ983060 PRF983060 QBB983060 QKX983060 QUT983060 REP983060 ROL983060 RYH983060 SID983060 SRZ983060 TBV983060 TLR983060 TVN983060 UFJ983060 UPF983060 UZB983060 VIX983060 VST983060 WCP983060 WML983060 WWH983060 AC31:AC40 JY31:JY40 TU31:TU40 ADQ31:ADQ40 ANM31:ANM40 AXI31:AXI40 BHE31:BHE40 BRA31:BRA40 CAW31:CAW40 CKS31:CKS40 CUO31:CUO40 DEK31:DEK40 DOG31:DOG40 DYC31:DYC40 EHY31:EHY40 ERU31:ERU40 FBQ31:FBQ40 FLM31:FLM40 FVI31:FVI40 GFE31:GFE40 GPA31:GPA40 GYW31:GYW40 HIS31:HIS40 HSO31:HSO40 ICK31:ICK40 IMG31:IMG40 IWC31:IWC40 JFY31:JFY40 JPU31:JPU40 JZQ31:JZQ40 KJM31:KJM40 KTI31:KTI40 LDE31:LDE40 LNA31:LNA40 LWW31:LWW40 MGS31:MGS40 MQO31:MQO40 NAK31:NAK40 NKG31:NKG40 NUC31:NUC40 ODY31:ODY40 ONU31:ONU40 OXQ31:OXQ40 PHM31:PHM40 PRI31:PRI40 QBE31:QBE40 QLA31:QLA40 QUW31:QUW40 RES31:RES40 ROO31:ROO40 RYK31:RYK40 SIG31:SIG40 SSC31:SSC40 TBY31:TBY40 TLU31:TLU40 TVQ31:TVQ40 UFM31:UFM40 UPI31:UPI40 UZE31:UZE40 VJA31:VJA40 VSW31:VSW40 WCS31:WCS40 WMO31:WMO40 WWK31:WWK40 AC65567:AC65576 JY65567:JY65576 TU65567:TU65576 ADQ65567:ADQ65576 ANM65567:ANM65576 AXI65567:AXI65576 BHE65567:BHE65576 BRA65567:BRA65576 CAW65567:CAW65576 CKS65567:CKS65576 CUO65567:CUO65576 DEK65567:DEK65576 DOG65567:DOG65576 DYC65567:DYC65576 EHY65567:EHY65576 ERU65567:ERU65576 FBQ65567:FBQ65576 FLM65567:FLM65576 FVI65567:FVI65576 GFE65567:GFE65576 GPA65567:GPA65576 GYW65567:GYW65576 HIS65567:HIS65576 HSO65567:HSO65576 ICK65567:ICK65576 IMG65567:IMG65576 IWC65567:IWC65576 JFY65567:JFY65576 JPU65567:JPU65576 JZQ65567:JZQ65576 KJM65567:KJM65576 KTI65567:KTI65576 LDE65567:LDE65576 LNA65567:LNA65576 LWW65567:LWW65576 MGS65567:MGS65576 MQO65567:MQO65576 NAK65567:NAK65576 NKG65567:NKG65576 NUC65567:NUC65576 ODY65567:ODY65576 ONU65567:ONU65576 OXQ65567:OXQ65576 PHM65567:PHM65576 PRI65567:PRI65576 QBE65567:QBE65576 QLA65567:QLA65576 QUW65567:QUW65576 RES65567:RES65576 ROO65567:ROO65576 RYK65567:RYK65576 SIG65567:SIG65576 SSC65567:SSC65576 TBY65567:TBY65576 TLU65567:TLU65576 TVQ65567:TVQ65576 UFM65567:UFM65576 UPI65567:UPI65576 UZE65567:UZE65576 VJA65567:VJA65576 VSW65567:VSW65576 WCS65567:WCS65576 WMO65567:WMO65576 WWK65567:WWK65576 AC131103:AC131112 JY131103:JY131112 TU131103:TU131112 ADQ131103:ADQ131112 ANM131103:ANM131112 AXI131103:AXI131112 BHE131103:BHE131112 BRA131103:BRA131112 CAW131103:CAW131112 CKS131103:CKS131112 CUO131103:CUO131112 DEK131103:DEK131112 DOG131103:DOG131112 DYC131103:DYC131112 EHY131103:EHY131112 ERU131103:ERU131112 FBQ131103:FBQ131112 FLM131103:FLM131112 FVI131103:FVI131112 GFE131103:GFE131112 GPA131103:GPA131112 GYW131103:GYW131112 HIS131103:HIS131112 HSO131103:HSO131112 ICK131103:ICK131112 IMG131103:IMG131112 IWC131103:IWC131112 JFY131103:JFY131112 JPU131103:JPU131112 JZQ131103:JZQ131112 KJM131103:KJM131112 KTI131103:KTI131112 LDE131103:LDE131112 LNA131103:LNA131112 LWW131103:LWW131112 MGS131103:MGS131112 MQO131103:MQO131112 NAK131103:NAK131112 NKG131103:NKG131112 NUC131103:NUC131112 ODY131103:ODY131112 ONU131103:ONU131112 OXQ131103:OXQ131112 PHM131103:PHM131112 PRI131103:PRI131112 QBE131103:QBE131112 QLA131103:QLA131112 QUW131103:QUW131112 RES131103:RES131112 ROO131103:ROO131112 RYK131103:RYK131112 SIG131103:SIG131112 SSC131103:SSC131112 TBY131103:TBY131112 TLU131103:TLU131112 TVQ131103:TVQ131112 UFM131103:UFM131112 UPI131103:UPI131112 UZE131103:UZE131112 VJA131103:VJA131112 VSW131103:VSW131112 WCS131103:WCS131112 WMO131103:WMO131112 WWK131103:WWK131112 AC196639:AC196648 JY196639:JY196648 TU196639:TU196648 ADQ196639:ADQ196648 ANM196639:ANM196648 AXI196639:AXI196648 BHE196639:BHE196648 BRA196639:BRA196648 CAW196639:CAW196648 CKS196639:CKS196648 CUO196639:CUO196648 DEK196639:DEK196648 DOG196639:DOG196648 DYC196639:DYC196648 EHY196639:EHY196648 ERU196639:ERU196648 FBQ196639:FBQ196648 FLM196639:FLM196648 FVI196639:FVI196648 GFE196639:GFE196648 GPA196639:GPA196648 GYW196639:GYW196648 HIS196639:HIS196648 HSO196639:HSO196648 ICK196639:ICK196648 IMG196639:IMG196648 IWC196639:IWC196648 JFY196639:JFY196648 JPU196639:JPU196648 JZQ196639:JZQ196648 KJM196639:KJM196648 KTI196639:KTI196648 LDE196639:LDE196648 LNA196639:LNA196648 LWW196639:LWW196648 MGS196639:MGS196648 MQO196639:MQO196648 NAK196639:NAK196648 NKG196639:NKG196648 NUC196639:NUC196648 ODY196639:ODY196648 ONU196639:ONU196648 OXQ196639:OXQ196648 PHM196639:PHM196648 PRI196639:PRI196648 QBE196639:QBE196648 QLA196639:QLA196648 QUW196639:QUW196648 RES196639:RES196648 ROO196639:ROO196648 RYK196639:RYK196648 SIG196639:SIG196648 SSC196639:SSC196648 TBY196639:TBY196648 TLU196639:TLU196648 TVQ196639:TVQ196648 UFM196639:UFM196648 UPI196639:UPI196648 UZE196639:UZE196648 VJA196639:VJA196648 VSW196639:VSW196648 WCS196639:WCS196648 WMO196639:WMO196648 WWK196639:WWK196648 AC262175:AC262184 JY262175:JY262184 TU262175:TU262184 ADQ262175:ADQ262184 ANM262175:ANM262184 AXI262175:AXI262184 BHE262175:BHE262184 BRA262175:BRA262184 CAW262175:CAW262184 CKS262175:CKS262184 CUO262175:CUO262184 DEK262175:DEK262184 DOG262175:DOG262184 DYC262175:DYC262184 EHY262175:EHY262184 ERU262175:ERU262184 FBQ262175:FBQ262184 FLM262175:FLM262184 FVI262175:FVI262184 GFE262175:GFE262184 GPA262175:GPA262184 GYW262175:GYW262184 HIS262175:HIS262184 HSO262175:HSO262184 ICK262175:ICK262184 IMG262175:IMG262184 IWC262175:IWC262184 JFY262175:JFY262184 JPU262175:JPU262184 JZQ262175:JZQ262184 KJM262175:KJM262184 KTI262175:KTI262184 LDE262175:LDE262184 LNA262175:LNA262184 LWW262175:LWW262184 MGS262175:MGS262184 MQO262175:MQO262184 NAK262175:NAK262184 NKG262175:NKG262184 NUC262175:NUC262184 ODY262175:ODY262184 ONU262175:ONU262184 OXQ262175:OXQ262184 PHM262175:PHM262184 PRI262175:PRI262184 QBE262175:QBE262184 QLA262175:QLA262184 QUW262175:QUW262184 RES262175:RES262184 ROO262175:ROO262184 RYK262175:RYK262184 SIG262175:SIG262184 SSC262175:SSC262184 TBY262175:TBY262184 TLU262175:TLU262184 TVQ262175:TVQ262184 UFM262175:UFM262184 UPI262175:UPI262184 UZE262175:UZE262184 VJA262175:VJA262184 VSW262175:VSW262184 WCS262175:WCS262184 WMO262175:WMO262184 WWK262175:WWK262184 AC327711:AC327720 JY327711:JY327720 TU327711:TU327720 ADQ327711:ADQ327720 ANM327711:ANM327720 AXI327711:AXI327720 BHE327711:BHE327720 BRA327711:BRA327720 CAW327711:CAW327720 CKS327711:CKS327720 CUO327711:CUO327720 DEK327711:DEK327720 DOG327711:DOG327720 DYC327711:DYC327720 EHY327711:EHY327720 ERU327711:ERU327720 FBQ327711:FBQ327720 FLM327711:FLM327720 FVI327711:FVI327720 GFE327711:GFE327720 GPA327711:GPA327720 GYW327711:GYW327720 HIS327711:HIS327720 HSO327711:HSO327720 ICK327711:ICK327720 IMG327711:IMG327720 IWC327711:IWC327720 JFY327711:JFY327720 JPU327711:JPU327720 JZQ327711:JZQ327720 KJM327711:KJM327720 KTI327711:KTI327720 LDE327711:LDE327720 LNA327711:LNA327720 LWW327711:LWW327720 MGS327711:MGS327720 MQO327711:MQO327720 NAK327711:NAK327720 NKG327711:NKG327720 NUC327711:NUC327720 ODY327711:ODY327720 ONU327711:ONU327720 OXQ327711:OXQ327720 PHM327711:PHM327720 PRI327711:PRI327720 QBE327711:QBE327720 QLA327711:QLA327720 QUW327711:QUW327720 RES327711:RES327720 ROO327711:ROO327720 RYK327711:RYK327720 SIG327711:SIG327720 SSC327711:SSC327720 TBY327711:TBY327720 TLU327711:TLU327720 TVQ327711:TVQ327720 UFM327711:UFM327720 UPI327711:UPI327720 UZE327711:UZE327720 VJA327711:VJA327720 VSW327711:VSW327720 WCS327711:WCS327720 WMO327711:WMO327720 WWK327711:WWK327720 AC393247:AC393256 JY393247:JY393256 TU393247:TU393256 ADQ393247:ADQ393256 ANM393247:ANM393256 AXI393247:AXI393256 BHE393247:BHE393256 BRA393247:BRA393256 CAW393247:CAW393256 CKS393247:CKS393256 CUO393247:CUO393256 DEK393247:DEK393256 DOG393247:DOG393256 DYC393247:DYC393256 EHY393247:EHY393256 ERU393247:ERU393256 FBQ393247:FBQ393256 FLM393247:FLM393256 FVI393247:FVI393256 GFE393247:GFE393256 GPA393247:GPA393256 GYW393247:GYW393256 HIS393247:HIS393256 HSO393247:HSO393256 ICK393247:ICK393256 IMG393247:IMG393256 IWC393247:IWC393256 JFY393247:JFY393256 JPU393247:JPU393256 JZQ393247:JZQ393256 KJM393247:KJM393256 KTI393247:KTI393256 LDE393247:LDE393256 LNA393247:LNA393256 LWW393247:LWW393256 MGS393247:MGS393256 MQO393247:MQO393256 NAK393247:NAK393256 NKG393247:NKG393256 NUC393247:NUC393256 ODY393247:ODY393256 ONU393247:ONU393256 OXQ393247:OXQ393256 PHM393247:PHM393256 PRI393247:PRI393256 QBE393247:QBE393256 QLA393247:QLA393256 QUW393247:QUW393256 RES393247:RES393256 ROO393247:ROO393256 RYK393247:RYK393256 SIG393247:SIG393256 SSC393247:SSC393256 TBY393247:TBY393256 TLU393247:TLU393256 TVQ393247:TVQ393256 UFM393247:UFM393256 UPI393247:UPI393256 UZE393247:UZE393256 VJA393247:VJA393256 VSW393247:VSW393256 WCS393247:WCS393256 WMO393247:WMO393256 WWK393247:WWK393256 AC458783:AC458792 JY458783:JY458792 TU458783:TU458792 ADQ458783:ADQ458792 ANM458783:ANM458792 AXI458783:AXI458792 BHE458783:BHE458792 BRA458783:BRA458792 CAW458783:CAW458792 CKS458783:CKS458792 CUO458783:CUO458792 DEK458783:DEK458792 DOG458783:DOG458792 DYC458783:DYC458792 EHY458783:EHY458792 ERU458783:ERU458792 FBQ458783:FBQ458792 FLM458783:FLM458792 FVI458783:FVI458792 GFE458783:GFE458792 GPA458783:GPA458792 GYW458783:GYW458792 HIS458783:HIS458792 HSO458783:HSO458792 ICK458783:ICK458792 IMG458783:IMG458792 IWC458783:IWC458792 JFY458783:JFY458792 JPU458783:JPU458792 JZQ458783:JZQ458792 KJM458783:KJM458792 KTI458783:KTI458792 LDE458783:LDE458792 LNA458783:LNA458792 LWW458783:LWW458792 MGS458783:MGS458792 MQO458783:MQO458792 NAK458783:NAK458792 NKG458783:NKG458792 NUC458783:NUC458792 ODY458783:ODY458792 ONU458783:ONU458792 OXQ458783:OXQ458792 PHM458783:PHM458792 PRI458783:PRI458792 QBE458783:QBE458792 QLA458783:QLA458792 QUW458783:QUW458792 RES458783:RES458792 ROO458783:ROO458792 RYK458783:RYK458792 SIG458783:SIG458792 SSC458783:SSC458792 TBY458783:TBY458792 TLU458783:TLU458792 TVQ458783:TVQ458792 UFM458783:UFM458792 UPI458783:UPI458792 UZE458783:UZE458792 VJA458783:VJA458792 VSW458783:VSW458792 WCS458783:WCS458792 WMO458783:WMO458792 WWK458783:WWK458792 AC524319:AC524328 JY524319:JY524328 TU524319:TU524328 ADQ524319:ADQ524328 ANM524319:ANM524328 AXI524319:AXI524328 BHE524319:BHE524328 BRA524319:BRA524328 CAW524319:CAW524328 CKS524319:CKS524328 CUO524319:CUO524328 DEK524319:DEK524328 DOG524319:DOG524328 DYC524319:DYC524328 EHY524319:EHY524328 ERU524319:ERU524328 FBQ524319:FBQ524328 FLM524319:FLM524328 FVI524319:FVI524328 GFE524319:GFE524328 GPA524319:GPA524328 GYW524319:GYW524328 HIS524319:HIS524328 HSO524319:HSO524328 ICK524319:ICK524328 IMG524319:IMG524328 IWC524319:IWC524328 JFY524319:JFY524328 JPU524319:JPU524328 JZQ524319:JZQ524328 KJM524319:KJM524328 KTI524319:KTI524328 LDE524319:LDE524328 LNA524319:LNA524328 LWW524319:LWW524328 MGS524319:MGS524328 MQO524319:MQO524328 NAK524319:NAK524328 NKG524319:NKG524328 NUC524319:NUC524328 ODY524319:ODY524328 ONU524319:ONU524328 OXQ524319:OXQ524328 PHM524319:PHM524328 PRI524319:PRI524328 QBE524319:QBE524328 QLA524319:QLA524328 QUW524319:QUW524328 RES524319:RES524328 ROO524319:ROO524328 RYK524319:RYK524328 SIG524319:SIG524328 SSC524319:SSC524328 TBY524319:TBY524328 TLU524319:TLU524328 TVQ524319:TVQ524328 UFM524319:UFM524328 UPI524319:UPI524328 UZE524319:UZE524328 VJA524319:VJA524328 VSW524319:VSW524328 WCS524319:WCS524328 WMO524319:WMO524328 WWK524319:WWK524328 AC589855:AC589864 JY589855:JY589864 TU589855:TU589864 ADQ589855:ADQ589864 ANM589855:ANM589864 AXI589855:AXI589864 BHE589855:BHE589864 BRA589855:BRA589864 CAW589855:CAW589864 CKS589855:CKS589864 CUO589855:CUO589864 DEK589855:DEK589864 DOG589855:DOG589864 DYC589855:DYC589864 EHY589855:EHY589864 ERU589855:ERU589864 FBQ589855:FBQ589864 FLM589855:FLM589864 FVI589855:FVI589864 GFE589855:GFE589864 GPA589855:GPA589864 GYW589855:GYW589864 HIS589855:HIS589864 HSO589855:HSO589864 ICK589855:ICK589864 IMG589855:IMG589864 IWC589855:IWC589864 JFY589855:JFY589864 JPU589855:JPU589864 JZQ589855:JZQ589864 KJM589855:KJM589864 KTI589855:KTI589864 LDE589855:LDE589864 LNA589855:LNA589864 LWW589855:LWW589864 MGS589855:MGS589864 MQO589855:MQO589864 NAK589855:NAK589864 NKG589855:NKG589864 NUC589855:NUC589864 ODY589855:ODY589864 ONU589855:ONU589864 OXQ589855:OXQ589864 PHM589855:PHM589864 PRI589855:PRI589864 QBE589855:QBE589864 QLA589855:QLA589864 QUW589855:QUW589864 RES589855:RES589864 ROO589855:ROO589864 RYK589855:RYK589864 SIG589855:SIG589864 SSC589855:SSC589864 TBY589855:TBY589864 TLU589855:TLU589864 TVQ589855:TVQ589864 UFM589855:UFM589864 UPI589855:UPI589864 UZE589855:UZE589864 VJA589855:VJA589864 VSW589855:VSW589864 WCS589855:WCS589864 WMO589855:WMO589864 WWK589855:WWK589864 AC655391:AC655400 JY655391:JY655400 TU655391:TU655400 ADQ655391:ADQ655400 ANM655391:ANM655400 AXI655391:AXI655400 BHE655391:BHE655400 BRA655391:BRA655400 CAW655391:CAW655400 CKS655391:CKS655400 CUO655391:CUO655400 DEK655391:DEK655400 DOG655391:DOG655400 DYC655391:DYC655400 EHY655391:EHY655400 ERU655391:ERU655400 FBQ655391:FBQ655400 FLM655391:FLM655400 FVI655391:FVI655400 GFE655391:GFE655400 GPA655391:GPA655400 GYW655391:GYW655400 HIS655391:HIS655400 HSO655391:HSO655400 ICK655391:ICK655400 IMG655391:IMG655400 IWC655391:IWC655400 JFY655391:JFY655400 JPU655391:JPU655400 JZQ655391:JZQ655400 KJM655391:KJM655400 KTI655391:KTI655400 LDE655391:LDE655400 LNA655391:LNA655400 LWW655391:LWW655400 MGS655391:MGS655400 MQO655391:MQO655400 NAK655391:NAK655400 NKG655391:NKG655400 NUC655391:NUC655400 ODY655391:ODY655400 ONU655391:ONU655400 OXQ655391:OXQ655400 PHM655391:PHM655400 PRI655391:PRI655400 QBE655391:QBE655400 QLA655391:QLA655400 QUW655391:QUW655400 RES655391:RES655400 ROO655391:ROO655400 RYK655391:RYK655400 SIG655391:SIG655400 SSC655391:SSC655400 TBY655391:TBY655400 TLU655391:TLU655400 TVQ655391:TVQ655400 UFM655391:UFM655400 UPI655391:UPI655400 UZE655391:UZE655400 VJA655391:VJA655400 VSW655391:VSW655400 WCS655391:WCS655400 WMO655391:WMO655400 WWK655391:WWK655400 AC720927:AC720936 JY720927:JY720936 TU720927:TU720936 ADQ720927:ADQ720936 ANM720927:ANM720936 AXI720927:AXI720936 BHE720927:BHE720936 BRA720927:BRA720936 CAW720927:CAW720936 CKS720927:CKS720936 CUO720927:CUO720936 DEK720927:DEK720936 DOG720927:DOG720936 DYC720927:DYC720936 EHY720927:EHY720936 ERU720927:ERU720936 FBQ720927:FBQ720936 FLM720927:FLM720936 FVI720927:FVI720936 GFE720927:GFE720936 GPA720927:GPA720936 GYW720927:GYW720936 HIS720927:HIS720936 HSO720927:HSO720936 ICK720927:ICK720936 IMG720927:IMG720936 IWC720927:IWC720936 JFY720927:JFY720936 JPU720927:JPU720936 JZQ720927:JZQ720936 KJM720927:KJM720936 KTI720927:KTI720936 LDE720927:LDE720936 LNA720927:LNA720936 LWW720927:LWW720936 MGS720927:MGS720936 MQO720927:MQO720936 NAK720927:NAK720936 NKG720927:NKG720936 NUC720927:NUC720936 ODY720927:ODY720936 ONU720927:ONU720936 OXQ720927:OXQ720936 PHM720927:PHM720936 PRI720927:PRI720936 QBE720927:QBE720936 QLA720927:QLA720936 QUW720927:QUW720936 RES720927:RES720936 ROO720927:ROO720936 RYK720927:RYK720936 SIG720927:SIG720936 SSC720927:SSC720936 TBY720927:TBY720936 TLU720927:TLU720936 TVQ720927:TVQ720936 UFM720927:UFM720936 UPI720927:UPI720936 UZE720927:UZE720936 VJA720927:VJA720936 VSW720927:VSW720936 WCS720927:WCS720936 WMO720927:WMO720936 WWK720927:WWK720936 AC786463:AC786472 JY786463:JY786472 TU786463:TU786472 ADQ786463:ADQ786472 ANM786463:ANM786472 AXI786463:AXI786472 BHE786463:BHE786472 BRA786463:BRA786472 CAW786463:CAW786472 CKS786463:CKS786472 CUO786463:CUO786472 DEK786463:DEK786472 DOG786463:DOG786472 DYC786463:DYC786472 EHY786463:EHY786472 ERU786463:ERU786472 FBQ786463:FBQ786472 FLM786463:FLM786472 FVI786463:FVI786472 GFE786463:GFE786472 GPA786463:GPA786472 GYW786463:GYW786472 HIS786463:HIS786472 HSO786463:HSO786472 ICK786463:ICK786472 IMG786463:IMG786472 IWC786463:IWC786472 JFY786463:JFY786472 JPU786463:JPU786472 JZQ786463:JZQ786472 KJM786463:KJM786472 KTI786463:KTI786472 LDE786463:LDE786472 LNA786463:LNA786472 LWW786463:LWW786472 MGS786463:MGS786472 MQO786463:MQO786472 NAK786463:NAK786472 NKG786463:NKG786472 NUC786463:NUC786472 ODY786463:ODY786472 ONU786463:ONU786472 OXQ786463:OXQ786472 PHM786463:PHM786472 PRI786463:PRI786472 QBE786463:QBE786472 QLA786463:QLA786472 QUW786463:QUW786472 RES786463:RES786472 ROO786463:ROO786472 RYK786463:RYK786472 SIG786463:SIG786472 SSC786463:SSC786472 TBY786463:TBY786472 TLU786463:TLU786472 TVQ786463:TVQ786472 UFM786463:UFM786472 UPI786463:UPI786472 UZE786463:UZE786472 VJA786463:VJA786472 VSW786463:VSW786472 WCS786463:WCS786472 WMO786463:WMO786472 WWK786463:WWK786472 AC851999:AC852008 JY851999:JY852008 TU851999:TU852008 ADQ851999:ADQ852008 ANM851999:ANM852008 AXI851999:AXI852008 BHE851999:BHE852008 BRA851999:BRA852008 CAW851999:CAW852008 CKS851999:CKS852008 CUO851999:CUO852008 DEK851999:DEK852008 DOG851999:DOG852008 DYC851999:DYC852008 EHY851999:EHY852008 ERU851999:ERU852008 FBQ851999:FBQ852008 FLM851999:FLM852008 FVI851999:FVI852008 GFE851999:GFE852008 GPA851999:GPA852008 GYW851999:GYW852008 HIS851999:HIS852008 HSO851999:HSO852008 ICK851999:ICK852008 IMG851999:IMG852008 IWC851999:IWC852008 JFY851999:JFY852008 JPU851999:JPU852008 JZQ851999:JZQ852008 KJM851999:KJM852008 KTI851999:KTI852008 LDE851999:LDE852008 LNA851999:LNA852008 LWW851999:LWW852008 MGS851999:MGS852008 MQO851999:MQO852008 NAK851999:NAK852008 NKG851999:NKG852008 NUC851999:NUC852008 ODY851999:ODY852008 ONU851999:ONU852008 OXQ851999:OXQ852008 PHM851999:PHM852008 PRI851999:PRI852008 QBE851999:QBE852008 QLA851999:QLA852008 QUW851999:QUW852008 RES851999:RES852008 ROO851999:ROO852008 RYK851999:RYK852008 SIG851999:SIG852008 SSC851999:SSC852008 TBY851999:TBY852008 TLU851999:TLU852008 TVQ851999:TVQ852008 UFM851999:UFM852008 UPI851999:UPI852008 UZE851999:UZE852008 VJA851999:VJA852008 VSW851999:VSW852008 WCS851999:WCS852008 WMO851999:WMO852008 WWK851999:WWK852008 AC917535:AC917544 JY917535:JY917544 TU917535:TU917544 ADQ917535:ADQ917544 ANM917535:ANM917544 AXI917535:AXI917544 BHE917535:BHE917544 BRA917535:BRA917544 CAW917535:CAW917544 CKS917535:CKS917544 CUO917535:CUO917544 DEK917535:DEK917544 DOG917535:DOG917544 DYC917535:DYC917544 EHY917535:EHY917544 ERU917535:ERU917544 FBQ917535:FBQ917544 FLM917535:FLM917544 FVI917535:FVI917544 GFE917535:GFE917544 GPA917535:GPA917544 GYW917535:GYW917544 HIS917535:HIS917544 HSO917535:HSO917544 ICK917535:ICK917544 IMG917535:IMG917544 IWC917535:IWC917544 JFY917535:JFY917544 JPU917535:JPU917544 JZQ917535:JZQ917544 KJM917535:KJM917544 KTI917535:KTI917544 LDE917535:LDE917544 LNA917535:LNA917544 LWW917535:LWW917544 MGS917535:MGS917544 MQO917535:MQO917544 NAK917535:NAK917544 NKG917535:NKG917544 NUC917535:NUC917544 ODY917535:ODY917544 ONU917535:ONU917544 OXQ917535:OXQ917544 PHM917535:PHM917544 PRI917535:PRI917544 QBE917535:QBE917544 QLA917535:QLA917544 QUW917535:QUW917544 RES917535:RES917544 ROO917535:ROO917544 RYK917535:RYK917544 SIG917535:SIG917544 SSC917535:SSC917544 TBY917535:TBY917544 TLU917535:TLU917544 TVQ917535:TVQ917544 UFM917535:UFM917544 UPI917535:UPI917544 UZE917535:UZE917544 VJA917535:VJA917544 VSW917535:VSW917544 WCS917535:WCS917544 WMO917535:WMO917544 WWK917535:WWK917544 AC983071:AC983080 JY983071:JY983080 TU983071:TU983080 ADQ983071:ADQ983080 ANM983071:ANM983080 AXI983071:AXI983080 BHE983071:BHE983080 BRA983071:BRA983080 CAW983071:CAW983080 CKS983071:CKS983080 CUO983071:CUO983080 DEK983071:DEK983080 DOG983071:DOG983080 DYC983071:DYC983080 EHY983071:EHY983080 ERU983071:ERU983080 FBQ983071:FBQ983080 FLM983071:FLM983080 FVI983071:FVI983080 GFE983071:GFE983080 GPA983071:GPA983080 GYW983071:GYW983080 HIS983071:HIS983080 HSO983071:HSO983080 ICK983071:ICK983080 IMG983071:IMG983080 IWC983071:IWC983080 JFY983071:JFY983080 JPU983071:JPU983080 JZQ983071:JZQ983080 KJM983071:KJM983080 KTI983071:KTI983080 LDE983071:LDE983080 LNA983071:LNA983080 LWW983071:LWW983080 MGS983071:MGS983080 MQO983071:MQO983080 NAK983071:NAK983080 NKG983071:NKG983080 NUC983071:NUC983080 ODY983071:ODY983080 ONU983071:ONU983080 OXQ983071:OXQ983080 PHM983071:PHM983080 PRI983071:PRI983080 QBE983071:QBE983080 QLA983071:QLA983080 QUW983071:QUW983080 RES983071:RES983080 ROO983071:ROO983080 RYK983071:RYK983080 SIG983071:SIG983080 SSC983071:SSC983080 TBY983071:TBY983080 TLU983071:TLU983080 TVQ983071:TVQ983080 UFM983071:UFM983080 UPI983071:UPI983080 UZE983071:UZE983080 VJA983071:VJA983080 VSW983071:VSW983080 WCS983071:WCS983080 WMO983071:WMO983080 WWK983071:WWK983080 AB42:AB46 JX42:JX46 TT42:TT46 ADP42:ADP46 ANL42:ANL46 AXH42:AXH46 BHD42:BHD46 BQZ42:BQZ46 CAV42:CAV46 CKR42:CKR46 CUN42:CUN46 DEJ42:DEJ46 DOF42:DOF46 DYB42:DYB46 EHX42:EHX46 ERT42:ERT46 FBP42:FBP46 FLL42:FLL46 FVH42:FVH46 GFD42:GFD46 GOZ42:GOZ46 GYV42:GYV46 HIR42:HIR46 HSN42:HSN46 ICJ42:ICJ46 IMF42:IMF46 IWB42:IWB46 JFX42:JFX46 JPT42:JPT46 JZP42:JZP46 KJL42:KJL46 KTH42:KTH46 LDD42:LDD46 LMZ42:LMZ46 LWV42:LWV46 MGR42:MGR46 MQN42:MQN46 NAJ42:NAJ46 NKF42:NKF46 NUB42:NUB46 ODX42:ODX46 ONT42:ONT46 OXP42:OXP46 PHL42:PHL46 PRH42:PRH46 QBD42:QBD46 QKZ42:QKZ46 QUV42:QUV46 RER42:RER46 RON42:RON46 RYJ42:RYJ46 SIF42:SIF46 SSB42:SSB46 TBX42:TBX46 TLT42:TLT46 TVP42:TVP46 UFL42:UFL46 UPH42:UPH46 UZD42:UZD46 VIZ42:VIZ46 VSV42:VSV46 WCR42:WCR46 WMN42:WMN46 WWJ42:WWJ46 AB65578:AB65582 JX65578:JX65582 TT65578:TT65582 ADP65578:ADP65582 ANL65578:ANL65582 AXH65578:AXH65582 BHD65578:BHD65582 BQZ65578:BQZ65582 CAV65578:CAV65582 CKR65578:CKR65582 CUN65578:CUN65582 DEJ65578:DEJ65582 DOF65578:DOF65582 DYB65578:DYB65582 EHX65578:EHX65582 ERT65578:ERT65582 FBP65578:FBP65582 FLL65578:FLL65582 FVH65578:FVH65582 GFD65578:GFD65582 GOZ65578:GOZ65582 GYV65578:GYV65582 HIR65578:HIR65582 HSN65578:HSN65582 ICJ65578:ICJ65582 IMF65578:IMF65582 IWB65578:IWB65582 JFX65578:JFX65582 JPT65578:JPT65582 JZP65578:JZP65582 KJL65578:KJL65582 KTH65578:KTH65582 LDD65578:LDD65582 LMZ65578:LMZ65582 LWV65578:LWV65582 MGR65578:MGR65582 MQN65578:MQN65582 NAJ65578:NAJ65582 NKF65578:NKF65582 NUB65578:NUB65582 ODX65578:ODX65582 ONT65578:ONT65582 OXP65578:OXP65582 PHL65578:PHL65582 PRH65578:PRH65582 QBD65578:QBD65582 QKZ65578:QKZ65582 QUV65578:QUV65582 RER65578:RER65582 RON65578:RON65582 RYJ65578:RYJ65582 SIF65578:SIF65582 SSB65578:SSB65582 TBX65578:TBX65582 TLT65578:TLT65582 TVP65578:TVP65582 UFL65578:UFL65582 UPH65578:UPH65582 UZD65578:UZD65582 VIZ65578:VIZ65582 VSV65578:VSV65582 WCR65578:WCR65582 WMN65578:WMN65582 WWJ65578:WWJ65582 AB131114:AB131118 JX131114:JX131118 TT131114:TT131118 ADP131114:ADP131118 ANL131114:ANL131118 AXH131114:AXH131118 BHD131114:BHD131118 BQZ131114:BQZ131118 CAV131114:CAV131118 CKR131114:CKR131118 CUN131114:CUN131118 DEJ131114:DEJ131118 DOF131114:DOF131118 DYB131114:DYB131118 EHX131114:EHX131118 ERT131114:ERT131118 FBP131114:FBP131118 FLL131114:FLL131118 FVH131114:FVH131118 GFD131114:GFD131118 GOZ131114:GOZ131118 GYV131114:GYV131118 HIR131114:HIR131118 HSN131114:HSN131118 ICJ131114:ICJ131118 IMF131114:IMF131118 IWB131114:IWB131118 JFX131114:JFX131118 JPT131114:JPT131118 JZP131114:JZP131118 KJL131114:KJL131118 KTH131114:KTH131118 LDD131114:LDD131118 LMZ131114:LMZ131118 LWV131114:LWV131118 MGR131114:MGR131118 MQN131114:MQN131118 NAJ131114:NAJ131118 NKF131114:NKF131118 NUB131114:NUB131118 ODX131114:ODX131118 ONT131114:ONT131118 OXP131114:OXP131118 PHL131114:PHL131118 PRH131114:PRH131118 QBD131114:QBD131118 QKZ131114:QKZ131118 QUV131114:QUV131118 RER131114:RER131118 RON131114:RON131118 RYJ131114:RYJ131118 SIF131114:SIF131118 SSB131114:SSB131118 TBX131114:TBX131118 TLT131114:TLT131118 TVP131114:TVP131118 UFL131114:UFL131118 UPH131114:UPH131118 UZD131114:UZD131118 VIZ131114:VIZ131118 VSV131114:VSV131118 WCR131114:WCR131118 WMN131114:WMN131118 WWJ131114:WWJ131118 AB196650:AB196654 JX196650:JX196654 TT196650:TT196654 ADP196650:ADP196654 ANL196650:ANL196654 AXH196650:AXH196654 BHD196650:BHD196654 BQZ196650:BQZ196654 CAV196650:CAV196654 CKR196650:CKR196654 CUN196650:CUN196654 DEJ196650:DEJ196654 DOF196650:DOF196654 DYB196650:DYB196654 EHX196650:EHX196654 ERT196650:ERT196654 FBP196650:FBP196654 FLL196650:FLL196654 FVH196650:FVH196654 GFD196650:GFD196654 GOZ196650:GOZ196654 GYV196650:GYV196654 HIR196650:HIR196654 HSN196650:HSN196654 ICJ196650:ICJ196654 IMF196650:IMF196654 IWB196650:IWB196654 JFX196650:JFX196654 JPT196650:JPT196654 JZP196650:JZP196654 KJL196650:KJL196654 KTH196650:KTH196654 LDD196650:LDD196654 LMZ196650:LMZ196654 LWV196650:LWV196654 MGR196650:MGR196654 MQN196650:MQN196654 NAJ196650:NAJ196654 NKF196650:NKF196654 NUB196650:NUB196654 ODX196650:ODX196654 ONT196650:ONT196654 OXP196650:OXP196654 PHL196650:PHL196654 PRH196650:PRH196654 QBD196650:QBD196654 QKZ196650:QKZ196654 QUV196650:QUV196654 RER196650:RER196654 RON196650:RON196654 RYJ196650:RYJ196654 SIF196650:SIF196654 SSB196650:SSB196654 TBX196650:TBX196654 TLT196650:TLT196654 TVP196650:TVP196654 UFL196650:UFL196654 UPH196650:UPH196654 UZD196650:UZD196654 VIZ196650:VIZ196654 VSV196650:VSV196654 WCR196650:WCR196654 WMN196650:WMN196654 WWJ196650:WWJ196654 AB262186:AB262190 JX262186:JX262190 TT262186:TT262190 ADP262186:ADP262190 ANL262186:ANL262190 AXH262186:AXH262190 BHD262186:BHD262190 BQZ262186:BQZ262190 CAV262186:CAV262190 CKR262186:CKR262190 CUN262186:CUN262190 DEJ262186:DEJ262190 DOF262186:DOF262190 DYB262186:DYB262190 EHX262186:EHX262190 ERT262186:ERT262190 FBP262186:FBP262190 FLL262186:FLL262190 FVH262186:FVH262190 GFD262186:GFD262190 GOZ262186:GOZ262190 GYV262186:GYV262190 HIR262186:HIR262190 HSN262186:HSN262190 ICJ262186:ICJ262190 IMF262186:IMF262190 IWB262186:IWB262190 JFX262186:JFX262190 JPT262186:JPT262190 JZP262186:JZP262190 KJL262186:KJL262190 KTH262186:KTH262190 LDD262186:LDD262190 LMZ262186:LMZ262190 LWV262186:LWV262190 MGR262186:MGR262190 MQN262186:MQN262190 NAJ262186:NAJ262190 NKF262186:NKF262190 NUB262186:NUB262190 ODX262186:ODX262190 ONT262186:ONT262190 OXP262186:OXP262190 PHL262186:PHL262190 PRH262186:PRH262190 QBD262186:QBD262190 QKZ262186:QKZ262190 QUV262186:QUV262190 RER262186:RER262190 RON262186:RON262190 RYJ262186:RYJ262190 SIF262186:SIF262190 SSB262186:SSB262190 TBX262186:TBX262190 TLT262186:TLT262190 TVP262186:TVP262190 UFL262186:UFL262190 UPH262186:UPH262190 UZD262186:UZD262190 VIZ262186:VIZ262190 VSV262186:VSV262190 WCR262186:WCR262190 WMN262186:WMN262190 WWJ262186:WWJ262190 AB327722:AB327726 JX327722:JX327726 TT327722:TT327726 ADP327722:ADP327726 ANL327722:ANL327726 AXH327722:AXH327726 BHD327722:BHD327726 BQZ327722:BQZ327726 CAV327722:CAV327726 CKR327722:CKR327726 CUN327722:CUN327726 DEJ327722:DEJ327726 DOF327722:DOF327726 DYB327722:DYB327726 EHX327722:EHX327726 ERT327722:ERT327726 FBP327722:FBP327726 FLL327722:FLL327726 FVH327722:FVH327726 GFD327722:GFD327726 GOZ327722:GOZ327726 GYV327722:GYV327726 HIR327722:HIR327726 HSN327722:HSN327726 ICJ327722:ICJ327726 IMF327722:IMF327726 IWB327722:IWB327726 JFX327722:JFX327726 JPT327722:JPT327726 JZP327722:JZP327726 KJL327722:KJL327726 KTH327722:KTH327726 LDD327722:LDD327726 LMZ327722:LMZ327726 LWV327722:LWV327726 MGR327722:MGR327726 MQN327722:MQN327726 NAJ327722:NAJ327726 NKF327722:NKF327726 NUB327722:NUB327726 ODX327722:ODX327726 ONT327722:ONT327726 OXP327722:OXP327726 PHL327722:PHL327726 PRH327722:PRH327726 QBD327722:QBD327726 QKZ327722:QKZ327726 QUV327722:QUV327726 RER327722:RER327726 RON327722:RON327726 RYJ327722:RYJ327726 SIF327722:SIF327726 SSB327722:SSB327726 TBX327722:TBX327726 TLT327722:TLT327726 TVP327722:TVP327726 UFL327722:UFL327726 UPH327722:UPH327726 UZD327722:UZD327726 VIZ327722:VIZ327726 VSV327722:VSV327726 WCR327722:WCR327726 WMN327722:WMN327726 WWJ327722:WWJ327726 AB393258:AB393262 JX393258:JX393262 TT393258:TT393262 ADP393258:ADP393262 ANL393258:ANL393262 AXH393258:AXH393262 BHD393258:BHD393262 BQZ393258:BQZ393262 CAV393258:CAV393262 CKR393258:CKR393262 CUN393258:CUN393262 DEJ393258:DEJ393262 DOF393258:DOF393262 DYB393258:DYB393262 EHX393258:EHX393262 ERT393258:ERT393262 FBP393258:FBP393262 FLL393258:FLL393262 FVH393258:FVH393262 GFD393258:GFD393262 GOZ393258:GOZ393262 GYV393258:GYV393262 HIR393258:HIR393262 HSN393258:HSN393262 ICJ393258:ICJ393262 IMF393258:IMF393262 IWB393258:IWB393262 JFX393258:JFX393262 JPT393258:JPT393262 JZP393258:JZP393262 KJL393258:KJL393262 KTH393258:KTH393262 LDD393258:LDD393262 LMZ393258:LMZ393262 LWV393258:LWV393262 MGR393258:MGR393262 MQN393258:MQN393262 NAJ393258:NAJ393262 NKF393258:NKF393262 NUB393258:NUB393262 ODX393258:ODX393262 ONT393258:ONT393262 OXP393258:OXP393262 PHL393258:PHL393262 PRH393258:PRH393262 QBD393258:QBD393262 QKZ393258:QKZ393262 QUV393258:QUV393262 RER393258:RER393262 RON393258:RON393262 RYJ393258:RYJ393262 SIF393258:SIF393262 SSB393258:SSB393262 TBX393258:TBX393262 TLT393258:TLT393262 TVP393258:TVP393262 UFL393258:UFL393262 UPH393258:UPH393262 UZD393258:UZD393262 VIZ393258:VIZ393262 VSV393258:VSV393262 WCR393258:WCR393262 WMN393258:WMN393262 WWJ393258:WWJ393262 AB458794:AB458798 JX458794:JX458798 TT458794:TT458798 ADP458794:ADP458798 ANL458794:ANL458798 AXH458794:AXH458798 BHD458794:BHD458798 BQZ458794:BQZ458798 CAV458794:CAV458798 CKR458794:CKR458798 CUN458794:CUN458798 DEJ458794:DEJ458798 DOF458794:DOF458798 DYB458794:DYB458798 EHX458794:EHX458798 ERT458794:ERT458798 FBP458794:FBP458798 FLL458794:FLL458798 FVH458794:FVH458798 GFD458794:GFD458798 GOZ458794:GOZ458798 GYV458794:GYV458798 HIR458794:HIR458798 HSN458794:HSN458798 ICJ458794:ICJ458798 IMF458794:IMF458798 IWB458794:IWB458798 JFX458794:JFX458798 JPT458794:JPT458798 JZP458794:JZP458798 KJL458794:KJL458798 KTH458794:KTH458798 LDD458794:LDD458798 LMZ458794:LMZ458798 LWV458794:LWV458798 MGR458794:MGR458798 MQN458794:MQN458798 NAJ458794:NAJ458798 NKF458794:NKF458798 NUB458794:NUB458798 ODX458794:ODX458798 ONT458794:ONT458798 OXP458794:OXP458798 PHL458794:PHL458798 PRH458794:PRH458798 QBD458794:QBD458798 QKZ458794:QKZ458798 QUV458794:QUV458798 RER458794:RER458798 RON458794:RON458798 RYJ458794:RYJ458798 SIF458794:SIF458798 SSB458794:SSB458798 TBX458794:TBX458798 TLT458794:TLT458798 TVP458794:TVP458798 UFL458794:UFL458798 UPH458794:UPH458798 UZD458794:UZD458798 VIZ458794:VIZ458798 VSV458794:VSV458798 WCR458794:WCR458798 WMN458794:WMN458798 WWJ458794:WWJ458798 AB524330:AB524334 JX524330:JX524334 TT524330:TT524334 ADP524330:ADP524334 ANL524330:ANL524334 AXH524330:AXH524334 BHD524330:BHD524334 BQZ524330:BQZ524334 CAV524330:CAV524334 CKR524330:CKR524334 CUN524330:CUN524334 DEJ524330:DEJ524334 DOF524330:DOF524334 DYB524330:DYB524334 EHX524330:EHX524334 ERT524330:ERT524334 FBP524330:FBP524334 FLL524330:FLL524334 FVH524330:FVH524334 GFD524330:GFD524334 GOZ524330:GOZ524334 GYV524330:GYV524334 HIR524330:HIR524334 HSN524330:HSN524334 ICJ524330:ICJ524334 IMF524330:IMF524334 IWB524330:IWB524334 JFX524330:JFX524334 JPT524330:JPT524334 JZP524330:JZP524334 KJL524330:KJL524334 KTH524330:KTH524334 LDD524330:LDD524334 LMZ524330:LMZ524334 LWV524330:LWV524334 MGR524330:MGR524334 MQN524330:MQN524334 NAJ524330:NAJ524334 NKF524330:NKF524334 NUB524330:NUB524334 ODX524330:ODX524334 ONT524330:ONT524334 OXP524330:OXP524334 PHL524330:PHL524334 PRH524330:PRH524334 QBD524330:QBD524334 QKZ524330:QKZ524334 QUV524330:QUV524334 RER524330:RER524334 RON524330:RON524334 RYJ524330:RYJ524334 SIF524330:SIF524334 SSB524330:SSB524334 TBX524330:TBX524334 TLT524330:TLT524334 TVP524330:TVP524334 UFL524330:UFL524334 UPH524330:UPH524334 UZD524330:UZD524334 VIZ524330:VIZ524334 VSV524330:VSV524334 WCR524330:WCR524334 WMN524330:WMN524334 WWJ524330:WWJ524334 AB589866:AB589870 JX589866:JX589870 TT589866:TT589870 ADP589866:ADP589870 ANL589866:ANL589870 AXH589866:AXH589870 BHD589866:BHD589870 BQZ589866:BQZ589870 CAV589866:CAV589870 CKR589866:CKR589870 CUN589866:CUN589870 DEJ589866:DEJ589870 DOF589866:DOF589870 DYB589866:DYB589870 EHX589866:EHX589870 ERT589866:ERT589870 FBP589866:FBP589870 FLL589866:FLL589870 FVH589866:FVH589870 GFD589866:GFD589870 GOZ589866:GOZ589870 GYV589866:GYV589870 HIR589866:HIR589870 HSN589866:HSN589870 ICJ589866:ICJ589870 IMF589866:IMF589870 IWB589866:IWB589870 JFX589866:JFX589870 JPT589866:JPT589870 JZP589866:JZP589870 KJL589866:KJL589870 KTH589866:KTH589870 LDD589866:LDD589870 LMZ589866:LMZ589870 LWV589866:LWV589870 MGR589866:MGR589870 MQN589866:MQN589870 NAJ589866:NAJ589870 NKF589866:NKF589870 NUB589866:NUB589870 ODX589866:ODX589870 ONT589866:ONT589870 OXP589866:OXP589870 PHL589866:PHL589870 PRH589866:PRH589870 QBD589866:QBD589870 QKZ589866:QKZ589870 QUV589866:QUV589870 RER589866:RER589870 RON589866:RON589870 RYJ589866:RYJ589870 SIF589866:SIF589870 SSB589866:SSB589870 TBX589866:TBX589870 TLT589866:TLT589870 TVP589866:TVP589870 UFL589866:UFL589870 UPH589866:UPH589870 UZD589866:UZD589870 VIZ589866:VIZ589870 VSV589866:VSV589870 WCR589866:WCR589870 WMN589866:WMN589870 WWJ589866:WWJ589870 AB655402:AB655406 JX655402:JX655406 TT655402:TT655406 ADP655402:ADP655406 ANL655402:ANL655406 AXH655402:AXH655406 BHD655402:BHD655406 BQZ655402:BQZ655406 CAV655402:CAV655406 CKR655402:CKR655406 CUN655402:CUN655406 DEJ655402:DEJ655406 DOF655402:DOF655406 DYB655402:DYB655406 EHX655402:EHX655406 ERT655402:ERT655406 FBP655402:FBP655406 FLL655402:FLL655406 FVH655402:FVH655406 GFD655402:GFD655406 GOZ655402:GOZ655406 GYV655402:GYV655406 HIR655402:HIR655406 HSN655402:HSN655406 ICJ655402:ICJ655406 IMF655402:IMF655406 IWB655402:IWB655406 JFX655402:JFX655406 JPT655402:JPT655406 JZP655402:JZP655406 KJL655402:KJL655406 KTH655402:KTH655406 LDD655402:LDD655406 LMZ655402:LMZ655406 LWV655402:LWV655406 MGR655402:MGR655406 MQN655402:MQN655406 NAJ655402:NAJ655406 NKF655402:NKF655406 NUB655402:NUB655406 ODX655402:ODX655406 ONT655402:ONT655406 OXP655402:OXP655406 PHL655402:PHL655406 PRH655402:PRH655406 QBD655402:QBD655406 QKZ655402:QKZ655406 QUV655402:QUV655406 RER655402:RER655406 RON655402:RON655406 RYJ655402:RYJ655406 SIF655402:SIF655406 SSB655402:SSB655406 TBX655402:TBX655406 TLT655402:TLT655406 TVP655402:TVP655406 UFL655402:UFL655406 UPH655402:UPH655406 UZD655402:UZD655406 VIZ655402:VIZ655406 VSV655402:VSV655406 WCR655402:WCR655406 WMN655402:WMN655406 WWJ655402:WWJ655406 AB720938:AB720942 JX720938:JX720942 TT720938:TT720942 ADP720938:ADP720942 ANL720938:ANL720942 AXH720938:AXH720942 BHD720938:BHD720942 BQZ720938:BQZ720942 CAV720938:CAV720942 CKR720938:CKR720942 CUN720938:CUN720942 DEJ720938:DEJ720942 DOF720938:DOF720942 DYB720938:DYB720942 EHX720938:EHX720942 ERT720938:ERT720942 FBP720938:FBP720942 FLL720938:FLL720942 FVH720938:FVH720942 GFD720938:GFD720942 GOZ720938:GOZ720942 GYV720938:GYV720942 HIR720938:HIR720942 HSN720938:HSN720942 ICJ720938:ICJ720942 IMF720938:IMF720942 IWB720938:IWB720942 JFX720938:JFX720942 JPT720938:JPT720942 JZP720938:JZP720942 KJL720938:KJL720942 KTH720938:KTH720942 LDD720938:LDD720942 LMZ720938:LMZ720942 LWV720938:LWV720942 MGR720938:MGR720942 MQN720938:MQN720942 NAJ720938:NAJ720942 NKF720938:NKF720942 NUB720938:NUB720942 ODX720938:ODX720942 ONT720938:ONT720942 OXP720938:OXP720942 PHL720938:PHL720942 PRH720938:PRH720942 QBD720938:QBD720942 QKZ720938:QKZ720942 QUV720938:QUV720942 RER720938:RER720942 RON720938:RON720942 RYJ720938:RYJ720942 SIF720938:SIF720942 SSB720938:SSB720942 TBX720938:TBX720942 TLT720938:TLT720942 TVP720938:TVP720942 UFL720938:UFL720942 UPH720938:UPH720942 UZD720938:UZD720942 VIZ720938:VIZ720942 VSV720938:VSV720942 WCR720938:WCR720942 WMN720938:WMN720942 WWJ720938:WWJ720942 AB786474:AB786478 JX786474:JX786478 TT786474:TT786478 ADP786474:ADP786478 ANL786474:ANL786478 AXH786474:AXH786478 BHD786474:BHD786478 BQZ786474:BQZ786478 CAV786474:CAV786478 CKR786474:CKR786478 CUN786474:CUN786478 DEJ786474:DEJ786478 DOF786474:DOF786478 DYB786474:DYB786478 EHX786474:EHX786478 ERT786474:ERT786478 FBP786474:FBP786478 FLL786474:FLL786478 FVH786474:FVH786478 GFD786474:GFD786478 GOZ786474:GOZ786478 GYV786474:GYV786478 HIR786474:HIR786478 HSN786474:HSN786478 ICJ786474:ICJ786478 IMF786474:IMF786478 IWB786474:IWB786478 JFX786474:JFX786478 JPT786474:JPT786478 JZP786474:JZP786478 KJL786474:KJL786478 KTH786474:KTH786478 LDD786474:LDD786478 LMZ786474:LMZ786478 LWV786474:LWV786478 MGR786474:MGR786478 MQN786474:MQN786478 NAJ786474:NAJ786478 NKF786474:NKF786478 NUB786474:NUB786478 ODX786474:ODX786478 ONT786474:ONT786478 OXP786474:OXP786478 PHL786474:PHL786478 PRH786474:PRH786478 QBD786474:QBD786478 QKZ786474:QKZ786478 QUV786474:QUV786478 RER786474:RER786478 RON786474:RON786478 RYJ786474:RYJ786478 SIF786474:SIF786478 SSB786474:SSB786478 TBX786474:TBX786478 TLT786474:TLT786478 TVP786474:TVP786478 UFL786474:UFL786478 UPH786474:UPH786478 UZD786474:UZD786478 VIZ786474:VIZ786478 VSV786474:VSV786478 WCR786474:WCR786478 WMN786474:WMN786478 WWJ786474:WWJ786478 AB852010:AB852014 JX852010:JX852014 TT852010:TT852014 ADP852010:ADP852014 ANL852010:ANL852014 AXH852010:AXH852014 BHD852010:BHD852014 BQZ852010:BQZ852014 CAV852010:CAV852014 CKR852010:CKR852014 CUN852010:CUN852014 DEJ852010:DEJ852014 DOF852010:DOF852014 DYB852010:DYB852014 EHX852010:EHX852014 ERT852010:ERT852014 FBP852010:FBP852014 FLL852010:FLL852014 FVH852010:FVH852014 GFD852010:GFD852014 GOZ852010:GOZ852014 GYV852010:GYV852014 HIR852010:HIR852014 HSN852010:HSN852014 ICJ852010:ICJ852014 IMF852010:IMF852014 IWB852010:IWB852014 JFX852010:JFX852014 JPT852010:JPT852014 JZP852010:JZP852014 KJL852010:KJL852014 KTH852010:KTH852014 LDD852010:LDD852014 LMZ852010:LMZ852014 LWV852010:LWV852014 MGR852010:MGR852014 MQN852010:MQN852014 NAJ852010:NAJ852014 NKF852010:NKF852014 NUB852010:NUB852014 ODX852010:ODX852014 ONT852010:ONT852014 OXP852010:OXP852014 PHL852010:PHL852014 PRH852010:PRH852014 QBD852010:QBD852014 QKZ852010:QKZ852014 QUV852010:QUV852014 RER852010:RER852014 RON852010:RON852014 RYJ852010:RYJ852014 SIF852010:SIF852014 SSB852010:SSB852014 TBX852010:TBX852014 TLT852010:TLT852014 TVP852010:TVP852014 UFL852010:UFL852014 UPH852010:UPH852014 UZD852010:UZD852014 VIZ852010:VIZ852014 VSV852010:VSV852014 WCR852010:WCR852014 WMN852010:WMN852014 WWJ852010:WWJ852014 AB917546:AB917550 JX917546:JX917550 TT917546:TT917550 ADP917546:ADP917550 ANL917546:ANL917550 AXH917546:AXH917550 BHD917546:BHD917550 BQZ917546:BQZ917550 CAV917546:CAV917550 CKR917546:CKR917550 CUN917546:CUN917550 DEJ917546:DEJ917550 DOF917546:DOF917550 DYB917546:DYB917550 EHX917546:EHX917550 ERT917546:ERT917550 FBP917546:FBP917550 FLL917546:FLL917550 FVH917546:FVH917550 GFD917546:GFD917550 GOZ917546:GOZ917550 GYV917546:GYV917550 HIR917546:HIR917550 HSN917546:HSN917550 ICJ917546:ICJ917550 IMF917546:IMF917550 IWB917546:IWB917550 JFX917546:JFX917550 JPT917546:JPT917550 JZP917546:JZP917550 KJL917546:KJL917550 KTH917546:KTH917550 LDD917546:LDD917550 LMZ917546:LMZ917550 LWV917546:LWV917550 MGR917546:MGR917550 MQN917546:MQN917550 NAJ917546:NAJ917550 NKF917546:NKF917550 NUB917546:NUB917550 ODX917546:ODX917550 ONT917546:ONT917550 OXP917546:OXP917550 PHL917546:PHL917550 PRH917546:PRH917550 QBD917546:QBD917550 QKZ917546:QKZ917550 QUV917546:QUV917550 RER917546:RER917550 RON917546:RON917550 RYJ917546:RYJ917550 SIF917546:SIF917550 SSB917546:SSB917550 TBX917546:TBX917550 TLT917546:TLT917550 TVP917546:TVP917550 UFL917546:UFL917550 UPH917546:UPH917550 UZD917546:UZD917550 VIZ917546:VIZ917550 VSV917546:VSV917550 WCR917546:WCR917550 WMN917546:WMN917550 WWJ917546:WWJ917550 AB983082:AB983086 JX983082:JX983086 TT983082:TT983086 ADP983082:ADP983086 ANL983082:ANL983086 AXH983082:AXH983086 BHD983082:BHD983086 BQZ983082:BQZ983086 CAV983082:CAV983086 CKR983082:CKR983086 CUN983082:CUN983086 DEJ983082:DEJ983086 DOF983082:DOF983086 DYB983082:DYB983086 EHX983082:EHX983086 ERT983082:ERT983086 FBP983082:FBP983086 FLL983082:FLL983086 FVH983082:FVH983086 GFD983082:GFD983086 GOZ983082:GOZ983086 GYV983082:GYV983086 HIR983082:HIR983086 HSN983082:HSN983086 ICJ983082:ICJ983086 IMF983082:IMF983086 IWB983082:IWB983086 JFX983082:JFX983086 JPT983082:JPT983086 JZP983082:JZP983086 KJL983082:KJL983086 KTH983082:KTH983086 LDD983082:LDD983086 LMZ983082:LMZ983086 LWV983082:LWV983086 MGR983082:MGR983086 MQN983082:MQN983086 NAJ983082:NAJ983086 NKF983082:NKF983086 NUB983082:NUB983086 ODX983082:ODX983086 ONT983082:ONT983086 OXP983082:OXP983086 PHL983082:PHL983086 PRH983082:PRH983086 QBD983082:QBD983086 QKZ983082:QKZ983086 QUV983082:QUV983086 RER983082:RER983086 RON983082:RON983086 RYJ983082:RYJ983086 SIF983082:SIF983086 SSB983082:SSB983086 TBX983082:TBX983086 TLT983082:TLT983086 TVP983082:TVP983086 UFL983082:UFL983086 UPH983082:UPH983086 UZD983082:UZD983086 VIZ983082:VIZ983086 VSV983082:VSV983086 WCR983082:WCR983086 WMN983082:WMN983086 WWJ983082:WWJ983086 AA65544:AF65554 JW65544:KB65554 TS65544:TX65554 ADO65544:ADT65554 ANK65544:ANP65554 AXG65544:AXL65554 BHC65544:BHH65554 BQY65544:BRD65554 CAU65544:CAZ65554 CKQ65544:CKV65554 CUM65544:CUR65554 DEI65544:DEN65554 DOE65544:DOJ65554 DYA65544:DYF65554 EHW65544:EIB65554 ERS65544:ERX65554 FBO65544:FBT65554 FLK65544:FLP65554 FVG65544:FVL65554 GFC65544:GFH65554 GOY65544:GPD65554 GYU65544:GYZ65554 HIQ65544:HIV65554 HSM65544:HSR65554 ICI65544:ICN65554 IME65544:IMJ65554 IWA65544:IWF65554 JFW65544:JGB65554 JPS65544:JPX65554 JZO65544:JZT65554 KJK65544:KJP65554 KTG65544:KTL65554 LDC65544:LDH65554 LMY65544:LND65554 LWU65544:LWZ65554 MGQ65544:MGV65554 MQM65544:MQR65554 NAI65544:NAN65554 NKE65544:NKJ65554 NUA65544:NUF65554 ODW65544:OEB65554 ONS65544:ONX65554 OXO65544:OXT65554 PHK65544:PHP65554 PRG65544:PRL65554 QBC65544:QBH65554 QKY65544:QLD65554 QUU65544:QUZ65554 REQ65544:REV65554 ROM65544:ROR65554 RYI65544:RYN65554 SIE65544:SIJ65554 SSA65544:SSF65554 TBW65544:TCB65554 TLS65544:TLX65554 TVO65544:TVT65554 UFK65544:UFP65554 UPG65544:UPL65554 UZC65544:UZH65554 VIY65544:VJD65554 VSU65544:VSZ65554 WCQ65544:WCV65554 WMM65544:WMR65554 WWI65544:WWN65554 AA131080:AF131090 JW131080:KB131090 TS131080:TX131090 ADO131080:ADT131090 ANK131080:ANP131090 AXG131080:AXL131090 BHC131080:BHH131090 BQY131080:BRD131090 CAU131080:CAZ131090 CKQ131080:CKV131090 CUM131080:CUR131090 DEI131080:DEN131090 DOE131080:DOJ131090 DYA131080:DYF131090 EHW131080:EIB131090 ERS131080:ERX131090 FBO131080:FBT131090 FLK131080:FLP131090 FVG131080:FVL131090 GFC131080:GFH131090 GOY131080:GPD131090 GYU131080:GYZ131090 HIQ131080:HIV131090 HSM131080:HSR131090 ICI131080:ICN131090 IME131080:IMJ131090 IWA131080:IWF131090 JFW131080:JGB131090 JPS131080:JPX131090 JZO131080:JZT131090 KJK131080:KJP131090 KTG131080:KTL131090 LDC131080:LDH131090 LMY131080:LND131090 LWU131080:LWZ131090 MGQ131080:MGV131090 MQM131080:MQR131090 NAI131080:NAN131090 NKE131080:NKJ131090 NUA131080:NUF131090 ODW131080:OEB131090 ONS131080:ONX131090 OXO131080:OXT131090 PHK131080:PHP131090 PRG131080:PRL131090 QBC131080:QBH131090 QKY131080:QLD131090 QUU131080:QUZ131090 REQ131080:REV131090 ROM131080:ROR131090 RYI131080:RYN131090 SIE131080:SIJ131090 SSA131080:SSF131090 TBW131080:TCB131090 TLS131080:TLX131090 TVO131080:TVT131090 UFK131080:UFP131090 UPG131080:UPL131090 UZC131080:UZH131090 VIY131080:VJD131090 VSU131080:VSZ131090 WCQ131080:WCV131090 WMM131080:WMR131090 WWI131080:WWN131090 AA196616:AF196626 JW196616:KB196626 TS196616:TX196626 ADO196616:ADT196626 ANK196616:ANP196626 AXG196616:AXL196626 BHC196616:BHH196626 BQY196616:BRD196626 CAU196616:CAZ196626 CKQ196616:CKV196626 CUM196616:CUR196626 DEI196616:DEN196626 DOE196616:DOJ196626 DYA196616:DYF196626 EHW196616:EIB196626 ERS196616:ERX196626 FBO196616:FBT196626 FLK196616:FLP196626 FVG196616:FVL196626 GFC196616:GFH196626 GOY196616:GPD196626 GYU196616:GYZ196626 HIQ196616:HIV196626 HSM196616:HSR196626 ICI196616:ICN196626 IME196616:IMJ196626 IWA196616:IWF196626 JFW196616:JGB196626 JPS196616:JPX196626 JZO196616:JZT196626 KJK196616:KJP196626 KTG196616:KTL196626 LDC196616:LDH196626 LMY196616:LND196626 LWU196616:LWZ196626 MGQ196616:MGV196626 MQM196616:MQR196626 NAI196616:NAN196626 NKE196616:NKJ196626 NUA196616:NUF196626 ODW196616:OEB196626 ONS196616:ONX196626 OXO196616:OXT196626 PHK196616:PHP196626 PRG196616:PRL196626 QBC196616:QBH196626 QKY196616:QLD196626 QUU196616:QUZ196626 REQ196616:REV196626 ROM196616:ROR196626 RYI196616:RYN196626 SIE196616:SIJ196626 SSA196616:SSF196626 TBW196616:TCB196626 TLS196616:TLX196626 TVO196616:TVT196626 UFK196616:UFP196626 UPG196616:UPL196626 UZC196616:UZH196626 VIY196616:VJD196626 VSU196616:VSZ196626 WCQ196616:WCV196626 WMM196616:WMR196626 WWI196616:WWN196626 AA262152:AF262162 JW262152:KB262162 TS262152:TX262162 ADO262152:ADT262162 ANK262152:ANP262162 AXG262152:AXL262162 BHC262152:BHH262162 BQY262152:BRD262162 CAU262152:CAZ262162 CKQ262152:CKV262162 CUM262152:CUR262162 DEI262152:DEN262162 DOE262152:DOJ262162 DYA262152:DYF262162 EHW262152:EIB262162 ERS262152:ERX262162 FBO262152:FBT262162 FLK262152:FLP262162 FVG262152:FVL262162 GFC262152:GFH262162 GOY262152:GPD262162 GYU262152:GYZ262162 HIQ262152:HIV262162 HSM262152:HSR262162 ICI262152:ICN262162 IME262152:IMJ262162 IWA262152:IWF262162 JFW262152:JGB262162 JPS262152:JPX262162 JZO262152:JZT262162 KJK262152:KJP262162 KTG262152:KTL262162 LDC262152:LDH262162 LMY262152:LND262162 LWU262152:LWZ262162 MGQ262152:MGV262162 MQM262152:MQR262162 NAI262152:NAN262162 NKE262152:NKJ262162 NUA262152:NUF262162 ODW262152:OEB262162 ONS262152:ONX262162 OXO262152:OXT262162 PHK262152:PHP262162 PRG262152:PRL262162 QBC262152:QBH262162 QKY262152:QLD262162 QUU262152:QUZ262162 REQ262152:REV262162 ROM262152:ROR262162 RYI262152:RYN262162 SIE262152:SIJ262162 SSA262152:SSF262162 TBW262152:TCB262162 TLS262152:TLX262162 TVO262152:TVT262162 UFK262152:UFP262162 UPG262152:UPL262162 UZC262152:UZH262162 VIY262152:VJD262162 VSU262152:VSZ262162 WCQ262152:WCV262162 WMM262152:WMR262162 WWI262152:WWN262162 AA327688:AF327698 JW327688:KB327698 TS327688:TX327698 ADO327688:ADT327698 ANK327688:ANP327698 AXG327688:AXL327698 BHC327688:BHH327698 BQY327688:BRD327698 CAU327688:CAZ327698 CKQ327688:CKV327698 CUM327688:CUR327698 DEI327688:DEN327698 DOE327688:DOJ327698 DYA327688:DYF327698 EHW327688:EIB327698 ERS327688:ERX327698 FBO327688:FBT327698 FLK327688:FLP327698 FVG327688:FVL327698 GFC327688:GFH327698 GOY327688:GPD327698 GYU327688:GYZ327698 HIQ327688:HIV327698 HSM327688:HSR327698 ICI327688:ICN327698 IME327688:IMJ327698 IWA327688:IWF327698 JFW327688:JGB327698 JPS327688:JPX327698 JZO327688:JZT327698 KJK327688:KJP327698 KTG327688:KTL327698 LDC327688:LDH327698 LMY327688:LND327698 LWU327688:LWZ327698 MGQ327688:MGV327698 MQM327688:MQR327698 NAI327688:NAN327698 NKE327688:NKJ327698 NUA327688:NUF327698 ODW327688:OEB327698 ONS327688:ONX327698 OXO327688:OXT327698 PHK327688:PHP327698 PRG327688:PRL327698 QBC327688:QBH327698 QKY327688:QLD327698 QUU327688:QUZ327698 REQ327688:REV327698 ROM327688:ROR327698 RYI327688:RYN327698 SIE327688:SIJ327698 SSA327688:SSF327698 TBW327688:TCB327698 TLS327688:TLX327698 TVO327688:TVT327698 UFK327688:UFP327698 UPG327688:UPL327698 UZC327688:UZH327698 VIY327688:VJD327698 VSU327688:VSZ327698 WCQ327688:WCV327698 WMM327688:WMR327698 WWI327688:WWN327698 AA393224:AF393234 JW393224:KB393234 TS393224:TX393234 ADO393224:ADT393234 ANK393224:ANP393234 AXG393224:AXL393234 BHC393224:BHH393234 BQY393224:BRD393234 CAU393224:CAZ393234 CKQ393224:CKV393234 CUM393224:CUR393234 DEI393224:DEN393234 DOE393224:DOJ393234 DYA393224:DYF393234 EHW393224:EIB393234 ERS393224:ERX393234 FBO393224:FBT393234 FLK393224:FLP393234 FVG393224:FVL393234 GFC393224:GFH393234 GOY393224:GPD393234 GYU393224:GYZ393234 HIQ393224:HIV393234 HSM393224:HSR393234 ICI393224:ICN393234 IME393224:IMJ393234 IWA393224:IWF393234 JFW393224:JGB393234 JPS393224:JPX393234 JZO393224:JZT393234 KJK393224:KJP393234 KTG393224:KTL393234 LDC393224:LDH393234 LMY393224:LND393234 LWU393224:LWZ393234 MGQ393224:MGV393234 MQM393224:MQR393234 NAI393224:NAN393234 NKE393224:NKJ393234 NUA393224:NUF393234 ODW393224:OEB393234 ONS393224:ONX393234 OXO393224:OXT393234 PHK393224:PHP393234 PRG393224:PRL393234 QBC393224:QBH393234 QKY393224:QLD393234 QUU393224:QUZ393234 REQ393224:REV393234 ROM393224:ROR393234 RYI393224:RYN393234 SIE393224:SIJ393234 SSA393224:SSF393234 TBW393224:TCB393234 TLS393224:TLX393234 TVO393224:TVT393234 UFK393224:UFP393234 UPG393224:UPL393234 UZC393224:UZH393234 VIY393224:VJD393234 VSU393224:VSZ393234 WCQ393224:WCV393234 WMM393224:WMR393234 WWI393224:WWN393234 AA458760:AF458770 JW458760:KB458770 TS458760:TX458770 ADO458760:ADT458770 ANK458760:ANP458770 AXG458760:AXL458770 BHC458760:BHH458770 BQY458760:BRD458770 CAU458760:CAZ458770 CKQ458760:CKV458770 CUM458760:CUR458770 DEI458760:DEN458770 DOE458760:DOJ458770 DYA458760:DYF458770 EHW458760:EIB458770 ERS458760:ERX458770 FBO458760:FBT458770 FLK458760:FLP458770 FVG458760:FVL458770 GFC458760:GFH458770 GOY458760:GPD458770 GYU458760:GYZ458770 HIQ458760:HIV458770 HSM458760:HSR458770 ICI458760:ICN458770 IME458760:IMJ458770 IWA458760:IWF458770 JFW458760:JGB458770 JPS458760:JPX458770 JZO458760:JZT458770 KJK458760:KJP458770 KTG458760:KTL458770 LDC458760:LDH458770 LMY458760:LND458770 LWU458760:LWZ458770 MGQ458760:MGV458770 MQM458760:MQR458770 NAI458760:NAN458770 NKE458760:NKJ458770 NUA458760:NUF458770 ODW458760:OEB458770 ONS458760:ONX458770 OXO458760:OXT458770 PHK458760:PHP458770 PRG458760:PRL458770 QBC458760:QBH458770 QKY458760:QLD458770 QUU458760:QUZ458770 REQ458760:REV458770 ROM458760:ROR458770 RYI458760:RYN458770 SIE458760:SIJ458770 SSA458760:SSF458770 TBW458760:TCB458770 TLS458760:TLX458770 TVO458760:TVT458770 UFK458760:UFP458770 UPG458760:UPL458770 UZC458760:UZH458770 VIY458760:VJD458770 VSU458760:VSZ458770 WCQ458760:WCV458770 WMM458760:WMR458770 WWI458760:WWN458770 AA524296:AF524306 JW524296:KB524306 TS524296:TX524306 ADO524296:ADT524306 ANK524296:ANP524306 AXG524296:AXL524306 BHC524296:BHH524306 BQY524296:BRD524306 CAU524296:CAZ524306 CKQ524296:CKV524306 CUM524296:CUR524306 DEI524296:DEN524306 DOE524296:DOJ524306 DYA524296:DYF524306 EHW524296:EIB524306 ERS524296:ERX524306 FBO524296:FBT524306 FLK524296:FLP524306 FVG524296:FVL524306 GFC524296:GFH524306 GOY524296:GPD524306 GYU524296:GYZ524306 HIQ524296:HIV524306 HSM524296:HSR524306 ICI524296:ICN524306 IME524296:IMJ524306 IWA524296:IWF524306 JFW524296:JGB524306 JPS524296:JPX524306 JZO524296:JZT524306 KJK524296:KJP524306 KTG524296:KTL524306 LDC524296:LDH524306 LMY524296:LND524306 LWU524296:LWZ524306 MGQ524296:MGV524306 MQM524296:MQR524306 NAI524296:NAN524306 NKE524296:NKJ524306 NUA524296:NUF524306 ODW524296:OEB524306 ONS524296:ONX524306 OXO524296:OXT524306 PHK524296:PHP524306 PRG524296:PRL524306 QBC524296:QBH524306 QKY524296:QLD524306 QUU524296:QUZ524306 REQ524296:REV524306 ROM524296:ROR524306 RYI524296:RYN524306 SIE524296:SIJ524306 SSA524296:SSF524306 TBW524296:TCB524306 TLS524296:TLX524306 TVO524296:TVT524306 UFK524296:UFP524306 UPG524296:UPL524306 UZC524296:UZH524306 VIY524296:VJD524306 VSU524296:VSZ524306 WCQ524296:WCV524306 WMM524296:WMR524306 WWI524296:WWN524306 AA589832:AF589842 JW589832:KB589842 TS589832:TX589842 ADO589832:ADT589842 ANK589832:ANP589842 AXG589832:AXL589842 BHC589832:BHH589842 BQY589832:BRD589842 CAU589832:CAZ589842 CKQ589832:CKV589842 CUM589832:CUR589842 DEI589832:DEN589842 DOE589832:DOJ589842 DYA589832:DYF589842 EHW589832:EIB589842 ERS589832:ERX589842 FBO589832:FBT589842 FLK589832:FLP589842 FVG589832:FVL589842 GFC589832:GFH589842 GOY589832:GPD589842 GYU589832:GYZ589842 HIQ589832:HIV589842 HSM589832:HSR589842 ICI589832:ICN589842 IME589832:IMJ589842 IWA589832:IWF589842 JFW589832:JGB589842 JPS589832:JPX589842 JZO589832:JZT589842 KJK589832:KJP589842 KTG589832:KTL589842 LDC589832:LDH589842 LMY589832:LND589842 LWU589832:LWZ589842 MGQ589832:MGV589842 MQM589832:MQR589842 NAI589832:NAN589842 NKE589832:NKJ589842 NUA589832:NUF589842 ODW589832:OEB589842 ONS589832:ONX589842 OXO589832:OXT589842 PHK589832:PHP589842 PRG589832:PRL589842 QBC589832:QBH589842 QKY589832:QLD589842 QUU589832:QUZ589842 REQ589832:REV589842 ROM589832:ROR589842 RYI589832:RYN589842 SIE589832:SIJ589842 SSA589832:SSF589842 TBW589832:TCB589842 TLS589832:TLX589842 TVO589832:TVT589842 UFK589832:UFP589842 UPG589832:UPL589842 UZC589832:UZH589842 VIY589832:VJD589842 VSU589832:VSZ589842 WCQ589832:WCV589842 WMM589832:WMR589842 WWI589832:WWN589842 AA655368:AF655378 JW655368:KB655378 TS655368:TX655378 ADO655368:ADT655378 ANK655368:ANP655378 AXG655368:AXL655378 BHC655368:BHH655378 BQY655368:BRD655378 CAU655368:CAZ655378 CKQ655368:CKV655378 CUM655368:CUR655378 DEI655368:DEN655378 DOE655368:DOJ655378 DYA655368:DYF655378 EHW655368:EIB655378 ERS655368:ERX655378 FBO655368:FBT655378 FLK655368:FLP655378 FVG655368:FVL655378 GFC655368:GFH655378 GOY655368:GPD655378 GYU655368:GYZ655378 HIQ655368:HIV655378 HSM655368:HSR655378 ICI655368:ICN655378 IME655368:IMJ655378 IWA655368:IWF655378 JFW655368:JGB655378 JPS655368:JPX655378 JZO655368:JZT655378 KJK655368:KJP655378 KTG655368:KTL655378 LDC655368:LDH655378 LMY655368:LND655378 LWU655368:LWZ655378 MGQ655368:MGV655378 MQM655368:MQR655378 NAI655368:NAN655378 NKE655368:NKJ655378 NUA655368:NUF655378 ODW655368:OEB655378 ONS655368:ONX655378 OXO655368:OXT655378 PHK655368:PHP655378 PRG655368:PRL655378 QBC655368:QBH655378 QKY655368:QLD655378 QUU655368:QUZ655378 REQ655368:REV655378 ROM655368:ROR655378 RYI655368:RYN655378 SIE655368:SIJ655378 SSA655368:SSF655378 TBW655368:TCB655378 TLS655368:TLX655378 TVO655368:TVT655378 UFK655368:UFP655378 UPG655368:UPL655378 UZC655368:UZH655378 VIY655368:VJD655378 VSU655368:VSZ655378 WCQ655368:WCV655378 WMM655368:WMR655378 WWI655368:WWN655378 AA720904:AF720914 JW720904:KB720914 TS720904:TX720914 ADO720904:ADT720914 ANK720904:ANP720914 AXG720904:AXL720914 BHC720904:BHH720914 BQY720904:BRD720914 CAU720904:CAZ720914 CKQ720904:CKV720914 CUM720904:CUR720914 DEI720904:DEN720914 DOE720904:DOJ720914 DYA720904:DYF720914 EHW720904:EIB720914 ERS720904:ERX720914 FBO720904:FBT720914 FLK720904:FLP720914 FVG720904:FVL720914 GFC720904:GFH720914 GOY720904:GPD720914 GYU720904:GYZ720914 HIQ720904:HIV720914 HSM720904:HSR720914 ICI720904:ICN720914 IME720904:IMJ720914 IWA720904:IWF720914 JFW720904:JGB720914 JPS720904:JPX720914 JZO720904:JZT720914 KJK720904:KJP720914 KTG720904:KTL720914 LDC720904:LDH720914 LMY720904:LND720914 LWU720904:LWZ720914 MGQ720904:MGV720914 MQM720904:MQR720914 NAI720904:NAN720914 NKE720904:NKJ720914 NUA720904:NUF720914 ODW720904:OEB720914 ONS720904:ONX720914 OXO720904:OXT720914 PHK720904:PHP720914 PRG720904:PRL720914 QBC720904:QBH720914 QKY720904:QLD720914 QUU720904:QUZ720914 REQ720904:REV720914 ROM720904:ROR720914 RYI720904:RYN720914 SIE720904:SIJ720914 SSA720904:SSF720914 TBW720904:TCB720914 TLS720904:TLX720914 TVO720904:TVT720914 UFK720904:UFP720914 UPG720904:UPL720914 UZC720904:UZH720914 VIY720904:VJD720914 VSU720904:VSZ720914 WCQ720904:WCV720914 WMM720904:WMR720914 WWI720904:WWN720914 AA786440:AF786450 JW786440:KB786450 TS786440:TX786450 ADO786440:ADT786450 ANK786440:ANP786450 AXG786440:AXL786450 BHC786440:BHH786450 BQY786440:BRD786450 CAU786440:CAZ786450 CKQ786440:CKV786450 CUM786440:CUR786450 DEI786440:DEN786450 DOE786440:DOJ786450 DYA786440:DYF786450 EHW786440:EIB786450 ERS786440:ERX786450 FBO786440:FBT786450 FLK786440:FLP786450 FVG786440:FVL786450 GFC786440:GFH786450 GOY786440:GPD786450 GYU786440:GYZ786450 HIQ786440:HIV786450 HSM786440:HSR786450 ICI786440:ICN786450 IME786440:IMJ786450 IWA786440:IWF786450 JFW786440:JGB786450 JPS786440:JPX786450 JZO786440:JZT786450 KJK786440:KJP786450 KTG786440:KTL786450 LDC786440:LDH786450 LMY786440:LND786450 LWU786440:LWZ786450 MGQ786440:MGV786450 MQM786440:MQR786450 NAI786440:NAN786450 NKE786440:NKJ786450 NUA786440:NUF786450 ODW786440:OEB786450 ONS786440:ONX786450 OXO786440:OXT786450 PHK786440:PHP786450 PRG786440:PRL786450 QBC786440:QBH786450 QKY786440:QLD786450 QUU786440:QUZ786450 REQ786440:REV786450 ROM786440:ROR786450 RYI786440:RYN786450 SIE786440:SIJ786450 SSA786440:SSF786450 TBW786440:TCB786450 TLS786440:TLX786450 TVO786440:TVT786450 UFK786440:UFP786450 UPG786440:UPL786450 UZC786440:UZH786450 VIY786440:VJD786450 VSU786440:VSZ786450 WCQ786440:WCV786450 WMM786440:WMR786450 WWI786440:WWN786450 AA851976:AF851986 JW851976:KB851986 TS851976:TX851986 ADO851976:ADT851986 ANK851976:ANP851986 AXG851976:AXL851986 BHC851976:BHH851986 BQY851976:BRD851986 CAU851976:CAZ851986 CKQ851976:CKV851986 CUM851976:CUR851986 DEI851976:DEN851986 DOE851976:DOJ851986 DYA851976:DYF851986 EHW851976:EIB851986 ERS851976:ERX851986 FBO851976:FBT851986 FLK851976:FLP851986 FVG851976:FVL851986 GFC851976:GFH851986 GOY851976:GPD851986 GYU851976:GYZ851986 HIQ851976:HIV851986 HSM851976:HSR851986 ICI851976:ICN851986 IME851976:IMJ851986 IWA851976:IWF851986 JFW851976:JGB851986 JPS851976:JPX851986 JZO851976:JZT851986 KJK851976:KJP851986 KTG851976:KTL851986 LDC851976:LDH851986 LMY851976:LND851986 LWU851976:LWZ851986 MGQ851976:MGV851986 MQM851976:MQR851986 NAI851976:NAN851986 NKE851976:NKJ851986 NUA851976:NUF851986 ODW851976:OEB851986 ONS851976:ONX851986 OXO851976:OXT851986 PHK851976:PHP851986 PRG851976:PRL851986 QBC851976:QBH851986 QKY851976:QLD851986 QUU851976:QUZ851986 REQ851976:REV851986 ROM851976:ROR851986 RYI851976:RYN851986 SIE851976:SIJ851986 SSA851976:SSF851986 TBW851976:TCB851986 TLS851976:TLX851986 TVO851976:TVT851986 UFK851976:UFP851986 UPG851976:UPL851986 UZC851976:UZH851986 VIY851976:VJD851986 VSU851976:VSZ851986 WCQ851976:WCV851986 WMM851976:WMR851986 WWI851976:WWN851986 AA917512:AF917522 JW917512:KB917522 TS917512:TX917522 ADO917512:ADT917522 ANK917512:ANP917522 AXG917512:AXL917522 BHC917512:BHH917522 BQY917512:BRD917522 CAU917512:CAZ917522 CKQ917512:CKV917522 CUM917512:CUR917522 DEI917512:DEN917522 DOE917512:DOJ917522 DYA917512:DYF917522 EHW917512:EIB917522 ERS917512:ERX917522 FBO917512:FBT917522 FLK917512:FLP917522 FVG917512:FVL917522 GFC917512:GFH917522 GOY917512:GPD917522 GYU917512:GYZ917522 HIQ917512:HIV917522 HSM917512:HSR917522 ICI917512:ICN917522 IME917512:IMJ917522 IWA917512:IWF917522 JFW917512:JGB917522 JPS917512:JPX917522 JZO917512:JZT917522 KJK917512:KJP917522 KTG917512:KTL917522 LDC917512:LDH917522 LMY917512:LND917522 LWU917512:LWZ917522 MGQ917512:MGV917522 MQM917512:MQR917522 NAI917512:NAN917522 NKE917512:NKJ917522 NUA917512:NUF917522 ODW917512:OEB917522 ONS917512:ONX917522 OXO917512:OXT917522 PHK917512:PHP917522 PRG917512:PRL917522 QBC917512:QBH917522 QKY917512:QLD917522 QUU917512:QUZ917522 REQ917512:REV917522 ROM917512:ROR917522 RYI917512:RYN917522 SIE917512:SIJ917522 SSA917512:SSF917522 TBW917512:TCB917522 TLS917512:TLX917522 TVO917512:TVT917522 UFK917512:UFP917522 UPG917512:UPL917522 UZC917512:UZH917522 VIY917512:VJD917522 VSU917512:VSZ917522 WCQ917512:WCV917522 WMM917512:WMR917522 WWI917512:WWN917522 AA983048:AF983058 JW983048:KB983058 TS983048:TX983058 ADO983048:ADT983058 ANK983048:ANP983058 AXG983048:AXL983058 BHC983048:BHH983058 BQY983048:BRD983058 CAU983048:CAZ983058 CKQ983048:CKV983058 CUM983048:CUR983058 DEI983048:DEN983058 DOE983048:DOJ983058 DYA983048:DYF983058 EHW983048:EIB983058 ERS983048:ERX983058 FBO983048:FBT983058 FLK983048:FLP983058 FVG983048:FVL983058 GFC983048:GFH983058 GOY983048:GPD983058 GYU983048:GYZ983058 HIQ983048:HIV983058 HSM983048:HSR983058 ICI983048:ICN983058 IME983048:IMJ983058 IWA983048:IWF983058 JFW983048:JGB983058 JPS983048:JPX983058 JZO983048:JZT983058 KJK983048:KJP983058 KTG983048:KTL983058 LDC983048:LDH983058 LMY983048:LND983058 LWU983048:LWZ983058 MGQ983048:MGV983058 MQM983048:MQR983058 NAI983048:NAN983058 NKE983048:NKJ983058 NUA983048:NUF983058 ODW983048:OEB983058 ONS983048:ONX983058 OXO983048:OXT983058 PHK983048:PHP983058 PRG983048:PRL983058 QBC983048:QBH983058 QKY983048:QLD983058 QUU983048:QUZ983058 REQ983048:REV983058 ROM983048:ROR983058 RYI983048:RYN983058 SIE983048:SIJ983058 SSA983048:SSF983058 TBW983048:TCB983058 TLS983048:TLX983058 TVO983048:TVT983058 UFK983048:UFP983058 UPG983048:UPL983058 UZC983048:UZH983058 VIY983048:VJD983058 VSU983048:VSZ983058 WCQ983048:WCV983058 WMM983048:WMR983058 WWI983048:WWN983058 AE44:AF46 KA44:KB46 TW44:TX46 ADS44:ADT46 ANO44:ANP46 AXK44:AXL46 BHG44:BHH46 BRC44:BRD46 CAY44:CAZ46 CKU44:CKV46 CUQ44:CUR46 DEM44:DEN46 DOI44:DOJ46 DYE44:DYF46 EIA44:EIB46 ERW44:ERX46 FBS44:FBT46 FLO44:FLP46 FVK44:FVL46 GFG44:GFH46 GPC44:GPD46 GYY44:GYZ46 HIU44:HIV46 HSQ44:HSR46 ICM44:ICN46 IMI44:IMJ46 IWE44:IWF46 JGA44:JGB46 JPW44:JPX46 JZS44:JZT46 KJO44:KJP46 KTK44:KTL46 LDG44:LDH46 LNC44:LND46 LWY44:LWZ46 MGU44:MGV46 MQQ44:MQR46 NAM44:NAN46 NKI44:NKJ46 NUE44:NUF46 OEA44:OEB46 ONW44:ONX46 OXS44:OXT46 PHO44:PHP46 PRK44:PRL46 QBG44:QBH46 QLC44:QLD46 QUY44:QUZ46 REU44:REV46 ROQ44:ROR46 RYM44:RYN46 SII44:SIJ46 SSE44:SSF46 TCA44:TCB46 TLW44:TLX46 TVS44:TVT46 UFO44:UFP46 UPK44:UPL46 UZG44:UZH46 VJC44:VJD46 VSY44:VSZ46 WCU44:WCV46 WMQ44:WMR46 WWM44:WWN46 AE65580:AF65582 KA65580:KB65582 TW65580:TX65582 ADS65580:ADT65582 ANO65580:ANP65582 AXK65580:AXL65582 BHG65580:BHH65582 BRC65580:BRD65582 CAY65580:CAZ65582 CKU65580:CKV65582 CUQ65580:CUR65582 DEM65580:DEN65582 DOI65580:DOJ65582 DYE65580:DYF65582 EIA65580:EIB65582 ERW65580:ERX65582 FBS65580:FBT65582 FLO65580:FLP65582 FVK65580:FVL65582 GFG65580:GFH65582 GPC65580:GPD65582 GYY65580:GYZ65582 HIU65580:HIV65582 HSQ65580:HSR65582 ICM65580:ICN65582 IMI65580:IMJ65582 IWE65580:IWF65582 JGA65580:JGB65582 JPW65580:JPX65582 JZS65580:JZT65582 KJO65580:KJP65582 KTK65580:KTL65582 LDG65580:LDH65582 LNC65580:LND65582 LWY65580:LWZ65582 MGU65580:MGV65582 MQQ65580:MQR65582 NAM65580:NAN65582 NKI65580:NKJ65582 NUE65580:NUF65582 OEA65580:OEB65582 ONW65580:ONX65582 OXS65580:OXT65582 PHO65580:PHP65582 PRK65580:PRL65582 QBG65580:QBH65582 QLC65580:QLD65582 QUY65580:QUZ65582 REU65580:REV65582 ROQ65580:ROR65582 RYM65580:RYN65582 SII65580:SIJ65582 SSE65580:SSF65582 TCA65580:TCB65582 TLW65580:TLX65582 TVS65580:TVT65582 UFO65580:UFP65582 UPK65580:UPL65582 UZG65580:UZH65582 VJC65580:VJD65582 VSY65580:VSZ65582 WCU65580:WCV65582 WMQ65580:WMR65582 WWM65580:WWN65582 AE131116:AF131118 KA131116:KB131118 TW131116:TX131118 ADS131116:ADT131118 ANO131116:ANP131118 AXK131116:AXL131118 BHG131116:BHH131118 BRC131116:BRD131118 CAY131116:CAZ131118 CKU131116:CKV131118 CUQ131116:CUR131118 DEM131116:DEN131118 DOI131116:DOJ131118 DYE131116:DYF131118 EIA131116:EIB131118 ERW131116:ERX131118 FBS131116:FBT131118 FLO131116:FLP131118 FVK131116:FVL131118 GFG131116:GFH131118 GPC131116:GPD131118 GYY131116:GYZ131118 HIU131116:HIV131118 HSQ131116:HSR131118 ICM131116:ICN131118 IMI131116:IMJ131118 IWE131116:IWF131118 JGA131116:JGB131118 JPW131116:JPX131118 JZS131116:JZT131118 KJO131116:KJP131118 KTK131116:KTL131118 LDG131116:LDH131118 LNC131116:LND131118 LWY131116:LWZ131118 MGU131116:MGV131118 MQQ131116:MQR131118 NAM131116:NAN131118 NKI131116:NKJ131118 NUE131116:NUF131118 OEA131116:OEB131118 ONW131116:ONX131118 OXS131116:OXT131118 PHO131116:PHP131118 PRK131116:PRL131118 QBG131116:QBH131118 QLC131116:QLD131118 QUY131116:QUZ131118 REU131116:REV131118 ROQ131116:ROR131118 RYM131116:RYN131118 SII131116:SIJ131118 SSE131116:SSF131118 TCA131116:TCB131118 TLW131116:TLX131118 TVS131116:TVT131118 UFO131116:UFP131118 UPK131116:UPL131118 UZG131116:UZH131118 VJC131116:VJD131118 VSY131116:VSZ131118 WCU131116:WCV131118 WMQ131116:WMR131118 WWM131116:WWN131118 AE196652:AF196654 KA196652:KB196654 TW196652:TX196654 ADS196652:ADT196654 ANO196652:ANP196654 AXK196652:AXL196654 BHG196652:BHH196654 BRC196652:BRD196654 CAY196652:CAZ196654 CKU196652:CKV196654 CUQ196652:CUR196654 DEM196652:DEN196654 DOI196652:DOJ196654 DYE196652:DYF196654 EIA196652:EIB196654 ERW196652:ERX196654 FBS196652:FBT196654 FLO196652:FLP196654 FVK196652:FVL196654 GFG196652:GFH196654 GPC196652:GPD196654 GYY196652:GYZ196654 HIU196652:HIV196654 HSQ196652:HSR196654 ICM196652:ICN196654 IMI196652:IMJ196654 IWE196652:IWF196654 JGA196652:JGB196654 JPW196652:JPX196654 JZS196652:JZT196654 KJO196652:KJP196654 KTK196652:KTL196654 LDG196652:LDH196654 LNC196652:LND196654 LWY196652:LWZ196654 MGU196652:MGV196654 MQQ196652:MQR196654 NAM196652:NAN196654 NKI196652:NKJ196654 NUE196652:NUF196654 OEA196652:OEB196654 ONW196652:ONX196654 OXS196652:OXT196654 PHO196652:PHP196654 PRK196652:PRL196654 QBG196652:QBH196654 QLC196652:QLD196654 QUY196652:QUZ196654 REU196652:REV196654 ROQ196652:ROR196654 RYM196652:RYN196654 SII196652:SIJ196654 SSE196652:SSF196654 TCA196652:TCB196654 TLW196652:TLX196654 TVS196652:TVT196654 UFO196652:UFP196654 UPK196652:UPL196654 UZG196652:UZH196654 VJC196652:VJD196654 VSY196652:VSZ196654 WCU196652:WCV196654 WMQ196652:WMR196654 WWM196652:WWN196654 AE262188:AF262190 KA262188:KB262190 TW262188:TX262190 ADS262188:ADT262190 ANO262188:ANP262190 AXK262188:AXL262190 BHG262188:BHH262190 BRC262188:BRD262190 CAY262188:CAZ262190 CKU262188:CKV262190 CUQ262188:CUR262190 DEM262188:DEN262190 DOI262188:DOJ262190 DYE262188:DYF262190 EIA262188:EIB262190 ERW262188:ERX262190 FBS262188:FBT262190 FLO262188:FLP262190 FVK262188:FVL262190 GFG262188:GFH262190 GPC262188:GPD262190 GYY262188:GYZ262190 HIU262188:HIV262190 HSQ262188:HSR262190 ICM262188:ICN262190 IMI262188:IMJ262190 IWE262188:IWF262190 JGA262188:JGB262190 JPW262188:JPX262190 JZS262188:JZT262190 KJO262188:KJP262190 KTK262188:KTL262190 LDG262188:LDH262190 LNC262188:LND262190 LWY262188:LWZ262190 MGU262188:MGV262190 MQQ262188:MQR262190 NAM262188:NAN262190 NKI262188:NKJ262190 NUE262188:NUF262190 OEA262188:OEB262190 ONW262188:ONX262190 OXS262188:OXT262190 PHO262188:PHP262190 PRK262188:PRL262190 QBG262188:QBH262190 QLC262188:QLD262190 QUY262188:QUZ262190 REU262188:REV262190 ROQ262188:ROR262190 RYM262188:RYN262190 SII262188:SIJ262190 SSE262188:SSF262190 TCA262188:TCB262190 TLW262188:TLX262190 TVS262188:TVT262190 UFO262188:UFP262190 UPK262188:UPL262190 UZG262188:UZH262190 VJC262188:VJD262190 VSY262188:VSZ262190 WCU262188:WCV262190 WMQ262188:WMR262190 WWM262188:WWN262190 AE327724:AF327726 KA327724:KB327726 TW327724:TX327726 ADS327724:ADT327726 ANO327724:ANP327726 AXK327724:AXL327726 BHG327724:BHH327726 BRC327724:BRD327726 CAY327724:CAZ327726 CKU327724:CKV327726 CUQ327724:CUR327726 DEM327724:DEN327726 DOI327724:DOJ327726 DYE327724:DYF327726 EIA327724:EIB327726 ERW327724:ERX327726 FBS327724:FBT327726 FLO327724:FLP327726 FVK327724:FVL327726 GFG327724:GFH327726 GPC327724:GPD327726 GYY327724:GYZ327726 HIU327724:HIV327726 HSQ327724:HSR327726 ICM327724:ICN327726 IMI327724:IMJ327726 IWE327724:IWF327726 JGA327724:JGB327726 JPW327724:JPX327726 JZS327724:JZT327726 KJO327724:KJP327726 KTK327724:KTL327726 LDG327724:LDH327726 LNC327724:LND327726 LWY327724:LWZ327726 MGU327724:MGV327726 MQQ327724:MQR327726 NAM327724:NAN327726 NKI327724:NKJ327726 NUE327724:NUF327726 OEA327724:OEB327726 ONW327724:ONX327726 OXS327724:OXT327726 PHO327724:PHP327726 PRK327724:PRL327726 QBG327724:QBH327726 QLC327724:QLD327726 QUY327724:QUZ327726 REU327724:REV327726 ROQ327724:ROR327726 RYM327724:RYN327726 SII327724:SIJ327726 SSE327724:SSF327726 TCA327724:TCB327726 TLW327724:TLX327726 TVS327724:TVT327726 UFO327724:UFP327726 UPK327724:UPL327726 UZG327724:UZH327726 VJC327724:VJD327726 VSY327724:VSZ327726 WCU327724:WCV327726 WMQ327724:WMR327726 WWM327724:WWN327726 AE393260:AF393262 KA393260:KB393262 TW393260:TX393262 ADS393260:ADT393262 ANO393260:ANP393262 AXK393260:AXL393262 BHG393260:BHH393262 BRC393260:BRD393262 CAY393260:CAZ393262 CKU393260:CKV393262 CUQ393260:CUR393262 DEM393260:DEN393262 DOI393260:DOJ393262 DYE393260:DYF393262 EIA393260:EIB393262 ERW393260:ERX393262 FBS393260:FBT393262 FLO393260:FLP393262 FVK393260:FVL393262 GFG393260:GFH393262 GPC393260:GPD393262 GYY393260:GYZ393262 HIU393260:HIV393262 HSQ393260:HSR393262 ICM393260:ICN393262 IMI393260:IMJ393262 IWE393260:IWF393262 JGA393260:JGB393262 JPW393260:JPX393262 JZS393260:JZT393262 KJO393260:KJP393262 KTK393260:KTL393262 LDG393260:LDH393262 LNC393260:LND393262 LWY393260:LWZ393262 MGU393260:MGV393262 MQQ393260:MQR393262 NAM393260:NAN393262 NKI393260:NKJ393262 NUE393260:NUF393262 OEA393260:OEB393262 ONW393260:ONX393262 OXS393260:OXT393262 PHO393260:PHP393262 PRK393260:PRL393262 QBG393260:QBH393262 QLC393260:QLD393262 QUY393260:QUZ393262 REU393260:REV393262 ROQ393260:ROR393262 RYM393260:RYN393262 SII393260:SIJ393262 SSE393260:SSF393262 TCA393260:TCB393262 TLW393260:TLX393262 TVS393260:TVT393262 UFO393260:UFP393262 UPK393260:UPL393262 UZG393260:UZH393262 VJC393260:VJD393262 VSY393260:VSZ393262 WCU393260:WCV393262 WMQ393260:WMR393262 WWM393260:WWN393262 AE458796:AF458798 KA458796:KB458798 TW458796:TX458798 ADS458796:ADT458798 ANO458796:ANP458798 AXK458796:AXL458798 BHG458796:BHH458798 BRC458796:BRD458798 CAY458796:CAZ458798 CKU458796:CKV458798 CUQ458796:CUR458798 DEM458796:DEN458798 DOI458796:DOJ458798 DYE458796:DYF458798 EIA458796:EIB458798 ERW458796:ERX458798 FBS458796:FBT458798 FLO458796:FLP458798 FVK458796:FVL458798 GFG458796:GFH458798 GPC458796:GPD458798 GYY458796:GYZ458798 HIU458796:HIV458798 HSQ458796:HSR458798 ICM458796:ICN458798 IMI458796:IMJ458798 IWE458796:IWF458798 JGA458796:JGB458798 JPW458796:JPX458798 JZS458796:JZT458798 KJO458796:KJP458798 KTK458796:KTL458798 LDG458796:LDH458798 LNC458796:LND458798 LWY458796:LWZ458798 MGU458796:MGV458798 MQQ458796:MQR458798 NAM458796:NAN458798 NKI458796:NKJ458798 NUE458796:NUF458798 OEA458796:OEB458798 ONW458796:ONX458798 OXS458796:OXT458798 PHO458796:PHP458798 PRK458796:PRL458798 QBG458796:QBH458798 QLC458796:QLD458798 QUY458796:QUZ458798 REU458796:REV458798 ROQ458796:ROR458798 RYM458796:RYN458798 SII458796:SIJ458798 SSE458796:SSF458798 TCA458796:TCB458798 TLW458796:TLX458798 TVS458796:TVT458798 UFO458796:UFP458798 UPK458796:UPL458798 UZG458796:UZH458798 VJC458796:VJD458798 VSY458796:VSZ458798 WCU458796:WCV458798 WMQ458796:WMR458798 WWM458796:WWN458798 AE524332:AF524334 KA524332:KB524334 TW524332:TX524334 ADS524332:ADT524334 ANO524332:ANP524334 AXK524332:AXL524334 BHG524332:BHH524334 BRC524332:BRD524334 CAY524332:CAZ524334 CKU524332:CKV524334 CUQ524332:CUR524334 DEM524332:DEN524334 DOI524332:DOJ524334 DYE524332:DYF524334 EIA524332:EIB524334 ERW524332:ERX524334 FBS524332:FBT524334 FLO524332:FLP524334 FVK524332:FVL524334 GFG524332:GFH524334 GPC524332:GPD524334 GYY524332:GYZ524334 HIU524332:HIV524334 HSQ524332:HSR524334 ICM524332:ICN524334 IMI524332:IMJ524334 IWE524332:IWF524334 JGA524332:JGB524334 JPW524332:JPX524334 JZS524332:JZT524334 KJO524332:KJP524334 KTK524332:KTL524334 LDG524332:LDH524334 LNC524332:LND524334 LWY524332:LWZ524334 MGU524332:MGV524334 MQQ524332:MQR524334 NAM524332:NAN524334 NKI524332:NKJ524334 NUE524332:NUF524334 OEA524332:OEB524334 ONW524332:ONX524334 OXS524332:OXT524334 PHO524332:PHP524334 PRK524332:PRL524334 QBG524332:QBH524334 QLC524332:QLD524334 QUY524332:QUZ524334 REU524332:REV524334 ROQ524332:ROR524334 RYM524332:RYN524334 SII524332:SIJ524334 SSE524332:SSF524334 TCA524332:TCB524334 TLW524332:TLX524334 TVS524332:TVT524334 UFO524332:UFP524334 UPK524332:UPL524334 UZG524332:UZH524334 VJC524332:VJD524334 VSY524332:VSZ524334 WCU524332:WCV524334 WMQ524332:WMR524334 WWM524332:WWN524334 AE589868:AF589870 KA589868:KB589870 TW589868:TX589870 ADS589868:ADT589870 ANO589868:ANP589870 AXK589868:AXL589870 BHG589868:BHH589870 BRC589868:BRD589870 CAY589868:CAZ589870 CKU589868:CKV589870 CUQ589868:CUR589870 DEM589868:DEN589870 DOI589868:DOJ589870 DYE589868:DYF589870 EIA589868:EIB589870 ERW589868:ERX589870 FBS589868:FBT589870 FLO589868:FLP589870 FVK589868:FVL589870 GFG589868:GFH589870 GPC589868:GPD589870 GYY589868:GYZ589870 HIU589868:HIV589870 HSQ589868:HSR589870 ICM589868:ICN589870 IMI589868:IMJ589870 IWE589868:IWF589870 JGA589868:JGB589870 JPW589868:JPX589870 JZS589868:JZT589870 KJO589868:KJP589870 KTK589868:KTL589870 LDG589868:LDH589870 LNC589868:LND589870 LWY589868:LWZ589870 MGU589868:MGV589870 MQQ589868:MQR589870 NAM589868:NAN589870 NKI589868:NKJ589870 NUE589868:NUF589870 OEA589868:OEB589870 ONW589868:ONX589870 OXS589868:OXT589870 PHO589868:PHP589870 PRK589868:PRL589870 QBG589868:QBH589870 QLC589868:QLD589870 QUY589868:QUZ589870 REU589868:REV589870 ROQ589868:ROR589870 RYM589868:RYN589870 SII589868:SIJ589870 SSE589868:SSF589870 TCA589868:TCB589870 TLW589868:TLX589870 TVS589868:TVT589870 UFO589868:UFP589870 UPK589868:UPL589870 UZG589868:UZH589870 VJC589868:VJD589870 VSY589868:VSZ589870 WCU589868:WCV589870 WMQ589868:WMR589870 WWM589868:WWN589870 AE655404:AF655406 KA655404:KB655406 TW655404:TX655406 ADS655404:ADT655406 ANO655404:ANP655406 AXK655404:AXL655406 BHG655404:BHH655406 BRC655404:BRD655406 CAY655404:CAZ655406 CKU655404:CKV655406 CUQ655404:CUR655406 DEM655404:DEN655406 DOI655404:DOJ655406 DYE655404:DYF655406 EIA655404:EIB655406 ERW655404:ERX655406 FBS655404:FBT655406 FLO655404:FLP655406 FVK655404:FVL655406 GFG655404:GFH655406 GPC655404:GPD655406 GYY655404:GYZ655406 HIU655404:HIV655406 HSQ655404:HSR655406 ICM655404:ICN655406 IMI655404:IMJ655406 IWE655404:IWF655406 JGA655404:JGB655406 JPW655404:JPX655406 JZS655404:JZT655406 KJO655404:KJP655406 KTK655404:KTL655406 LDG655404:LDH655406 LNC655404:LND655406 LWY655404:LWZ655406 MGU655404:MGV655406 MQQ655404:MQR655406 NAM655404:NAN655406 NKI655404:NKJ655406 NUE655404:NUF655406 OEA655404:OEB655406 ONW655404:ONX655406 OXS655404:OXT655406 PHO655404:PHP655406 PRK655404:PRL655406 QBG655404:QBH655406 QLC655404:QLD655406 QUY655404:QUZ655406 REU655404:REV655406 ROQ655404:ROR655406 RYM655404:RYN655406 SII655404:SIJ655406 SSE655404:SSF655406 TCA655404:TCB655406 TLW655404:TLX655406 TVS655404:TVT655406 UFO655404:UFP655406 UPK655404:UPL655406 UZG655404:UZH655406 VJC655404:VJD655406 VSY655404:VSZ655406 WCU655404:WCV655406 WMQ655404:WMR655406 WWM655404:WWN655406 AE720940:AF720942 KA720940:KB720942 TW720940:TX720942 ADS720940:ADT720942 ANO720940:ANP720942 AXK720940:AXL720942 BHG720940:BHH720942 BRC720940:BRD720942 CAY720940:CAZ720942 CKU720940:CKV720942 CUQ720940:CUR720942 DEM720940:DEN720942 DOI720940:DOJ720942 DYE720940:DYF720942 EIA720940:EIB720942 ERW720940:ERX720942 FBS720940:FBT720942 FLO720940:FLP720942 FVK720940:FVL720942 GFG720940:GFH720942 GPC720940:GPD720942 GYY720940:GYZ720942 HIU720940:HIV720942 HSQ720940:HSR720942 ICM720940:ICN720942 IMI720940:IMJ720942 IWE720940:IWF720942 JGA720940:JGB720942 JPW720940:JPX720942 JZS720940:JZT720942 KJO720940:KJP720942 KTK720940:KTL720942 LDG720940:LDH720942 LNC720940:LND720942 LWY720940:LWZ720942 MGU720940:MGV720942 MQQ720940:MQR720942 NAM720940:NAN720942 NKI720940:NKJ720942 NUE720940:NUF720942 OEA720940:OEB720942 ONW720940:ONX720942 OXS720940:OXT720942 PHO720940:PHP720942 PRK720940:PRL720942 QBG720940:QBH720942 QLC720940:QLD720942 QUY720940:QUZ720942 REU720940:REV720942 ROQ720940:ROR720942 RYM720940:RYN720942 SII720940:SIJ720942 SSE720940:SSF720942 TCA720940:TCB720942 TLW720940:TLX720942 TVS720940:TVT720942 UFO720940:UFP720942 UPK720940:UPL720942 UZG720940:UZH720942 VJC720940:VJD720942 VSY720940:VSZ720942 WCU720940:WCV720942 WMQ720940:WMR720942 WWM720940:WWN720942 AE786476:AF786478 KA786476:KB786478 TW786476:TX786478 ADS786476:ADT786478 ANO786476:ANP786478 AXK786476:AXL786478 BHG786476:BHH786478 BRC786476:BRD786478 CAY786476:CAZ786478 CKU786476:CKV786478 CUQ786476:CUR786478 DEM786476:DEN786478 DOI786476:DOJ786478 DYE786476:DYF786478 EIA786476:EIB786478 ERW786476:ERX786478 FBS786476:FBT786478 FLO786476:FLP786478 FVK786476:FVL786478 GFG786476:GFH786478 GPC786476:GPD786478 GYY786476:GYZ786478 HIU786476:HIV786478 HSQ786476:HSR786478 ICM786476:ICN786478 IMI786476:IMJ786478 IWE786476:IWF786478 JGA786476:JGB786478 JPW786476:JPX786478 JZS786476:JZT786478 KJO786476:KJP786478 KTK786476:KTL786478 LDG786476:LDH786478 LNC786476:LND786478 LWY786476:LWZ786478 MGU786476:MGV786478 MQQ786476:MQR786478 NAM786476:NAN786478 NKI786476:NKJ786478 NUE786476:NUF786478 OEA786476:OEB786478 ONW786476:ONX786478 OXS786476:OXT786478 PHO786476:PHP786478 PRK786476:PRL786478 QBG786476:QBH786478 QLC786476:QLD786478 QUY786476:QUZ786478 REU786476:REV786478 ROQ786476:ROR786478 RYM786476:RYN786478 SII786476:SIJ786478 SSE786476:SSF786478 TCA786476:TCB786478 TLW786476:TLX786478 TVS786476:TVT786478 UFO786476:UFP786478 UPK786476:UPL786478 UZG786476:UZH786478 VJC786476:VJD786478 VSY786476:VSZ786478 WCU786476:WCV786478 WMQ786476:WMR786478 WWM786476:WWN786478 AE852012:AF852014 KA852012:KB852014 TW852012:TX852014 ADS852012:ADT852014 ANO852012:ANP852014 AXK852012:AXL852014 BHG852012:BHH852014 BRC852012:BRD852014 CAY852012:CAZ852014 CKU852012:CKV852014 CUQ852012:CUR852014 DEM852012:DEN852014 DOI852012:DOJ852014 DYE852012:DYF852014 EIA852012:EIB852014 ERW852012:ERX852014 FBS852012:FBT852014 FLO852012:FLP852014 FVK852012:FVL852014 GFG852012:GFH852014 GPC852012:GPD852014 GYY852012:GYZ852014 HIU852012:HIV852014 HSQ852012:HSR852014 ICM852012:ICN852014 IMI852012:IMJ852014 IWE852012:IWF852014 JGA852012:JGB852014 JPW852012:JPX852014 JZS852012:JZT852014 KJO852012:KJP852014 KTK852012:KTL852014 LDG852012:LDH852014 LNC852012:LND852014 LWY852012:LWZ852014 MGU852012:MGV852014 MQQ852012:MQR852014 NAM852012:NAN852014 NKI852012:NKJ852014 NUE852012:NUF852014 OEA852012:OEB852014 ONW852012:ONX852014 OXS852012:OXT852014 PHO852012:PHP852014 PRK852012:PRL852014 QBG852012:QBH852014 QLC852012:QLD852014 QUY852012:QUZ852014 REU852012:REV852014 ROQ852012:ROR852014 RYM852012:RYN852014 SII852012:SIJ852014 SSE852012:SSF852014 TCA852012:TCB852014 TLW852012:TLX852014 TVS852012:TVT852014 UFO852012:UFP852014 UPK852012:UPL852014 UZG852012:UZH852014 VJC852012:VJD852014 VSY852012:VSZ852014 WCU852012:WCV852014 WMQ852012:WMR852014 WWM852012:WWN852014 AE917548:AF917550 KA917548:KB917550 TW917548:TX917550 ADS917548:ADT917550 ANO917548:ANP917550 AXK917548:AXL917550 BHG917548:BHH917550 BRC917548:BRD917550 CAY917548:CAZ917550 CKU917548:CKV917550 CUQ917548:CUR917550 DEM917548:DEN917550 DOI917548:DOJ917550 DYE917548:DYF917550 EIA917548:EIB917550 ERW917548:ERX917550 FBS917548:FBT917550 FLO917548:FLP917550 FVK917548:FVL917550 GFG917548:GFH917550 GPC917548:GPD917550 GYY917548:GYZ917550 HIU917548:HIV917550 HSQ917548:HSR917550 ICM917548:ICN917550 IMI917548:IMJ917550 IWE917548:IWF917550 JGA917548:JGB917550 JPW917548:JPX917550 JZS917548:JZT917550 KJO917548:KJP917550 KTK917548:KTL917550 LDG917548:LDH917550 LNC917548:LND917550 LWY917548:LWZ917550 MGU917548:MGV917550 MQQ917548:MQR917550 NAM917548:NAN917550 NKI917548:NKJ917550 NUE917548:NUF917550 OEA917548:OEB917550 ONW917548:ONX917550 OXS917548:OXT917550 PHO917548:PHP917550 PRK917548:PRL917550 QBG917548:QBH917550 QLC917548:QLD917550 QUY917548:QUZ917550 REU917548:REV917550 ROQ917548:ROR917550 RYM917548:RYN917550 SII917548:SIJ917550 SSE917548:SSF917550 TCA917548:TCB917550 TLW917548:TLX917550 TVS917548:TVT917550 UFO917548:UFP917550 UPK917548:UPL917550 UZG917548:UZH917550 VJC917548:VJD917550 VSY917548:VSZ917550 WCU917548:WCV917550 WMQ917548:WMR917550 WWM917548:WWN917550 AE983084:AF983086 KA983084:KB983086 TW983084:TX983086 ADS983084:ADT983086 ANO983084:ANP983086 AXK983084:AXL983086 BHG983084:BHH983086 BRC983084:BRD983086 CAY983084:CAZ983086 CKU983084:CKV983086 CUQ983084:CUR983086 DEM983084:DEN983086 DOI983084:DOJ983086 DYE983084:DYF983086 EIA983084:EIB983086 ERW983084:ERX983086 FBS983084:FBT983086 FLO983084:FLP983086 FVK983084:FVL983086 GFG983084:GFH983086 GPC983084:GPD983086 GYY983084:GYZ983086 HIU983084:HIV983086 HSQ983084:HSR983086 ICM983084:ICN983086 IMI983084:IMJ983086 IWE983084:IWF983086 JGA983084:JGB983086 JPW983084:JPX983086 JZS983084:JZT983086 KJO983084:KJP983086 KTK983084:KTL983086 LDG983084:LDH983086 LNC983084:LND983086 LWY983084:LWZ983086 MGU983084:MGV983086 MQQ983084:MQR983086 NAM983084:NAN983086 NKI983084:NKJ983086 NUE983084:NUF983086 OEA983084:OEB983086 ONW983084:ONX983086 OXS983084:OXT983086 PHO983084:PHP983086 PRK983084:PRL983086 QBG983084:QBH983086 QLC983084:QLD983086 QUY983084:QUZ983086 REU983084:REV983086 ROQ983084:ROR983086 RYM983084:RYN983086 SII983084:SIJ983086 SSE983084:SSF983086 TCA983084:TCB983086 TLW983084:TLX983086 TVS983084:TVT983086 UFO983084:UFP983086 UPK983084:UPL983086 UZG983084:UZH983086 VJC983084:VJD983086 VSY983084:VSZ983086 WCU983084:WCV983086 WMQ983084:WMR983086 WWM983084:WWN983086 AA65535:AF65541 JW65535:KB65541 TS65535:TX65541 ADO65535:ADT65541 ANK65535:ANP65541 AXG65535:AXL65541 BHC65535:BHH65541 BQY65535:BRD65541 CAU65535:CAZ65541 CKQ65535:CKV65541 CUM65535:CUR65541 DEI65535:DEN65541 DOE65535:DOJ65541 DYA65535:DYF65541 EHW65535:EIB65541 ERS65535:ERX65541 FBO65535:FBT65541 FLK65535:FLP65541 FVG65535:FVL65541 GFC65535:GFH65541 GOY65535:GPD65541 GYU65535:GYZ65541 HIQ65535:HIV65541 HSM65535:HSR65541 ICI65535:ICN65541 IME65535:IMJ65541 IWA65535:IWF65541 JFW65535:JGB65541 JPS65535:JPX65541 JZO65535:JZT65541 KJK65535:KJP65541 KTG65535:KTL65541 LDC65535:LDH65541 LMY65535:LND65541 LWU65535:LWZ65541 MGQ65535:MGV65541 MQM65535:MQR65541 NAI65535:NAN65541 NKE65535:NKJ65541 NUA65535:NUF65541 ODW65535:OEB65541 ONS65535:ONX65541 OXO65535:OXT65541 PHK65535:PHP65541 PRG65535:PRL65541 QBC65535:QBH65541 QKY65535:QLD65541 QUU65535:QUZ65541 REQ65535:REV65541 ROM65535:ROR65541 RYI65535:RYN65541 SIE65535:SIJ65541 SSA65535:SSF65541 TBW65535:TCB65541 TLS65535:TLX65541 TVO65535:TVT65541 UFK65535:UFP65541 UPG65535:UPL65541 UZC65535:UZH65541 VIY65535:VJD65541 VSU65535:VSZ65541 WCQ65535:WCV65541 WMM65535:WMR65541 WWI65535:WWN65541 AA131071:AF131077 JW131071:KB131077 TS131071:TX131077 ADO131071:ADT131077 ANK131071:ANP131077 AXG131071:AXL131077 BHC131071:BHH131077 BQY131071:BRD131077 CAU131071:CAZ131077 CKQ131071:CKV131077 CUM131071:CUR131077 DEI131071:DEN131077 DOE131071:DOJ131077 DYA131071:DYF131077 EHW131071:EIB131077 ERS131071:ERX131077 FBO131071:FBT131077 FLK131071:FLP131077 FVG131071:FVL131077 GFC131071:GFH131077 GOY131071:GPD131077 GYU131071:GYZ131077 HIQ131071:HIV131077 HSM131071:HSR131077 ICI131071:ICN131077 IME131071:IMJ131077 IWA131071:IWF131077 JFW131071:JGB131077 JPS131071:JPX131077 JZO131071:JZT131077 KJK131071:KJP131077 KTG131071:KTL131077 LDC131071:LDH131077 LMY131071:LND131077 LWU131071:LWZ131077 MGQ131071:MGV131077 MQM131071:MQR131077 NAI131071:NAN131077 NKE131071:NKJ131077 NUA131071:NUF131077 ODW131071:OEB131077 ONS131071:ONX131077 OXO131071:OXT131077 PHK131071:PHP131077 PRG131071:PRL131077 QBC131071:QBH131077 QKY131071:QLD131077 QUU131071:QUZ131077 REQ131071:REV131077 ROM131071:ROR131077 RYI131071:RYN131077 SIE131071:SIJ131077 SSA131071:SSF131077 TBW131071:TCB131077 TLS131071:TLX131077 TVO131071:TVT131077 UFK131071:UFP131077 UPG131071:UPL131077 UZC131071:UZH131077 VIY131071:VJD131077 VSU131071:VSZ131077 WCQ131071:WCV131077 WMM131071:WMR131077 WWI131071:WWN131077 AA196607:AF196613 JW196607:KB196613 TS196607:TX196613 ADO196607:ADT196613 ANK196607:ANP196613 AXG196607:AXL196613 BHC196607:BHH196613 BQY196607:BRD196613 CAU196607:CAZ196613 CKQ196607:CKV196613 CUM196607:CUR196613 DEI196607:DEN196613 DOE196607:DOJ196613 DYA196607:DYF196613 EHW196607:EIB196613 ERS196607:ERX196613 FBO196607:FBT196613 FLK196607:FLP196613 FVG196607:FVL196613 GFC196607:GFH196613 GOY196607:GPD196613 GYU196607:GYZ196613 HIQ196607:HIV196613 HSM196607:HSR196613 ICI196607:ICN196613 IME196607:IMJ196613 IWA196607:IWF196613 JFW196607:JGB196613 JPS196607:JPX196613 JZO196607:JZT196613 KJK196607:KJP196613 KTG196607:KTL196613 LDC196607:LDH196613 LMY196607:LND196613 LWU196607:LWZ196613 MGQ196607:MGV196613 MQM196607:MQR196613 NAI196607:NAN196613 NKE196607:NKJ196613 NUA196607:NUF196613 ODW196607:OEB196613 ONS196607:ONX196613 OXO196607:OXT196613 PHK196607:PHP196613 PRG196607:PRL196613 QBC196607:QBH196613 QKY196607:QLD196613 QUU196607:QUZ196613 REQ196607:REV196613 ROM196607:ROR196613 RYI196607:RYN196613 SIE196607:SIJ196613 SSA196607:SSF196613 TBW196607:TCB196613 TLS196607:TLX196613 TVO196607:TVT196613 UFK196607:UFP196613 UPG196607:UPL196613 UZC196607:UZH196613 VIY196607:VJD196613 VSU196607:VSZ196613 WCQ196607:WCV196613 WMM196607:WMR196613 WWI196607:WWN196613 AA262143:AF262149 JW262143:KB262149 TS262143:TX262149 ADO262143:ADT262149 ANK262143:ANP262149 AXG262143:AXL262149 BHC262143:BHH262149 BQY262143:BRD262149 CAU262143:CAZ262149 CKQ262143:CKV262149 CUM262143:CUR262149 DEI262143:DEN262149 DOE262143:DOJ262149 DYA262143:DYF262149 EHW262143:EIB262149 ERS262143:ERX262149 FBO262143:FBT262149 FLK262143:FLP262149 FVG262143:FVL262149 GFC262143:GFH262149 GOY262143:GPD262149 GYU262143:GYZ262149 HIQ262143:HIV262149 HSM262143:HSR262149 ICI262143:ICN262149 IME262143:IMJ262149 IWA262143:IWF262149 JFW262143:JGB262149 JPS262143:JPX262149 JZO262143:JZT262149 KJK262143:KJP262149 KTG262143:KTL262149 LDC262143:LDH262149 LMY262143:LND262149 LWU262143:LWZ262149 MGQ262143:MGV262149 MQM262143:MQR262149 NAI262143:NAN262149 NKE262143:NKJ262149 NUA262143:NUF262149 ODW262143:OEB262149 ONS262143:ONX262149 OXO262143:OXT262149 PHK262143:PHP262149 PRG262143:PRL262149 QBC262143:QBH262149 QKY262143:QLD262149 QUU262143:QUZ262149 REQ262143:REV262149 ROM262143:ROR262149 RYI262143:RYN262149 SIE262143:SIJ262149 SSA262143:SSF262149 TBW262143:TCB262149 TLS262143:TLX262149 TVO262143:TVT262149 UFK262143:UFP262149 UPG262143:UPL262149 UZC262143:UZH262149 VIY262143:VJD262149 VSU262143:VSZ262149 WCQ262143:WCV262149 WMM262143:WMR262149 WWI262143:WWN262149 AA327679:AF327685 JW327679:KB327685 TS327679:TX327685 ADO327679:ADT327685 ANK327679:ANP327685 AXG327679:AXL327685 BHC327679:BHH327685 BQY327679:BRD327685 CAU327679:CAZ327685 CKQ327679:CKV327685 CUM327679:CUR327685 DEI327679:DEN327685 DOE327679:DOJ327685 DYA327679:DYF327685 EHW327679:EIB327685 ERS327679:ERX327685 FBO327679:FBT327685 FLK327679:FLP327685 FVG327679:FVL327685 GFC327679:GFH327685 GOY327679:GPD327685 GYU327679:GYZ327685 HIQ327679:HIV327685 HSM327679:HSR327685 ICI327679:ICN327685 IME327679:IMJ327685 IWA327679:IWF327685 JFW327679:JGB327685 JPS327679:JPX327685 JZO327679:JZT327685 KJK327679:KJP327685 KTG327679:KTL327685 LDC327679:LDH327685 LMY327679:LND327685 LWU327679:LWZ327685 MGQ327679:MGV327685 MQM327679:MQR327685 NAI327679:NAN327685 NKE327679:NKJ327685 NUA327679:NUF327685 ODW327679:OEB327685 ONS327679:ONX327685 OXO327679:OXT327685 PHK327679:PHP327685 PRG327679:PRL327685 QBC327679:QBH327685 QKY327679:QLD327685 QUU327679:QUZ327685 REQ327679:REV327685 ROM327679:ROR327685 RYI327679:RYN327685 SIE327679:SIJ327685 SSA327679:SSF327685 TBW327679:TCB327685 TLS327679:TLX327685 TVO327679:TVT327685 UFK327679:UFP327685 UPG327679:UPL327685 UZC327679:UZH327685 VIY327679:VJD327685 VSU327679:VSZ327685 WCQ327679:WCV327685 WMM327679:WMR327685 WWI327679:WWN327685 AA393215:AF393221 JW393215:KB393221 TS393215:TX393221 ADO393215:ADT393221 ANK393215:ANP393221 AXG393215:AXL393221 BHC393215:BHH393221 BQY393215:BRD393221 CAU393215:CAZ393221 CKQ393215:CKV393221 CUM393215:CUR393221 DEI393215:DEN393221 DOE393215:DOJ393221 DYA393215:DYF393221 EHW393215:EIB393221 ERS393215:ERX393221 FBO393215:FBT393221 FLK393215:FLP393221 FVG393215:FVL393221 GFC393215:GFH393221 GOY393215:GPD393221 GYU393215:GYZ393221 HIQ393215:HIV393221 HSM393215:HSR393221 ICI393215:ICN393221 IME393215:IMJ393221 IWA393215:IWF393221 JFW393215:JGB393221 JPS393215:JPX393221 JZO393215:JZT393221 KJK393215:KJP393221 KTG393215:KTL393221 LDC393215:LDH393221 LMY393215:LND393221 LWU393215:LWZ393221 MGQ393215:MGV393221 MQM393215:MQR393221 NAI393215:NAN393221 NKE393215:NKJ393221 NUA393215:NUF393221 ODW393215:OEB393221 ONS393215:ONX393221 OXO393215:OXT393221 PHK393215:PHP393221 PRG393215:PRL393221 QBC393215:QBH393221 QKY393215:QLD393221 QUU393215:QUZ393221 REQ393215:REV393221 ROM393215:ROR393221 RYI393215:RYN393221 SIE393215:SIJ393221 SSA393215:SSF393221 TBW393215:TCB393221 TLS393215:TLX393221 TVO393215:TVT393221 UFK393215:UFP393221 UPG393215:UPL393221 UZC393215:UZH393221 VIY393215:VJD393221 VSU393215:VSZ393221 WCQ393215:WCV393221 WMM393215:WMR393221 WWI393215:WWN393221 AA458751:AF458757 JW458751:KB458757 TS458751:TX458757 ADO458751:ADT458757 ANK458751:ANP458757 AXG458751:AXL458757 BHC458751:BHH458757 BQY458751:BRD458757 CAU458751:CAZ458757 CKQ458751:CKV458757 CUM458751:CUR458757 DEI458751:DEN458757 DOE458751:DOJ458757 DYA458751:DYF458757 EHW458751:EIB458757 ERS458751:ERX458757 FBO458751:FBT458757 FLK458751:FLP458757 FVG458751:FVL458757 GFC458751:GFH458757 GOY458751:GPD458757 GYU458751:GYZ458757 HIQ458751:HIV458757 HSM458751:HSR458757 ICI458751:ICN458757 IME458751:IMJ458757 IWA458751:IWF458757 JFW458751:JGB458757 JPS458751:JPX458757 JZO458751:JZT458757 KJK458751:KJP458757 KTG458751:KTL458757 LDC458751:LDH458757 LMY458751:LND458757 LWU458751:LWZ458757 MGQ458751:MGV458757 MQM458751:MQR458757 NAI458751:NAN458757 NKE458751:NKJ458757 NUA458751:NUF458757 ODW458751:OEB458757 ONS458751:ONX458757 OXO458751:OXT458757 PHK458751:PHP458757 PRG458751:PRL458757 QBC458751:QBH458757 QKY458751:QLD458757 QUU458751:QUZ458757 REQ458751:REV458757 ROM458751:ROR458757 RYI458751:RYN458757 SIE458751:SIJ458757 SSA458751:SSF458757 TBW458751:TCB458757 TLS458751:TLX458757 TVO458751:TVT458757 UFK458751:UFP458757 UPG458751:UPL458757 UZC458751:UZH458757 VIY458751:VJD458757 VSU458751:VSZ458757 WCQ458751:WCV458757 WMM458751:WMR458757 WWI458751:WWN458757 AA524287:AF524293 JW524287:KB524293 TS524287:TX524293 ADO524287:ADT524293 ANK524287:ANP524293 AXG524287:AXL524293 BHC524287:BHH524293 BQY524287:BRD524293 CAU524287:CAZ524293 CKQ524287:CKV524293 CUM524287:CUR524293 DEI524287:DEN524293 DOE524287:DOJ524293 DYA524287:DYF524293 EHW524287:EIB524293 ERS524287:ERX524293 FBO524287:FBT524293 FLK524287:FLP524293 FVG524287:FVL524293 GFC524287:GFH524293 GOY524287:GPD524293 GYU524287:GYZ524293 HIQ524287:HIV524293 HSM524287:HSR524293 ICI524287:ICN524293 IME524287:IMJ524293 IWA524287:IWF524293 JFW524287:JGB524293 JPS524287:JPX524293 JZO524287:JZT524293 KJK524287:KJP524293 KTG524287:KTL524293 LDC524287:LDH524293 LMY524287:LND524293 LWU524287:LWZ524293 MGQ524287:MGV524293 MQM524287:MQR524293 NAI524287:NAN524293 NKE524287:NKJ524293 NUA524287:NUF524293 ODW524287:OEB524293 ONS524287:ONX524293 OXO524287:OXT524293 PHK524287:PHP524293 PRG524287:PRL524293 QBC524287:QBH524293 QKY524287:QLD524293 QUU524287:QUZ524293 REQ524287:REV524293 ROM524287:ROR524293 RYI524287:RYN524293 SIE524287:SIJ524293 SSA524287:SSF524293 TBW524287:TCB524293 TLS524287:TLX524293 TVO524287:TVT524293 UFK524287:UFP524293 UPG524287:UPL524293 UZC524287:UZH524293 VIY524287:VJD524293 VSU524287:VSZ524293 WCQ524287:WCV524293 WMM524287:WMR524293 WWI524287:WWN524293 AA589823:AF589829 JW589823:KB589829 TS589823:TX589829 ADO589823:ADT589829 ANK589823:ANP589829 AXG589823:AXL589829 BHC589823:BHH589829 BQY589823:BRD589829 CAU589823:CAZ589829 CKQ589823:CKV589829 CUM589823:CUR589829 DEI589823:DEN589829 DOE589823:DOJ589829 DYA589823:DYF589829 EHW589823:EIB589829 ERS589823:ERX589829 FBO589823:FBT589829 FLK589823:FLP589829 FVG589823:FVL589829 GFC589823:GFH589829 GOY589823:GPD589829 GYU589823:GYZ589829 HIQ589823:HIV589829 HSM589823:HSR589829 ICI589823:ICN589829 IME589823:IMJ589829 IWA589823:IWF589829 JFW589823:JGB589829 JPS589823:JPX589829 JZO589823:JZT589829 KJK589823:KJP589829 KTG589823:KTL589829 LDC589823:LDH589829 LMY589823:LND589829 LWU589823:LWZ589829 MGQ589823:MGV589829 MQM589823:MQR589829 NAI589823:NAN589829 NKE589823:NKJ589829 NUA589823:NUF589829 ODW589823:OEB589829 ONS589823:ONX589829 OXO589823:OXT589829 PHK589823:PHP589829 PRG589823:PRL589829 QBC589823:QBH589829 QKY589823:QLD589829 QUU589823:QUZ589829 REQ589823:REV589829 ROM589823:ROR589829 RYI589823:RYN589829 SIE589823:SIJ589829 SSA589823:SSF589829 TBW589823:TCB589829 TLS589823:TLX589829 TVO589823:TVT589829 UFK589823:UFP589829 UPG589823:UPL589829 UZC589823:UZH589829 VIY589823:VJD589829 VSU589823:VSZ589829 WCQ589823:WCV589829 WMM589823:WMR589829 WWI589823:WWN589829 AA655359:AF655365 JW655359:KB655365 TS655359:TX655365 ADO655359:ADT655365 ANK655359:ANP655365 AXG655359:AXL655365 BHC655359:BHH655365 BQY655359:BRD655365 CAU655359:CAZ655365 CKQ655359:CKV655365 CUM655359:CUR655365 DEI655359:DEN655365 DOE655359:DOJ655365 DYA655359:DYF655365 EHW655359:EIB655365 ERS655359:ERX655365 FBO655359:FBT655365 FLK655359:FLP655365 FVG655359:FVL655365 GFC655359:GFH655365 GOY655359:GPD655365 GYU655359:GYZ655365 HIQ655359:HIV655365 HSM655359:HSR655365 ICI655359:ICN655365 IME655359:IMJ655365 IWA655359:IWF655365 JFW655359:JGB655365 JPS655359:JPX655365 JZO655359:JZT655365 KJK655359:KJP655365 KTG655359:KTL655365 LDC655359:LDH655365 LMY655359:LND655365 LWU655359:LWZ655365 MGQ655359:MGV655365 MQM655359:MQR655365 NAI655359:NAN655365 NKE655359:NKJ655365 NUA655359:NUF655365 ODW655359:OEB655365 ONS655359:ONX655365 OXO655359:OXT655365 PHK655359:PHP655365 PRG655359:PRL655365 QBC655359:QBH655365 QKY655359:QLD655365 QUU655359:QUZ655365 REQ655359:REV655365 ROM655359:ROR655365 RYI655359:RYN655365 SIE655359:SIJ655365 SSA655359:SSF655365 TBW655359:TCB655365 TLS655359:TLX655365 TVO655359:TVT655365 UFK655359:UFP655365 UPG655359:UPL655365 UZC655359:UZH655365 VIY655359:VJD655365 VSU655359:VSZ655365 WCQ655359:WCV655365 WMM655359:WMR655365 WWI655359:WWN655365 AA720895:AF720901 JW720895:KB720901 TS720895:TX720901 ADO720895:ADT720901 ANK720895:ANP720901 AXG720895:AXL720901 BHC720895:BHH720901 BQY720895:BRD720901 CAU720895:CAZ720901 CKQ720895:CKV720901 CUM720895:CUR720901 DEI720895:DEN720901 DOE720895:DOJ720901 DYA720895:DYF720901 EHW720895:EIB720901 ERS720895:ERX720901 FBO720895:FBT720901 FLK720895:FLP720901 FVG720895:FVL720901 GFC720895:GFH720901 GOY720895:GPD720901 GYU720895:GYZ720901 HIQ720895:HIV720901 HSM720895:HSR720901 ICI720895:ICN720901 IME720895:IMJ720901 IWA720895:IWF720901 JFW720895:JGB720901 JPS720895:JPX720901 JZO720895:JZT720901 KJK720895:KJP720901 KTG720895:KTL720901 LDC720895:LDH720901 LMY720895:LND720901 LWU720895:LWZ720901 MGQ720895:MGV720901 MQM720895:MQR720901 NAI720895:NAN720901 NKE720895:NKJ720901 NUA720895:NUF720901 ODW720895:OEB720901 ONS720895:ONX720901 OXO720895:OXT720901 PHK720895:PHP720901 PRG720895:PRL720901 QBC720895:QBH720901 QKY720895:QLD720901 QUU720895:QUZ720901 REQ720895:REV720901 ROM720895:ROR720901 RYI720895:RYN720901 SIE720895:SIJ720901 SSA720895:SSF720901 TBW720895:TCB720901 TLS720895:TLX720901 TVO720895:TVT720901 UFK720895:UFP720901 UPG720895:UPL720901 UZC720895:UZH720901 VIY720895:VJD720901 VSU720895:VSZ720901 WCQ720895:WCV720901 WMM720895:WMR720901 WWI720895:WWN720901 AA786431:AF786437 JW786431:KB786437 TS786431:TX786437 ADO786431:ADT786437 ANK786431:ANP786437 AXG786431:AXL786437 BHC786431:BHH786437 BQY786431:BRD786437 CAU786431:CAZ786437 CKQ786431:CKV786437 CUM786431:CUR786437 DEI786431:DEN786437 DOE786431:DOJ786437 DYA786431:DYF786437 EHW786431:EIB786437 ERS786431:ERX786437 FBO786431:FBT786437 FLK786431:FLP786437 FVG786431:FVL786437 GFC786431:GFH786437 GOY786431:GPD786437 GYU786431:GYZ786437 HIQ786431:HIV786437 HSM786431:HSR786437 ICI786431:ICN786437 IME786431:IMJ786437 IWA786431:IWF786437 JFW786431:JGB786437 JPS786431:JPX786437 JZO786431:JZT786437 KJK786431:KJP786437 KTG786431:KTL786437 LDC786431:LDH786437 LMY786431:LND786437 LWU786431:LWZ786437 MGQ786431:MGV786437 MQM786431:MQR786437 NAI786431:NAN786437 NKE786431:NKJ786437 NUA786431:NUF786437 ODW786431:OEB786437 ONS786431:ONX786437 OXO786431:OXT786437 PHK786431:PHP786437 PRG786431:PRL786437 QBC786431:QBH786437 QKY786431:QLD786437 QUU786431:QUZ786437 REQ786431:REV786437 ROM786431:ROR786437 RYI786431:RYN786437 SIE786431:SIJ786437 SSA786431:SSF786437 TBW786431:TCB786437 TLS786431:TLX786437 TVO786431:TVT786437 UFK786431:UFP786437 UPG786431:UPL786437 UZC786431:UZH786437 VIY786431:VJD786437 VSU786431:VSZ786437 WCQ786431:WCV786437 WMM786431:WMR786437 WWI786431:WWN786437 AA851967:AF851973 JW851967:KB851973 TS851967:TX851973 ADO851967:ADT851973 ANK851967:ANP851973 AXG851967:AXL851973 BHC851967:BHH851973 BQY851967:BRD851973 CAU851967:CAZ851973 CKQ851967:CKV851973 CUM851967:CUR851973 DEI851967:DEN851973 DOE851967:DOJ851973 DYA851967:DYF851973 EHW851967:EIB851973 ERS851967:ERX851973 FBO851967:FBT851973 FLK851967:FLP851973 FVG851967:FVL851973 GFC851967:GFH851973 GOY851967:GPD851973 GYU851967:GYZ851973 HIQ851967:HIV851973 HSM851967:HSR851973 ICI851967:ICN851973 IME851967:IMJ851973 IWA851967:IWF851973 JFW851967:JGB851973 JPS851967:JPX851973 JZO851967:JZT851973 KJK851967:KJP851973 KTG851967:KTL851973 LDC851967:LDH851973 LMY851967:LND851973 LWU851967:LWZ851973 MGQ851967:MGV851973 MQM851967:MQR851973 NAI851967:NAN851973 NKE851967:NKJ851973 NUA851967:NUF851973 ODW851967:OEB851973 ONS851967:ONX851973 OXO851967:OXT851973 PHK851967:PHP851973 PRG851967:PRL851973 QBC851967:QBH851973 QKY851967:QLD851973 QUU851967:QUZ851973 REQ851967:REV851973 ROM851967:ROR851973 RYI851967:RYN851973 SIE851967:SIJ851973 SSA851967:SSF851973 TBW851967:TCB851973 TLS851967:TLX851973 TVO851967:TVT851973 UFK851967:UFP851973 UPG851967:UPL851973 UZC851967:UZH851973 VIY851967:VJD851973 VSU851967:VSZ851973 WCQ851967:WCV851973 WMM851967:WMR851973 WWI851967:WWN851973 AA917503:AF917509 JW917503:KB917509 TS917503:TX917509 ADO917503:ADT917509 ANK917503:ANP917509 AXG917503:AXL917509 BHC917503:BHH917509 BQY917503:BRD917509 CAU917503:CAZ917509 CKQ917503:CKV917509 CUM917503:CUR917509 DEI917503:DEN917509 DOE917503:DOJ917509 DYA917503:DYF917509 EHW917503:EIB917509 ERS917503:ERX917509 FBO917503:FBT917509 FLK917503:FLP917509 FVG917503:FVL917509 GFC917503:GFH917509 GOY917503:GPD917509 GYU917503:GYZ917509 HIQ917503:HIV917509 HSM917503:HSR917509 ICI917503:ICN917509 IME917503:IMJ917509 IWA917503:IWF917509 JFW917503:JGB917509 JPS917503:JPX917509 JZO917503:JZT917509 KJK917503:KJP917509 KTG917503:KTL917509 LDC917503:LDH917509 LMY917503:LND917509 LWU917503:LWZ917509 MGQ917503:MGV917509 MQM917503:MQR917509 NAI917503:NAN917509 NKE917503:NKJ917509 NUA917503:NUF917509 ODW917503:OEB917509 ONS917503:ONX917509 OXO917503:OXT917509 PHK917503:PHP917509 PRG917503:PRL917509 QBC917503:QBH917509 QKY917503:QLD917509 QUU917503:QUZ917509 REQ917503:REV917509 ROM917503:ROR917509 RYI917503:RYN917509 SIE917503:SIJ917509 SSA917503:SSF917509 TBW917503:TCB917509 TLS917503:TLX917509 TVO917503:TVT917509 UFK917503:UFP917509 UPG917503:UPL917509 UZC917503:UZH917509 VIY917503:VJD917509 VSU917503:VSZ917509 WCQ917503:WCV917509 WMM917503:WMR917509 WWI917503:WWN917509 AA983039:AF983045 JW983039:KB983045 TS983039:TX983045 ADO983039:ADT983045 ANK983039:ANP983045 AXG983039:AXL983045 BHC983039:BHH983045 BQY983039:BRD983045 CAU983039:CAZ983045 CKQ983039:CKV983045 CUM983039:CUR983045 DEI983039:DEN983045 DOE983039:DOJ983045 DYA983039:DYF983045 EHW983039:EIB983045 ERS983039:ERX983045 FBO983039:FBT983045 FLK983039:FLP983045 FVG983039:FVL983045 GFC983039:GFH983045 GOY983039:GPD983045 GYU983039:GYZ983045 HIQ983039:HIV983045 HSM983039:HSR983045 ICI983039:ICN983045 IME983039:IMJ983045 IWA983039:IWF983045 JFW983039:JGB983045 JPS983039:JPX983045 JZO983039:JZT983045 KJK983039:KJP983045 KTG983039:KTL983045 LDC983039:LDH983045 LMY983039:LND983045 LWU983039:LWZ983045 MGQ983039:MGV983045 MQM983039:MQR983045 NAI983039:NAN983045 NKE983039:NKJ983045 NUA983039:NUF983045 ODW983039:OEB983045 ONS983039:ONX983045 OXO983039:OXT983045 PHK983039:PHP983045 PRG983039:PRL983045 QBC983039:QBH983045 QKY983039:QLD983045 QUU983039:QUZ983045 REQ983039:REV983045 ROM983039:ROR983045 RYI983039:RYN983045 SIE983039:SIJ983045 SSA983039:SSF983045 TBW983039:TCB983045 TLS983039:TLX983045 TVO983039:TVT983045 UFK983039:UFP983045 UPG983039:UPL983045 UZC983039:UZH983045 VIY983039:VJD983045 VSU983039:VSZ983045 WCQ983039:WCV983045 WMM983039:WMR983045 WWI983039:WWN983045 AE27:AF42 KA27:KB42 TW27:TX42 ADS27:ADT42 ANO27:ANP42 AXK27:AXL42 BHG27:BHH42 BRC27:BRD42 CAY27:CAZ42 CKU27:CKV42 CUQ27:CUR42 DEM27:DEN42 DOI27:DOJ42 DYE27:DYF42 EIA27:EIB42 ERW27:ERX42 FBS27:FBT42 FLO27:FLP42 FVK27:FVL42 GFG27:GFH42 GPC27:GPD42 GYY27:GYZ42 HIU27:HIV42 HSQ27:HSR42 ICM27:ICN42 IMI27:IMJ42 IWE27:IWF42 JGA27:JGB42 JPW27:JPX42 JZS27:JZT42 KJO27:KJP42 KTK27:KTL42 LDG27:LDH42 LNC27:LND42 LWY27:LWZ42 MGU27:MGV42 MQQ27:MQR42 NAM27:NAN42 NKI27:NKJ42 NUE27:NUF42 OEA27:OEB42 ONW27:ONX42 OXS27:OXT42 PHO27:PHP42 PRK27:PRL42 QBG27:QBH42 QLC27:QLD42 QUY27:QUZ42 REU27:REV42 ROQ27:ROR42 RYM27:RYN42 SII27:SIJ42 SSE27:SSF42 TCA27:TCB42 TLW27:TLX42 TVS27:TVT42 UFO27:UFP42 UPK27:UPL42 UZG27:UZH42 VJC27:VJD42 VSY27:VSZ42 WCU27:WCV42 WMQ27:WMR42 WWM27:WWN42 AE65563:AF65578 KA65563:KB65578 TW65563:TX65578 ADS65563:ADT65578 ANO65563:ANP65578 AXK65563:AXL65578 BHG65563:BHH65578 BRC65563:BRD65578 CAY65563:CAZ65578 CKU65563:CKV65578 CUQ65563:CUR65578 DEM65563:DEN65578 DOI65563:DOJ65578 DYE65563:DYF65578 EIA65563:EIB65578 ERW65563:ERX65578 FBS65563:FBT65578 FLO65563:FLP65578 FVK65563:FVL65578 GFG65563:GFH65578 GPC65563:GPD65578 GYY65563:GYZ65578 HIU65563:HIV65578 HSQ65563:HSR65578 ICM65563:ICN65578 IMI65563:IMJ65578 IWE65563:IWF65578 JGA65563:JGB65578 JPW65563:JPX65578 JZS65563:JZT65578 KJO65563:KJP65578 KTK65563:KTL65578 LDG65563:LDH65578 LNC65563:LND65578 LWY65563:LWZ65578 MGU65563:MGV65578 MQQ65563:MQR65578 NAM65563:NAN65578 NKI65563:NKJ65578 NUE65563:NUF65578 OEA65563:OEB65578 ONW65563:ONX65578 OXS65563:OXT65578 PHO65563:PHP65578 PRK65563:PRL65578 QBG65563:QBH65578 QLC65563:QLD65578 QUY65563:QUZ65578 REU65563:REV65578 ROQ65563:ROR65578 RYM65563:RYN65578 SII65563:SIJ65578 SSE65563:SSF65578 TCA65563:TCB65578 TLW65563:TLX65578 TVS65563:TVT65578 UFO65563:UFP65578 UPK65563:UPL65578 UZG65563:UZH65578 VJC65563:VJD65578 VSY65563:VSZ65578 WCU65563:WCV65578 WMQ65563:WMR65578 WWM65563:WWN65578 AE131099:AF131114 KA131099:KB131114 TW131099:TX131114 ADS131099:ADT131114 ANO131099:ANP131114 AXK131099:AXL131114 BHG131099:BHH131114 BRC131099:BRD131114 CAY131099:CAZ131114 CKU131099:CKV131114 CUQ131099:CUR131114 DEM131099:DEN131114 DOI131099:DOJ131114 DYE131099:DYF131114 EIA131099:EIB131114 ERW131099:ERX131114 FBS131099:FBT131114 FLO131099:FLP131114 FVK131099:FVL131114 GFG131099:GFH131114 GPC131099:GPD131114 GYY131099:GYZ131114 HIU131099:HIV131114 HSQ131099:HSR131114 ICM131099:ICN131114 IMI131099:IMJ131114 IWE131099:IWF131114 JGA131099:JGB131114 JPW131099:JPX131114 JZS131099:JZT131114 KJO131099:KJP131114 KTK131099:KTL131114 LDG131099:LDH131114 LNC131099:LND131114 LWY131099:LWZ131114 MGU131099:MGV131114 MQQ131099:MQR131114 NAM131099:NAN131114 NKI131099:NKJ131114 NUE131099:NUF131114 OEA131099:OEB131114 ONW131099:ONX131114 OXS131099:OXT131114 PHO131099:PHP131114 PRK131099:PRL131114 QBG131099:QBH131114 QLC131099:QLD131114 QUY131099:QUZ131114 REU131099:REV131114 ROQ131099:ROR131114 RYM131099:RYN131114 SII131099:SIJ131114 SSE131099:SSF131114 TCA131099:TCB131114 TLW131099:TLX131114 TVS131099:TVT131114 UFO131099:UFP131114 UPK131099:UPL131114 UZG131099:UZH131114 VJC131099:VJD131114 VSY131099:VSZ131114 WCU131099:WCV131114 WMQ131099:WMR131114 WWM131099:WWN131114 AE196635:AF196650 KA196635:KB196650 TW196635:TX196650 ADS196635:ADT196650 ANO196635:ANP196650 AXK196635:AXL196650 BHG196635:BHH196650 BRC196635:BRD196650 CAY196635:CAZ196650 CKU196635:CKV196650 CUQ196635:CUR196650 DEM196635:DEN196650 DOI196635:DOJ196650 DYE196635:DYF196650 EIA196635:EIB196650 ERW196635:ERX196650 FBS196635:FBT196650 FLO196635:FLP196650 FVK196635:FVL196650 GFG196635:GFH196650 GPC196635:GPD196650 GYY196635:GYZ196650 HIU196635:HIV196650 HSQ196635:HSR196650 ICM196635:ICN196650 IMI196635:IMJ196650 IWE196635:IWF196650 JGA196635:JGB196650 JPW196635:JPX196650 JZS196635:JZT196650 KJO196635:KJP196650 KTK196635:KTL196650 LDG196635:LDH196650 LNC196635:LND196650 LWY196635:LWZ196650 MGU196635:MGV196650 MQQ196635:MQR196650 NAM196635:NAN196650 NKI196635:NKJ196650 NUE196635:NUF196650 OEA196635:OEB196650 ONW196635:ONX196650 OXS196635:OXT196650 PHO196635:PHP196650 PRK196635:PRL196650 QBG196635:QBH196650 QLC196635:QLD196650 QUY196635:QUZ196650 REU196635:REV196650 ROQ196635:ROR196650 RYM196635:RYN196650 SII196635:SIJ196650 SSE196635:SSF196650 TCA196635:TCB196650 TLW196635:TLX196650 TVS196635:TVT196650 UFO196635:UFP196650 UPK196635:UPL196650 UZG196635:UZH196650 VJC196635:VJD196650 VSY196635:VSZ196650 WCU196635:WCV196650 WMQ196635:WMR196650 WWM196635:WWN196650 AE262171:AF262186 KA262171:KB262186 TW262171:TX262186 ADS262171:ADT262186 ANO262171:ANP262186 AXK262171:AXL262186 BHG262171:BHH262186 BRC262171:BRD262186 CAY262171:CAZ262186 CKU262171:CKV262186 CUQ262171:CUR262186 DEM262171:DEN262186 DOI262171:DOJ262186 DYE262171:DYF262186 EIA262171:EIB262186 ERW262171:ERX262186 FBS262171:FBT262186 FLO262171:FLP262186 FVK262171:FVL262186 GFG262171:GFH262186 GPC262171:GPD262186 GYY262171:GYZ262186 HIU262171:HIV262186 HSQ262171:HSR262186 ICM262171:ICN262186 IMI262171:IMJ262186 IWE262171:IWF262186 JGA262171:JGB262186 JPW262171:JPX262186 JZS262171:JZT262186 KJO262171:KJP262186 KTK262171:KTL262186 LDG262171:LDH262186 LNC262171:LND262186 LWY262171:LWZ262186 MGU262171:MGV262186 MQQ262171:MQR262186 NAM262171:NAN262186 NKI262171:NKJ262186 NUE262171:NUF262186 OEA262171:OEB262186 ONW262171:ONX262186 OXS262171:OXT262186 PHO262171:PHP262186 PRK262171:PRL262186 QBG262171:QBH262186 QLC262171:QLD262186 QUY262171:QUZ262186 REU262171:REV262186 ROQ262171:ROR262186 RYM262171:RYN262186 SII262171:SIJ262186 SSE262171:SSF262186 TCA262171:TCB262186 TLW262171:TLX262186 TVS262171:TVT262186 UFO262171:UFP262186 UPK262171:UPL262186 UZG262171:UZH262186 VJC262171:VJD262186 VSY262171:VSZ262186 WCU262171:WCV262186 WMQ262171:WMR262186 WWM262171:WWN262186 AE327707:AF327722 KA327707:KB327722 TW327707:TX327722 ADS327707:ADT327722 ANO327707:ANP327722 AXK327707:AXL327722 BHG327707:BHH327722 BRC327707:BRD327722 CAY327707:CAZ327722 CKU327707:CKV327722 CUQ327707:CUR327722 DEM327707:DEN327722 DOI327707:DOJ327722 DYE327707:DYF327722 EIA327707:EIB327722 ERW327707:ERX327722 FBS327707:FBT327722 FLO327707:FLP327722 FVK327707:FVL327722 GFG327707:GFH327722 GPC327707:GPD327722 GYY327707:GYZ327722 HIU327707:HIV327722 HSQ327707:HSR327722 ICM327707:ICN327722 IMI327707:IMJ327722 IWE327707:IWF327722 JGA327707:JGB327722 JPW327707:JPX327722 JZS327707:JZT327722 KJO327707:KJP327722 KTK327707:KTL327722 LDG327707:LDH327722 LNC327707:LND327722 LWY327707:LWZ327722 MGU327707:MGV327722 MQQ327707:MQR327722 NAM327707:NAN327722 NKI327707:NKJ327722 NUE327707:NUF327722 OEA327707:OEB327722 ONW327707:ONX327722 OXS327707:OXT327722 PHO327707:PHP327722 PRK327707:PRL327722 QBG327707:QBH327722 QLC327707:QLD327722 QUY327707:QUZ327722 REU327707:REV327722 ROQ327707:ROR327722 RYM327707:RYN327722 SII327707:SIJ327722 SSE327707:SSF327722 TCA327707:TCB327722 TLW327707:TLX327722 TVS327707:TVT327722 UFO327707:UFP327722 UPK327707:UPL327722 UZG327707:UZH327722 VJC327707:VJD327722 VSY327707:VSZ327722 WCU327707:WCV327722 WMQ327707:WMR327722 WWM327707:WWN327722 AE393243:AF393258 KA393243:KB393258 TW393243:TX393258 ADS393243:ADT393258 ANO393243:ANP393258 AXK393243:AXL393258 BHG393243:BHH393258 BRC393243:BRD393258 CAY393243:CAZ393258 CKU393243:CKV393258 CUQ393243:CUR393258 DEM393243:DEN393258 DOI393243:DOJ393258 DYE393243:DYF393258 EIA393243:EIB393258 ERW393243:ERX393258 FBS393243:FBT393258 FLO393243:FLP393258 FVK393243:FVL393258 GFG393243:GFH393258 GPC393243:GPD393258 GYY393243:GYZ393258 HIU393243:HIV393258 HSQ393243:HSR393258 ICM393243:ICN393258 IMI393243:IMJ393258 IWE393243:IWF393258 JGA393243:JGB393258 JPW393243:JPX393258 JZS393243:JZT393258 KJO393243:KJP393258 KTK393243:KTL393258 LDG393243:LDH393258 LNC393243:LND393258 LWY393243:LWZ393258 MGU393243:MGV393258 MQQ393243:MQR393258 NAM393243:NAN393258 NKI393243:NKJ393258 NUE393243:NUF393258 OEA393243:OEB393258 ONW393243:ONX393258 OXS393243:OXT393258 PHO393243:PHP393258 PRK393243:PRL393258 QBG393243:QBH393258 QLC393243:QLD393258 QUY393243:QUZ393258 REU393243:REV393258 ROQ393243:ROR393258 RYM393243:RYN393258 SII393243:SIJ393258 SSE393243:SSF393258 TCA393243:TCB393258 TLW393243:TLX393258 TVS393243:TVT393258 UFO393243:UFP393258 UPK393243:UPL393258 UZG393243:UZH393258 VJC393243:VJD393258 VSY393243:VSZ393258 WCU393243:WCV393258 WMQ393243:WMR393258 WWM393243:WWN393258 AE458779:AF458794 KA458779:KB458794 TW458779:TX458794 ADS458779:ADT458794 ANO458779:ANP458794 AXK458779:AXL458794 BHG458779:BHH458794 BRC458779:BRD458794 CAY458779:CAZ458794 CKU458779:CKV458794 CUQ458779:CUR458794 DEM458779:DEN458794 DOI458779:DOJ458794 DYE458779:DYF458794 EIA458779:EIB458794 ERW458779:ERX458794 FBS458779:FBT458794 FLO458779:FLP458794 FVK458779:FVL458794 GFG458779:GFH458794 GPC458779:GPD458794 GYY458779:GYZ458794 HIU458779:HIV458794 HSQ458779:HSR458794 ICM458779:ICN458794 IMI458779:IMJ458794 IWE458779:IWF458794 JGA458779:JGB458794 JPW458779:JPX458794 JZS458779:JZT458794 KJO458779:KJP458794 KTK458779:KTL458794 LDG458779:LDH458794 LNC458779:LND458794 LWY458779:LWZ458794 MGU458779:MGV458794 MQQ458779:MQR458794 NAM458779:NAN458794 NKI458779:NKJ458794 NUE458779:NUF458794 OEA458779:OEB458794 ONW458779:ONX458794 OXS458779:OXT458794 PHO458779:PHP458794 PRK458779:PRL458794 QBG458779:QBH458794 QLC458779:QLD458794 QUY458779:QUZ458794 REU458779:REV458794 ROQ458779:ROR458794 RYM458779:RYN458794 SII458779:SIJ458794 SSE458779:SSF458794 TCA458779:TCB458794 TLW458779:TLX458794 TVS458779:TVT458794 UFO458779:UFP458794 UPK458779:UPL458794 UZG458779:UZH458794 VJC458779:VJD458794 VSY458779:VSZ458794 WCU458779:WCV458794 WMQ458779:WMR458794 WWM458779:WWN458794 AE524315:AF524330 KA524315:KB524330 TW524315:TX524330 ADS524315:ADT524330 ANO524315:ANP524330 AXK524315:AXL524330 BHG524315:BHH524330 BRC524315:BRD524330 CAY524315:CAZ524330 CKU524315:CKV524330 CUQ524315:CUR524330 DEM524315:DEN524330 DOI524315:DOJ524330 DYE524315:DYF524330 EIA524315:EIB524330 ERW524315:ERX524330 FBS524315:FBT524330 FLO524315:FLP524330 FVK524315:FVL524330 GFG524315:GFH524330 GPC524315:GPD524330 GYY524315:GYZ524330 HIU524315:HIV524330 HSQ524315:HSR524330 ICM524315:ICN524330 IMI524315:IMJ524330 IWE524315:IWF524330 JGA524315:JGB524330 JPW524315:JPX524330 JZS524315:JZT524330 KJO524315:KJP524330 KTK524315:KTL524330 LDG524315:LDH524330 LNC524315:LND524330 LWY524315:LWZ524330 MGU524315:MGV524330 MQQ524315:MQR524330 NAM524315:NAN524330 NKI524315:NKJ524330 NUE524315:NUF524330 OEA524315:OEB524330 ONW524315:ONX524330 OXS524315:OXT524330 PHO524315:PHP524330 PRK524315:PRL524330 QBG524315:QBH524330 QLC524315:QLD524330 QUY524315:QUZ524330 REU524315:REV524330 ROQ524315:ROR524330 RYM524315:RYN524330 SII524315:SIJ524330 SSE524315:SSF524330 TCA524315:TCB524330 TLW524315:TLX524330 TVS524315:TVT524330 UFO524315:UFP524330 UPK524315:UPL524330 UZG524315:UZH524330 VJC524315:VJD524330 VSY524315:VSZ524330 WCU524315:WCV524330 WMQ524315:WMR524330 WWM524315:WWN524330 AE589851:AF589866 KA589851:KB589866 TW589851:TX589866 ADS589851:ADT589866 ANO589851:ANP589866 AXK589851:AXL589866 BHG589851:BHH589866 BRC589851:BRD589866 CAY589851:CAZ589866 CKU589851:CKV589866 CUQ589851:CUR589866 DEM589851:DEN589866 DOI589851:DOJ589866 DYE589851:DYF589866 EIA589851:EIB589866 ERW589851:ERX589866 FBS589851:FBT589866 FLO589851:FLP589866 FVK589851:FVL589866 GFG589851:GFH589866 GPC589851:GPD589866 GYY589851:GYZ589866 HIU589851:HIV589866 HSQ589851:HSR589866 ICM589851:ICN589866 IMI589851:IMJ589866 IWE589851:IWF589866 JGA589851:JGB589866 JPW589851:JPX589866 JZS589851:JZT589866 KJO589851:KJP589866 KTK589851:KTL589866 LDG589851:LDH589866 LNC589851:LND589866 LWY589851:LWZ589866 MGU589851:MGV589866 MQQ589851:MQR589866 NAM589851:NAN589866 NKI589851:NKJ589866 NUE589851:NUF589866 OEA589851:OEB589866 ONW589851:ONX589866 OXS589851:OXT589866 PHO589851:PHP589866 PRK589851:PRL589866 QBG589851:QBH589866 QLC589851:QLD589866 QUY589851:QUZ589866 REU589851:REV589866 ROQ589851:ROR589866 RYM589851:RYN589866 SII589851:SIJ589866 SSE589851:SSF589866 TCA589851:TCB589866 TLW589851:TLX589866 TVS589851:TVT589866 UFO589851:UFP589866 UPK589851:UPL589866 UZG589851:UZH589866 VJC589851:VJD589866 VSY589851:VSZ589866 WCU589851:WCV589866 WMQ589851:WMR589866 WWM589851:WWN589866 AE655387:AF655402 KA655387:KB655402 TW655387:TX655402 ADS655387:ADT655402 ANO655387:ANP655402 AXK655387:AXL655402 BHG655387:BHH655402 BRC655387:BRD655402 CAY655387:CAZ655402 CKU655387:CKV655402 CUQ655387:CUR655402 DEM655387:DEN655402 DOI655387:DOJ655402 DYE655387:DYF655402 EIA655387:EIB655402 ERW655387:ERX655402 FBS655387:FBT655402 FLO655387:FLP655402 FVK655387:FVL655402 GFG655387:GFH655402 GPC655387:GPD655402 GYY655387:GYZ655402 HIU655387:HIV655402 HSQ655387:HSR655402 ICM655387:ICN655402 IMI655387:IMJ655402 IWE655387:IWF655402 JGA655387:JGB655402 JPW655387:JPX655402 JZS655387:JZT655402 KJO655387:KJP655402 KTK655387:KTL655402 LDG655387:LDH655402 LNC655387:LND655402 LWY655387:LWZ655402 MGU655387:MGV655402 MQQ655387:MQR655402 NAM655387:NAN655402 NKI655387:NKJ655402 NUE655387:NUF655402 OEA655387:OEB655402 ONW655387:ONX655402 OXS655387:OXT655402 PHO655387:PHP655402 PRK655387:PRL655402 QBG655387:QBH655402 QLC655387:QLD655402 QUY655387:QUZ655402 REU655387:REV655402 ROQ655387:ROR655402 RYM655387:RYN655402 SII655387:SIJ655402 SSE655387:SSF655402 TCA655387:TCB655402 TLW655387:TLX655402 TVS655387:TVT655402 UFO655387:UFP655402 UPK655387:UPL655402 UZG655387:UZH655402 VJC655387:VJD655402 VSY655387:VSZ655402 WCU655387:WCV655402 WMQ655387:WMR655402 WWM655387:WWN655402 AE720923:AF720938 KA720923:KB720938 TW720923:TX720938 ADS720923:ADT720938 ANO720923:ANP720938 AXK720923:AXL720938 BHG720923:BHH720938 BRC720923:BRD720938 CAY720923:CAZ720938 CKU720923:CKV720938 CUQ720923:CUR720938 DEM720923:DEN720938 DOI720923:DOJ720938 DYE720923:DYF720938 EIA720923:EIB720938 ERW720923:ERX720938 FBS720923:FBT720938 FLO720923:FLP720938 FVK720923:FVL720938 GFG720923:GFH720938 GPC720923:GPD720938 GYY720923:GYZ720938 HIU720923:HIV720938 HSQ720923:HSR720938 ICM720923:ICN720938 IMI720923:IMJ720938 IWE720923:IWF720938 JGA720923:JGB720938 JPW720923:JPX720938 JZS720923:JZT720938 KJO720923:KJP720938 KTK720923:KTL720938 LDG720923:LDH720938 LNC720923:LND720938 LWY720923:LWZ720938 MGU720923:MGV720938 MQQ720923:MQR720938 NAM720923:NAN720938 NKI720923:NKJ720938 NUE720923:NUF720938 OEA720923:OEB720938 ONW720923:ONX720938 OXS720923:OXT720938 PHO720923:PHP720938 PRK720923:PRL720938 QBG720923:QBH720938 QLC720923:QLD720938 QUY720923:QUZ720938 REU720923:REV720938 ROQ720923:ROR720938 RYM720923:RYN720938 SII720923:SIJ720938 SSE720923:SSF720938 TCA720923:TCB720938 TLW720923:TLX720938 TVS720923:TVT720938 UFO720923:UFP720938 UPK720923:UPL720938 UZG720923:UZH720938 VJC720923:VJD720938 VSY720923:VSZ720938 WCU720923:WCV720938 WMQ720923:WMR720938 WWM720923:WWN720938 AE786459:AF786474 KA786459:KB786474 TW786459:TX786474 ADS786459:ADT786474 ANO786459:ANP786474 AXK786459:AXL786474 BHG786459:BHH786474 BRC786459:BRD786474 CAY786459:CAZ786474 CKU786459:CKV786474 CUQ786459:CUR786474 DEM786459:DEN786474 DOI786459:DOJ786474 DYE786459:DYF786474 EIA786459:EIB786474 ERW786459:ERX786474 FBS786459:FBT786474 FLO786459:FLP786474 FVK786459:FVL786474 GFG786459:GFH786474 GPC786459:GPD786474 GYY786459:GYZ786474 HIU786459:HIV786474 HSQ786459:HSR786474 ICM786459:ICN786474 IMI786459:IMJ786474 IWE786459:IWF786474 JGA786459:JGB786474 JPW786459:JPX786474 JZS786459:JZT786474 KJO786459:KJP786474 KTK786459:KTL786474 LDG786459:LDH786474 LNC786459:LND786474 LWY786459:LWZ786474 MGU786459:MGV786474 MQQ786459:MQR786474 NAM786459:NAN786474 NKI786459:NKJ786474 NUE786459:NUF786474 OEA786459:OEB786474 ONW786459:ONX786474 OXS786459:OXT786474 PHO786459:PHP786474 PRK786459:PRL786474 QBG786459:QBH786474 QLC786459:QLD786474 QUY786459:QUZ786474 REU786459:REV786474 ROQ786459:ROR786474 RYM786459:RYN786474 SII786459:SIJ786474 SSE786459:SSF786474 TCA786459:TCB786474 TLW786459:TLX786474 TVS786459:TVT786474 UFO786459:UFP786474 UPK786459:UPL786474 UZG786459:UZH786474 VJC786459:VJD786474 VSY786459:VSZ786474 WCU786459:WCV786474 WMQ786459:WMR786474 WWM786459:WWN786474 AE851995:AF852010 KA851995:KB852010 TW851995:TX852010 ADS851995:ADT852010 ANO851995:ANP852010 AXK851995:AXL852010 BHG851995:BHH852010 BRC851995:BRD852010 CAY851995:CAZ852010 CKU851995:CKV852010 CUQ851995:CUR852010 DEM851995:DEN852010 DOI851995:DOJ852010 DYE851995:DYF852010 EIA851995:EIB852010 ERW851995:ERX852010 FBS851995:FBT852010 FLO851995:FLP852010 FVK851995:FVL852010 GFG851995:GFH852010 GPC851995:GPD852010 GYY851995:GYZ852010 HIU851995:HIV852010 HSQ851995:HSR852010 ICM851995:ICN852010 IMI851995:IMJ852010 IWE851995:IWF852010 JGA851995:JGB852010 JPW851995:JPX852010 JZS851995:JZT852010 KJO851995:KJP852010 KTK851995:KTL852010 LDG851995:LDH852010 LNC851995:LND852010 LWY851995:LWZ852010 MGU851995:MGV852010 MQQ851995:MQR852010 NAM851995:NAN852010 NKI851995:NKJ852010 NUE851995:NUF852010 OEA851995:OEB852010 ONW851995:ONX852010 OXS851995:OXT852010 PHO851995:PHP852010 PRK851995:PRL852010 QBG851995:QBH852010 QLC851995:QLD852010 QUY851995:QUZ852010 REU851995:REV852010 ROQ851995:ROR852010 RYM851995:RYN852010 SII851995:SIJ852010 SSE851995:SSF852010 TCA851995:TCB852010 TLW851995:TLX852010 TVS851995:TVT852010 UFO851995:UFP852010 UPK851995:UPL852010 UZG851995:UZH852010 VJC851995:VJD852010 VSY851995:VSZ852010 WCU851995:WCV852010 WMQ851995:WMR852010 WWM851995:WWN852010 AE917531:AF917546 KA917531:KB917546 TW917531:TX917546 ADS917531:ADT917546 ANO917531:ANP917546 AXK917531:AXL917546 BHG917531:BHH917546 BRC917531:BRD917546 CAY917531:CAZ917546 CKU917531:CKV917546 CUQ917531:CUR917546 DEM917531:DEN917546 DOI917531:DOJ917546 DYE917531:DYF917546 EIA917531:EIB917546 ERW917531:ERX917546 FBS917531:FBT917546 FLO917531:FLP917546 FVK917531:FVL917546 GFG917531:GFH917546 GPC917531:GPD917546 GYY917531:GYZ917546 HIU917531:HIV917546 HSQ917531:HSR917546 ICM917531:ICN917546 IMI917531:IMJ917546 IWE917531:IWF917546 JGA917531:JGB917546 JPW917531:JPX917546 JZS917531:JZT917546 KJO917531:KJP917546 KTK917531:KTL917546 LDG917531:LDH917546 LNC917531:LND917546 LWY917531:LWZ917546 MGU917531:MGV917546 MQQ917531:MQR917546 NAM917531:NAN917546 NKI917531:NKJ917546 NUE917531:NUF917546 OEA917531:OEB917546 ONW917531:ONX917546 OXS917531:OXT917546 PHO917531:PHP917546 PRK917531:PRL917546 QBG917531:QBH917546 QLC917531:QLD917546 QUY917531:QUZ917546 REU917531:REV917546 ROQ917531:ROR917546 RYM917531:RYN917546 SII917531:SIJ917546 SSE917531:SSF917546 TCA917531:TCB917546 TLW917531:TLX917546 TVS917531:TVT917546 UFO917531:UFP917546 UPK917531:UPL917546 UZG917531:UZH917546 VJC917531:VJD917546 VSY917531:VSZ917546 WCU917531:WCV917546 WMQ917531:WMR917546 WWM917531:WWN917546 AE983067:AF983082 KA983067:KB983082 TW983067:TX983082 ADS983067:ADT983082 ANO983067:ANP983082 AXK983067:AXL983082 BHG983067:BHH983082 BRC983067:BRD983082 CAY983067:CAZ983082 CKU983067:CKV983082 CUQ983067:CUR983082 DEM983067:DEN983082 DOI983067:DOJ983082 DYE983067:DYF983082 EIA983067:EIB983082 ERW983067:ERX983082 FBS983067:FBT983082 FLO983067:FLP983082 FVK983067:FVL983082 GFG983067:GFH983082 GPC983067:GPD983082 GYY983067:GYZ983082 HIU983067:HIV983082 HSQ983067:HSR983082 ICM983067:ICN983082 IMI983067:IMJ983082 IWE983067:IWF983082 JGA983067:JGB983082 JPW983067:JPX983082 JZS983067:JZT983082 KJO983067:KJP983082 KTK983067:KTL983082 LDG983067:LDH983082 LNC983067:LND983082 LWY983067:LWZ983082 MGU983067:MGV983082 MQQ983067:MQR983082 NAM983067:NAN983082 NKI983067:NKJ983082 NUE983067:NUF983082 OEA983067:OEB983082 ONW983067:ONX983082 OXS983067:OXT983082 PHO983067:PHP983082 PRK983067:PRL983082 QBG983067:QBH983082 QLC983067:QLD983082 QUY983067:QUZ983082 REU983067:REV983082 ROQ983067:ROR983082 RYM983067:RYN983082 SII983067:SIJ983082 SSE983067:SSF983082 TCA983067:TCB983082 TLW983067:TLX983082 TVS983067:TVT983082 UFO983067:UFP983082 UPK983067:UPL983082 UZG983067:UZH983082 VJC983067:VJD983082 VSY983067:VSZ983082 WCU983067:WCV983082 WMQ983067:WMR983082 WWM983067:WWN983082 A47:XFD65534 A65583:XFD131070 A131119:XFD196606 A196655:XFD262142 A262191:XFD327678 A327727:XFD393214 A393263:XFD458750 A458799:XFD524286 A524335:XFD589822 A589871:XFD655358 A655407:XFD720894 A720943:XFD786430 A786479:XFD851966 A852015:XFD917502 A917551:XFD983038 A983087:XFD1048576 B24:C46 IX24:IY46 ST24:SU46 ACP24:ACQ46 AML24:AMM46 AWH24:AWI46 BGD24:BGE46 BPZ24:BQA46 BZV24:BZW46 CJR24:CJS46 CTN24:CTO46 DDJ24:DDK46 DNF24:DNG46 DXB24:DXC46 EGX24:EGY46 EQT24:EQU46 FAP24:FAQ46 FKL24:FKM46 FUH24:FUI46 GED24:GEE46 GNZ24:GOA46 GXV24:GXW46 HHR24:HHS46 HRN24:HRO46 IBJ24:IBK46 ILF24:ILG46 IVB24:IVC46 JEX24:JEY46 JOT24:JOU46 JYP24:JYQ46 KIL24:KIM46 KSH24:KSI46 LCD24:LCE46 LLZ24:LMA46 LVV24:LVW46 MFR24:MFS46 MPN24:MPO46 MZJ24:MZK46 NJF24:NJG46 NTB24:NTC46 OCX24:OCY46 OMT24:OMU46 OWP24:OWQ46 PGL24:PGM46 PQH24:PQI46 QAD24:QAE46 QJZ24:QKA46 QTV24:QTW46 RDR24:RDS46 RNN24:RNO46 RXJ24:RXK46 SHF24:SHG46 SRB24:SRC46 TAX24:TAY46 TKT24:TKU46 TUP24:TUQ46 UEL24:UEM46 UOH24:UOI46 UYD24:UYE46 VHZ24:VIA46 VRV24:VRW46 WBR24:WBS46 WLN24:WLO46 WVJ24:WVK46 B65560:C65582 IX65560:IY65582 ST65560:SU65582 ACP65560:ACQ65582 AML65560:AMM65582 AWH65560:AWI65582 BGD65560:BGE65582 BPZ65560:BQA65582 BZV65560:BZW65582 CJR65560:CJS65582 CTN65560:CTO65582 DDJ65560:DDK65582 DNF65560:DNG65582 DXB65560:DXC65582 EGX65560:EGY65582 EQT65560:EQU65582 FAP65560:FAQ65582 FKL65560:FKM65582 FUH65560:FUI65582 GED65560:GEE65582 GNZ65560:GOA65582 GXV65560:GXW65582 HHR65560:HHS65582 HRN65560:HRO65582 IBJ65560:IBK65582 ILF65560:ILG65582 IVB65560:IVC65582 JEX65560:JEY65582 JOT65560:JOU65582 JYP65560:JYQ65582 KIL65560:KIM65582 KSH65560:KSI65582 LCD65560:LCE65582 LLZ65560:LMA65582 LVV65560:LVW65582 MFR65560:MFS65582 MPN65560:MPO65582 MZJ65560:MZK65582 NJF65560:NJG65582 NTB65560:NTC65582 OCX65560:OCY65582 OMT65560:OMU65582 OWP65560:OWQ65582 PGL65560:PGM65582 PQH65560:PQI65582 QAD65560:QAE65582 QJZ65560:QKA65582 QTV65560:QTW65582 RDR65560:RDS65582 RNN65560:RNO65582 RXJ65560:RXK65582 SHF65560:SHG65582 SRB65560:SRC65582 TAX65560:TAY65582 TKT65560:TKU65582 TUP65560:TUQ65582 UEL65560:UEM65582 UOH65560:UOI65582 UYD65560:UYE65582 VHZ65560:VIA65582 VRV65560:VRW65582 WBR65560:WBS65582 WLN65560:WLO65582 WVJ65560:WVK65582 B131096:C131118 IX131096:IY131118 ST131096:SU131118 ACP131096:ACQ131118 AML131096:AMM131118 AWH131096:AWI131118 BGD131096:BGE131118 BPZ131096:BQA131118 BZV131096:BZW131118 CJR131096:CJS131118 CTN131096:CTO131118 DDJ131096:DDK131118 DNF131096:DNG131118 DXB131096:DXC131118 EGX131096:EGY131118 EQT131096:EQU131118 FAP131096:FAQ131118 FKL131096:FKM131118 FUH131096:FUI131118 GED131096:GEE131118 GNZ131096:GOA131118 GXV131096:GXW131118 HHR131096:HHS131118 HRN131096:HRO131118 IBJ131096:IBK131118 ILF131096:ILG131118 IVB131096:IVC131118 JEX131096:JEY131118 JOT131096:JOU131118 JYP131096:JYQ131118 KIL131096:KIM131118 KSH131096:KSI131118 LCD131096:LCE131118 LLZ131096:LMA131118 LVV131096:LVW131118 MFR131096:MFS131118 MPN131096:MPO131118 MZJ131096:MZK131118 NJF131096:NJG131118 NTB131096:NTC131118 OCX131096:OCY131118 OMT131096:OMU131118 OWP131096:OWQ131118 PGL131096:PGM131118 PQH131096:PQI131118 QAD131096:QAE131118 QJZ131096:QKA131118 QTV131096:QTW131118 RDR131096:RDS131118 RNN131096:RNO131118 RXJ131096:RXK131118 SHF131096:SHG131118 SRB131096:SRC131118 TAX131096:TAY131118 TKT131096:TKU131118 TUP131096:TUQ131118 UEL131096:UEM131118 UOH131096:UOI131118 UYD131096:UYE131118 VHZ131096:VIA131118 VRV131096:VRW131118 WBR131096:WBS131118 WLN131096:WLO131118 WVJ131096:WVK131118 B196632:C196654 IX196632:IY196654 ST196632:SU196654 ACP196632:ACQ196654 AML196632:AMM196654 AWH196632:AWI196654 BGD196632:BGE196654 BPZ196632:BQA196654 BZV196632:BZW196654 CJR196632:CJS196654 CTN196632:CTO196654 DDJ196632:DDK196654 DNF196632:DNG196654 DXB196632:DXC196654 EGX196632:EGY196654 EQT196632:EQU196654 FAP196632:FAQ196654 FKL196632:FKM196654 FUH196632:FUI196654 GED196632:GEE196654 GNZ196632:GOA196654 GXV196632:GXW196654 HHR196632:HHS196654 HRN196632:HRO196654 IBJ196632:IBK196654 ILF196632:ILG196654 IVB196632:IVC196654 JEX196632:JEY196654 JOT196632:JOU196654 JYP196632:JYQ196654 KIL196632:KIM196654 KSH196632:KSI196654 LCD196632:LCE196654 LLZ196632:LMA196654 LVV196632:LVW196654 MFR196632:MFS196654 MPN196632:MPO196654 MZJ196632:MZK196654 NJF196632:NJG196654 NTB196632:NTC196654 OCX196632:OCY196654 OMT196632:OMU196654 OWP196632:OWQ196654 PGL196632:PGM196654 PQH196632:PQI196654 QAD196632:QAE196654 QJZ196632:QKA196654 QTV196632:QTW196654 RDR196632:RDS196654 RNN196632:RNO196654 RXJ196632:RXK196654 SHF196632:SHG196654 SRB196632:SRC196654 TAX196632:TAY196654 TKT196632:TKU196654 TUP196632:TUQ196654 UEL196632:UEM196654 UOH196632:UOI196654 UYD196632:UYE196654 VHZ196632:VIA196654 VRV196632:VRW196654 WBR196632:WBS196654 WLN196632:WLO196654 WVJ196632:WVK196654 B262168:C262190 IX262168:IY262190 ST262168:SU262190 ACP262168:ACQ262190 AML262168:AMM262190 AWH262168:AWI262190 BGD262168:BGE262190 BPZ262168:BQA262190 BZV262168:BZW262190 CJR262168:CJS262190 CTN262168:CTO262190 DDJ262168:DDK262190 DNF262168:DNG262190 DXB262168:DXC262190 EGX262168:EGY262190 EQT262168:EQU262190 FAP262168:FAQ262190 FKL262168:FKM262190 FUH262168:FUI262190 GED262168:GEE262190 GNZ262168:GOA262190 GXV262168:GXW262190 HHR262168:HHS262190 HRN262168:HRO262190 IBJ262168:IBK262190 ILF262168:ILG262190 IVB262168:IVC262190 JEX262168:JEY262190 JOT262168:JOU262190 JYP262168:JYQ262190 KIL262168:KIM262190 KSH262168:KSI262190 LCD262168:LCE262190 LLZ262168:LMA262190 LVV262168:LVW262190 MFR262168:MFS262190 MPN262168:MPO262190 MZJ262168:MZK262190 NJF262168:NJG262190 NTB262168:NTC262190 OCX262168:OCY262190 OMT262168:OMU262190 OWP262168:OWQ262190 PGL262168:PGM262190 PQH262168:PQI262190 QAD262168:QAE262190 QJZ262168:QKA262190 QTV262168:QTW262190 RDR262168:RDS262190 RNN262168:RNO262190 RXJ262168:RXK262190 SHF262168:SHG262190 SRB262168:SRC262190 TAX262168:TAY262190 TKT262168:TKU262190 TUP262168:TUQ262190 UEL262168:UEM262190 UOH262168:UOI262190 UYD262168:UYE262190 VHZ262168:VIA262190 VRV262168:VRW262190 WBR262168:WBS262190 WLN262168:WLO262190 WVJ262168:WVK262190 B327704:C327726 IX327704:IY327726 ST327704:SU327726 ACP327704:ACQ327726 AML327704:AMM327726 AWH327704:AWI327726 BGD327704:BGE327726 BPZ327704:BQA327726 BZV327704:BZW327726 CJR327704:CJS327726 CTN327704:CTO327726 DDJ327704:DDK327726 DNF327704:DNG327726 DXB327704:DXC327726 EGX327704:EGY327726 EQT327704:EQU327726 FAP327704:FAQ327726 FKL327704:FKM327726 FUH327704:FUI327726 GED327704:GEE327726 GNZ327704:GOA327726 GXV327704:GXW327726 HHR327704:HHS327726 HRN327704:HRO327726 IBJ327704:IBK327726 ILF327704:ILG327726 IVB327704:IVC327726 JEX327704:JEY327726 JOT327704:JOU327726 JYP327704:JYQ327726 KIL327704:KIM327726 KSH327704:KSI327726 LCD327704:LCE327726 LLZ327704:LMA327726 LVV327704:LVW327726 MFR327704:MFS327726 MPN327704:MPO327726 MZJ327704:MZK327726 NJF327704:NJG327726 NTB327704:NTC327726 OCX327704:OCY327726 OMT327704:OMU327726 OWP327704:OWQ327726 PGL327704:PGM327726 PQH327704:PQI327726 QAD327704:QAE327726 QJZ327704:QKA327726 QTV327704:QTW327726 RDR327704:RDS327726 RNN327704:RNO327726 RXJ327704:RXK327726 SHF327704:SHG327726 SRB327704:SRC327726 TAX327704:TAY327726 TKT327704:TKU327726 TUP327704:TUQ327726 UEL327704:UEM327726 UOH327704:UOI327726 UYD327704:UYE327726 VHZ327704:VIA327726 VRV327704:VRW327726 WBR327704:WBS327726 WLN327704:WLO327726 WVJ327704:WVK327726 B393240:C393262 IX393240:IY393262 ST393240:SU393262 ACP393240:ACQ393262 AML393240:AMM393262 AWH393240:AWI393262 BGD393240:BGE393262 BPZ393240:BQA393262 BZV393240:BZW393262 CJR393240:CJS393262 CTN393240:CTO393262 DDJ393240:DDK393262 DNF393240:DNG393262 DXB393240:DXC393262 EGX393240:EGY393262 EQT393240:EQU393262 FAP393240:FAQ393262 FKL393240:FKM393262 FUH393240:FUI393262 GED393240:GEE393262 GNZ393240:GOA393262 GXV393240:GXW393262 HHR393240:HHS393262 HRN393240:HRO393262 IBJ393240:IBK393262 ILF393240:ILG393262 IVB393240:IVC393262 JEX393240:JEY393262 JOT393240:JOU393262 JYP393240:JYQ393262 KIL393240:KIM393262 KSH393240:KSI393262 LCD393240:LCE393262 LLZ393240:LMA393262 LVV393240:LVW393262 MFR393240:MFS393262 MPN393240:MPO393262 MZJ393240:MZK393262 NJF393240:NJG393262 NTB393240:NTC393262 OCX393240:OCY393262 OMT393240:OMU393262 OWP393240:OWQ393262 PGL393240:PGM393262 PQH393240:PQI393262 QAD393240:QAE393262 QJZ393240:QKA393262 QTV393240:QTW393262 RDR393240:RDS393262 RNN393240:RNO393262 RXJ393240:RXK393262 SHF393240:SHG393262 SRB393240:SRC393262 TAX393240:TAY393262 TKT393240:TKU393262 TUP393240:TUQ393262 UEL393240:UEM393262 UOH393240:UOI393262 UYD393240:UYE393262 VHZ393240:VIA393262 VRV393240:VRW393262 WBR393240:WBS393262 WLN393240:WLO393262 WVJ393240:WVK393262 B458776:C458798 IX458776:IY458798 ST458776:SU458798 ACP458776:ACQ458798 AML458776:AMM458798 AWH458776:AWI458798 BGD458776:BGE458798 BPZ458776:BQA458798 BZV458776:BZW458798 CJR458776:CJS458798 CTN458776:CTO458798 DDJ458776:DDK458798 DNF458776:DNG458798 DXB458776:DXC458798 EGX458776:EGY458798 EQT458776:EQU458798 FAP458776:FAQ458798 FKL458776:FKM458798 FUH458776:FUI458798 GED458776:GEE458798 GNZ458776:GOA458798 GXV458776:GXW458798 HHR458776:HHS458798 HRN458776:HRO458798 IBJ458776:IBK458798 ILF458776:ILG458798 IVB458776:IVC458798 JEX458776:JEY458798 JOT458776:JOU458798 JYP458776:JYQ458798 KIL458776:KIM458798 KSH458776:KSI458798 LCD458776:LCE458798 LLZ458776:LMA458798 LVV458776:LVW458798 MFR458776:MFS458798 MPN458776:MPO458798 MZJ458776:MZK458798 NJF458776:NJG458798 NTB458776:NTC458798 OCX458776:OCY458798 OMT458776:OMU458798 OWP458776:OWQ458798 PGL458776:PGM458798 PQH458776:PQI458798 QAD458776:QAE458798 QJZ458776:QKA458798 QTV458776:QTW458798 RDR458776:RDS458798 RNN458776:RNO458798 RXJ458776:RXK458798 SHF458776:SHG458798 SRB458776:SRC458798 TAX458776:TAY458798 TKT458776:TKU458798 TUP458776:TUQ458798 UEL458776:UEM458798 UOH458776:UOI458798 UYD458776:UYE458798 VHZ458776:VIA458798 VRV458776:VRW458798 WBR458776:WBS458798 WLN458776:WLO458798 WVJ458776:WVK458798 B524312:C524334 IX524312:IY524334 ST524312:SU524334 ACP524312:ACQ524334 AML524312:AMM524334 AWH524312:AWI524334 BGD524312:BGE524334 BPZ524312:BQA524334 BZV524312:BZW524334 CJR524312:CJS524334 CTN524312:CTO524334 DDJ524312:DDK524334 DNF524312:DNG524334 DXB524312:DXC524334 EGX524312:EGY524334 EQT524312:EQU524334 FAP524312:FAQ524334 FKL524312:FKM524334 FUH524312:FUI524334 GED524312:GEE524334 GNZ524312:GOA524334 GXV524312:GXW524334 HHR524312:HHS524334 HRN524312:HRO524334 IBJ524312:IBK524334 ILF524312:ILG524334 IVB524312:IVC524334 JEX524312:JEY524334 JOT524312:JOU524334 JYP524312:JYQ524334 KIL524312:KIM524334 KSH524312:KSI524334 LCD524312:LCE524334 LLZ524312:LMA524334 LVV524312:LVW524334 MFR524312:MFS524334 MPN524312:MPO524334 MZJ524312:MZK524334 NJF524312:NJG524334 NTB524312:NTC524334 OCX524312:OCY524334 OMT524312:OMU524334 OWP524312:OWQ524334 PGL524312:PGM524334 PQH524312:PQI524334 QAD524312:QAE524334 QJZ524312:QKA524334 QTV524312:QTW524334 RDR524312:RDS524334 RNN524312:RNO524334 RXJ524312:RXK524334 SHF524312:SHG524334 SRB524312:SRC524334 TAX524312:TAY524334 TKT524312:TKU524334 TUP524312:TUQ524334 UEL524312:UEM524334 UOH524312:UOI524334 UYD524312:UYE524334 VHZ524312:VIA524334 VRV524312:VRW524334 WBR524312:WBS524334 WLN524312:WLO524334 WVJ524312:WVK524334 B589848:C589870 IX589848:IY589870 ST589848:SU589870 ACP589848:ACQ589870 AML589848:AMM589870 AWH589848:AWI589870 BGD589848:BGE589870 BPZ589848:BQA589870 BZV589848:BZW589870 CJR589848:CJS589870 CTN589848:CTO589870 DDJ589848:DDK589870 DNF589848:DNG589870 DXB589848:DXC589870 EGX589848:EGY589870 EQT589848:EQU589870 FAP589848:FAQ589870 FKL589848:FKM589870 FUH589848:FUI589870 GED589848:GEE589870 GNZ589848:GOA589870 GXV589848:GXW589870 HHR589848:HHS589870 HRN589848:HRO589870 IBJ589848:IBK589870 ILF589848:ILG589870 IVB589848:IVC589870 JEX589848:JEY589870 JOT589848:JOU589870 JYP589848:JYQ589870 KIL589848:KIM589870 KSH589848:KSI589870 LCD589848:LCE589870 LLZ589848:LMA589870 LVV589848:LVW589870 MFR589848:MFS589870 MPN589848:MPO589870 MZJ589848:MZK589870 NJF589848:NJG589870 NTB589848:NTC589870 OCX589848:OCY589870 OMT589848:OMU589870 OWP589848:OWQ589870 PGL589848:PGM589870 PQH589848:PQI589870 QAD589848:QAE589870 QJZ589848:QKA589870 QTV589848:QTW589870 RDR589848:RDS589870 RNN589848:RNO589870 RXJ589848:RXK589870 SHF589848:SHG589870 SRB589848:SRC589870 TAX589848:TAY589870 TKT589848:TKU589870 TUP589848:TUQ589870 UEL589848:UEM589870 UOH589848:UOI589870 UYD589848:UYE589870 VHZ589848:VIA589870 VRV589848:VRW589870 WBR589848:WBS589870 WLN589848:WLO589870 WVJ589848:WVK589870 B655384:C655406 IX655384:IY655406 ST655384:SU655406 ACP655384:ACQ655406 AML655384:AMM655406 AWH655384:AWI655406 BGD655384:BGE655406 BPZ655384:BQA655406 BZV655384:BZW655406 CJR655384:CJS655406 CTN655384:CTO655406 DDJ655384:DDK655406 DNF655384:DNG655406 DXB655384:DXC655406 EGX655384:EGY655406 EQT655384:EQU655406 FAP655384:FAQ655406 FKL655384:FKM655406 FUH655384:FUI655406 GED655384:GEE655406 GNZ655384:GOA655406 GXV655384:GXW655406 HHR655384:HHS655406 HRN655384:HRO655406 IBJ655384:IBK655406 ILF655384:ILG655406 IVB655384:IVC655406 JEX655384:JEY655406 JOT655384:JOU655406 JYP655384:JYQ655406 KIL655384:KIM655406 KSH655384:KSI655406 LCD655384:LCE655406 LLZ655384:LMA655406 LVV655384:LVW655406 MFR655384:MFS655406 MPN655384:MPO655406 MZJ655384:MZK655406 NJF655384:NJG655406 NTB655384:NTC655406 OCX655384:OCY655406 OMT655384:OMU655406 OWP655384:OWQ655406 PGL655384:PGM655406 PQH655384:PQI655406 QAD655384:QAE655406 QJZ655384:QKA655406 QTV655384:QTW655406 RDR655384:RDS655406 RNN655384:RNO655406 RXJ655384:RXK655406 SHF655384:SHG655406 SRB655384:SRC655406 TAX655384:TAY655406 TKT655384:TKU655406 TUP655384:TUQ655406 UEL655384:UEM655406 UOH655384:UOI655406 UYD655384:UYE655406 VHZ655384:VIA655406 VRV655384:VRW655406 WBR655384:WBS655406 WLN655384:WLO655406 WVJ655384:WVK655406 B720920:C720942 IX720920:IY720942 ST720920:SU720942 ACP720920:ACQ720942 AML720920:AMM720942 AWH720920:AWI720942 BGD720920:BGE720942 BPZ720920:BQA720942 BZV720920:BZW720942 CJR720920:CJS720942 CTN720920:CTO720942 DDJ720920:DDK720942 DNF720920:DNG720942 DXB720920:DXC720942 EGX720920:EGY720942 EQT720920:EQU720942 FAP720920:FAQ720942 FKL720920:FKM720942 FUH720920:FUI720942 GED720920:GEE720942 GNZ720920:GOA720942 GXV720920:GXW720942 HHR720920:HHS720942 HRN720920:HRO720942 IBJ720920:IBK720942 ILF720920:ILG720942 IVB720920:IVC720942 JEX720920:JEY720942 JOT720920:JOU720942 JYP720920:JYQ720942 KIL720920:KIM720942 KSH720920:KSI720942 LCD720920:LCE720942 LLZ720920:LMA720942 LVV720920:LVW720942 MFR720920:MFS720942 MPN720920:MPO720942 MZJ720920:MZK720942 NJF720920:NJG720942 NTB720920:NTC720942 OCX720920:OCY720942 OMT720920:OMU720942 OWP720920:OWQ720942 PGL720920:PGM720942 PQH720920:PQI720942 QAD720920:QAE720942 QJZ720920:QKA720942 QTV720920:QTW720942 RDR720920:RDS720942 RNN720920:RNO720942 RXJ720920:RXK720942 SHF720920:SHG720942 SRB720920:SRC720942 TAX720920:TAY720942 TKT720920:TKU720942 TUP720920:TUQ720942 UEL720920:UEM720942 UOH720920:UOI720942 UYD720920:UYE720942 VHZ720920:VIA720942 VRV720920:VRW720942 WBR720920:WBS720942 WLN720920:WLO720942 WVJ720920:WVK720942 B786456:C786478 IX786456:IY786478 ST786456:SU786478 ACP786456:ACQ786478 AML786456:AMM786478 AWH786456:AWI786478 BGD786456:BGE786478 BPZ786456:BQA786478 BZV786456:BZW786478 CJR786456:CJS786478 CTN786456:CTO786478 DDJ786456:DDK786478 DNF786456:DNG786478 DXB786456:DXC786478 EGX786456:EGY786478 EQT786456:EQU786478 FAP786456:FAQ786478 FKL786456:FKM786478 FUH786456:FUI786478 GED786456:GEE786478 GNZ786456:GOA786478 GXV786456:GXW786478 HHR786456:HHS786478 HRN786456:HRO786478 IBJ786456:IBK786478 ILF786456:ILG786478 IVB786456:IVC786478 JEX786456:JEY786478 JOT786456:JOU786478 JYP786456:JYQ786478 KIL786456:KIM786478 KSH786456:KSI786478 LCD786456:LCE786478 LLZ786456:LMA786478 LVV786456:LVW786478 MFR786456:MFS786478 MPN786456:MPO786478 MZJ786456:MZK786478 NJF786456:NJG786478 NTB786456:NTC786478 OCX786456:OCY786478 OMT786456:OMU786478 OWP786456:OWQ786478 PGL786456:PGM786478 PQH786456:PQI786478 QAD786456:QAE786478 QJZ786456:QKA786478 QTV786456:QTW786478 RDR786456:RDS786478 RNN786456:RNO786478 RXJ786456:RXK786478 SHF786456:SHG786478 SRB786456:SRC786478 TAX786456:TAY786478 TKT786456:TKU786478 TUP786456:TUQ786478 UEL786456:UEM786478 UOH786456:UOI786478 UYD786456:UYE786478 VHZ786456:VIA786478 VRV786456:VRW786478 WBR786456:WBS786478 WLN786456:WLO786478 WVJ786456:WVK786478 B851992:C852014 IX851992:IY852014 ST851992:SU852014 ACP851992:ACQ852014 AML851992:AMM852014 AWH851992:AWI852014 BGD851992:BGE852014 BPZ851992:BQA852014 BZV851992:BZW852014 CJR851992:CJS852014 CTN851992:CTO852014 DDJ851992:DDK852014 DNF851992:DNG852014 DXB851992:DXC852014 EGX851992:EGY852014 EQT851992:EQU852014 FAP851992:FAQ852014 FKL851992:FKM852014 FUH851992:FUI852014 GED851992:GEE852014 GNZ851992:GOA852014 GXV851992:GXW852014 HHR851992:HHS852014 HRN851992:HRO852014 IBJ851992:IBK852014 ILF851992:ILG852014 IVB851992:IVC852014 JEX851992:JEY852014 JOT851992:JOU852014 JYP851992:JYQ852014 KIL851992:KIM852014 KSH851992:KSI852014 LCD851992:LCE852014 LLZ851992:LMA852014 LVV851992:LVW852014 MFR851992:MFS852014 MPN851992:MPO852014 MZJ851992:MZK852014 NJF851992:NJG852014 NTB851992:NTC852014 OCX851992:OCY852014 OMT851992:OMU852014 OWP851992:OWQ852014 PGL851992:PGM852014 PQH851992:PQI852014 QAD851992:QAE852014 QJZ851992:QKA852014 QTV851992:QTW852014 RDR851992:RDS852014 RNN851992:RNO852014 RXJ851992:RXK852014 SHF851992:SHG852014 SRB851992:SRC852014 TAX851992:TAY852014 TKT851992:TKU852014 TUP851992:TUQ852014 UEL851992:UEM852014 UOH851992:UOI852014 UYD851992:UYE852014 VHZ851992:VIA852014 VRV851992:VRW852014 WBR851992:WBS852014 WLN851992:WLO852014 WVJ851992:WVK852014 B917528:C917550 IX917528:IY917550 ST917528:SU917550 ACP917528:ACQ917550 AML917528:AMM917550 AWH917528:AWI917550 BGD917528:BGE917550 BPZ917528:BQA917550 BZV917528:BZW917550 CJR917528:CJS917550 CTN917528:CTO917550 DDJ917528:DDK917550 DNF917528:DNG917550 DXB917528:DXC917550 EGX917528:EGY917550 EQT917528:EQU917550 FAP917528:FAQ917550 FKL917528:FKM917550 FUH917528:FUI917550 GED917528:GEE917550 GNZ917528:GOA917550 GXV917528:GXW917550 HHR917528:HHS917550 HRN917528:HRO917550 IBJ917528:IBK917550 ILF917528:ILG917550 IVB917528:IVC917550 JEX917528:JEY917550 JOT917528:JOU917550 JYP917528:JYQ917550 KIL917528:KIM917550 KSH917528:KSI917550 LCD917528:LCE917550 LLZ917528:LMA917550 LVV917528:LVW917550 MFR917528:MFS917550 MPN917528:MPO917550 MZJ917528:MZK917550 NJF917528:NJG917550 NTB917528:NTC917550 OCX917528:OCY917550 OMT917528:OMU917550 OWP917528:OWQ917550 PGL917528:PGM917550 PQH917528:PQI917550 QAD917528:QAE917550 QJZ917528:QKA917550 QTV917528:QTW917550 RDR917528:RDS917550 RNN917528:RNO917550 RXJ917528:RXK917550 SHF917528:SHG917550 SRB917528:SRC917550 TAX917528:TAY917550 TKT917528:TKU917550 TUP917528:TUQ917550 UEL917528:UEM917550 UOH917528:UOI917550 UYD917528:UYE917550 VHZ917528:VIA917550 VRV917528:VRW917550 WBR917528:WBS917550 WLN917528:WLO917550 WVJ917528:WVK917550 B983064:C983086 IX983064:IY983086 ST983064:SU983086 ACP983064:ACQ983086 AML983064:AMM983086 AWH983064:AWI983086 BGD983064:BGE983086 BPZ983064:BQA983086 BZV983064:BZW983086 CJR983064:CJS983086 CTN983064:CTO983086 DDJ983064:DDK983086 DNF983064:DNG983086 DXB983064:DXC983086 EGX983064:EGY983086 EQT983064:EQU983086 FAP983064:FAQ983086 FKL983064:FKM983086 FUH983064:FUI983086 GED983064:GEE983086 GNZ983064:GOA983086 GXV983064:GXW983086 HHR983064:HHS983086 HRN983064:HRO983086 IBJ983064:IBK983086 ILF983064:ILG983086 IVB983064:IVC983086 JEX983064:JEY983086 JOT983064:JOU983086 JYP983064:JYQ983086 KIL983064:KIM983086 KSH983064:KSI983086 LCD983064:LCE983086 LLZ983064:LMA983086 LVV983064:LVW983086 MFR983064:MFS983086 MPN983064:MPO983086 MZJ983064:MZK983086 NJF983064:NJG983086 NTB983064:NTC983086 OCX983064:OCY983086 OMT983064:OMU983086 OWP983064:OWQ983086 PGL983064:PGM983086 PQH983064:PQI983086 QAD983064:QAE983086 QJZ983064:QKA983086 QTV983064:QTW983086 RDR983064:RDS983086 RNN983064:RNO983086 RXJ983064:RXK983086 SHF983064:SHG983086 SRB983064:SRC983086 TAX983064:TAY983086 TKT983064:TKU983086 TUP983064:TUQ983086 UEL983064:UEM983086 UOH983064:UOI983086 UYD983064:UYE983086 VHZ983064:VIA983086 VRV983064:VRW983086 WBR983064:WBS983086 WLN983064:WLO983086 WVJ983064:WVK983086 T65536:W65553 JP65536:JS65553 TL65536:TO65553 ADH65536:ADK65553 AND65536:ANG65553 AWZ65536:AXC65553 BGV65536:BGY65553 BQR65536:BQU65553 CAN65536:CAQ65553 CKJ65536:CKM65553 CUF65536:CUI65553 DEB65536:DEE65553 DNX65536:DOA65553 DXT65536:DXW65553 EHP65536:EHS65553 ERL65536:ERO65553 FBH65536:FBK65553 FLD65536:FLG65553 FUZ65536:FVC65553 GEV65536:GEY65553 GOR65536:GOU65553 GYN65536:GYQ65553 HIJ65536:HIM65553 HSF65536:HSI65553 ICB65536:ICE65553 ILX65536:IMA65553 IVT65536:IVW65553 JFP65536:JFS65553 JPL65536:JPO65553 JZH65536:JZK65553 KJD65536:KJG65553 KSZ65536:KTC65553 LCV65536:LCY65553 LMR65536:LMU65553 LWN65536:LWQ65553 MGJ65536:MGM65553 MQF65536:MQI65553 NAB65536:NAE65553 NJX65536:NKA65553 NTT65536:NTW65553 ODP65536:ODS65553 ONL65536:ONO65553 OXH65536:OXK65553 PHD65536:PHG65553 PQZ65536:PRC65553 QAV65536:QAY65553 QKR65536:QKU65553 QUN65536:QUQ65553 REJ65536:REM65553 ROF65536:ROI65553 RYB65536:RYE65553 SHX65536:SIA65553 SRT65536:SRW65553 TBP65536:TBS65553 TLL65536:TLO65553 TVH65536:TVK65553 UFD65536:UFG65553 UOZ65536:UPC65553 UYV65536:UYY65553 VIR65536:VIU65553 VSN65536:VSQ65553 WCJ65536:WCM65553 WMF65536:WMI65553 WWB65536:WWE65553 T131072:W131089 JP131072:JS131089 TL131072:TO131089 ADH131072:ADK131089 AND131072:ANG131089 AWZ131072:AXC131089 BGV131072:BGY131089 BQR131072:BQU131089 CAN131072:CAQ131089 CKJ131072:CKM131089 CUF131072:CUI131089 DEB131072:DEE131089 DNX131072:DOA131089 DXT131072:DXW131089 EHP131072:EHS131089 ERL131072:ERO131089 FBH131072:FBK131089 FLD131072:FLG131089 FUZ131072:FVC131089 GEV131072:GEY131089 GOR131072:GOU131089 GYN131072:GYQ131089 HIJ131072:HIM131089 HSF131072:HSI131089 ICB131072:ICE131089 ILX131072:IMA131089 IVT131072:IVW131089 JFP131072:JFS131089 JPL131072:JPO131089 JZH131072:JZK131089 KJD131072:KJG131089 KSZ131072:KTC131089 LCV131072:LCY131089 LMR131072:LMU131089 LWN131072:LWQ131089 MGJ131072:MGM131089 MQF131072:MQI131089 NAB131072:NAE131089 NJX131072:NKA131089 NTT131072:NTW131089 ODP131072:ODS131089 ONL131072:ONO131089 OXH131072:OXK131089 PHD131072:PHG131089 PQZ131072:PRC131089 QAV131072:QAY131089 QKR131072:QKU131089 QUN131072:QUQ131089 REJ131072:REM131089 ROF131072:ROI131089 RYB131072:RYE131089 SHX131072:SIA131089 SRT131072:SRW131089 TBP131072:TBS131089 TLL131072:TLO131089 TVH131072:TVK131089 UFD131072:UFG131089 UOZ131072:UPC131089 UYV131072:UYY131089 VIR131072:VIU131089 VSN131072:VSQ131089 WCJ131072:WCM131089 WMF131072:WMI131089 WWB131072:WWE131089 T196608:W196625 JP196608:JS196625 TL196608:TO196625 ADH196608:ADK196625 AND196608:ANG196625 AWZ196608:AXC196625 BGV196608:BGY196625 BQR196608:BQU196625 CAN196608:CAQ196625 CKJ196608:CKM196625 CUF196608:CUI196625 DEB196608:DEE196625 DNX196608:DOA196625 DXT196608:DXW196625 EHP196608:EHS196625 ERL196608:ERO196625 FBH196608:FBK196625 FLD196608:FLG196625 FUZ196608:FVC196625 GEV196608:GEY196625 GOR196608:GOU196625 GYN196608:GYQ196625 HIJ196608:HIM196625 HSF196608:HSI196625 ICB196608:ICE196625 ILX196608:IMA196625 IVT196608:IVW196625 JFP196608:JFS196625 JPL196608:JPO196625 JZH196608:JZK196625 KJD196608:KJG196625 KSZ196608:KTC196625 LCV196608:LCY196625 LMR196608:LMU196625 LWN196608:LWQ196625 MGJ196608:MGM196625 MQF196608:MQI196625 NAB196608:NAE196625 NJX196608:NKA196625 NTT196608:NTW196625 ODP196608:ODS196625 ONL196608:ONO196625 OXH196608:OXK196625 PHD196608:PHG196625 PQZ196608:PRC196625 QAV196608:QAY196625 QKR196608:QKU196625 QUN196608:QUQ196625 REJ196608:REM196625 ROF196608:ROI196625 RYB196608:RYE196625 SHX196608:SIA196625 SRT196608:SRW196625 TBP196608:TBS196625 TLL196608:TLO196625 TVH196608:TVK196625 UFD196608:UFG196625 UOZ196608:UPC196625 UYV196608:UYY196625 VIR196608:VIU196625 VSN196608:VSQ196625 WCJ196608:WCM196625 WMF196608:WMI196625 WWB196608:WWE196625 T262144:W262161 JP262144:JS262161 TL262144:TO262161 ADH262144:ADK262161 AND262144:ANG262161 AWZ262144:AXC262161 BGV262144:BGY262161 BQR262144:BQU262161 CAN262144:CAQ262161 CKJ262144:CKM262161 CUF262144:CUI262161 DEB262144:DEE262161 DNX262144:DOA262161 DXT262144:DXW262161 EHP262144:EHS262161 ERL262144:ERO262161 FBH262144:FBK262161 FLD262144:FLG262161 FUZ262144:FVC262161 GEV262144:GEY262161 GOR262144:GOU262161 GYN262144:GYQ262161 HIJ262144:HIM262161 HSF262144:HSI262161 ICB262144:ICE262161 ILX262144:IMA262161 IVT262144:IVW262161 JFP262144:JFS262161 JPL262144:JPO262161 JZH262144:JZK262161 KJD262144:KJG262161 KSZ262144:KTC262161 LCV262144:LCY262161 LMR262144:LMU262161 LWN262144:LWQ262161 MGJ262144:MGM262161 MQF262144:MQI262161 NAB262144:NAE262161 NJX262144:NKA262161 NTT262144:NTW262161 ODP262144:ODS262161 ONL262144:ONO262161 OXH262144:OXK262161 PHD262144:PHG262161 PQZ262144:PRC262161 QAV262144:QAY262161 QKR262144:QKU262161 QUN262144:QUQ262161 REJ262144:REM262161 ROF262144:ROI262161 RYB262144:RYE262161 SHX262144:SIA262161 SRT262144:SRW262161 TBP262144:TBS262161 TLL262144:TLO262161 TVH262144:TVK262161 UFD262144:UFG262161 UOZ262144:UPC262161 UYV262144:UYY262161 VIR262144:VIU262161 VSN262144:VSQ262161 WCJ262144:WCM262161 WMF262144:WMI262161 WWB262144:WWE262161 T327680:W327697 JP327680:JS327697 TL327680:TO327697 ADH327680:ADK327697 AND327680:ANG327697 AWZ327680:AXC327697 BGV327680:BGY327697 BQR327680:BQU327697 CAN327680:CAQ327697 CKJ327680:CKM327697 CUF327680:CUI327697 DEB327680:DEE327697 DNX327680:DOA327697 DXT327680:DXW327697 EHP327680:EHS327697 ERL327680:ERO327697 FBH327680:FBK327697 FLD327680:FLG327697 FUZ327680:FVC327697 GEV327680:GEY327697 GOR327680:GOU327697 GYN327680:GYQ327697 HIJ327680:HIM327697 HSF327680:HSI327697 ICB327680:ICE327697 ILX327680:IMA327697 IVT327680:IVW327697 JFP327680:JFS327697 JPL327680:JPO327697 JZH327680:JZK327697 KJD327680:KJG327697 KSZ327680:KTC327697 LCV327680:LCY327697 LMR327680:LMU327697 LWN327680:LWQ327697 MGJ327680:MGM327697 MQF327680:MQI327697 NAB327680:NAE327697 NJX327680:NKA327697 NTT327680:NTW327697 ODP327680:ODS327697 ONL327680:ONO327697 OXH327680:OXK327697 PHD327680:PHG327697 PQZ327680:PRC327697 QAV327680:QAY327697 QKR327680:QKU327697 QUN327680:QUQ327697 REJ327680:REM327697 ROF327680:ROI327697 RYB327680:RYE327697 SHX327680:SIA327697 SRT327680:SRW327697 TBP327680:TBS327697 TLL327680:TLO327697 TVH327680:TVK327697 UFD327680:UFG327697 UOZ327680:UPC327697 UYV327680:UYY327697 VIR327680:VIU327697 VSN327680:VSQ327697 WCJ327680:WCM327697 WMF327680:WMI327697 WWB327680:WWE327697 T393216:W393233 JP393216:JS393233 TL393216:TO393233 ADH393216:ADK393233 AND393216:ANG393233 AWZ393216:AXC393233 BGV393216:BGY393233 BQR393216:BQU393233 CAN393216:CAQ393233 CKJ393216:CKM393233 CUF393216:CUI393233 DEB393216:DEE393233 DNX393216:DOA393233 DXT393216:DXW393233 EHP393216:EHS393233 ERL393216:ERO393233 FBH393216:FBK393233 FLD393216:FLG393233 FUZ393216:FVC393233 GEV393216:GEY393233 GOR393216:GOU393233 GYN393216:GYQ393233 HIJ393216:HIM393233 HSF393216:HSI393233 ICB393216:ICE393233 ILX393216:IMA393233 IVT393216:IVW393233 JFP393216:JFS393233 JPL393216:JPO393233 JZH393216:JZK393233 KJD393216:KJG393233 KSZ393216:KTC393233 LCV393216:LCY393233 LMR393216:LMU393233 LWN393216:LWQ393233 MGJ393216:MGM393233 MQF393216:MQI393233 NAB393216:NAE393233 NJX393216:NKA393233 NTT393216:NTW393233 ODP393216:ODS393233 ONL393216:ONO393233 OXH393216:OXK393233 PHD393216:PHG393233 PQZ393216:PRC393233 QAV393216:QAY393233 QKR393216:QKU393233 QUN393216:QUQ393233 REJ393216:REM393233 ROF393216:ROI393233 RYB393216:RYE393233 SHX393216:SIA393233 SRT393216:SRW393233 TBP393216:TBS393233 TLL393216:TLO393233 TVH393216:TVK393233 UFD393216:UFG393233 UOZ393216:UPC393233 UYV393216:UYY393233 VIR393216:VIU393233 VSN393216:VSQ393233 WCJ393216:WCM393233 WMF393216:WMI393233 WWB393216:WWE393233 T458752:W458769 JP458752:JS458769 TL458752:TO458769 ADH458752:ADK458769 AND458752:ANG458769 AWZ458752:AXC458769 BGV458752:BGY458769 BQR458752:BQU458769 CAN458752:CAQ458769 CKJ458752:CKM458769 CUF458752:CUI458769 DEB458752:DEE458769 DNX458752:DOA458769 DXT458752:DXW458769 EHP458752:EHS458769 ERL458752:ERO458769 FBH458752:FBK458769 FLD458752:FLG458769 FUZ458752:FVC458769 GEV458752:GEY458769 GOR458752:GOU458769 GYN458752:GYQ458769 HIJ458752:HIM458769 HSF458752:HSI458769 ICB458752:ICE458769 ILX458752:IMA458769 IVT458752:IVW458769 JFP458752:JFS458769 JPL458752:JPO458769 JZH458752:JZK458769 KJD458752:KJG458769 KSZ458752:KTC458769 LCV458752:LCY458769 LMR458752:LMU458769 LWN458752:LWQ458769 MGJ458752:MGM458769 MQF458752:MQI458769 NAB458752:NAE458769 NJX458752:NKA458769 NTT458752:NTW458769 ODP458752:ODS458769 ONL458752:ONO458769 OXH458752:OXK458769 PHD458752:PHG458769 PQZ458752:PRC458769 QAV458752:QAY458769 QKR458752:QKU458769 QUN458752:QUQ458769 REJ458752:REM458769 ROF458752:ROI458769 RYB458752:RYE458769 SHX458752:SIA458769 SRT458752:SRW458769 TBP458752:TBS458769 TLL458752:TLO458769 TVH458752:TVK458769 UFD458752:UFG458769 UOZ458752:UPC458769 UYV458752:UYY458769 VIR458752:VIU458769 VSN458752:VSQ458769 WCJ458752:WCM458769 WMF458752:WMI458769 WWB458752:WWE458769 T524288:W524305 JP524288:JS524305 TL524288:TO524305 ADH524288:ADK524305 AND524288:ANG524305 AWZ524288:AXC524305 BGV524288:BGY524305 BQR524288:BQU524305 CAN524288:CAQ524305 CKJ524288:CKM524305 CUF524288:CUI524305 DEB524288:DEE524305 DNX524288:DOA524305 DXT524288:DXW524305 EHP524288:EHS524305 ERL524288:ERO524305 FBH524288:FBK524305 FLD524288:FLG524305 FUZ524288:FVC524305 GEV524288:GEY524305 GOR524288:GOU524305 GYN524288:GYQ524305 HIJ524288:HIM524305 HSF524288:HSI524305 ICB524288:ICE524305 ILX524288:IMA524305 IVT524288:IVW524305 JFP524288:JFS524305 JPL524288:JPO524305 JZH524288:JZK524305 KJD524288:KJG524305 KSZ524288:KTC524305 LCV524288:LCY524305 LMR524288:LMU524305 LWN524288:LWQ524305 MGJ524288:MGM524305 MQF524288:MQI524305 NAB524288:NAE524305 NJX524288:NKA524305 NTT524288:NTW524305 ODP524288:ODS524305 ONL524288:ONO524305 OXH524288:OXK524305 PHD524288:PHG524305 PQZ524288:PRC524305 QAV524288:QAY524305 QKR524288:QKU524305 QUN524288:QUQ524305 REJ524288:REM524305 ROF524288:ROI524305 RYB524288:RYE524305 SHX524288:SIA524305 SRT524288:SRW524305 TBP524288:TBS524305 TLL524288:TLO524305 TVH524288:TVK524305 UFD524288:UFG524305 UOZ524288:UPC524305 UYV524288:UYY524305 VIR524288:VIU524305 VSN524288:VSQ524305 WCJ524288:WCM524305 WMF524288:WMI524305 WWB524288:WWE524305 T589824:W589841 JP589824:JS589841 TL589824:TO589841 ADH589824:ADK589841 AND589824:ANG589841 AWZ589824:AXC589841 BGV589824:BGY589841 BQR589824:BQU589841 CAN589824:CAQ589841 CKJ589824:CKM589841 CUF589824:CUI589841 DEB589824:DEE589841 DNX589824:DOA589841 DXT589824:DXW589841 EHP589824:EHS589841 ERL589824:ERO589841 FBH589824:FBK589841 FLD589824:FLG589841 FUZ589824:FVC589841 GEV589824:GEY589841 GOR589824:GOU589841 GYN589824:GYQ589841 HIJ589824:HIM589841 HSF589824:HSI589841 ICB589824:ICE589841 ILX589824:IMA589841 IVT589824:IVW589841 JFP589824:JFS589841 JPL589824:JPO589841 JZH589824:JZK589841 KJD589824:KJG589841 KSZ589824:KTC589841 LCV589824:LCY589841 LMR589824:LMU589841 LWN589824:LWQ589841 MGJ589824:MGM589841 MQF589824:MQI589841 NAB589824:NAE589841 NJX589824:NKA589841 NTT589824:NTW589841 ODP589824:ODS589841 ONL589824:ONO589841 OXH589824:OXK589841 PHD589824:PHG589841 PQZ589824:PRC589841 QAV589824:QAY589841 QKR589824:QKU589841 QUN589824:QUQ589841 REJ589824:REM589841 ROF589824:ROI589841 RYB589824:RYE589841 SHX589824:SIA589841 SRT589824:SRW589841 TBP589824:TBS589841 TLL589824:TLO589841 TVH589824:TVK589841 UFD589824:UFG589841 UOZ589824:UPC589841 UYV589824:UYY589841 VIR589824:VIU589841 VSN589824:VSQ589841 WCJ589824:WCM589841 WMF589824:WMI589841 WWB589824:WWE589841 T655360:W655377 JP655360:JS655377 TL655360:TO655377 ADH655360:ADK655377 AND655360:ANG655377 AWZ655360:AXC655377 BGV655360:BGY655377 BQR655360:BQU655377 CAN655360:CAQ655377 CKJ655360:CKM655377 CUF655360:CUI655377 DEB655360:DEE655377 DNX655360:DOA655377 DXT655360:DXW655377 EHP655360:EHS655377 ERL655360:ERO655377 FBH655360:FBK655377 FLD655360:FLG655377 FUZ655360:FVC655377 GEV655360:GEY655377 GOR655360:GOU655377 GYN655360:GYQ655377 HIJ655360:HIM655377 HSF655360:HSI655377 ICB655360:ICE655377 ILX655360:IMA655377 IVT655360:IVW655377 JFP655360:JFS655377 JPL655360:JPO655377 JZH655360:JZK655377 KJD655360:KJG655377 KSZ655360:KTC655377 LCV655360:LCY655377 LMR655360:LMU655377 LWN655360:LWQ655377 MGJ655360:MGM655377 MQF655360:MQI655377 NAB655360:NAE655377 NJX655360:NKA655377 NTT655360:NTW655377 ODP655360:ODS655377 ONL655360:ONO655377 OXH655360:OXK655377 PHD655360:PHG655377 PQZ655360:PRC655377 QAV655360:QAY655377 QKR655360:QKU655377 QUN655360:QUQ655377 REJ655360:REM655377 ROF655360:ROI655377 RYB655360:RYE655377 SHX655360:SIA655377 SRT655360:SRW655377 TBP655360:TBS655377 TLL655360:TLO655377 TVH655360:TVK655377 UFD655360:UFG655377 UOZ655360:UPC655377 UYV655360:UYY655377 VIR655360:VIU655377 VSN655360:VSQ655377 WCJ655360:WCM655377 WMF655360:WMI655377 WWB655360:WWE655377 T720896:W720913 JP720896:JS720913 TL720896:TO720913 ADH720896:ADK720913 AND720896:ANG720913 AWZ720896:AXC720913 BGV720896:BGY720913 BQR720896:BQU720913 CAN720896:CAQ720913 CKJ720896:CKM720913 CUF720896:CUI720913 DEB720896:DEE720913 DNX720896:DOA720913 DXT720896:DXW720913 EHP720896:EHS720913 ERL720896:ERO720913 FBH720896:FBK720913 FLD720896:FLG720913 FUZ720896:FVC720913 GEV720896:GEY720913 GOR720896:GOU720913 GYN720896:GYQ720913 HIJ720896:HIM720913 HSF720896:HSI720913 ICB720896:ICE720913 ILX720896:IMA720913 IVT720896:IVW720913 JFP720896:JFS720913 JPL720896:JPO720913 JZH720896:JZK720913 KJD720896:KJG720913 KSZ720896:KTC720913 LCV720896:LCY720913 LMR720896:LMU720913 LWN720896:LWQ720913 MGJ720896:MGM720913 MQF720896:MQI720913 NAB720896:NAE720913 NJX720896:NKA720913 NTT720896:NTW720913 ODP720896:ODS720913 ONL720896:ONO720913 OXH720896:OXK720913 PHD720896:PHG720913 PQZ720896:PRC720913 QAV720896:QAY720913 QKR720896:QKU720913 QUN720896:QUQ720913 REJ720896:REM720913 ROF720896:ROI720913 RYB720896:RYE720913 SHX720896:SIA720913 SRT720896:SRW720913 TBP720896:TBS720913 TLL720896:TLO720913 TVH720896:TVK720913 UFD720896:UFG720913 UOZ720896:UPC720913 UYV720896:UYY720913 VIR720896:VIU720913 VSN720896:VSQ720913 WCJ720896:WCM720913 WMF720896:WMI720913 WWB720896:WWE720913 T786432:W786449 JP786432:JS786449 TL786432:TO786449 ADH786432:ADK786449 AND786432:ANG786449 AWZ786432:AXC786449 BGV786432:BGY786449 BQR786432:BQU786449 CAN786432:CAQ786449 CKJ786432:CKM786449 CUF786432:CUI786449 DEB786432:DEE786449 DNX786432:DOA786449 DXT786432:DXW786449 EHP786432:EHS786449 ERL786432:ERO786449 FBH786432:FBK786449 FLD786432:FLG786449 FUZ786432:FVC786449 GEV786432:GEY786449 GOR786432:GOU786449 GYN786432:GYQ786449 HIJ786432:HIM786449 HSF786432:HSI786449 ICB786432:ICE786449 ILX786432:IMA786449 IVT786432:IVW786449 JFP786432:JFS786449 JPL786432:JPO786449 JZH786432:JZK786449 KJD786432:KJG786449 KSZ786432:KTC786449 LCV786432:LCY786449 LMR786432:LMU786449 LWN786432:LWQ786449 MGJ786432:MGM786449 MQF786432:MQI786449 NAB786432:NAE786449 NJX786432:NKA786449 NTT786432:NTW786449 ODP786432:ODS786449 ONL786432:ONO786449 OXH786432:OXK786449 PHD786432:PHG786449 PQZ786432:PRC786449 QAV786432:QAY786449 QKR786432:QKU786449 QUN786432:QUQ786449 REJ786432:REM786449 ROF786432:ROI786449 RYB786432:RYE786449 SHX786432:SIA786449 SRT786432:SRW786449 TBP786432:TBS786449 TLL786432:TLO786449 TVH786432:TVK786449 UFD786432:UFG786449 UOZ786432:UPC786449 UYV786432:UYY786449 VIR786432:VIU786449 VSN786432:VSQ786449 WCJ786432:WCM786449 WMF786432:WMI786449 WWB786432:WWE786449 T851968:W851985 JP851968:JS851985 TL851968:TO851985 ADH851968:ADK851985 AND851968:ANG851985 AWZ851968:AXC851985 BGV851968:BGY851985 BQR851968:BQU851985 CAN851968:CAQ851985 CKJ851968:CKM851985 CUF851968:CUI851985 DEB851968:DEE851985 DNX851968:DOA851985 DXT851968:DXW851985 EHP851968:EHS851985 ERL851968:ERO851985 FBH851968:FBK851985 FLD851968:FLG851985 FUZ851968:FVC851985 GEV851968:GEY851985 GOR851968:GOU851985 GYN851968:GYQ851985 HIJ851968:HIM851985 HSF851968:HSI851985 ICB851968:ICE851985 ILX851968:IMA851985 IVT851968:IVW851985 JFP851968:JFS851985 JPL851968:JPO851985 JZH851968:JZK851985 KJD851968:KJG851985 KSZ851968:KTC851985 LCV851968:LCY851985 LMR851968:LMU851985 LWN851968:LWQ851985 MGJ851968:MGM851985 MQF851968:MQI851985 NAB851968:NAE851985 NJX851968:NKA851985 NTT851968:NTW851985 ODP851968:ODS851985 ONL851968:ONO851985 OXH851968:OXK851985 PHD851968:PHG851985 PQZ851968:PRC851985 QAV851968:QAY851985 QKR851968:QKU851985 QUN851968:QUQ851985 REJ851968:REM851985 ROF851968:ROI851985 RYB851968:RYE851985 SHX851968:SIA851985 SRT851968:SRW851985 TBP851968:TBS851985 TLL851968:TLO851985 TVH851968:TVK851985 UFD851968:UFG851985 UOZ851968:UPC851985 UYV851968:UYY851985 VIR851968:VIU851985 VSN851968:VSQ851985 WCJ851968:WCM851985 WMF851968:WMI851985 WWB851968:WWE851985 T917504:W917521 JP917504:JS917521 TL917504:TO917521 ADH917504:ADK917521 AND917504:ANG917521 AWZ917504:AXC917521 BGV917504:BGY917521 BQR917504:BQU917521 CAN917504:CAQ917521 CKJ917504:CKM917521 CUF917504:CUI917521 DEB917504:DEE917521 DNX917504:DOA917521 DXT917504:DXW917521 EHP917504:EHS917521 ERL917504:ERO917521 FBH917504:FBK917521 FLD917504:FLG917521 FUZ917504:FVC917521 GEV917504:GEY917521 GOR917504:GOU917521 GYN917504:GYQ917521 HIJ917504:HIM917521 HSF917504:HSI917521 ICB917504:ICE917521 ILX917504:IMA917521 IVT917504:IVW917521 JFP917504:JFS917521 JPL917504:JPO917521 JZH917504:JZK917521 KJD917504:KJG917521 KSZ917504:KTC917521 LCV917504:LCY917521 LMR917504:LMU917521 LWN917504:LWQ917521 MGJ917504:MGM917521 MQF917504:MQI917521 NAB917504:NAE917521 NJX917504:NKA917521 NTT917504:NTW917521 ODP917504:ODS917521 ONL917504:ONO917521 OXH917504:OXK917521 PHD917504:PHG917521 PQZ917504:PRC917521 QAV917504:QAY917521 QKR917504:QKU917521 QUN917504:QUQ917521 REJ917504:REM917521 ROF917504:ROI917521 RYB917504:RYE917521 SHX917504:SIA917521 SRT917504:SRW917521 TBP917504:TBS917521 TLL917504:TLO917521 TVH917504:TVK917521 UFD917504:UFG917521 UOZ917504:UPC917521 UYV917504:UYY917521 VIR917504:VIU917521 VSN917504:VSQ917521 WCJ917504:WCM917521 WMF917504:WMI917521 WWB917504:WWE917521 T983040:W983057 JP983040:JS983057 TL983040:TO983057 ADH983040:ADK983057 AND983040:ANG983057 AWZ983040:AXC983057 BGV983040:BGY983057 BQR983040:BQU983057 CAN983040:CAQ983057 CKJ983040:CKM983057 CUF983040:CUI983057 DEB983040:DEE983057 DNX983040:DOA983057 DXT983040:DXW983057 EHP983040:EHS983057 ERL983040:ERO983057 FBH983040:FBK983057 FLD983040:FLG983057 FUZ983040:FVC983057 GEV983040:GEY983057 GOR983040:GOU983057 GYN983040:GYQ983057 HIJ983040:HIM983057 HSF983040:HSI983057 ICB983040:ICE983057 ILX983040:IMA983057 IVT983040:IVW983057 JFP983040:JFS983057 JPL983040:JPO983057 JZH983040:JZK983057 KJD983040:KJG983057 KSZ983040:KTC983057 LCV983040:LCY983057 LMR983040:LMU983057 LWN983040:LWQ983057 MGJ983040:MGM983057 MQF983040:MQI983057 NAB983040:NAE983057 NJX983040:NKA983057 NTT983040:NTW983057 ODP983040:ODS983057 ONL983040:ONO983057 OXH983040:OXK983057 PHD983040:PHG983057 PQZ983040:PRC983057 QAV983040:QAY983057 QKR983040:QKU983057 QUN983040:QUQ983057 REJ983040:REM983057 ROF983040:ROI983057 RYB983040:RYE983057 SHX983040:SIA983057 SRT983040:SRW983057 TBP983040:TBS983057 TLL983040:TLO983057 TVH983040:TVK983057 UFD983040:UFG983057 UOZ983040:UPC983057 UYV983040:UYY983057 VIR983040:VIU983057 VSN983040:VSQ983057 WCJ983040:WCM983057 WMF983040:WMI983057 WWB983040:WWE983057 R65536:S65549 JN65536:JO65549 TJ65536:TK65549 ADF65536:ADG65549 ANB65536:ANC65549 AWX65536:AWY65549 BGT65536:BGU65549 BQP65536:BQQ65549 CAL65536:CAM65549 CKH65536:CKI65549 CUD65536:CUE65549 DDZ65536:DEA65549 DNV65536:DNW65549 DXR65536:DXS65549 EHN65536:EHO65549 ERJ65536:ERK65549 FBF65536:FBG65549 FLB65536:FLC65549 FUX65536:FUY65549 GET65536:GEU65549 GOP65536:GOQ65549 GYL65536:GYM65549 HIH65536:HII65549 HSD65536:HSE65549 IBZ65536:ICA65549 ILV65536:ILW65549 IVR65536:IVS65549 JFN65536:JFO65549 JPJ65536:JPK65549 JZF65536:JZG65549 KJB65536:KJC65549 KSX65536:KSY65549 LCT65536:LCU65549 LMP65536:LMQ65549 LWL65536:LWM65549 MGH65536:MGI65549 MQD65536:MQE65549 MZZ65536:NAA65549 NJV65536:NJW65549 NTR65536:NTS65549 ODN65536:ODO65549 ONJ65536:ONK65549 OXF65536:OXG65549 PHB65536:PHC65549 PQX65536:PQY65549 QAT65536:QAU65549 QKP65536:QKQ65549 QUL65536:QUM65549 REH65536:REI65549 ROD65536:ROE65549 RXZ65536:RYA65549 SHV65536:SHW65549 SRR65536:SRS65549 TBN65536:TBO65549 TLJ65536:TLK65549 TVF65536:TVG65549 UFB65536:UFC65549 UOX65536:UOY65549 UYT65536:UYU65549 VIP65536:VIQ65549 VSL65536:VSM65549 WCH65536:WCI65549 WMD65536:WME65549 WVZ65536:WWA65549 R131072:S131085 JN131072:JO131085 TJ131072:TK131085 ADF131072:ADG131085 ANB131072:ANC131085 AWX131072:AWY131085 BGT131072:BGU131085 BQP131072:BQQ131085 CAL131072:CAM131085 CKH131072:CKI131085 CUD131072:CUE131085 DDZ131072:DEA131085 DNV131072:DNW131085 DXR131072:DXS131085 EHN131072:EHO131085 ERJ131072:ERK131085 FBF131072:FBG131085 FLB131072:FLC131085 FUX131072:FUY131085 GET131072:GEU131085 GOP131072:GOQ131085 GYL131072:GYM131085 HIH131072:HII131085 HSD131072:HSE131085 IBZ131072:ICA131085 ILV131072:ILW131085 IVR131072:IVS131085 JFN131072:JFO131085 JPJ131072:JPK131085 JZF131072:JZG131085 KJB131072:KJC131085 KSX131072:KSY131085 LCT131072:LCU131085 LMP131072:LMQ131085 LWL131072:LWM131085 MGH131072:MGI131085 MQD131072:MQE131085 MZZ131072:NAA131085 NJV131072:NJW131085 NTR131072:NTS131085 ODN131072:ODO131085 ONJ131072:ONK131085 OXF131072:OXG131085 PHB131072:PHC131085 PQX131072:PQY131085 QAT131072:QAU131085 QKP131072:QKQ131085 QUL131072:QUM131085 REH131072:REI131085 ROD131072:ROE131085 RXZ131072:RYA131085 SHV131072:SHW131085 SRR131072:SRS131085 TBN131072:TBO131085 TLJ131072:TLK131085 TVF131072:TVG131085 UFB131072:UFC131085 UOX131072:UOY131085 UYT131072:UYU131085 VIP131072:VIQ131085 VSL131072:VSM131085 WCH131072:WCI131085 WMD131072:WME131085 WVZ131072:WWA131085 R196608:S196621 JN196608:JO196621 TJ196608:TK196621 ADF196608:ADG196621 ANB196608:ANC196621 AWX196608:AWY196621 BGT196608:BGU196621 BQP196608:BQQ196621 CAL196608:CAM196621 CKH196608:CKI196621 CUD196608:CUE196621 DDZ196608:DEA196621 DNV196608:DNW196621 DXR196608:DXS196621 EHN196608:EHO196621 ERJ196608:ERK196621 FBF196608:FBG196621 FLB196608:FLC196621 FUX196608:FUY196621 GET196608:GEU196621 GOP196608:GOQ196621 GYL196608:GYM196621 HIH196608:HII196621 HSD196608:HSE196621 IBZ196608:ICA196621 ILV196608:ILW196621 IVR196608:IVS196621 JFN196608:JFO196621 JPJ196608:JPK196621 JZF196608:JZG196621 KJB196608:KJC196621 KSX196608:KSY196621 LCT196608:LCU196621 LMP196608:LMQ196621 LWL196608:LWM196621 MGH196608:MGI196621 MQD196608:MQE196621 MZZ196608:NAA196621 NJV196608:NJW196621 NTR196608:NTS196621 ODN196608:ODO196621 ONJ196608:ONK196621 OXF196608:OXG196621 PHB196608:PHC196621 PQX196608:PQY196621 QAT196608:QAU196621 QKP196608:QKQ196621 QUL196608:QUM196621 REH196608:REI196621 ROD196608:ROE196621 RXZ196608:RYA196621 SHV196608:SHW196621 SRR196608:SRS196621 TBN196608:TBO196621 TLJ196608:TLK196621 TVF196608:TVG196621 UFB196608:UFC196621 UOX196608:UOY196621 UYT196608:UYU196621 VIP196608:VIQ196621 VSL196608:VSM196621 WCH196608:WCI196621 WMD196608:WME196621 WVZ196608:WWA196621 R262144:S262157 JN262144:JO262157 TJ262144:TK262157 ADF262144:ADG262157 ANB262144:ANC262157 AWX262144:AWY262157 BGT262144:BGU262157 BQP262144:BQQ262157 CAL262144:CAM262157 CKH262144:CKI262157 CUD262144:CUE262157 DDZ262144:DEA262157 DNV262144:DNW262157 DXR262144:DXS262157 EHN262144:EHO262157 ERJ262144:ERK262157 FBF262144:FBG262157 FLB262144:FLC262157 FUX262144:FUY262157 GET262144:GEU262157 GOP262144:GOQ262157 GYL262144:GYM262157 HIH262144:HII262157 HSD262144:HSE262157 IBZ262144:ICA262157 ILV262144:ILW262157 IVR262144:IVS262157 JFN262144:JFO262157 JPJ262144:JPK262157 JZF262144:JZG262157 KJB262144:KJC262157 KSX262144:KSY262157 LCT262144:LCU262157 LMP262144:LMQ262157 LWL262144:LWM262157 MGH262144:MGI262157 MQD262144:MQE262157 MZZ262144:NAA262157 NJV262144:NJW262157 NTR262144:NTS262157 ODN262144:ODO262157 ONJ262144:ONK262157 OXF262144:OXG262157 PHB262144:PHC262157 PQX262144:PQY262157 QAT262144:QAU262157 QKP262144:QKQ262157 QUL262144:QUM262157 REH262144:REI262157 ROD262144:ROE262157 RXZ262144:RYA262157 SHV262144:SHW262157 SRR262144:SRS262157 TBN262144:TBO262157 TLJ262144:TLK262157 TVF262144:TVG262157 UFB262144:UFC262157 UOX262144:UOY262157 UYT262144:UYU262157 VIP262144:VIQ262157 VSL262144:VSM262157 WCH262144:WCI262157 WMD262144:WME262157 WVZ262144:WWA262157 R327680:S327693 JN327680:JO327693 TJ327680:TK327693 ADF327680:ADG327693 ANB327680:ANC327693 AWX327680:AWY327693 BGT327680:BGU327693 BQP327680:BQQ327693 CAL327680:CAM327693 CKH327680:CKI327693 CUD327680:CUE327693 DDZ327680:DEA327693 DNV327680:DNW327693 DXR327680:DXS327693 EHN327680:EHO327693 ERJ327680:ERK327693 FBF327680:FBG327693 FLB327680:FLC327693 FUX327680:FUY327693 GET327680:GEU327693 GOP327680:GOQ327693 GYL327680:GYM327693 HIH327680:HII327693 HSD327680:HSE327693 IBZ327680:ICA327693 ILV327680:ILW327693 IVR327680:IVS327693 JFN327680:JFO327693 JPJ327680:JPK327693 JZF327680:JZG327693 KJB327680:KJC327693 KSX327680:KSY327693 LCT327680:LCU327693 LMP327680:LMQ327693 LWL327680:LWM327693 MGH327680:MGI327693 MQD327680:MQE327693 MZZ327680:NAA327693 NJV327680:NJW327693 NTR327680:NTS327693 ODN327680:ODO327693 ONJ327680:ONK327693 OXF327680:OXG327693 PHB327680:PHC327693 PQX327680:PQY327693 QAT327680:QAU327693 QKP327680:QKQ327693 QUL327680:QUM327693 REH327680:REI327693 ROD327680:ROE327693 RXZ327680:RYA327693 SHV327680:SHW327693 SRR327680:SRS327693 TBN327680:TBO327693 TLJ327680:TLK327693 TVF327680:TVG327693 UFB327680:UFC327693 UOX327680:UOY327693 UYT327680:UYU327693 VIP327680:VIQ327693 VSL327680:VSM327693 WCH327680:WCI327693 WMD327680:WME327693 WVZ327680:WWA327693 R393216:S393229 JN393216:JO393229 TJ393216:TK393229 ADF393216:ADG393229 ANB393216:ANC393229 AWX393216:AWY393229 BGT393216:BGU393229 BQP393216:BQQ393229 CAL393216:CAM393229 CKH393216:CKI393229 CUD393216:CUE393229 DDZ393216:DEA393229 DNV393216:DNW393229 DXR393216:DXS393229 EHN393216:EHO393229 ERJ393216:ERK393229 FBF393216:FBG393229 FLB393216:FLC393229 FUX393216:FUY393229 GET393216:GEU393229 GOP393216:GOQ393229 GYL393216:GYM393229 HIH393216:HII393229 HSD393216:HSE393229 IBZ393216:ICA393229 ILV393216:ILW393229 IVR393216:IVS393229 JFN393216:JFO393229 JPJ393216:JPK393229 JZF393216:JZG393229 KJB393216:KJC393229 KSX393216:KSY393229 LCT393216:LCU393229 LMP393216:LMQ393229 LWL393216:LWM393229 MGH393216:MGI393229 MQD393216:MQE393229 MZZ393216:NAA393229 NJV393216:NJW393229 NTR393216:NTS393229 ODN393216:ODO393229 ONJ393216:ONK393229 OXF393216:OXG393229 PHB393216:PHC393229 PQX393216:PQY393229 QAT393216:QAU393229 QKP393216:QKQ393229 QUL393216:QUM393229 REH393216:REI393229 ROD393216:ROE393229 RXZ393216:RYA393229 SHV393216:SHW393229 SRR393216:SRS393229 TBN393216:TBO393229 TLJ393216:TLK393229 TVF393216:TVG393229 UFB393216:UFC393229 UOX393216:UOY393229 UYT393216:UYU393229 VIP393216:VIQ393229 VSL393216:VSM393229 WCH393216:WCI393229 WMD393216:WME393229 WVZ393216:WWA393229 R458752:S458765 JN458752:JO458765 TJ458752:TK458765 ADF458752:ADG458765 ANB458752:ANC458765 AWX458752:AWY458765 BGT458752:BGU458765 BQP458752:BQQ458765 CAL458752:CAM458765 CKH458752:CKI458765 CUD458752:CUE458765 DDZ458752:DEA458765 DNV458752:DNW458765 DXR458752:DXS458765 EHN458752:EHO458765 ERJ458752:ERK458765 FBF458752:FBG458765 FLB458752:FLC458765 FUX458752:FUY458765 GET458752:GEU458765 GOP458752:GOQ458765 GYL458752:GYM458765 HIH458752:HII458765 HSD458752:HSE458765 IBZ458752:ICA458765 ILV458752:ILW458765 IVR458752:IVS458765 JFN458752:JFO458765 JPJ458752:JPK458765 JZF458752:JZG458765 KJB458752:KJC458765 KSX458752:KSY458765 LCT458752:LCU458765 LMP458752:LMQ458765 LWL458752:LWM458765 MGH458752:MGI458765 MQD458752:MQE458765 MZZ458752:NAA458765 NJV458752:NJW458765 NTR458752:NTS458765 ODN458752:ODO458765 ONJ458752:ONK458765 OXF458752:OXG458765 PHB458752:PHC458765 PQX458752:PQY458765 QAT458752:QAU458765 QKP458752:QKQ458765 QUL458752:QUM458765 REH458752:REI458765 ROD458752:ROE458765 RXZ458752:RYA458765 SHV458752:SHW458765 SRR458752:SRS458765 TBN458752:TBO458765 TLJ458752:TLK458765 TVF458752:TVG458765 UFB458752:UFC458765 UOX458752:UOY458765 UYT458752:UYU458765 VIP458752:VIQ458765 VSL458752:VSM458765 WCH458752:WCI458765 WMD458752:WME458765 WVZ458752:WWA458765 R524288:S524301 JN524288:JO524301 TJ524288:TK524301 ADF524288:ADG524301 ANB524288:ANC524301 AWX524288:AWY524301 BGT524288:BGU524301 BQP524288:BQQ524301 CAL524288:CAM524301 CKH524288:CKI524301 CUD524288:CUE524301 DDZ524288:DEA524301 DNV524288:DNW524301 DXR524288:DXS524301 EHN524288:EHO524301 ERJ524288:ERK524301 FBF524288:FBG524301 FLB524288:FLC524301 FUX524288:FUY524301 GET524288:GEU524301 GOP524288:GOQ524301 GYL524288:GYM524301 HIH524288:HII524301 HSD524288:HSE524301 IBZ524288:ICA524301 ILV524288:ILW524301 IVR524288:IVS524301 JFN524288:JFO524301 JPJ524288:JPK524301 JZF524288:JZG524301 KJB524288:KJC524301 KSX524288:KSY524301 LCT524288:LCU524301 LMP524288:LMQ524301 LWL524288:LWM524301 MGH524288:MGI524301 MQD524288:MQE524301 MZZ524288:NAA524301 NJV524288:NJW524301 NTR524288:NTS524301 ODN524288:ODO524301 ONJ524288:ONK524301 OXF524288:OXG524301 PHB524288:PHC524301 PQX524288:PQY524301 QAT524288:QAU524301 QKP524288:QKQ524301 QUL524288:QUM524301 REH524288:REI524301 ROD524288:ROE524301 RXZ524288:RYA524301 SHV524288:SHW524301 SRR524288:SRS524301 TBN524288:TBO524301 TLJ524288:TLK524301 TVF524288:TVG524301 UFB524288:UFC524301 UOX524288:UOY524301 UYT524288:UYU524301 VIP524288:VIQ524301 VSL524288:VSM524301 WCH524288:WCI524301 WMD524288:WME524301 WVZ524288:WWA524301 R589824:S589837 JN589824:JO589837 TJ589824:TK589837 ADF589824:ADG589837 ANB589824:ANC589837 AWX589824:AWY589837 BGT589824:BGU589837 BQP589824:BQQ589837 CAL589824:CAM589837 CKH589824:CKI589837 CUD589824:CUE589837 DDZ589824:DEA589837 DNV589824:DNW589837 DXR589824:DXS589837 EHN589824:EHO589837 ERJ589824:ERK589837 FBF589824:FBG589837 FLB589824:FLC589837 FUX589824:FUY589837 GET589824:GEU589837 GOP589824:GOQ589837 GYL589824:GYM589837 HIH589824:HII589837 HSD589824:HSE589837 IBZ589824:ICA589837 ILV589824:ILW589837 IVR589824:IVS589837 JFN589824:JFO589837 JPJ589824:JPK589837 JZF589824:JZG589837 KJB589824:KJC589837 KSX589824:KSY589837 LCT589824:LCU589837 LMP589824:LMQ589837 LWL589824:LWM589837 MGH589824:MGI589837 MQD589824:MQE589837 MZZ589824:NAA589837 NJV589824:NJW589837 NTR589824:NTS589837 ODN589824:ODO589837 ONJ589824:ONK589837 OXF589824:OXG589837 PHB589824:PHC589837 PQX589824:PQY589837 QAT589824:QAU589837 QKP589824:QKQ589837 QUL589824:QUM589837 REH589824:REI589837 ROD589824:ROE589837 RXZ589824:RYA589837 SHV589824:SHW589837 SRR589824:SRS589837 TBN589824:TBO589837 TLJ589824:TLK589837 TVF589824:TVG589837 UFB589824:UFC589837 UOX589824:UOY589837 UYT589824:UYU589837 VIP589824:VIQ589837 VSL589824:VSM589837 WCH589824:WCI589837 WMD589824:WME589837 WVZ589824:WWA589837 R655360:S655373 JN655360:JO655373 TJ655360:TK655373 ADF655360:ADG655373 ANB655360:ANC655373 AWX655360:AWY655373 BGT655360:BGU655373 BQP655360:BQQ655373 CAL655360:CAM655373 CKH655360:CKI655373 CUD655360:CUE655373 DDZ655360:DEA655373 DNV655360:DNW655373 DXR655360:DXS655373 EHN655360:EHO655373 ERJ655360:ERK655373 FBF655360:FBG655373 FLB655360:FLC655373 FUX655360:FUY655373 GET655360:GEU655373 GOP655360:GOQ655373 GYL655360:GYM655373 HIH655360:HII655373 HSD655360:HSE655373 IBZ655360:ICA655373 ILV655360:ILW655373 IVR655360:IVS655373 JFN655360:JFO655373 JPJ655360:JPK655373 JZF655360:JZG655373 KJB655360:KJC655373 KSX655360:KSY655373 LCT655360:LCU655373 LMP655360:LMQ655373 LWL655360:LWM655373 MGH655360:MGI655373 MQD655360:MQE655373 MZZ655360:NAA655373 NJV655360:NJW655373 NTR655360:NTS655373 ODN655360:ODO655373 ONJ655360:ONK655373 OXF655360:OXG655373 PHB655360:PHC655373 PQX655360:PQY655373 QAT655360:QAU655373 QKP655360:QKQ655373 QUL655360:QUM655373 REH655360:REI655373 ROD655360:ROE655373 RXZ655360:RYA655373 SHV655360:SHW655373 SRR655360:SRS655373 TBN655360:TBO655373 TLJ655360:TLK655373 TVF655360:TVG655373 UFB655360:UFC655373 UOX655360:UOY655373 UYT655360:UYU655373 VIP655360:VIQ655373 VSL655360:VSM655373 WCH655360:WCI655373 WMD655360:WME655373 WVZ655360:WWA655373 R720896:S720909 JN720896:JO720909 TJ720896:TK720909 ADF720896:ADG720909 ANB720896:ANC720909 AWX720896:AWY720909 BGT720896:BGU720909 BQP720896:BQQ720909 CAL720896:CAM720909 CKH720896:CKI720909 CUD720896:CUE720909 DDZ720896:DEA720909 DNV720896:DNW720909 DXR720896:DXS720909 EHN720896:EHO720909 ERJ720896:ERK720909 FBF720896:FBG720909 FLB720896:FLC720909 FUX720896:FUY720909 GET720896:GEU720909 GOP720896:GOQ720909 GYL720896:GYM720909 HIH720896:HII720909 HSD720896:HSE720909 IBZ720896:ICA720909 ILV720896:ILW720909 IVR720896:IVS720909 JFN720896:JFO720909 JPJ720896:JPK720909 JZF720896:JZG720909 KJB720896:KJC720909 KSX720896:KSY720909 LCT720896:LCU720909 LMP720896:LMQ720909 LWL720896:LWM720909 MGH720896:MGI720909 MQD720896:MQE720909 MZZ720896:NAA720909 NJV720896:NJW720909 NTR720896:NTS720909 ODN720896:ODO720909 ONJ720896:ONK720909 OXF720896:OXG720909 PHB720896:PHC720909 PQX720896:PQY720909 QAT720896:QAU720909 QKP720896:QKQ720909 QUL720896:QUM720909 REH720896:REI720909 ROD720896:ROE720909 RXZ720896:RYA720909 SHV720896:SHW720909 SRR720896:SRS720909 TBN720896:TBO720909 TLJ720896:TLK720909 TVF720896:TVG720909 UFB720896:UFC720909 UOX720896:UOY720909 UYT720896:UYU720909 VIP720896:VIQ720909 VSL720896:VSM720909 WCH720896:WCI720909 WMD720896:WME720909 WVZ720896:WWA720909 R786432:S786445 JN786432:JO786445 TJ786432:TK786445 ADF786432:ADG786445 ANB786432:ANC786445 AWX786432:AWY786445 BGT786432:BGU786445 BQP786432:BQQ786445 CAL786432:CAM786445 CKH786432:CKI786445 CUD786432:CUE786445 DDZ786432:DEA786445 DNV786432:DNW786445 DXR786432:DXS786445 EHN786432:EHO786445 ERJ786432:ERK786445 FBF786432:FBG786445 FLB786432:FLC786445 FUX786432:FUY786445 GET786432:GEU786445 GOP786432:GOQ786445 GYL786432:GYM786445 HIH786432:HII786445 HSD786432:HSE786445 IBZ786432:ICA786445 ILV786432:ILW786445 IVR786432:IVS786445 JFN786432:JFO786445 JPJ786432:JPK786445 JZF786432:JZG786445 KJB786432:KJC786445 KSX786432:KSY786445 LCT786432:LCU786445 LMP786432:LMQ786445 LWL786432:LWM786445 MGH786432:MGI786445 MQD786432:MQE786445 MZZ786432:NAA786445 NJV786432:NJW786445 NTR786432:NTS786445 ODN786432:ODO786445 ONJ786432:ONK786445 OXF786432:OXG786445 PHB786432:PHC786445 PQX786432:PQY786445 QAT786432:QAU786445 QKP786432:QKQ786445 QUL786432:QUM786445 REH786432:REI786445 ROD786432:ROE786445 RXZ786432:RYA786445 SHV786432:SHW786445 SRR786432:SRS786445 TBN786432:TBO786445 TLJ786432:TLK786445 TVF786432:TVG786445 UFB786432:UFC786445 UOX786432:UOY786445 UYT786432:UYU786445 VIP786432:VIQ786445 VSL786432:VSM786445 WCH786432:WCI786445 WMD786432:WME786445 WVZ786432:WWA786445 R851968:S851981 JN851968:JO851981 TJ851968:TK851981 ADF851968:ADG851981 ANB851968:ANC851981 AWX851968:AWY851981 BGT851968:BGU851981 BQP851968:BQQ851981 CAL851968:CAM851981 CKH851968:CKI851981 CUD851968:CUE851981 DDZ851968:DEA851981 DNV851968:DNW851981 DXR851968:DXS851981 EHN851968:EHO851981 ERJ851968:ERK851981 FBF851968:FBG851981 FLB851968:FLC851981 FUX851968:FUY851981 GET851968:GEU851981 GOP851968:GOQ851981 GYL851968:GYM851981 HIH851968:HII851981 HSD851968:HSE851981 IBZ851968:ICA851981 ILV851968:ILW851981 IVR851968:IVS851981 JFN851968:JFO851981 JPJ851968:JPK851981 JZF851968:JZG851981 KJB851968:KJC851981 KSX851968:KSY851981 LCT851968:LCU851981 LMP851968:LMQ851981 LWL851968:LWM851981 MGH851968:MGI851981 MQD851968:MQE851981 MZZ851968:NAA851981 NJV851968:NJW851981 NTR851968:NTS851981 ODN851968:ODO851981 ONJ851968:ONK851981 OXF851968:OXG851981 PHB851968:PHC851981 PQX851968:PQY851981 QAT851968:QAU851981 QKP851968:QKQ851981 QUL851968:QUM851981 REH851968:REI851981 ROD851968:ROE851981 RXZ851968:RYA851981 SHV851968:SHW851981 SRR851968:SRS851981 TBN851968:TBO851981 TLJ851968:TLK851981 TVF851968:TVG851981 UFB851968:UFC851981 UOX851968:UOY851981 UYT851968:UYU851981 VIP851968:VIQ851981 VSL851968:VSM851981 WCH851968:WCI851981 WMD851968:WME851981 WVZ851968:WWA851981 R917504:S917517 JN917504:JO917517 TJ917504:TK917517 ADF917504:ADG917517 ANB917504:ANC917517 AWX917504:AWY917517 BGT917504:BGU917517 BQP917504:BQQ917517 CAL917504:CAM917517 CKH917504:CKI917517 CUD917504:CUE917517 DDZ917504:DEA917517 DNV917504:DNW917517 DXR917504:DXS917517 EHN917504:EHO917517 ERJ917504:ERK917517 FBF917504:FBG917517 FLB917504:FLC917517 FUX917504:FUY917517 GET917504:GEU917517 GOP917504:GOQ917517 GYL917504:GYM917517 HIH917504:HII917517 HSD917504:HSE917517 IBZ917504:ICA917517 ILV917504:ILW917517 IVR917504:IVS917517 JFN917504:JFO917517 JPJ917504:JPK917517 JZF917504:JZG917517 KJB917504:KJC917517 KSX917504:KSY917517 LCT917504:LCU917517 LMP917504:LMQ917517 LWL917504:LWM917517 MGH917504:MGI917517 MQD917504:MQE917517 MZZ917504:NAA917517 NJV917504:NJW917517 NTR917504:NTS917517 ODN917504:ODO917517 ONJ917504:ONK917517 OXF917504:OXG917517 PHB917504:PHC917517 PQX917504:PQY917517 QAT917504:QAU917517 QKP917504:QKQ917517 QUL917504:QUM917517 REH917504:REI917517 ROD917504:ROE917517 RXZ917504:RYA917517 SHV917504:SHW917517 SRR917504:SRS917517 TBN917504:TBO917517 TLJ917504:TLK917517 TVF917504:TVG917517 UFB917504:UFC917517 UOX917504:UOY917517 UYT917504:UYU917517 VIP917504:VIQ917517 VSL917504:VSM917517 WCH917504:WCI917517 WMD917504:WME917517 WVZ917504:WWA917517 R983040:S983053 JN983040:JO983053 TJ983040:TK983053 ADF983040:ADG983053 ANB983040:ANC983053 AWX983040:AWY983053 BGT983040:BGU983053 BQP983040:BQQ983053 CAL983040:CAM983053 CKH983040:CKI983053 CUD983040:CUE983053 DDZ983040:DEA983053 DNV983040:DNW983053 DXR983040:DXS983053 EHN983040:EHO983053 ERJ983040:ERK983053 FBF983040:FBG983053 FLB983040:FLC983053 FUX983040:FUY983053 GET983040:GEU983053 GOP983040:GOQ983053 GYL983040:GYM983053 HIH983040:HII983053 HSD983040:HSE983053 IBZ983040:ICA983053 ILV983040:ILW983053 IVR983040:IVS983053 JFN983040:JFO983053 JPJ983040:JPK983053 JZF983040:JZG983053 KJB983040:KJC983053 KSX983040:KSY983053 LCT983040:LCU983053 LMP983040:LMQ983053 LWL983040:LWM983053 MGH983040:MGI983053 MQD983040:MQE983053 MZZ983040:NAA983053 NJV983040:NJW983053 NTR983040:NTS983053 ODN983040:ODO983053 ONJ983040:ONK983053 OXF983040:OXG983053 PHB983040:PHC983053 PQX983040:PQY983053 QAT983040:QAU983053 QKP983040:QKQ983053 QUL983040:QUM983053 REH983040:REI983053 ROD983040:ROE983053 RXZ983040:RYA983053 SHV983040:SHW983053 SRR983040:SRS983053 TBN983040:TBO983053 TLJ983040:TLK983053 TVF983040:TVG983053 UFB983040:UFC983053 UOX983040:UOY983053 UYT983040:UYU983053 VIP983040:VIQ983053 VSL983040:VSM983053 WCH983040:WCI983053 WMD983040:WME983053 WVZ983040:WWA983053 L18:M18 JH18:JI18 TD18:TE18 ACZ18:ADA18 AMV18:AMW18 AWR18:AWS18 BGN18:BGO18 BQJ18:BQK18 CAF18:CAG18 CKB18:CKC18 CTX18:CTY18 DDT18:DDU18 DNP18:DNQ18 DXL18:DXM18 EHH18:EHI18 ERD18:ERE18 FAZ18:FBA18 FKV18:FKW18 FUR18:FUS18 GEN18:GEO18 GOJ18:GOK18 GYF18:GYG18 HIB18:HIC18 HRX18:HRY18 IBT18:IBU18 ILP18:ILQ18 IVL18:IVM18 JFH18:JFI18 JPD18:JPE18 JYZ18:JZA18 KIV18:KIW18 KSR18:KSS18 LCN18:LCO18 LMJ18:LMK18 LWF18:LWG18 MGB18:MGC18 MPX18:MPY18 MZT18:MZU18 NJP18:NJQ18 NTL18:NTM18 ODH18:ODI18 OND18:ONE18 OWZ18:OXA18 PGV18:PGW18 PQR18:PQS18 QAN18:QAO18 QKJ18:QKK18 QUF18:QUG18 REB18:REC18 RNX18:RNY18 RXT18:RXU18 SHP18:SHQ18 SRL18:SRM18 TBH18:TBI18 TLD18:TLE18 TUZ18:TVA18 UEV18:UEW18 UOR18:UOS18 UYN18:UYO18 VIJ18:VIK18 VSF18:VSG18 WCB18:WCC18 WLX18:WLY18 WVT18:WVU18 L65554:M65554 JH65554:JI65554 TD65554:TE65554 ACZ65554:ADA65554 AMV65554:AMW65554 AWR65554:AWS65554 BGN65554:BGO65554 BQJ65554:BQK65554 CAF65554:CAG65554 CKB65554:CKC65554 CTX65554:CTY65554 DDT65554:DDU65554 DNP65554:DNQ65554 DXL65554:DXM65554 EHH65554:EHI65554 ERD65554:ERE65554 FAZ65554:FBA65554 FKV65554:FKW65554 FUR65554:FUS65554 GEN65554:GEO65554 GOJ65554:GOK65554 GYF65554:GYG65554 HIB65554:HIC65554 HRX65554:HRY65554 IBT65554:IBU65554 ILP65554:ILQ65554 IVL65554:IVM65554 JFH65554:JFI65554 JPD65554:JPE65554 JYZ65554:JZA65554 KIV65554:KIW65554 KSR65554:KSS65554 LCN65554:LCO65554 LMJ65554:LMK65554 LWF65554:LWG65554 MGB65554:MGC65554 MPX65554:MPY65554 MZT65554:MZU65554 NJP65554:NJQ65554 NTL65554:NTM65554 ODH65554:ODI65554 OND65554:ONE65554 OWZ65554:OXA65554 PGV65554:PGW65554 PQR65554:PQS65554 QAN65554:QAO65554 QKJ65554:QKK65554 QUF65554:QUG65554 REB65554:REC65554 RNX65554:RNY65554 RXT65554:RXU65554 SHP65554:SHQ65554 SRL65554:SRM65554 TBH65554:TBI65554 TLD65554:TLE65554 TUZ65554:TVA65554 UEV65554:UEW65554 UOR65554:UOS65554 UYN65554:UYO65554 VIJ65554:VIK65554 VSF65554:VSG65554 WCB65554:WCC65554 WLX65554:WLY65554 WVT65554:WVU65554 L131090:M131090 JH131090:JI131090 TD131090:TE131090 ACZ131090:ADA131090 AMV131090:AMW131090 AWR131090:AWS131090 BGN131090:BGO131090 BQJ131090:BQK131090 CAF131090:CAG131090 CKB131090:CKC131090 CTX131090:CTY131090 DDT131090:DDU131090 DNP131090:DNQ131090 DXL131090:DXM131090 EHH131090:EHI131090 ERD131090:ERE131090 FAZ131090:FBA131090 FKV131090:FKW131090 FUR131090:FUS131090 GEN131090:GEO131090 GOJ131090:GOK131090 GYF131090:GYG131090 HIB131090:HIC131090 HRX131090:HRY131090 IBT131090:IBU131090 ILP131090:ILQ131090 IVL131090:IVM131090 JFH131090:JFI131090 JPD131090:JPE131090 JYZ131090:JZA131090 KIV131090:KIW131090 KSR131090:KSS131090 LCN131090:LCO131090 LMJ131090:LMK131090 LWF131090:LWG131090 MGB131090:MGC131090 MPX131090:MPY131090 MZT131090:MZU131090 NJP131090:NJQ131090 NTL131090:NTM131090 ODH131090:ODI131090 OND131090:ONE131090 OWZ131090:OXA131090 PGV131090:PGW131090 PQR131090:PQS131090 QAN131090:QAO131090 QKJ131090:QKK131090 QUF131090:QUG131090 REB131090:REC131090 RNX131090:RNY131090 RXT131090:RXU131090 SHP131090:SHQ131090 SRL131090:SRM131090 TBH131090:TBI131090 TLD131090:TLE131090 TUZ131090:TVA131090 UEV131090:UEW131090 UOR131090:UOS131090 UYN131090:UYO131090 VIJ131090:VIK131090 VSF131090:VSG131090 WCB131090:WCC131090 WLX131090:WLY131090 WVT131090:WVU131090 L196626:M196626 JH196626:JI196626 TD196626:TE196626 ACZ196626:ADA196626 AMV196626:AMW196626 AWR196626:AWS196626 BGN196626:BGO196626 BQJ196626:BQK196626 CAF196626:CAG196626 CKB196626:CKC196626 CTX196626:CTY196626 DDT196626:DDU196626 DNP196626:DNQ196626 DXL196626:DXM196626 EHH196626:EHI196626 ERD196626:ERE196626 FAZ196626:FBA196626 FKV196626:FKW196626 FUR196626:FUS196626 GEN196626:GEO196626 GOJ196626:GOK196626 GYF196626:GYG196626 HIB196626:HIC196626 HRX196626:HRY196626 IBT196626:IBU196626 ILP196626:ILQ196626 IVL196626:IVM196626 JFH196626:JFI196626 JPD196626:JPE196626 JYZ196626:JZA196626 KIV196626:KIW196626 KSR196626:KSS196626 LCN196626:LCO196626 LMJ196626:LMK196626 LWF196626:LWG196626 MGB196626:MGC196626 MPX196626:MPY196626 MZT196626:MZU196626 NJP196626:NJQ196626 NTL196626:NTM196626 ODH196626:ODI196626 OND196626:ONE196626 OWZ196626:OXA196626 PGV196626:PGW196626 PQR196626:PQS196626 QAN196626:QAO196626 QKJ196626:QKK196626 QUF196626:QUG196626 REB196626:REC196626 RNX196626:RNY196626 RXT196626:RXU196626 SHP196626:SHQ196626 SRL196626:SRM196626 TBH196626:TBI196626 TLD196626:TLE196626 TUZ196626:TVA196626 UEV196626:UEW196626 UOR196626:UOS196626 UYN196626:UYO196626 VIJ196626:VIK196626 VSF196626:VSG196626 WCB196626:WCC196626 WLX196626:WLY196626 WVT196626:WVU196626 L262162:M262162 JH262162:JI262162 TD262162:TE262162 ACZ262162:ADA262162 AMV262162:AMW262162 AWR262162:AWS262162 BGN262162:BGO262162 BQJ262162:BQK262162 CAF262162:CAG262162 CKB262162:CKC262162 CTX262162:CTY262162 DDT262162:DDU262162 DNP262162:DNQ262162 DXL262162:DXM262162 EHH262162:EHI262162 ERD262162:ERE262162 FAZ262162:FBA262162 FKV262162:FKW262162 FUR262162:FUS262162 GEN262162:GEO262162 GOJ262162:GOK262162 GYF262162:GYG262162 HIB262162:HIC262162 HRX262162:HRY262162 IBT262162:IBU262162 ILP262162:ILQ262162 IVL262162:IVM262162 JFH262162:JFI262162 JPD262162:JPE262162 JYZ262162:JZA262162 KIV262162:KIW262162 KSR262162:KSS262162 LCN262162:LCO262162 LMJ262162:LMK262162 LWF262162:LWG262162 MGB262162:MGC262162 MPX262162:MPY262162 MZT262162:MZU262162 NJP262162:NJQ262162 NTL262162:NTM262162 ODH262162:ODI262162 OND262162:ONE262162 OWZ262162:OXA262162 PGV262162:PGW262162 PQR262162:PQS262162 QAN262162:QAO262162 QKJ262162:QKK262162 QUF262162:QUG262162 REB262162:REC262162 RNX262162:RNY262162 RXT262162:RXU262162 SHP262162:SHQ262162 SRL262162:SRM262162 TBH262162:TBI262162 TLD262162:TLE262162 TUZ262162:TVA262162 UEV262162:UEW262162 UOR262162:UOS262162 UYN262162:UYO262162 VIJ262162:VIK262162 VSF262162:VSG262162 WCB262162:WCC262162 WLX262162:WLY262162 WVT262162:WVU262162 L327698:M327698 JH327698:JI327698 TD327698:TE327698 ACZ327698:ADA327698 AMV327698:AMW327698 AWR327698:AWS327698 BGN327698:BGO327698 BQJ327698:BQK327698 CAF327698:CAG327698 CKB327698:CKC327698 CTX327698:CTY327698 DDT327698:DDU327698 DNP327698:DNQ327698 DXL327698:DXM327698 EHH327698:EHI327698 ERD327698:ERE327698 FAZ327698:FBA327698 FKV327698:FKW327698 FUR327698:FUS327698 GEN327698:GEO327698 GOJ327698:GOK327698 GYF327698:GYG327698 HIB327698:HIC327698 HRX327698:HRY327698 IBT327698:IBU327698 ILP327698:ILQ327698 IVL327698:IVM327698 JFH327698:JFI327698 JPD327698:JPE327698 JYZ327698:JZA327698 KIV327698:KIW327698 KSR327698:KSS327698 LCN327698:LCO327698 LMJ327698:LMK327698 LWF327698:LWG327698 MGB327698:MGC327698 MPX327698:MPY327698 MZT327698:MZU327698 NJP327698:NJQ327698 NTL327698:NTM327698 ODH327698:ODI327698 OND327698:ONE327698 OWZ327698:OXA327698 PGV327698:PGW327698 PQR327698:PQS327698 QAN327698:QAO327698 QKJ327698:QKK327698 QUF327698:QUG327698 REB327698:REC327698 RNX327698:RNY327698 RXT327698:RXU327698 SHP327698:SHQ327698 SRL327698:SRM327698 TBH327698:TBI327698 TLD327698:TLE327698 TUZ327698:TVA327698 UEV327698:UEW327698 UOR327698:UOS327698 UYN327698:UYO327698 VIJ327698:VIK327698 VSF327698:VSG327698 WCB327698:WCC327698 WLX327698:WLY327698 WVT327698:WVU327698 L393234:M393234 JH393234:JI393234 TD393234:TE393234 ACZ393234:ADA393234 AMV393234:AMW393234 AWR393234:AWS393234 BGN393234:BGO393234 BQJ393234:BQK393234 CAF393234:CAG393234 CKB393234:CKC393234 CTX393234:CTY393234 DDT393234:DDU393234 DNP393234:DNQ393234 DXL393234:DXM393234 EHH393234:EHI393234 ERD393234:ERE393234 FAZ393234:FBA393234 FKV393234:FKW393234 FUR393234:FUS393234 GEN393234:GEO393234 GOJ393234:GOK393234 GYF393234:GYG393234 HIB393234:HIC393234 HRX393234:HRY393234 IBT393234:IBU393234 ILP393234:ILQ393234 IVL393234:IVM393234 JFH393234:JFI393234 JPD393234:JPE393234 JYZ393234:JZA393234 KIV393234:KIW393234 KSR393234:KSS393234 LCN393234:LCO393234 LMJ393234:LMK393234 LWF393234:LWG393234 MGB393234:MGC393234 MPX393234:MPY393234 MZT393234:MZU393234 NJP393234:NJQ393234 NTL393234:NTM393234 ODH393234:ODI393234 OND393234:ONE393234 OWZ393234:OXA393234 PGV393234:PGW393234 PQR393234:PQS393234 QAN393234:QAO393234 QKJ393234:QKK393234 QUF393234:QUG393234 REB393234:REC393234 RNX393234:RNY393234 RXT393234:RXU393234 SHP393234:SHQ393234 SRL393234:SRM393234 TBH393234:TBI393234 TLD393234:TLE393234 TUZ393234:TVA393234 UEV393234:UEW393234 UOR393234:UOS393234 UYN393234:UYO393234 VIJ393234:VIK393234 VSF393234:VSG393234 WCB393234:WCC393234 WLX393234:WLY393234 WVT393234:WVU393234 L458770:M458770 JH458770:JI458770 TD458770:TE458770 ACZ458770:ADA458770 AMV458770:AMW458770 AWR458770:AWS458770 BGN458770:BGO458770 BQJ458770:BQK458770 CAF458770:CAG458770 CKB458770:CKC458770 CTX458770:CTY458770 DDT458770:DDU458770 DNP458770:DNQ458770 DXL458770:DXM458770 EHH458770:EHI458770 ERD458770:ERE458770 FAZ458770:FBA458770 FKV458770:FKW458770 FUR458770:FUS458770 GEN458770:GEO458770 GOJ458770:GOK458770 GYF458770:GYG458770 HIB458770:HIC458770 HRX458770:HRY458770 IBT458770:IBU458770 ILP458770:ILQ458770 IVL458770:IVM458770 JFH458770:JFI458770 JPD458770:JPE458770 JYZ458770:JZA458770 KIV458770:KIW458770 KSR458770:KSS458770 LCN458770:LCO458770 LMJ458770:LMK458770 LWF458770:LWG458770 MGB458770:MGC458770 MPX458770:MPY458770 MZT458770:MZU458770 NJP458770:NJQ458770 NTL458770:NTM458770 ODH458770:ODI458770 OND458770:ONE458770 OWZ458770:OXA458770 PGV458770:PGW458770 PQR458770:PQS458770 QAN458770:QAO458770 QKJ458770:QKK458770 QUF458770:QUG458770 REB458770:REC458770 RNX458770:RNY458770 RXT458770:RXU458770 SHP458770:SHQ458770 SRL458770:SRM458770 TBH458770:TBI458770 TLD458770:TLE458770 TUZ458770:TVA458770 UEV458770:UEW458770 UOR458770:UOS458770 UYN458770:UYO458770 VIJ458770:VIK458770 VSF458770:VSG458770 WCB458770:WCC458770 WLX458770:WLY458770 WVT458770:WVU458770 L524306:M524306 JH524306:JI524306 TD524306:TE524306 ACZ524306:ADA524306 AMV524306:AMW524306 AWR524306:AWS524306 BGN524306:BGO524306 BQJ524306:BQK524306 CAF524306:CAG524306 CKB524306:CKC524306 CTX524306:CTY524306 DDT524306:DDU524306 DNP524306:DNQ524306 DXL524306:DXM524306 EHH524306:EHI524306 ERD524306:ERE524306 FAZ524306:FBA524306 FKV524306:FKW524306 FUR524306:FUS524306 GEN524306:GEO524306 GOJ524306:GOK524306 GYF524306:GYG524306 HIB524306:HIC524306 HRX524306:HRY524306 IBT524306:IBU524306 ILP524306:ILQ524306 IVL524306:IVM524306 JFH524306:JFI524306 JPD524306:JPE524306 JYZ524306:JZA524306 KIV524306:KIW524306 KSR524306:KSS524306 LCN524306:LCO524306 LMJ524306:LMK524306 LWF524306:LWG524306 MGB524306:MGC524306 MPX524306:MPY524306 MZT524306:MZU524306 NJP524306:NJQ524306 NTL524306:NTM524306 ODH524306:ODI524306 OND524306:ONE524306 OWZ524306:OXA524306 PGV524306:PGW524306 PQR524306:PQS524306 QAN524306:QAO524306 QKJ524306:QKK524306 QUF524306:QUG524306 REB524306:REC524306 RNX524306:RNY524306 RXT524306:RXU524306 SHP524306:SHQ524306 SRL524306:SRM524306 TBH524306:TBI524306 TLD524306:TLE524306 TUZ524306:TVA524306 UEV524306:UEW524306 UOR524306:UOS524306 UYN524306:UYO524306 VIJ524306:VIK524306 VSF524306:VSG524306 WCB524306:WCC524306 WLX524306:WLY524306 WVT524306:WVU524306 L589842:M589842 JH589842:JI589842 TD589842:TE589842 ACZ589842:ADA589842 AMV589842:AMW589842 AWR589842:AWS589842 BGN589842:BGO589842 BQJ589842:BQK589842 CAF589842:CAG589842 CKB589842:CKC589842 CTX589842:CTY589842 DDT589842:DDU589842 DNP589842:DNQ589842 DXL589842:DXM589842 EHH589842:EHI589842 ERD589842:ERE589842 FAZ589842:FBA589842 FKV589842:FKW589842 FUR589842:FUS589842 GEN589842:GEO589842 GOJ589842:GOK589842 GYF589842:GYG589842 HIB589842:HIC589842 HRX589842:HRY589842 IBT589842:IBU589842 ILP589842:ILQ589842 IVL589842:IVM589842 JFH589842:JFI589842 JPD589842:JPE589842 JYZ589842:JZA589842 KIV589842:KIW589842 KSR589842:KSS589842 LCN589842:LCO589842 LMJ589842:LMK589842 LWF589842:LWG589842 MGB589842:MGC589842 MPX589842:MPY589842 MZT589842:MZU589842 NJP589842:NJQ589842 NTL589842:NTM589842 ODH589842:ODI589842 OND589842:ONE589842 OWZ589842:OXA589842 PGV589842:PGW589842 PQR589842:PQS589842 QAN589842:QAO589842 QKJ589842:QKK589842 QUF589842:QUG589842 REB589842:REC589842 RNX589842:RNY589842 RXT589842:RXU589842 SHP589842:SHQ589842 SRL589842:SRM589842 TBH589842:TBI589842 TLD589842:TLE589842 TUZ589842:TVA589842 UEV589842:UEW589842 UOR589842:UOS589842 UYN589842:UYO589842 VIJ589842:VIK589842 VSF589842:VSG589842 WCB589842:WCC589842 WLX589842:WLY589842 WVT589842:WVU589842 L655378:M655378 JH655378:JI655378 TD655378:TE655378 ACZ655378:ADA655378 AMV655378:AMW655378 AWR655378:AWS655378 BGN655378:BGO655378 BQJ655378:BQK655378 CAF655378:CAG655378 CKB655378:CKC655378 CTX655378:CTY655378 DDT655378:DDU655378 DNP655378:DNQ655378 DXL655378:DXM655378 EHH655378:EHI655378 ERD655378:ERE655378 FAZ655378:FBA655378 FKV655378:FKW655378 FUR655378:FUS655378 GEN655378:GEO655378 GOJ655378:GOK655378 GYF655378:GYG655378 HIB655378:HIC655378 HRX655378:HRY655378 IBT655378:IBU655378 ILP655378:ILQ655378 IVL655378:IVM655378 JFH655378:JFI655378 JPD655378:JPE655378 JYZ655378:JZA655378 KIV655378:KIW655378 KSR655378:KSS655378 LCN655378:LCO655378 LMJ655378:LMK655378 LWF655378:LWG655378 MGB655378:MGC655378 MPX655378:MPY655378 MZT655378:MZU655378 NJP655378:NJQ655378 NTL655378:NTM655378 ODH655378:ODI655378 OND655378:ONE655378 OWZ655378:OXA655378 PGV655378:PGW655378 PQR655378:PQS655378 QAN655378:QAO655378 QKJ655378:QKK655378 QUF655378:QUG655378 REB655378:REC655378 RNX655378:RNY655378 RXT655378:RXU655378 SHP655378:SHQ655378 SRL655378:SRM655378 TBH655378:TBI655378 TLD655378:TLE655378 TUZ655378:TVA655378 UEV655378:UEW655378 UOR655378:UOS655378 UYN655378:UYO655378 VIJ655378:VIK655378 VSF655378:VSG655378 WCB655378:WCC655378 WLX655378:WLY655378 WVT655378:WVU655378 L720914:M720914 JH720914:JI720914 TD720914:TE720914 ACZ720914:ADA720914 AMV720914:AMW720914 AWR720914:AWS720914 BGN720914:BGO720914 BQJ720914:BQK720914 CAF720914:CAG720914 CKB720914:CKC720914 CTX720914:CTY720914 DDT720914:DDU720914 DNP720914:DNQ720914 DXL720914:DXM720914 EHH720914:EHI720914 ERD720914:ERE720914 FAZ720914:FBA720914 FKV720914:FKW720914 FUR720914:FUS720914 GEN720914:GEO720914 GOJ720914:GOK720914 GYF720914:GYG720914 HIB720914:HIC720914 HRX720914:HRY720914 IBT720914:IBU720914 ILP720914:ILQ720914 IVL720914:IVM720914 JFH720914:JFI720914 JPD720914:JPE720914 JYZ720914:JZA720914 KIV720914:KIW720914 KSR720914:KSS720914 LCN720914:LCO720914 LMJ720914:LMK720914 LWF720914:LWG720914 MGB720914:MGC720914 MPX720914:MPY720914 MZT720914:MZU720914 NJP720914:NJQ720914 NTL720914:NTM720914 ODH720914:ODI720914 OND720914:ONE720914 OWZ720914:OXA720914 PGV720914:PGW720914 PQR720914:PQS720914 QAN720914:QAO720914 QKJ720914:QKK720914 QUF720914:QUG720914 REB720914:REC720914 RNX720914:RNY720914 RXT720914:RXU720914 SHP720914:SHQ720914 SRL720914:SRM720914 TBH720914:TBI720914 TLD720914:TLE720914 TUZ720914:TVA720914 UEV720914:UEW720914 UOR720914:UOS720914 UYN720914:UYO720914 VIJ720914:VIK720914 VSF720914:VSG720914 WCB720914:WCC720914 WLX720914:WLY720914 WVT720914:WVU720914 L786450:M786450 JH786450:JI786450 TD786450:TE786450 ACZ786450:ADA786450 AMV786450:AMW786450 AWR786450:AWS786450 BGN786450:BGO786450 BQJ786450:BQK786450 CAF786450:CAG786450 CKB786450:CKC786450 CTX786450:CTY786450 DDT786450:DDU786450 DNP786450:DNQ786450 DXL786450:DXM786450 EHH786450:EHI786450 ERD786450:ERE786450 FAZ786450:FBA786450 FKV786450:FKW786450 FUR786450:FUS786450 GEN786450:GEO786450 GOJ786450:GOK786450 GYF786450:GYG786450 HIB786450:HIC786450 HRX786450:HRY786450 IBT786450:IBU786450 ILP786450:ILQ786450 IVL786450:IVM786450 JFH786450:JFI786450 JPD786450:JPE786450 JYZ786450:JZA786450 KIV786450:KIW786450 KSR786450:KSS786450 LCN786450:LCO786450 LMJ786450:LMK786450 LWF786450:LWG786450 MGB786450:MGC786450 MPX786450:MPY786450 MZT786450:MZU786450 NJP786450:NJQ786450 NTL786450:NTM786450 ODH786450:ODI786450 OND786450:ONE786450 OWZ786450:OXA786450 PGV786450:PGW786450 PQR786450:PQS786450 QAN786450:QAO786450 QKJ786450:QKK786450 QUF786450:QUG786450 REB786450:REC786450 RNX786450:RNY786450 RXT786450:RXU786450 SHP786450:SHQ786450 SRL786450:SRM786450 TBH786450:TBI786450 TLD786450:TLE786450 TUZ786450:TVA786450 UEV786450:UEW786450 UOR786450:UOS786450 UYN786450:UYO786450 VIJ786450:VIK786450 VSF786450:VSG786450 WCB786450:WCC786450 WLX786450:WLY786450 WVT786450:WVU786450 L851986:M851986 JH851986:JI851986 TD851986:TE851986 ACZ851986:ADA851986 AMV851986:AMW851986 AWR851986:AWS851986 BGN851986:BGO851986 BQJ851986:BQK851986 CAF851986:CAG851986 CKB851986:CKC851986 CTX851986:CTY851986 DDT851986:DDU851986 DNP851986:DNQ851986 DXL851986:DXM851986 EHH851986:EHI851986 ERD851986:ERE851986 FAZ851986:FBA851986 FKV851986:FKW851986 FUR851986:FUS851986 GEN851986:GEO851986 GOJ851986:GOK851986 GYF851986:GYG851986 HIB851986:HIC851986 HRX851986:HRY851986 IBT851986:IBU851986 ILP851986:ILQ851986 IVL851986:IVM851986 JFH851986:JFI851986 JPD851986:JPE851986 JYZ851986:JZA851986 KIV851986:KIW851986 KSR851986:KSS851986 LCN851986:LCO851986 LMJ851986:LMK851986 LWF851986:LWG851986 MGB851986:MGC851986 MPX851986:MPY851986 MZT851986:MZU851986 NJP851986:NJQ851986 NTL851986:NTM851986 ODH851986:ODI851986 OND851986:ONE851986 OWZ851986:OXA851986 PGV851986:PGW851986 PQR851986:PQS851986 QAN851986:QAO851986 QKJ851986:QKK851986 QUF851986:QUG851986 REB851986:REC851986 RNX851986:RNY851986 RXT851986:RXU851986 SHP851986:SHQ851986 SRL851986:SRM851986 TBH851986:TBI851986 TLD851986:TLE851986 TUZ851986:TVA851986 UEV851986:UEW851986 UOR851986:UOS851986 UYN851986:UYO851986 VIJ851986:VIK851986 VSF851986:VSG851986 WCB851986:WCC851986 WLX851986:WLY851986 WVT851986:WVU851986 L917522:M917522 JH917522:JI917522 TD917522:TE917522 ACZ917522:ADA917522 AMV917522:AMW917522 AWR917522:AWS917522 BGN917522:BGO917522 BQJ917522:BQK917522 CAF917522:CAG917522 CKB917522:CKC917522 CTX917522:CTY917522 DDT917522:DDU917522 DNP917522:DNQ917522 DXL917522:DXM917522 EHH917522:EHI917522 ERD917522:ERE917522 FAZ917522:FBA917522 FKV917522:FKW917522 FUR917522:FUS917522 GEN917522:GEO917522 GOJ917522:GOK917522 GYF917522:GYG917522 HIB917522:HIC917522 HRX917522:HRY917522 IBT917522:IBU917522 ILP917522:ILQ917522 IVL917522:IVM917522 JFH917522:JFI917522 JPD917522:JPE917522 JYZ917522:JZA917522 KIV917522:KIW917522 KSR917522:KSS917522 LCN917522:LCO917522 LMJ917522:LMK917522 LWF917522:LWG917522 MGB917522:MGC917522 MPX917522:MPY917522 MZT917522:MZU917522 NJP917522:NJQ917522 NTL917522:NTM917522 ODH917522:ODI917522 OND917522:ONE917522 OWZ917522:OXA917522 PGV917522:PGW917522 PQR917522:PQS917522 QAN917522:QAO917522 QKJ917522:QKK917522 QUF917522:QUG917522 REB917522:REC917522 RNX917522:RNY917522 RXT917522:RXU917522 SHP917522:SHQ917522 SRL917522:SRM917522 TBH917522:TBI917522 TLD917522:TLE917522 TUZ917522:TVA917522 UEV917522:UEW917522 UOR917522:UOS917522 UYN917522:UYO917522 VIJ917522:VIK917522 VSF917522:VSG917522 WCB917522:WCC917522 WLX917522:WLY917522 WVT917522:WVU917522 L983058:M983058 JH983058:JI983058 TD983058:TE983058 ACZ983058:ADA983058 AMV983058:AMW983058 AWR983058:AWS983058 BGN983058:BGO983058 BQJ983058:BQK983058 CAF983058:CAG983058 CKB983058:CKC983058 CTX983058:CTY983058 DDT983058:DDU983058 DNP983058:DNQ983058 DXL983058:DXM983058 EHH983058:EHI983058 ERD983058:ERE983058 FAZ983058:FBA983058 FKV983058:FKW983058 FUR983058:FUS983058 GEN983058:GEO983058 GOJ983058:GOK983058 GYF983058:GYG983058 HIB983058:HIC983058 HRX983058:HRY983058 IBT983058:IBU983058 ILP983058:ILQ983058 IVL983058:IVM983058 JFH983058:JFI983058 JPD983058:JPE983058 JYZ983058:JZA983058 KIV983058:KIW983058 KSR983058:KSS983058 LCN983058:LCO983058 LMJ983058:LMK983058 LWF983058:LWG983058 MGB983058:MGC983058 MPX983058:MPY983058 MZT983058:MZU983058 NJP983058:NJQ983058 NTL983058:NTM983058 ODH983058:ODI983058 OND983058:ONE983058 OWZ983058:OXA983058 PGV983058:PGW983058 PQR983058:PQS983058 QAN983058:QAO983058 QKJ983058:QKK983058 QUF983058:QUG983058 REB983058:REC983058 RNX983058:RNY983058 RXT983058:RXU983058 SHP983058:SHQ983058 SRL983058:SRM983058 TBH983058:TBI983058 TLD983058:TLE983058 TUZ983058:TVA983058 UEV983058:UEW983058 UOR983058:UOS983058 UYN983058:UYO983058 VIJ983058:VIK983058 VSF983058:VSG983058 WCB983058:WCC983058 WLX983058:WLY983058 WVT983058:WVU983058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U24:W46 JQ24:JS46 TM24:TO46 ADI24:ADK46 ANE24:ANG46 AXA24:AXC46 BGW24:BGY46 BQS24:BQU46 CAO24:CAQ46 CKK24:CKM46 CUG24:CUI46 DEC24:DEE46 DNY24:DOA46 DXU24:DXW46 EHQ24:EHS46 ERM24:ERO46 FBI24:FBK46 FLE24:FLG46 FVA24:FVC46 GEW24:GEY46 GOS24:GOU46 GYO24:GYQ46 HIK24:HIM46 HSG24:HSI46 ICC24:ICE46 ILY24:IMA46 IVU24:IVW46 JFQ24:JFS46 JPM24:JPO46 JZI24:JZK46 KJE24:KJG46 KTA24:KTC46 LCW24:LCY46 LMS24:LMU46 LWO24:LWQ46 MGK24:MGM46 MQG24:MQI46 NAC24:NAE46 NJY24:NKA46 NTU24:NTW46 ODQ24:ODS46 ONM24:ONO46 OXI24:OXK46 PHE24:PHG46 PRA24:PRC46 QAW24:QAY46 QKS24:QKU46 QUO24:QUQ46 REK24:REM46 ROG24:ROI46 RYC24:RYE46 SHY24:SIA46 SRU24:SRW46 TBQ24:TBS46 TLM24:TLO46 TVI24:TVK46 UFE24:UFG46 UPA24:UPC46 UYW24:UYY46 VIS24:VIU46 VSO24:VSQ46 WCK24:WCM46 WMG24:WMI46 WWC24:WWE46 U65560:W65582 JQ65560:JS65582 TM65560:TO65582 ADI65560:ADK65582 ANE65560:ANG65582 AXA65560:AXC65582 BGW65560:BGY65582 BQS65560:BQU65582 CAO65560:CAQ65582 CKK65560:CKM65582 CUG65560:CUI65582 DEC65560:DEE65582 DNY65560:DOA65582 DXU65560:DXW65582 EHQ65560:EHS65582 ERM65560:ERO65582 FBI65560:FBK65582 FLE65560:FLG65582 FVA65560:FVC65582 GEW65560:GEY65582 GOS65560:GOU65582 GYO65560:GYQ65582 HIK65560:HIM65582 HSG65560:HSI65582 ICC65560:ICE65582 ILY65560:IMA65582 IVU65560:IVW65582 JFQ65560:JFS65582 JPM65560:JPO65582 JZI65560:JZK65582 KJE65560:KJG65582 KTA65560:KTC65582 LCW65560:LCY65582 LMS65560:LMU65582 LWO65560:LWQ65582 MGK65560:MGM65582 MQG65560:MQI65582 NAC65560:NAE65582 NJY65560:NKA65582 NTU65560:NTW65582 ODQ65560:ODS65582 ONM65560:ONO65582 OXI65560:OXK65582 PHE65560:PHG65582 PRA65560:PRC65582 QAW65560:QAY65582 QKS65560:QKU65582 QUO65560:QUQ65582 REK65560:REM65582 ROG65560:ROI65582 RYC65560:RYE65582 SHY65560:SIA65582 SRU65560:SRW65582 TBQ65560:TBS65582 TLM65560:TLO65582 TVI65560:TVK65582 UFE65560:UFG65582 UPA65560:UPC65582 UYW65560:UYY65582 VIS65560:VIU65582 VSO65560:VSQ65582 WCK65560:WCM65582 WMG65560:WMI65582 WWC65560:WWE65582 U131096:W131118 JQ131096:JS131118 TM131096:TO131118 ADI131096:ADK131118 ANE131096:ANG131118 AXA131096:AXC131118 BGW131096:BGY131118 BQS131096:BQU131118 CAO131096:CAQ131118 CKK131096:CKM131118 CUG131096:CUI131118 DEC131096:DEE131118 DNY131096:DOA131118 DXU131096:DXW131118 EHQ131096:EHS131118 ERM131096:ERO131118 FBI131096:FBK131118 FLE131096:FLG131118 FVA131096:FVC131118 GEW131096:GEY131118 GOS131096:GOU131118 GYO131096:GYQ131118 HIK131096:HIM131118 HSG131096:HSI131118 ICC131096:ICE131118 ILY131096:IMA131118 IVU131096:IVW131118 JFQ131096:JFS131118 JPM131096:JPO131118 JZI131096:JZK131118 KJE131096:KJG131118 KTA131096:KTC131118 LCW131096:LCY131118 LMS131096:LMU131118 LWO131096:LWQ131118 MGK131096:MGM131118 MQG131096:MQI131118 NAC131096:NAE131118 NJY131096:NKA131118 NTU131096:NTW131118 ODQ131096:ODS131118 ONM131096:ONO131118 OXI131096:OXK131118 PHE131096:PHG131118 PRA131096:PRC131118 QAW131096:QAY131118 QKS131096:QKU131118 QUO131096:QUQ131118 REK131096:REM131118 ROG131096:ROI131118 RYC131096:RYE131118 SHY131096:SIA131118 SRU131096:SRW131118 TBQ131096:TBS131118 TLM131096:TLO131118 TVI131096:TVK131118 UFE131096:UFG131118 UPA131096:UPC131118 UYW131096:UYY131118 VIS131096:VIU131118 VSO131096:VSQ131118 WCK131096:WCM131118 WMG131096:WMI131118 WWC131096:WWE131118 U196632:W196654 JQ196632:JS196654 TM196632:TO196654 ADI196632:ADK196654 ANE196632:ANG196654 AXA196632:AXC196654 BGW196632:BGY196654 BQS196632:BQU196654 CAO196632:CAQ196654 CKK196632:CKM196654 CUG196632:CUI196654 DEC196632:DEE196654 DNY196632:DOA196654 DXU196632:DXW196654 EHQ196632:EHS196654 ERM196632:ERO196654 FBI196632:FBK196654 FLE196632:FLG196654 FVA196632:FVC196654 GEW196632:GEY196654 GOS196632:GOU196654 GYO196632:GYQ196654 HIK196632:HIM196654 HSG196632:HSI196654 ICC196632:ICE196654 ILY196632:IMA196654 IVU196632:IVW196654 JFQ196632:JFS196654 JPM196632:JPO196654 JZI196632:JZK196654 KJE196632:KJG196654 KTA196632:KTC196654 LCW196632:LCY196654 LMS196632:LMU196654 LWO196632:LWQ196654 MGK196632:MGM196654 MQG196632:MQI196654 NAC196632:NAE196654 NJY196632:NKA196654 NTU196632:NTW196654 ODQ196632:ODS196654 ONM196632:ONO196654 OXI196632:OXK196654 PHE196632:PHG196654 PRA196632:PRC196654 QAW196632:QAY196654 QKS196632:QKU196654 QUO196632:QUQ196654 REK196632:REM196654 ROG196632:ROI196654 RYC196632:RYE196654 SHY196632:SIA196654 SRU196632:SRW196654 TBQ196632:TBS196654 TLM196632:TLO196654 TVI196632:TVK196654 UFE196632:UFG196654 UPA196632:UPC196654 UYW196632:UYY196654 VIS196632:VIU196654 VSO196632:VSQ196654 WCK196632:WCM196654 WMG196632:WMI196654 WWC196632:WWE196654 U262168:W262190 JQ262168:JS262190 TM262168:TO262190 ADI262168:ADK262190 ANE262168:ANG262190 AXA262168:AXC262190 BGW262168:BGY262190 BQS262168:BQU262190 CAO262168:CAQ262190 CKK262168:CKM262190 CUG262168:CUI262190 DEC262168:DEE262190 DNY262168:DOA262190 DXU262168:DXW262190 EHQ262168:EHS262190 ERM262168:ERO262190 FBI262168:FBK262190 FLE262168:FLG262190 FVA262168:FVC262190 GEW262168:GEY262190 GOS262168:GOU262190 GYO262168:GYQ262190 HIK262168:HIM262190 HSG262168:HSI262190 ICC262168:ICE262190 ILY262168:IMA262190 IVU262168:IVW262190 JFQ262168:JFS262190 JPM262168:JPO262190 JZI262168:JZK262190 KJE262168:KJG262190 KTA262168:KTC262190 LCW262168:LCY262190 LMS262168:LMU262190 LWO262168:LWQ262190 MGK262168:MGM262190 MQG262168:MQI262190 NAC262168:NAE262190 NJY262168:NKA262190 NTU262168:NTW262190 ODQ262168:ODS262190 ONM262168:ONO262190 OXI262168:OXK262190 PHE262168:PHG262190 PRA262168:PRC262190 QAW262168:QAY262190 QKS262168:QKU262190 QUO262168:QUQ262190 REK262168:REM262190 ROG262168:ROI262190 RYC262168:RYE262190 SHY262168:SIA262190 SRU262168:SRW262190 TBQ262168:TBS262190 TLM262168:TLO262190 TVI262168:TVK262190 UFE262168:UFG262190 UPA262168:UPC262190 UYW262168:UYY262190 VIS262168:VIU262190 VSO262168:VSQ262190 WCK262168:WCM262190 WMG262168:WMI262190 WWC262168:WWE262190 U327704:W327726 JQ327704:JS327726 TM327704:TO327726 ADI327704:ADK327726 ANE327704:ANG327726 AXA327704:AXC327726 BGW327704:BGY327726 BQS327704:BQU327726 CAO327704:CAQ327726 CKK327704:CKM327726 CUG327704:CUI327726 DEC327704:DEE327726 DNY327704:DOA327726 DXU327704:DXW327726 EHQ327704:EHS327726 ERM327704:ERO327726 FBI327704:FBK327726 FLE327704:FLG327726 FVA327704:FVC327726 GEW327704:GEY327726 GOS327704:GOU327726 GYO327704:GYQ327726 HIK327704:HIM327726 HSG327704:HSI327726 ICC327704:ICE327726 ILY327704:IMA327726 IVU327704:IVW327726 JFQ327704:JFS327726 JPM327704:JPO327726 JZI327704:JZK327726 KJE327704:KJG327726 KTA327704:KTC327726 LCW327704:LCY327726 LMS327704:LMU327726 LWO327704:LWQ327726 MGK327704:MGM327726 MQG327704:MQI327726 NAC327704:NAE327726 NJY327704:NKA327726 NTU327704:NTW327726 ODQ327704:ODS327726 ONM327704:ONO327726 OXI327704:OXK327726 PHE327704:PHG327726 PRA327704:PRC327726 QAW327704:QAY327726 QKS327704:QKU327726 QUO327704:QUQ327726 REK327704:REM327726 ROG327704:ROI327726 RYC327704:RYE327726 SHY327704:SIA327726 SRU327704:SRW327726 TBQ327704:TBS327726 TLM327704:TLO327726 TVI327704:TVK327726 UFE327704:UFG327726 UPA327704:UPC327726 UYW327704:UYY327726 VIS327704:VIU327726 VSO327704:VSQ327726 WCK327704:WCM327726 WMG327704:WMI327726 WWC327704:WWE327726 U393240:W393262 JQ393240:JS393262 TM393240:TO393262 ADI393240:ADK393262 ANE393240:ANG393262 AXA393240:AXC393262 BGW393240:BGY393262 BQS393240:BQU393262 CAO393240:CAQ393262 CKK393240:CKM393262 CUG393240:CUI393262 DEC393240:DEE393262 DNY393240:DOA393262 DXU393240:DXW393262 EHQ393240:EHS393262 ERM393240:ERO393262 FBI393240:FBK393262 FLE393240:FLG393262 FVA393240:FVC393262 GEW393240:GEY393262 GOS393240:GOU393262 GYO393240:GYQ393262 HIK393240:HIM393262 HSG393240:HSI393262 ICC393240:ICE393262 ILY393240:IMA393262 IVU393240:IVW393262 JFQ393240:JFS393262 JPM393240:JPO393262 JZI393240:JZK393262 KJE393240:KJG393262 KTA393240:KTC393262 LCW393240:LCY393262 LMS393240:LMU393262 LWO393240:LWQ393262 MGK393240:MGM393262 MQG393240:MQI393262 NAC393240:NAE393262 NJY393240:NKA393262 NTU393240:NTW393262 ODQ393240:ODS393262 ONM393240:ONO393262 OXI393240:OXK393262 PHE393240:PHG393262 PRA393240:PRC393262 QAW393240:QAY393262 QKS393240:QKU393262 QUO393240:QUQ393262 REK393240:REM393262 ROG393240:ROI393262 RYC393240:RYE393262 SHY393240:SIA393262 SRU393240:SRW393262 TBQ393240:TBS393262 TLM393240:TLO393262 TVI393240:TVK393262 UFE393240:UFG393262 UPA393240:UPC393262 UYW393240:UYY393262 VIS393240:VIU393262 VSO393240:VSQ393262 WCK393240:WCM393262 WMG393240:WMI393262 WWC393240:WWE393262 U458776:W458798 JQ458776:JS458798 TM458776:TO458798 ADI458776:ADK458798 ANE458776:ANG458798 AXA458776:AXC458798 BGW458776:BGY458798 BQS458776:BQU458798 CAO458776:CAQ458798 CKK458776:CKM458798 CUG458776:CUI458798 DEC458776:DEE458798 DNY458776:DOA458798 DXU458776:DXW458798 EHQ458776:EHS458798 ERM458776:ERO458798 FBI458776:FBK458798 FLE458776:FLG458798 FVA458776:FVC458798 GEW458776:GEY458798 GOS458776:GOU458798 GYO458776:GYQ458798 HIK458776:HIM458798 HSG458776:HSI458798 ICC458776:ICE458798 ILY458776:IMA458798 IVU458776:IVW458798 JFQ458776:JFS458798 JPM458776:JPO458798 JZI458776:JZK458798 KJE458776:KJG458798 KTA458776:KTC458798 LCW458776:LCY458798 LMS458776:LMU458798 LWO458776:LWQ458798 MGK458776:MGM458798 MQG458776:MQI458798 NAC458776:NAE458798 NJY458776:NKA458798 NTU458776:NTW458798 ODQ458776:ODS458798 ONM458776:ONO458798 OXI458776:OXK458798 PHE458776:PHG458798 PRA458776:PRC458798 QAW458776:QAY458798 QKS458776:QKU458798 QUO458776:QUQ458798 REK458776:REM458798 ROG458776:ROI458798 RYC458776:RYE458798 SHY458776:SIA458798 SRU458776:SRW458798 TBQ458776:TBS458798 TLM458776:TLO458798 TVI458776:TVK458798 UFE458776:UFG458798 UPA458776:UPC458798 UYW458776:UYY458798 VIS458776:VIU458798 VSO458776:VSQ458798 WCK458776:WCM458798 WMG458776:WMI458798 WWC458776:WWE458798 U524312:W524334 JQ524312:JS524334 TM524312:TO524334 ADI524312:ADK524334 ANE524312:ANG524334 AXA524312:AXC524334 BGW524312:BGY524334 BQS524312:BQU524334 CAO524312:CAQ524334 CKK524312:CKM524334 CUG524312:CUI524334 DEC524312:DEE524334 DNY524312:DOA524334 DXU524312:DXW524334 EHQ524312:EHS524334 ERM524312:ERO524334 FBI524312:FBK524334 FLE524312:FLG524334 FVA524312:FVC524334 GEW524312:GEY524334 GOS524312:GOU524334 GYO524312:GYQ524334 HIK524312:HIM524334 HSG524312:HSI524334 ICC524312:ICE524334 ILY524312:IMA524334 IVU524312:IVW524334 JFQ524312:JFS524334 JPM524312:JPO524334 JZI524312:JZK524334 KJE524312:KJG524334 KTA524312:KTC524334 LCW524312:LCY524334 LMS524312:LMU524334 LWO524312:LWQ524334 MGK524312:MGM524334 MQG524312:MQI524334 NAC524312:NAE524334 NJY524312:NKA524334 NTU524312:NTW524334 ODQ524312:ODS524334 ONM524312:ONO524334 OXI524312:OXK524334 PHE524312:PHG524334 PRA524312:PRC524334 QAW524312:QAY524334 QKS524312:QKU524334 QUO524312:QUQ524334 REK524312:REM524334 ROG524312:ROI524334 RYC524312:RYE524334 SHY524312:SIA524334 SRU524312:SRW524334 TBQ524312:TBS524334 TLM524312:TLO524334 TVI524312:TVK524334 UFE524312:UFG524334 UPA524312:UPC524334 UYW524312:UYY524334 VIS524312:VIU524334 VSO524312:VSQ524334 WCK524312:WCM524334 WMG524312:WMI524334 WWC524312:WWE524334 U589848:W589870 JQ589848:JS589870 TM589848:TO589870 ADI589848:ADK589870 ANE589848:ANG589870 AXA589848:AXC589870 BGW589848:BGY589870 BQS589848:BQU589870 CAO589848:CAQ589870 CKK589848:CKM589870 CUG589848:CUI589870 DEC589848:DEE589870 DNY589848:DOA589870 DXU589848:DXW589870 EHQ589848:EHS589870 ERM589848:ERO589870 FBI589848:FBK589870 FLE589848:FLG589870 FVA589848:FVC589870 GEW589848:GEY589870 GOS589848:GOU589870 GYO589848:GYQ589870 HIK589848:HIM589870 HSG589848:HSI589870 ICC589848:ICE589870 ILY589848:IMA589870 IVU589848:IVW589870 JFQ589848:JFS589870 JPM589848:JPO589870 JZI589848:JZK589870 KJE589848:KJG589870 KTA589848:KTC589870 LCW589848:LCY589870 LMS589848:LMU589870 LWO589848:LWQ589870 MGK589848:MGM589870 MQG589848:MQI589870 NAC589848:NAE589870 NJY589848:NKA589870 NTU589848:NTW589870 ODQ589848:ODS589870 ONM589848:ONO589870 OXI589848:OXK589870 PHE589848:PHG589870 PRA589848:PRC589870 QAW589848:QAY589870 QKS589848:QKU589870 QUO589848:QUQ589870 REK589848:REM589870 ROG589848:ROI589870 RYC589848:RYE589870 SHY589848:SIA589870 SRU589848:SRW589870 TBQ589848:TBS589870 TLM589848:TLO589870 TVI589848:TVK589870 UFE589848:UFG589870 UPA589848:UPC589870 UYW589848:UYY589870 VIS589848:VIU589870 VSO589848:VSQ589870 WCK589848:WCM589870 WMG589848:WMI589870 WWC589848:WWE589870 U655384:W655406 JQ655384:JS655406 TM655384:TO655406 ADI655384:ADK655406 ANE655384:ANG655406 AXA655384:AXC655406 BGW655384:BGY655406 BQS655384:BQU655406 CAO655384:CAQ655406 CKK655384:CKM655406 CUG655384:CUI655406 DEC655384:DEE655406 DNY655384:DOA655406 DXU655384:DXW655406 EHQ655384:EHS655406 ERM655384:ERO655406 FBI655384:FBK655406 FLE655384:FLG655406 FVA655384:FVC655406 GEW655384:GEY655406 GOS655384:GOU655406 GYO655384:GYQ655406 HIK655384:HIM655406 HSG655384:HSI655406 ICC655384:ICE655406 ILY655384:IMA655406 IVU655384:IVW655406 JFQ655384:JFS655406 JPM655384:JPO655406 JZI655384:JZK655406 KJE655384:KJG655406 KTA655384:KTC655406 LCW655384:LCY655406 LMS655384:LMU655406 LWO655384:LWQ655406 MGK655384:MGM655406 MQG655384:MQI655406 NAC655384:NAE655406 NJY655384:NKA655406 NTU655384:NTW655406 ODQ655384:ODS655406 ONM655384:ONO655406 OXI655384:OXK655406 PHE655384:PHG655406 PRA655384:PRC655406 QAW655384:QAY655406 QKS655384:QKU655406 QUO655384:QUQ655406 REK655384:REM655406 ROG655384:ROI655406 RYC655384:RYE655406 SHY655384:SIA655406 SRU655384:SRW655406 TBQ655384:TBS655406 TLM655384:TLO655406 TVI655384:TVK655406 UFE655384:UFG655406 UPA655384:UPC655406 UYW655384:UYY655406 VIS655384:VIU655406 VSO655384:VSQ655406 WCK655384:WCM655406 WMG655384:WMI655406 WWC655384:WWE655406 U720920:W720942 JQ720920:JS720942 TM720920:TO720942 ADI720920:ADK720942 ANE720920:ANG720942 AXA720920:AXC720942 BGW720920:BGY720942 BQS720920:BQU720942 CAO720920:CAQ720942 CKK720920:CKM720942 CUG720920:CUI720942 DEC720920:DEE720942 DNY720920:DOA720942 DXU720920:DXW720942 EHQ720920:EHS720942 ERM720920:ERO720942 FBI720920:FBK720942 FLE720920:FLG720942 FVA720920:FVC720942 GEW720920:GEY720942 GOS720920:GOU720942 GYO720920:GYQ720942 HIK720920:HIM720942 HSG720920:HSI720942 ICC720920:ICE720942 ILY720920:IMA720942 IVU720920:IVW720942 JFQ720920:JFS720942 JPM720920:JPO720942 JZI720920:JZK720942 KJE720920:KJG720942 KTA720920:KTC720942 LCW720920:LCY720942 LMS720920:LMU720942 LWO720920:LWQ720942 MGK720920:MGM720942 MQG720920:MQI720942 NAC720920:NAE720942 NJY720920:NKA720942 NTU720920:NTW720942 ODQ720920:ODS720942 ONM720920:ONO720942 OXI720920:OXK720942 PHE720920:PHG720942 PRA720920:PRC720942 QAW720920:QAY720942 QKS720920:QKU720942 QUO720920:QUQ720942 REK720920:REM720942 ROG720920:ROI720942 RYC720920:RYE720942 SHY720920:SIA720942 SRU720920:SRW720942 TBQ720920:TBS720942 TLM720920:TLO720942 TVI720920:TVK720942 UFE720920:UFG720942 UPA720920:UPC720942 UYW720920:UYY720942 VIS720920:VIU720942 VSO720920:VSQ720942 WCK720920:WCM720942 WMG720920:WMI720942 WWC720920:WWE720942 U786456:W786478 JQ786456:JS786478 TM786456:TO786478 ADI786456:ADK786478 ANE786456:ANG786478 AXA786456:AXC786478 BGW786456:BGY786478 BQS786456:BQU786478 CAO786456:CAQ786478 CKK786456:CKM786478 CUG786456:CUI786478 DEC786456:DEE786478 DNY786456:DOA786478 DXU786456:DXW786478 EHQ786456:EHS786478 ERM786456:ERO786478 FBI786456:FBK786478 FLE786456:FLG786478 FVA786456:FVC786478 GEW786456:GEY786478 GOS786456:GOU786478 GYO786456:GYQ786478 HIK786456:HIM786478 HSG786456:HSI786478 ICC786456:ICE786478 ILY786456:IMA786478 IVU786456:IVW786478 JFQ786456:JFS786478 JPM786456:JPO786478 JZI786456:JZK786478 KJE786456:KJG786478 KTA786456:KTC786478 LCW786456:LCY786478 LMS786456:LMU786478 LWO786456:LWQ786478 MGK786456:MGM786478 MQG786456:MQI786478 NAC786456:NAE786478 NJY786456:NKA786478 NTU786456:NTW786478 ODQ786456:ODS786478 ONM786456:ONO786478 OXI786456:OXK786478 PHE786456:PHG786478 PRA786456:PRC786478 QAW786456:QAY786478 QKS786456:QKU786478 QUO786456:QUQ786478 REK786456:REM786478 ROG786456:ROI786478 RYC786456:RYE786478 SHY786456:SIA786478 SRU786456:SRW786478 TBQ786456:TBS786478 TLM786456:TLO786478 TVI786456:TVK786478 UFE786456:UFG786478 UPA786456:UPC786478 UYW786456:UYY786478 VIS786456:VIU786478 VSO786456:VSQ786478 WCK786456:WCM786478 WMG786456:WMI786478 WWC786456:WWE786478 U851992:W852014 JQ851992:JS852014 TM851992:TO852014 ADI851992:ADK852014 ANE851992:ANG852014 AXA851992:AXC852014 BGW851992:BGY852014 BQS851992:BQU852014 CAO851992:CAQ852014 CKK851992:CKM852014 CUG851992:CUI852014 DEC851992:DEE852014 DNY851992:DOA852014 DXU851992:DXW852014 EHQ851992:EHS852014 ERM851992:ERO852014 FBI851992:FBK852014 FLE851992:FLG852014 FVA851992:FVC852014 GEW851992:GEY852014 GOS851992:GOU852014 GYO851992:GYQ852014 HIK851992:HIM852014 HSG851992:HSI852014 ICC851992:ICE852014 ILY851992:IMA852014 IVU851992:IVW852014 JFQ851992:JFS852014 JPM851992:JPO852014 JZI851992:JZK852014 KJE851992:KJG852014 KTA851992:KTC852014 LCW851992:LCY852014 LMS851992:LMU852014 LWO851992:LWQ852014 MGK851992:MGM852014 MQG851992:MQI852014 NAC851992:NAE852014 NJY851992:NKA852014 NTU851992:NTW852014 ODQ851992:ODS852014 ONM851992:ONO852014 OXI851992:OXK852014 PHE851992:PHG852014 PRA851992:PRC852014 QAW851992:QAY852014 QKS851992:QKU852014 QUO851992:QUQ852014 REK851992:REM852014 ROG851992:ROI852014 RYC851992:RYE852014 SHY851992:SIA852014 SRU851992:SRW852014 TBQ851992:TBS852014 TLM851992:TLO852014 TVI851992:TVK852014 UFE851992:UFG852014 UPA851992:UPC852014 UYW851992:UYY852014 VIS851992:VIU852014 VSO851992:VSQ852014 WCK851992:WCM852014 WMG851992:WMI852014 WWC851992:WWE852014 U917528:W917550 JQ917528:JS917550 TM917528:TO917550 ADI917528:ADK917550 ANE917528:ANG917550 AXA917528:AXC917550 BGW917528:BGY917550 BQS917528:BQU917550 CAO917528:CAQ917550 CKK917528:CKM917550 CUG917528:CUI917550 DEC917528:DEE917550 DNY917528:DOA917550 DXU917528:DXW917550 EHQ917528:EHS917550 ERM917528:ERO917550 FBI917528:FBK917550 FLE917528:FLG917550 FVA917528:FVC917550 GEW917528:GEY917550 GOS917528:GOU917550 GYO917528:GYQ917550 HIK917528:HIM917550 HSG917528:HSI917550 ICC917528:ICE917550 ILY917528:IMA917550 IVU917528:IVW917550 JFQ917528:JFS917550 JPM917528:JPO917550 JZI917528:JZK917550 KJE917528:KJG917550 KTA917528:KTC917550 LCW917528:LCY917550 LMS917528:LMU917550 LWO917528:LWQ917550 MGK917528:MGM917550 MQG917528:MQI917550 NAC917528:NAE917550 NJY917528:NKA917550 NTU917528:NTW917550 ODQ917528:ODS917550 ONM917528:ONO917550 OXI917528:OXK917550 PHE917528:PHG917550 PRA917528:PRC917550 QAW917528:QAY917550 QKS917528:QKU917550 QUO917528:QUQ917550 REK917528:REM917550 ROG917528:ROI917550 RYC917528:RYE917550 SHY917528:SIA917550 SRU917528:SRW917550 TBQ917528:TBS917550 TLM917528:TLO917550 TVI917528:TVK917550 UFE917528:UFG917550 UPA917528:UPC917550 UYW917528:UYY917550 VIS917528:VIU917550 VSO917528:VSQ917550 WCK917528:WCM917550 WMG917528:WMI917550 WWC917528:WWE917550 U983064:W983086 JQ983064:JS983086 TM983064:TO983086 ADI983064:ADK983086 ANE983064:ANG983086 AXA983064:AXC983086 BGW983064:BGY983086 BQS983064:BQU983086 CAO983064:CAQ983086 CKK983064:CKM983086 CUG983064:CUI983086 DEC983064:DEE983086 DNY983064:DOA983086 DXU983064:DXW983086 EHQ983064:EHS983086 ERM983064:ERO983086 FBI983064:FBK983086 FLE983064:FLG983086 FVA983064:FVC983086 GEW983064:GEY983086 GOS983064:GOU983086 GYO983064:GYQ983086 HIK983064:HIM983086 HSG983064:HSI983086 ICC983064:ICE983086 ILY983064:IMA983086 IVU983064:IVW983086 JFQ983064:JFS983086 JPM983064:JPO983086 JZI983064:JZK983086 KJE983064:KJG983086 KTA983064:KTC983086 LCW983064:LCY983086 LMS983064:LMU983086 LWO983064:LWQ983086 MGK983064:MGM983086 MQG983064:MQI983086 NAC983064:NAE983086 NJY983064:NKA983086 NTU983064:NTW983086 ODQ983064:ODS983086 ONM983064:ONO983086 OXI983064:OXK983086 PHE983064:PHG983086 PRA983064:PRC983086 QAW983064:QAY983086 QKS983064:QKU983086 QUO983064:QUQ983086 REK983064:REM983086 ROG983064:ROI983086 RYC983064:RYE983086 SHY983064:SIA983086 SRU983064:SRW983086 TBQ983064:TBS983086 TLM983064:TLO983086 TVI983064:TVK983086 UFE983064:UFG983086 UPA983064:UPC983086 UYW983064:UYY983086 VIS983064:VIU983086 VSO983064:VSQ983086 WCK983064:WCM983086 WMG983064:WMI983086 WWC983064:WWE983086 O18:Q18 JK18:JM18 TG18:TI18 ADC18:ADE18 AMY18:ANA18 AWU18:AWW18 BGQ18:BGS18 BQM18:BQO18 CAI18:CAK18 CKE18:CKG18 CUA18:CUC18 DDW18:DDY18 DNS18:DNU18 DXO18:DXQ18 EHK18:EHM18 ERG18:ERI18 FBC18:FBE18 FKY18:FLA18 FUU18:FUW18 GEQ18:GES18 GOM18:GOO18 GYI18:GYK18 HIE18:HIG18 HSA18:HSC18 IBW18:IBY18 ILS18:ILU18 IVO18:IVQ18 JFK18:JFM18 JPG18:JPI18 JZC18:JZE18 KIY18:KJA18 KSU18:KSW18 LCQ18:LCS18 LMM18:LMO18 LWI18:LWK18 MGE18:MGG18 MQA18:MQC18 MZW18:MZY18 NJS18:NJU18 NTO18:NTQ18 ODK18:ODM18 ONG18:ONI18 OXC18:OXE18 PGY18:PHA18 PQU18:PQW18 QAQ18:QAS18 QKM18:QKO18 QUI18:QUK18 REE18:REG18 ROA18:ROC18 RXW18:RXY18 SHS18:SHU18 SRO18:SRQ18 TBK18:TBM18 TLG18:TLI18 TVC18:TVE18 UEY18:UFA18 UOU18:UOW18 UYQ18:UYS18 VIM18:VIO18 VSI18:VSK18 WCE18:WCG18 WMA18:WMC18 WVW18:WVY18 O65554:Q65554 JK65554:JM65554 TG65554:TI65554 ADC65554:ADE65554 AMY65554:ANA65554 AWU65554:AWW65554 BGQ65554:BGS65554 BQM65554:BQO65554 CAI65554:CAK65554 CKE65554:CKG65554 CUA65554:CUC65554 DDW65554:DDY65554 DNS65554:DNU65554 DXO65554:DXQ65554 EHK65554:EHM65554 ERG65554:ERI65554 FBC65554:FBE65554 FKY65554:FLA65554 FUU65554:FUW65554 GEQ65554:GES65554 GOM65554:GOO65554 GYI65554:GYK65554 HIE65554:HIG65554 HSA65554:HSC65554 IBW65554:IBY65554 ILS65554:ILU65554 IVO65554:IVQ65554 JFK65554:JFM65554 JPG65554:JPI65554 JZC65554:JZE65554 KIY65554:KJA65554 KSU65554:KSW65554 LCQ65554:LCS65554 LMM65554:LMO65554 LWI65554:LWK65554 MGE65554:MGG65554 MQA65554:MQC65554 MZW65554:MZY65554 NJS65554:NJU65554 NTO65554:NTQ65554 ODK65554:ODM65554 ONG65554:ONI65554 OXC65554:OXE65554 PGY65554:PHA65554 PQU65554:PQW65554 QAQ65554:QAS65554 QKM65554:QKO65554 QUI65554:QUK65554 REE65554:REG65554 ROA65554:ROC65554 RXW65554:RXY65554 SHS65554:SHU65554 SRO65554:SRQ65554 TBK65554:TBM65554 TLG65554:TLI65554 TVC65554:TVE65554 UEY65554:UFA65554 UOU65554:UOW65554 UYQ65554:UYS65554 VIM65554:VIO65554 VSI65554:VSK65554 WCE65554:WCG65554 WMA65554:WMC65554 WVW65554:WVY65554 O131090:Q131090 JK131090:JM131090 TG131090:TI131090 ADC131090:ADE131090 AMY131090:ANA131090 AWU131090:AWW131090 BGQ131090:BGS131090 BQM131090:BQO131090 CAI131090:CAK131090 CKE131090:CKG131090 CUA131090:CUC131090 DDW131090:DDY131090 DNS131090:DNU131090 DXO131090:DXQ131090 EHK131090:EHM131090 ERG131090:ERI131090 FBC131090:FBE131090 FKY131090:FLA131090 FUU131090:FUW131090 GEQ131090:GES131090 GOM131090:GOO131090 GYI131090:GYK131090 HIE131090:HIG131090 HSA131090:HSC131090 IBW131090:IBY131090 ILS131090:ILU131090 IVO131090:IVQ131090 JFK131090:JFM131090 JPG131090:JPI131090 JZC131090:JZE131090 KIY131090:KJA131090 KSU131090:KSW131090 LCQ131090:LCS131090 LMM131090:LMO131090 LWI131090:LWK131090 MGE131090:MGG131090 MQA131090:MQC131090 MZW131090:MZY131090 NJS131090:NJU131090 NTO131090:NTQ131090 ODK131090:ODM131090 ONG131090:ONI131090 OXC131090:OXE131090 PGY131090:PHA131090 PQU131090:PQW131090 QAQ131090:QAS131090 QKM131090:QKO131090 QUI131090:QUK131090 REE131090:REG131090 ROA131090:ROC131090 RXW131090:RXY131090 SHS131090:SHU131090 SRO131090:SRQ131090 TBK131090:TBM131090 TLG131090:TLI131090 TVC131090:TVE131090 UEY131090:UFA131090 UOU131090:UOW131090 UYQ131090:UYS131090 VIM131090:VIO131090 VSI131090:VSK131090 WCE131090:WCG131090 WMA131090:WMC131090 WVW131090:WVY131090 O196626:Q196626 JK196626:JM196626 TG196626:TI196626 ADC196626:ADE196626 AMY196626:ANA196626 AWU196626:AWW196626 BGQ196626:BGS196626 BQM196626:BQO196626 CAI196626:CAK196626 CKE196626:CKG196626 CUA196626:CUC196626 DDW196626:DDY196626 DNS196626:DNU196626 DXO196626:DXQ196626 EHK196626:EHM196626 ERG196626:ERI196626 FBC196626:FBE196626 FKY196626:FLA196626 FUU196626:FUW196626 GEQ196626:GES196626 GOM196626:GOO196626 GYI196626:GYK196626 HIE196626:HIG196626 HSA196626:HSC196626 IBW196626:IBY196626 ILS196626:ILU196626 IVO196626:IVQ196626 JFK196626:JFM196626 JPG196626:JPI196626 JZC196626:JZE196626 KIY196626:KJA196626 KSU196626:KSW196626 LCQ196626:LCS196626 LMM196626:LMO196626 LWI196626:LWK196626 MGE196626:MGG196626 MQA196626:MQC196626 MZW196626:MZY196626 NJS196626:NJU196626 NTO196626:NTQ196626 ODK196626:ODM196626 ONG196626:ONI196626 OXC196626:OXE196626 PGY196626:PHA196626 PQU196626:PQW196626 QAQ196626:QAS196626 QKM196626:QKO196626 QUI196626:QUK196626 REE196626:REG196626 ROA196626:ROC196626 RXW196626:RXY196626 SHS196626:SHU196626 SRO196626:SRQ196626 TBK196626:TBM196626 TLG196626:TLI196626 TVC196626:TVE196626 UEY196626:UFA196626 UOU196626:UOW196626 UYQ196626:UYS196626 VIM196626:VIO196626 VSI196626:VSK196626 WCE196626:WCG196626 WMA196626:WMC196626 WVW196626:WVY196626 O262162:Q262162 JK262162:JM262162 TG262162:TI262162 ADC262162:ADE262162 AMY262162:ANA262162 AWU262162:AWW262162 BGQ262162:BGS262162 BQM262162:BQO262162 CAI262162:CAK262162 CKE262162:CKG262162 CUA262162:CUC262162 DDW262162:DDY262162 DNS262162:DNU262162 DXO262162:DXQ262162 EHK262162:EHM262162 ERG262162:ERI262162 FBC262162:FBE262162 FKY262162:FLA262162 FUU262162:FUW262162 GEQ262162:GES262162 GOM262162:GOO262162 GYI262162:GYK262162 HIE262162:HIG262162 HSA262162:HSC262162 IBW262162:IBY262162 ILS262162:ILU262162 IVO262162:IVQ262162 JFK262162:JFM262162 JPG262162:JPI262162 JZC262162:JZE262162 KIY262162:KJA262162 KSU262162:KSW262162 LCQ262162:LCS262162 LMM262162:LMO262162 LWI262162:LWK262162 MGE262162:MGG262162 MQA262162:MQC262162 MZW262162:MZY262162 NJS262162:NJU262162 NTO262162:NTQ262162 ODK262162:ODM262162 ONG262162:ONI262162 OXC262162:OXE262162 PGY262162:PHA262162 PQU262162:PQW262162 QAQ262162:QAS262162 QKM262162:QKO262162 QUI262162:QUK262162 REE262162:REG262162 ROA262162:ROC262162 RXW262162:RXY262162 SHS262162:SHU262162 SRO262162:SRQ262162 TBK262162:TBM262162 TLG262162:TLI262162 TVC262162:TVE262162 UEY262162:UFA262162 UOU262162:UOW262162 UYQ262162:UYS262162 VIM262162:VIO262162 VSI262162:VSK262162 WCE262162:WCG262162 WMA262162:WMC262162 WVW262162:WVY262162 O327698:Q327698 JK327698:JM327698 TG327698:TI327698 ADC327698:ADE327698 AMY327698:ANA327698 AWU327698:AWW327698 BGQ327698:BGS327698 BQM327698:BQO327698 CAI327698:CAK327698 CKE327698:CKG327698 CUA327698:CUC327698 DDW327698:DDY327698 DNS327698:DNU327698 DXO327698:DXQ327698 EHK327698:EHM327698 ERG327698:ERI327698 FBC327698:FBE327698 FKY327698:FLA327698 FUU327698:FUW327698 GEQ327698:GES327698 GOM327698:GOO327698 GYI327698:GYK327698 HIE327698:HIG327698 HSA327698:HSC327698 IBW327698:IBY327698 ILS327698:ILU327698 IVO327698:IVQ327698 JFK327698:JFM327698 JPG327698:JPI327698 JZC327698:JZE327698 KIY327698:KJA327698 KSU327698:KSW327698 LCQ327698:LCS327698 LMM327698:LMO327698 LWI327698:LWK327698 MGE327698:MGG327698 MQA327698:MQC327698 MZW327698:MZY327698 NJS327698:NJU327698 NTO327698:NTQ327698 ODK327698:ODM327698 ONG327698:ONI327698 OXC327698:OXE327698 PGY327698:PHA327698 PQU327698:PQW327698 QAQ327698:QAS327698 QKM327698:QKO327698 QUI327698:QUK327698 REE327698:REG327698 ROA327698:ROC327698 RXW327698:RXY327698 SHS327698:SHU327698 SRO327698:SRQ327698 TBK327698:TBM327698 TLG327698:TLI327698 TVC327698:TVE327698 UEY327698:UFA327698 UOU327698:UOW327698 UYQ327698:UYS327698 VIM327698:VIO327698 VSI327698:VSK327698 WCE327698:WCG327698 WMA327698:WMC327698 WVW327698:WVY327698 O393234:Q393234 JK393234:JM393234 TG393234:TI393234 ADC393234:ADE393234 AMY393234:ANA393234 AWU393234:AWW393234 BGQ393234:BGS393234 BQM393234:BQO393234 CAI393234:CAK393234 CKE393234:CKG393234 CUA393234:CUC393234 DDW393234:DDY393234 DNS393234:DNU393234 DXO393234:DXQ393234 EHK393234:EHM393234 ERG393234:ERI393234 FBC393234:FBE393234 FKY393234:FLA393234 FUU393234:FUW393234 GEQ393234:GES393234 GOM393234:GOO393234 GYI393234:GYK393234 HIE393234:HIG393234 HSA393234:HSC393234 IBW393234:IBY393234 ILS393234:ILU393234 IVO393234:IVQ393234 JFK393234:JFM393234 JPG393234:JPI393234 JZC393234:JZE393234 KIY393234:KJA393234 KSU393234:KSW393234 LCQ393234:LCS393234 LMM393234:LMO393234 LWI393234:LWK393234 MGE393234:MGG393234 MQA393234:MQC393234 MZW393234:MZY393234 NJS393234:NJU393234 NTO393234:NTQ393234 ODK393234:ODM393234 ONG393234:ONI393234 OXC393234:OXE393234 PGY393234:PHA393234 PQU393234:PQW393234 QAQ393234:QAS393234 QKM393234:QKO393234 QUI393234:QUK393234 REE393234:REG393234 ROA393234:ROC393234 RXW393234:RXY393234 SHS393234:SHU393234 SRO393234:SRQ393234 TBK393234:TBM393234 TLG393234:TLI393234 TVC393234:TVE393234 UEY393234:UFA393234 UOU393234:UOW393234 UYQ393234:UYS393234 VIM393234:VIO393234 VSI393234:VSK393234 WCE393234:WCG393234 WMA393234:WMC393234 WVW393234:WVY393234 O458770:Q458770 JK458770:JM458770 TG458770:TI458770 ADC458770:ADE458770 AMY458770:ANA458770 AWU458770:AWW458770 BGQ458770:BGS458770 BQM458770:BQO458770 CAI458770:CAK458770 CKE458770:CKG458770 CUA458770:CUC458770 DDW458770:DDY458770 DNS458770:DNU458770 DXO458770:DXQ458770 EHK458770:EHM458770 ERG458770:ERI458770 FBC458770:FBE458770 FKY458770:FLA458770 FUU458770:FUW458770 GEQ458770:GES458770 GOM458770:GOO458770 GYI458770:GYK458770 HIE458770:HIG458770 HSA458770:HSC458770 IBW458770:IBY458770 ILS458770:ILU458770 IVO458770:IVQ458770 JFK458770:JFM458770 JPG458770:JPI458770 JZC458770:JZE458770 KIY458770:KJA458770 KSU458770:KSW458770 LCQ458770:LCS458770 LMM458770:LMO458770 LWI458770:LWK458770 MGE458770:MGG458770 MQA458770:MQC458770 MZW458770:MZY458770 NJS458770:NJU458770 NTO458770:NTQ458770 ODK458770:ODM458770 ONG458770:ONI458770 OXC458770:OXE458770 PGY458770:PHA458770 PQU458770:PQW458770 QAQ458770:QAS458770 QKM458770:QKO458770 QUI458770:QUK458770 REE458770:REG458770 ROA458770:ROC458770 RXW458770:RXY458770 SHS458770:SHU458770 SRO458770:SRQ458770 TBK458770:TBM458770 TLG458770:TLI458770 TVC458770:TVE458770 UEY458770:UFA458770 UOU458770:UOW458770 UYQ458770:UYS458770 VIM458770:VIO458770 VSI458770:VSK458770 WCE458770:WCG458770 WMA458770:WMC458770 WVW458770:WVY458770 O524306:Q524306 JK524306:JM524306 TG524306:TI524306 ADC524306:ADE524306 AMY524306:ANA524306 AWU524306:AWW524306 BGQ524306:BGS524306 BQM524306:BQO524306 CAI524306:CAK524306 CKE524306:CKG524306 CUA524306:CUC524306 DDW524306:DDY524306 DNS524306:DNU524306 DXO524306:DXQ524306 EHK524306:EHM524306 ERG524306:ERI524306 FBC524306:FBE524306 FKY524306:FLA524306 FUU524306:FUW524306 GEQ524306:GES524306 GOM524306:GOO524306 GYI524306:GYK524306 HIE524306:HIG524306 HSA524306:HSC524306 IBW524306:IBY524306 ILS524306:ILU524306 IVO524306:IVQ524306 JFK524306:JFM524306 JPG524306:JPI524306 JZC524306:JZE524306 KIY524306:KJA524306 KSU524306:KSW524306 LCQ524306:LCS524306 LMM524306:LMO524306 LWI524306:LWK524306 MGE524306:MGG524306 MQA524306:MQC524306 MZW524306:MZY524306 NJS524306:NJU524306 NTO524306:NTQ524306 ODK524306:ODM524306 ONG524306:ONI524306 OXC524306:OXE524306 PGY524306:PHA524306 PQU524306:PQW524306 QAQ524306:QAS524306 QKM524306:QKO524306 QUI524306:QUK524306 REE524306:REG524306 ROA524306:ROC524306 RXW524306:RXY524306 SHS524306:SHU524306 SRO524306:SRQ524306 TBK524306:TBM524306 TLG524306:TLI524306 TVC524306:TVE524306 UEY524306:UFA524306 UOU524306:UOW524306 UYQ524306:UYS524306 VIM524306:VIO524306 VSI524306:VSK524306 WCE524306:WCG524306 WMA524306:WMC524306 WVW524306:WVY524306 O589842:Q589842 JK589842:JM589842 TG589842:TI589842 ADC589842:ADE589842 AMY589842:ANA589842 AWU589842:AWW589842 BGQ589842:BGS589842 BQM589842:BQO589842 CAI589842:CAK589842 CKE589842:CKG589842 CUA589842:CUC589842 DDW589842:DDY589842 DNS589842:DNU589842 DXO589842:DXQ589842 EHK589842:EHM589842 ERG589842:ERI589842 FBC589842:FBE589842 FKY589842:FLA589842 FUU589842:FUW589842 GEQ589842:GES589842 GOM589842:GOO589842 GYI589842:GYK589842 HIE589842:HIG589842 HSA589842:HSC589842 IBW589842:IBY589842 ILS589842:ILU589842 IVO589842:IVQ589842 JFK589842:JFM589842 JPG589842:JPI589842 JZC589842:JZE589842 KIY589842:KJA589842 KSU589842:KSW589842 LCQ589842:LCS589842 LMM589842:LMO589842 LWI589842:LWK589842 MGE589842:MGG589842 MQA589842:MQC589842 MZW589842:MZY589842 NJS589842:NJU589842 NTO589842:NTQ589842 ODK589842:ODM589842 ONG589842:ONI589842 OXC589842:OXE589842 PGY589842:PHA589842 PQU589842:PQW589842 QAQ589842:QAS589842 QKM589842:QKO589842 QUI589842:QUK589842 REE589842:REG589842 ROA589842:ROC589842 RXW589842:RXY589842 SHS589842:SHU589842 SRO589842:SRQ589842 TBK589842:TBM589842 TLG589842:TLI589842 TVC589842:TVE589842 UEY589842:UFA589842 UOU589842:UOW589842 UYQ589842:UYS589842 VIM589842:VIO589842 VSI589842:VSK589842 WCE589842:WCG589842 WMA589842:WMC589842 WVW589842:WVY589842 O655378:Q655378 JK655378:JM655378 TG655378:TI655378 ADC655378:ADE655378 AMY655378:ANA655378 AWU655378:AWW655378 BGQ655378:BGS655378 BQM655378:BQO655378 CAI655378:CAK655378 CKE655378:CKG655378 CUA655378:CUC655378 DDW655378:DDY655378 DNS655378:DNU655378 DXO655378:DXQ655378 EHK655378:EHM655378 ERG655378:ERI655378 FBC655378:FBE655378 FKY655378:FLA655378 FUU655378:FUW655378 GEQ655378:GES655378 GOM655378:GOO655378 GYI655378:GYK655378 HIE655378:HIG655378 HSA655378:HSC655378 IBW655378:IBY655378 ILS655378:ILU655378 IVO655378:IVQ655378 JFK655378:JFM655378 JPG655378:JPI655378 JZC655378:JZE655378 KIY655378:KJA655378 KSU655378:KSW655378 LCQ655378:LCS655378 LMM655378:LMO655378 LWI655378:LWK655378 MGE655378:MGG655378 MQA655378:MQC655378 MZW655378:MZY655378 NJS655378:NJU655378 NTO655378:NTQ655378 ODK655378:ODM655378 ONG655378:ONI655378 OXC655378:OXE655378 PGY655378:PHA655378 PQU655378:PQW655378 QAQ655378:QAS655378 QKM655378:QKO655378 QUI655378:QUK655378 REE655378:REG655378 ROA655378:ROC655378 RXW655378:RXY655378 SHS655378:SHU655378 SRO655378:SRQ655378 TBK655378:TBM655378 TLG655378:TLI655378 TVC655378:TVE655378 UEY655378:UFA655378 UOU655378:UOW655378 UYQ655378:UYS655378 VIM655378:VIO655378 VSI655378:VSK655378 WCE655378:WCG655378 WMA655378:WMC655378 WVW655378:WVY655378 O720914:Q720914 JK720914:JM720914 TG720914:TI720914 ADC720914:ADE720914 AMY720914:ANA720914 AWU720914:AWW720914 BGQ720914:BGS720914 BQM720914:BQO720914 CAI720914:CAK720914 CKE720914:CKG720914 CUA720914:CUC720914 DDW720914:DDY720914 DNS720914:DNU720914 DXO720914:DXQ720914 EHK720914:EHM720914 ERG720914:ERI720914 FBC720914:FBE720914 FKY720914:FLA720914 FUU720914:FUW720914 GEQ720914:GES720914 GOM720914:GOO720914 GYI720914:GYK720914 HIE720914:HIG720914 HSA720914:HSC720914 IBW720914:IBY720914 ILS720914:ILU720914 IVO720914:IVQ720914 JFK720914:JFM720914 JPG720914:JPI720914 JZC720914:JZE720914 KIY720914:KJA720914 KSU720914:KSW720914 LCQ720914:LCS720914 LMM720914:LMO720914 LWI720914:LWK720914 MGE720914:MGG720914 MQA720914:MQC720914 MZW720914:MZY720914 NJS720914:NJU720914 NTO720914:NTQ720914 ODK720914:ODM720914 ONG720914:ONI720914 OXC720914:OXE720914 PGY720914:PHA720914 PQU720914:PQW720914 QAQ720914:QAS720914 QKM720914:QKO720914 QUI720914:QUK720914 REE720914:REG720914 ROA720914:ROC720914 RXW720914:RXY720914 SHS720914:SHU720914 SRO720914:SRQ720914 TBK720914:TBM720914 TLG720914:TLI720914 TVC720914:TVE720914 UEY720914:UFA720914 UOU720914:UOW720914 UYQ720914:UYS720914 VIM720914:VIO720914 VSI720914:VSK720914 WCE720914:WCG720914 WMA720914:WMC720914 WVW720914:WVY720914 O786450:Q786450 JK786450:JM786450 TG786450:TI786450 ADC786450:ADE786450 AMY786450:ANA786450 AWU786450:AWW786450 BGQ786450:BGS786450 BQM786450:BQO786450 CAI786450:CAK786450 CKE786450:CKG786450 CUA786450:CUC786450 DDW786450:DDY786450 DNS786450:DNU786450 DXO786450:DXQ786450 EHK786450:EHM786450 ERG786450:ERI786450 FBC786450:FBE786450 FKY786450:FLA786450 FUU786450:FUW786450 GEQ786450:GES786450 GOM786450:GOO786450 GYI786450:GYK786450 HIE786450:HIG786450 HSA786450:HSC786450 IBW786450:IBY786450 ILS786450:ILU786450 IVO786450:IVQ786450 JFK786450:JFM786450 JPG786450:JPI786450 JZC786450:JZE786450 KIY786450:KJA786450 KSU786450:KSW786450 LCQ786450:LCS786450 LMM786450:LMO786450 LWI786450:LWK786450 MGE786450:MGG786450 MQA786450:MQC786450 MZW786450:MZY786450 NJS786450:NJU786450 NTO786450:NTQ786450 ODK786450:ODM786450 ONG786450:ONI786450 OXC786450:OXE786450 PGY786450:PHA786450 PQU786450:PQW786450 QAQ786450:QAS786450 QKM786450:QKO786450 QUI786450:QUK786450 REE786450:REG786450 ROA786450:ROC786450 RXW786450:RXY786450 SHS786450:SHU786450 SRO786450:SRQ786450 TBK786450:TBM786450 TLG786450:TLI786450 TVC786450:TVE786450 UEY786450:UFA786450 UOU786450:UOW786450 UYQ786450:UYS786450 VIM786450:VIO786450 VSI786450:VSK786450 WCE786450:WCG786450 WMA786450:WMC786450 WVW786450:WVY786450 O851986:Q851986 JK851986:JM851986 TG851986:TI851986 ADC851986:ADE851986 AMY851986:ANA851986 AWU851986:AWW851986 BGQ851986:BGS851986 BQM851986:BQO851986 CAI851986:CAK851986 CKE851986:CKG851986 CUA851986:CUC851986 DDW851986:DDY851986 DNS851986:DNU851986 DXO851986:DXQ851986 EHK851986:EHM851986 ERG851986:ERI851986 FBC851986:FBE851986 FKY851986:FLA851986 FUU851986:FUW851986 GEQ851986:GES851986 GOM851986:GOO851986 GYI851986:GYK851986 HIE851986:HIG851986 HSA851986:HSC851986 IBW851986:IBY851986 ILS851986:ILU851986 IVO851986:IVQ851986 JFK851986:JFM851986 JPG851986:JPI851986 JZC851986:JZE851986 KIY851986:KJA851986 KSU851986:KSW851986 LCQ851986:LCS851986 LMM851986:LMO851986 LWI851986:LWK851986 MGE851986:MGG851986 MQA851986:MQC851986 MZW851986:MZY851986 NJS851986:NJU851986 NTO851986:NTQ851986 ODK851986:ODM851986 ONG851986:ONI851986 OXC851986:OXE851986 PGY851986:PHA851986 PQU851986:PQW851986 QAQ851986:QAS851986 QKM851986:QKO851986 QUI851986:QUK851986 REE851986:REG851986 ROA851986:ROC851986 RXW851986:RXY851986 SHS851986:SHU851986 SRO851986:SRQ851986 TBK851986:TBM851986 TLG851986:TLI851986 TVC851986:TVE851986 UEY851986:UFA851986 UOU851986:UOW851986 UYQ851986:UYS851986 VIM851986:VIO851986 VSI851986:VSK851986 WCE851986:WCG851986 WMA851986:WMC851986 WVW851986:WVY851986 O917522:Q917522 JK917522:JM917522 TG917522:TI917522 ADC917522:ADE917522 AMY917522:ANA917522 AWU917522:AWW917522 BGQ917522:BGS917522 BQM917522:BQO917522 CAI917522:CAK917522 CKE917522:CKG917522 CUA917522:CUC917522 DDW917522:DDY917522 DNS917522:DNU917522 DXO917522:DXQ917522 EHK917522:EHM917522 ERG917522:ERI917522 FBC917522:FBE917522 FKY917522:FLA917522 FUU917522:FUW917522 GEQ917522:GES917522 GOM917522:GOO917522 GYI917522:GYK917522 HIE917522:HIG917522 HSA917522:HSC917522 IBW917522:IBY917522 ILS917522:ILU917522 IVO917522:IVQ917522 JFK917522:JFM917522 JPG917522:JPI917522 JZC917522:JZE917522 KIY917522:KJA917522 KSU917522:KSW917522 LCQ917522:LCS917522 LMM917522:LMO917522 LWI917522:LWK917522 MGE917522:MGG917522 MQA917522:MQC917522 MZW917522:MZY917522 NJS917522:NJU917522 NTO917522:NTQ917522 ODK917522:ODM917522 ONG917522:ONI917522 OXC917522:OXE917522 PGY917522:PHA917522 PQU917522:PQW917522 QAQ917522:QAS917522 QKM917522:QKO917522 QUI917522:QUK917522 REE917522:REG917522 ROA917522:ROC917522 RXW917522:RXY917522 SHS917522:SHU917522 SRO917522:SRQ917522 TBK917522:TBM917522 TLG917522:TLI917522 TVC917522:TVE917522 UEY917522:UFA917522 UOU917522:UOW917522 UYQ917522:UYS917522 VIM917522:VIO917522 VSI917522:VSK917522 WCE917522:WCG917522 WMA917522:WMC917522 WVW917522:WVY917522 O983058:Q983058 JK983058:JM983058 TG983058:TI983058 ADC983058:ADE983058 AMY983058:ANA983058 AWU983058:AWW983058 BGQ983058:BGS983058 BQM983058:BQO983058 CAI983058:CAK983058 CKE983058:CKG983058 CUA983058:CUC983058 DDW983058:DDY983058 DNS983058:DNU983058 DXO983058:DXQ983058 EHK983058:EHM983058 ERG983058:ERI983058 FBC983058:FBE983058 FKY983058:FLA983058 FUU983058:FUW983058 GEQ983058:GES983058 GOM983058:GOO983058 GYI983058:GYK983058 HIE983058:HIG983058 HSA983058:HSC983058 IBW983058:IBY983058 ILS983058:ILU983058 IVO983058:IVQ983058 JFK983058:JFM983058 JPG983058:JPI983058 JZC983058:JZE983058 KIY983058:KJA983058 KSU983058:KSW983058 LCQ983058:LCS983058 LMM983058:LMO983058 LWI983058:LWK983058 MGE983058:MGG983058 MQA983058:MQC983058 MZW983058:MZY983058 NJS983058:NJU983058 NTO983058:NTQ983058 ODK983058:ODM983058 ONG983058:ONI983058 OXC983058:OXE983058 PGY983058:PHA983058 PQU983058:PQW983058 QAQ983058:QAS983058 QKM983058:QKO983058 QUI983058:QUK983058 REE983058:REG983058 ROA983058:ROC983058 RXW983058:RXY983058 SHS983058:SHU983058 SRO983058:SRQ983058 TBK983058:TBM983058 TLG983058:TLI983058 TVC983058:TVE983058 UEY983058:UFA983058 UOU983058:UOW983058 UYQ983058:UYS983058 VIM983058:VIO983058 VSI983058:VSK983058 WCE983058:WCG983058 WMA983058:WMC983058 WVW983058:WVY983058 AD24:AD30 JZ24:JZ30 TV24:TV30 ADR24:ADR30 ANN24:ANN30 AXJ24:AXJ30 BHF24:BHF30 BRB24:BRB30 CAX24:CAX30 CKT24:CKT30 CUP24:CUP30 DEL24:DEL30 DOH24:DOH30 DYD24:DYD30 EHZ24:EHZ30 ERV24:ERV30 FBR24:FBR30 FLN24:FLN30 FVJ24:FVJ30 GFF24:GFF30 GPB24:GPB30 GYX24:GYX30 HIT24:HIT30 HSP24:HSP30 ICL24:ICL30 IMH24:IMH30 IWD24:IWD30 JFZ24:JFZ30 JPV24:JPV30 JZR24:JZR30 KJN24:KJN30 KTJ24:KTJ30 LDF24:LDF30 LNB24:LNB30 LWX24:LWX30 MGT24:MGT30 MQP24:MQP30 NAL24:NAL30 NKH24:NKH30 NUD24:NUD30 ODZ24:ODZ30 ONV24:ONV30 OXR24:OXR30 PHN24:PHN30 PRJ24:PRJ30 QBF24:QBF30 QLB24:QLB30 QUX24:QUX30 RET24:RET30 ROP24:ROP30 RYL24:RYL30 SIH24:SIH30 SSD24:SSD30 TBZ24:TBZ30 TLV24:TLV30 TVR24:TVR30 UFN24:UFN30 UPJ24:UPJ30 UZF24:UZF30 VJB24:VJB30 VSX24:VSX30 WCT24:WCT30 WMP24:WMP30 WWL24:WWL30 AD65560:AD65566 JZ65560:JZ65566 TV65560:TV65566 ADR65560:ADR65566 ANN65560:ANN65566 AXJ65560:AXJ65566 BHF65560:BHF65566 BRB65560:BRB65566 CAX65560:CAX65566 CKT65560:CKT65566 CUP65560:CUP65566 DEL65560:DEL65566 DOH65560:DOH65566 DYD65560:DYD65566 EHZ65560:EHZ65566 ERV65560:ERV65566 FBR65560:FBR65566 FLN65560:FLN65566 FVJ65560:FVJ65566 GFF65560:GFF65566 GPB65560:GPB65566 GYX65560:GYX65566 HIT65560:HIT65566 HSP65560:HSP65566 ICL65560:ICL65566 IMH65560:IMH65566 IWD65560:IWD65566 JFZ65560:JFZ65566 JPV65560:JPV65566 JZR65560:JZR65566 KJN65560:KJN65566 KTJ65560:KTJ65566 LDF65560:LDF65566 LNB65560:LNB65566 LWX65560:LWX65566 MGT65560:MGT65566 MQP65560:MQP65566 NAL65560:NAL65566 NKH65560:NKH65566 NUD65560:NUD65566 ODZ65560:ODZ65566 ONV65560:ONV65566 OXR65560:OXR65566 PHN65560:PHN65566 PRJ65560:PRJ65566 QBF65560:QBF65566 QLB65560:QLB65566 QUX65560:QUX65566 RET65560:RET65566 ROP65560:ROP65566 RYL65560:RYL65566 SIH65560:SIH65566 SSD65560:SSD65566 TBZ65560:TBZ65566 TLV65560:TLV65566 TVR65560:TVR65566 UFN65560:UFN65566 UPJ65560:UPJ65566 UZF65560:UZF65566 VJB65560:VJB65566 VSX65560:VSX65566 WCT65560:WCT65566 WMP65560:WMP65566 WWL65560:WWL65566 AD131096:AD131102 JZ131096:JZ131102 TV131096:TV131102 ADR131096:ADR131102 ANN131096:ANN131102 AXJ131096:AXJ131102 BHF131096:BHF131102 BRB131096:BRB131102 CAX131096:CAX131102 CKT131096:CKT131102 CUP131096:CUP131102 DEL131096:DEL131102 DOH131096:DOH131102 DYD131096:DYD131102 EHZ131096:EHZ131102 ERV131096:ERV131102 FBR131096:FBR131102 FLN131096:FLN131102 FVJ131096:FVJ131102 GFF131096:GFF131102 GPB131096:GPB131102 GYX131096:GYX131102 HIT131096:HIT131102 HSP131096:HSP131102 ICL131096:ICL131102 IMH131096:IMH131102 IWD131096:IWD131102 JFZ131096:JFZ131102 JPV131096:JPV131102 JZR131096:JZR131102 KJN131096:KJN131102 KTJ131096:KTJ131102 LDF131096:LDF131102 LNB131096:LNB131102 LWX131096:LWX131102 MGT131096:MGT131102 MQP131096:MQP131102 NAL131096:NAL131102 NKH131096:NKH131102 NUD131096:NUD131102 ODZ131096:ODZ131102 ONV131096:ONV131102 OXR131096:OXR131102 PHN131096:PHN131102 PRJ131096:PRJ131102 QBF131096:QBF131102 QLB131096:QLB131102 QUX131096:QUX131102 RET131096:RET131102 ROP131096:ROP131102 RYL131096:RYL131102 SIH131096:SIH131102 SSD131096:SSD131102 TBZ131096:TBZ131102 TLV131096:TLV131102 TVR131096:TVR131102 UFN131096:UFN131102 UPJ131096:UPJ131102 UZF131096:UZF131102 VJB131096:VJB131102 VSX131096:VSX131102 WCT131096:WCT131102 WMP131096:WMP131102 WWL131096:WWL131102 AD196632:AD196638 JZ196632:JZ196638 TV196632:TV196638 ADR196632:ADR196638 ANN196632:ANN196638 AXJ196632:AXJ196638 BHF196632:BHF196638 BRB196632:BRB196638 CAX196632:CAX196638 CKT196632:CKT196638 CUP196632:CUP196638 DEL196632:DEL196638 DOH196632:DOH196638 DYD196632:DYD196638 EHZ196632:EHZ196638 ERV196632:ERV196638 FBR196632:FBR196638 FLN196632:FLN196638 FVJ196632:FVJ196638 GFF196632:GFF196638 GPB196632:GPB196638 GYX196632:GYX196638 HIT196632:HIT196638 HSP196632:HSP196638 ICL196632:ICL196638 IMH196632:IMH196638 IWD196632:IWD196638 JFZ196632:JFZ196638 JPV196632:JPV196638 JZR196632:JZR196638 KJN196632:KJN196638 KTJ196632:KTJ196638 LDF196632:LDF196638 LNB196632:LNB196638 LWX196632:LWX196638 MGT196632:MGT196638 MQP196632:MQP196638 NAL196632:NAL196638 NKH196632:NKH196638 NUD196632:NUD196638 ODZ196632:ODZ196638 ONV196632:ONV196638 OXR196632:OXR196638 PHN196632:PHN196638 PRJ196632:PRJ196638 QBF196632:QBF196638 QLB196632:QLB196638 QUX196632:QUX196638 RET196632:RET196638 ROP196632:ROP196638 RYL196632:RYL196638 SIH196632:SIH196638 SSD196632:SSD196638 TBZ196632:TBZ196638 TLV196632:TLV196638 TVR196632:TVR196638 UFN196632:UFN196638 UPJ196632:UPJ196638 UZF196632:UZF196638 VJB196632:VJB196638 VSX196632:VSX196638 WCT196632:WCT196638 WMP196632:WMP196638 WWL196632:WWL196638 AD262168:AD262174 JZ262168:JZ262174 TV262168:TV262174 ADR262168:ADR262174 ANN262168:ANN262174 AXJ262168:AXJ262174 BHF262168:BHF262174 BRB262168:BRB262174 CAX262168:CAX262174 CKT262168:CKT262174 CUP262168:CUP262174 DEL262168:DEL262174 DOH262168:DOH262174 DYD262168:DYD262174 EHZ262168:EHZ262174 ERV262168:ERV262174 FBR262168:FBR262174 FLN262168:FLN262174 FVJ262168:FVJ262174 GFF262168:GFF262174 GPB262168:GPB262174 GYX262168:GYX262174 HIT262168:HIT262174 HSP262168:HSP262174 ICL262168:ICL262174 IMH262168:IMH262174 IWD262168:IWD262174 JFZ262168:JFZ262174 JPV262168:JPV262174 JZR262168:JZR262174 KJN262168:KJN262174 KTJ262168:KTJ262174 LDF262168:LDF262174 LNB262168:LNB262174 LWX262168:LWX262174 MGT262168:MGT262174 MQP262168:MQP262174 NAL262168:NAL262174 NKH262168:NKH262174 NUD262168:NUD262174 ODZ262168:ODZ262174 ONV262168:ONV262174 OXR262168:OXR262174 PHN262168:PHN262174 PRJ262168:PRJ262174 QBF262168:QBF262174 QLB262168:QLB262174 QUX262168:QUX262174 RET262168:RET262174 ROP262168:ROP262174 RYL262168:RYL262174 SIH262168:SIH262174 SSD262168:SSD262174 TBZ262168:TBZ262174 TLV262168:TLV262174 TVR262168:TVR262174 UFN262168:UFN262174 UPJ262168:UPJ262174 UZF262168:UZF262174 VJB262168:VJB262174 VSX262168:VSX262174 WCT262168:WCT262174 WMP262168:WMP262174 WWL262168:WWL262174 AD327704:AD327710 JZ327704:JZ327710 TV327704:TV327710 ADR327704:ADR327710 ANN327704:ANN327710 AXJ327704:AXJ327710 BHF327704:BHF327710 BRB327704:BRB327710 CAX327704:CAX327710 CKT327704:CKT327710 CUP327704:CUP327710 DEL327704:DEL327710 DOH327704:DOH327710 DYD327704:DYD327710 EHZ327704:EHZ327710 ERV327704:ERV327710 FBR327704:FBR327710 FLN327704:FLN327710 FVJ327704:FVJ327710 GFF327704:GFF327710 GPB327704:GPB327710 GYX327704:GYX327710 HIT327704:HIT327710 HSP327704:HSP327710 ICL327704:ICL327710 IMH327704:IMH327710 IWD327704:IWD327710 JFZ327704:JFZ327710 JPV327704:JPV327710 JZR327704:JZR327710 KJN327704:KJN327710 KTJ327704:KTJ327710 LDF327704:LDF327710 LNB327704:LNB327710 LWX327704:LWX327710 MGT327704:MGT327710 MQP327704:MQP327710 NAL327704:NAL327710 NKH327704:NKH327710 NUD327704:NUD327710 ODZ327704:ODZ327710 ONV327704:ONV327710 OXR327704:OXR327710 PHN327704:PHN327710 PRJ327704:PRJ327710 QBF327704:QBF327710 QLB327704:QLB327710 QUX327704:QUX327710 RET327704:RET327710 ROP327704:ROP327710 RYL327704:RYL327710 SIH327704:SIH327710 SSD327704:SSD327710 TBZ327704:TBZ327710 TLV327704:TLV327710 TVR327704:TVR327710 UFN327704:UFN327710 UPJ327704:UPJ327710 UZF327704:UZF327710 VJB327704:VJB327710 VSX327704:VSX327710 WCT327704:WCT327710 WMP327704:WMP327710 WWL327704:WWL327710 AD393240:AD393246 JZ393240:JZ393246 TV393240:TV393246 ADR393240:ADR393246 ANN393240:ANN393246 AXJ393240:AXJ393246 BHF393240:BHF393246 BRB393240:BRB393246 CAX393240:CAX393246 CKT393240:CKT393246 CUP393240:CUP393246 DEL393240:DEL393246 DOH393240:DOH393246 DYD393240:DYD393246 EHZ393240:EHZ393246 ERV393240:ERV393246 FBR393240:FBR393246 FLN393240:FLN393246 FVJ393240:FVJ393246 GFF393240:GFF393246 GPB393240:GPB393246 GYX393240:GYX393246 HIT393240:HIT393246 HSP393240:HSP393246 ICL393240:ICL393246 IMH393240:IMH393246 IWD393240:IWD393246 JFZ393240:JFZ393246 JPV393240:JPV393246 JZR393240:JZR393246 KJN393240:KJN393246 KTJ393240:KTJ393246 LDF393240:LDF393246 LNB393240:LNB393246 LWX393240:LWX393246 MGT393240:MGT393246 MQP393240:MQP393246 NAL393240:NAL393246 NKH393240:NKH393246 NUD393240:NUD393246 ODZ393240:ODZ393246 ONV393240:ONV393246 OXR393240:OXR393246 PHN393240:PHN393246 PRJ393240:PRJ393246 QBF393240:QBF393246 QLB393240:QLB393246 QUX393240:QUX393246 RET393240:RET393246 ROP393240:ROP393246 RYL393240:RYL393246 SIH393240:SIH393246 SSD393240:SSD393246 TBZ393240:TBZ393246 TLV393240:TLV393246 TVR393240:TVR393246 UFN393240:UFN393246 UPJ393240:UPJ393246 UZF393240:UZF393246 VJB393240:VJB393246 VSX393240:VSX393246 WCT393240:WCT393246 WMP393240:WMP393246 WWL393240:WWL393246 AD458776:AD458782 JZ458776:JZ458782 TV458776:TV458782 ADR458776:ADR458782 ANN458776:ANN458782 AXJ458776:AXJ458782 BHF458776:BHF458782 BRB458776:BRB458782 CAX458776:CAX458782 CKT458776:CKT458782 CUP458776:CUP458782 DEL458776:DEL458782 DOH458776:DOH458782 DYD458776:DYD458782 EHZ458776:EHZ458782 ERV458776:ERV458782 FBR458776:FBR458782 FLN458776:FLN458782 FVJ458776:FVJ458782 GFF458776:GFF458782 GPB458776:GPB458782 GYX458776:GYX458782 HIT458776:HIT458782 HSP458776:HSP458782 ICL458776:ICL458782 IMH458776:IMH458782 IWD458776:IWD458782 JFZ458776:JFZ458782 JPV458776:JPV458782 JZR458776:JZR458782 KJN458776:KJN458782 KTJ458776:KTJ458782 LDF458776:LDF458782 LNB458776:LNB458782 LWX458776:LWX458782 MGT458776:MGT458782 MQP458776:MQP458782 NAL458776:NAL458782 NKH458776:NKH458782 NUD458776:NUD458782 ODZ458776:ODZ458782 ONV458776:ONV458782 OXR458776:OXR458782 PHN458776:PHN458782 PRJ458776:PRJ458782 QBF458776:QBF458782 QLB458776:QLB458782 QUX458776:QUX458782 RET458776:RET458782 ROP458776:ROP458782 RYL458776:RYL458782 SIH458776:SIH458782 SSD458776:SSD458782 TBZ458776:TBZ458782 TLV458776:TLV458782 TVR458776:TVR458782 UFN458776:UFN458782 UPJ458776:UPJ458782 UZF458776:UZF458782 VJB458776:VJB458782 VSX458776:VSX458782 WCT458776:WCT458782 WMP458776:WMP458782 WWL458776:WWL458782 AD524312:AD524318 JZ524312:JZ524318 TV524312:TV524318 ADR524312:ADR524318 ANN524312:ANN524318 AXJ524312:AXJ524318 BHF524312:BHF524318 BRB524312:BRB524318 CAX524312:CAX524318 CKT524312:CKT524318 CUP524312:CUP524318 DEL524312:DEL524318 DOH524312:DOH524318 DYD524312:DYD524318 EHZ524312:EHZ524318 ERV524312:ERV524318 FBR524312:FBR524318 FLN524312:FLN524318 FVJ524312:FVJ524318 GFF524312:GFF524318 GPB524312:GPB524318 GYX524312:GYX524318 HIT524312:HIT524318 HSP524312:HSP524318 ICL524312:ICL524318 IMH524312:IMH524318 IWD524312:IWD524318 JFZ524312:JFZ524318 JPV524312:JPV524318 JZR524312:JZR524318 KJN524312:KJN524318 KTJ524312:KTJ524318 LDF524312:LDF524318 LNB524312:LNB524318 LWX524312:LWX524318 MGT524312:MGT524318 MQP524312:MQP524318 NAL524312:NAL524318 NKH524312:NKH524318 NUD524312:NUD524318 ODZ524312:ODZ524318 ONV524312:ONV524318 OXR524312:OXR524318 PHN524312:PHN524318 PRJ524312:PRJ524318 QBF524312:QBF524318 QLB524312:QLB524318 QUX524312:QUX524318 RET524312:RET524318 ROP524312:ROP524318 RYL524312:RYL524318 SIH524312:SIH524318 SSD524312:SSD524318 TBZ524312:TBZ524318 TLV524312:TLV524318 TVR524312:TVR524318 UFN524312:UFN524318 UPJ524312:UPJ524318 UZF524312:UZF524318 VJB524312:VJB524318 VSX524312:VSX524318 WCT524312:WCT524318 WMP524312:WMP524318 WWL524312:WWL524318 AD589848:AD589854 JZ589848:JZ589854 TV589848:TV589854 ADR589848:ADR589854 ANN589848:ANN589854 AXJ589848:AXJ589854 BHF589848:BHF589854 BRB589848:BRB589854 CAX589848:CAX589854 CKT589848:CKT589854 CUP589848:CUP589854 DEL589848:DEL589854 DOH589848:DOH589854 DYD589848:DYD589854 EHZ589848:EHZ589854 ERV589848:ERV589854 FBR589848:FBR589854 FLN589848:FLN589854 FVJ589848:FVJ589854 GFF589848:GFF589854 GPB589848:GPB589854 GYX589848:GYX589854 HIT589848:HIT589854 HSP589848:HSP589854 ICL589848:ICL589854 IMH589848:IMH589854 IWD589848:IWD589854 JFZ589848:JFZ589854 JPV589848:JPV589854 JZR589848:JZR589854 KJN589848:KJN589854 KTJ589848:KTJ589854 LDF589848:LDF589854 LNB589848:LNB589854 LWX589848:LWX589854 MGT589848:MGT589854 MQP589848:MQP589854 NAL589848:NAL589854 NKH589848:NKH589854 NUD589848:NUD589854 ODZ589848:ODZ589854 ONV589848:ONV589854 OXR589848:OXR589854 PHN589848:PHN589854 PRJ589848:PRJ589854 QBF589848:QBF589854 QLB589848:QLB589854 QUX589848:QUX589854 RET589848:RET589854 ROP589848:ROP589854 RYL589848:RYL589854 SIH589848:SIH589854 SSD589848:SSD589854 TBZ589848:TBZ589854 TLV589848:TLV589854 TVR589848:TVR589854 UFN589848:UFN589854 UPJ589848:UPJ589854 UZF589848:UZF589854 VJB589848:VJB589854 VSX589848:VSX589854 WCT589848:WCT589854 WMP589848:WMP589854 WWL589848:WWL589854 AD655384:AD655390 JZ655384:JZ655390 TV655384:TV655390 ADR655384:ADR655390 ANN655384:ANN655390 AXJ655384:AXJ655390 BHF655384:BHF655390 BRB655384:BRB655390 CAX655384:CAX655390 CKT655384:CKT655390 CUP655384:CUP655390 DEL655384:DEL655390 DOH655384:DOH655390 DYD655384:DYD655390 EHZ655384:EHZ655390 ERV655384:ERV655390 FBR655384:FBR655390 FLN655384:FLN655390 FVJ655384:FVJ655390 GFF655384:GFF655390 GPB655384:GPB655390 GYX655384:GYX655390 HIT655384:HIT655390 HSP655384:HSP655390 ICL655384:ICL655390 IMH655384:IMH655390 IWD655384:IWD655390 JFZ655384:JFZ655390 JPV655384:JPV655390 JZR655384:JZR655390 KJN655384:KJN655390 KTJ655384:KTJ655390 LDF655384:LDF655390 LNB655384:LNB655390 LWX655384:LWX655390 MGT655384:MGT655390 MQP655384:MQP655390 NAL655384:NAL655390 NKH655384:NKH655390 NUD655384:NUD655390 ODZ655384:ODZ655390 ONV655384:ONV655390 OXR655384:OXR655390 PHN655384:PHN655390 PRJ655384:PRJ655390 QBF655384:QBF655390 QLB655384:QLB655390 QUX655384:QUX655390 RET655384:RET655390 ROP655384:ROP655390 RYL655384:RYL655390 SIH655384:SIH655390 SSD655384:SSD655390 TBZ655384:TBZ655390 TLV655384:TLV655390 TVR655384:TVR655390 UFN655384:UFN655390 UPJ655384:UPJ655390 UZF655384:UZF655390 VJB655384:VJB655390 VSX655384:VSX655390 WCT655384:WCT655390 WMP655384:WMP655390 WWL655384:WWL655390 AD720920:AD720926 JZ720920:JZ720926 TV720920:TV720926 ADR720920:ADR720926 ANN720920:ANN720926 AXJ720920:AXJ720926 BHF720920:BHF720926 BRB720920:BRB720926 CAX720920:CAX720926 CKT720920:CKT720926 CUP720920:CUP720926 DEL720920:DEL720926 DOH720920:DOH720926 DYD720920:DYD720926 EHZ720920:EHZ720926 ERV720920:ERV720926 FBR720920:FBR720926 FLN720920:FLN720926 FVJ720920:FVJ720926 GFF720920:GFF720926 GPB720920:GPB720926 GYX720920:GYX720926 HIT720920:HIT720926 HSP720920:HSP720926 ICL720920:ICL720926 IMH720920:IMH720926 IWD720920:IWD720926 JFZ720920:JFZ720926 JPV720920:JPV720926 JZR720920:JZR720926 KJN720920:KJN720926 KTJ720920:KTJ720926 LDF720920:LDF720926 LNB720920:LNB720926 LWX720920:LWX720926 MGT720920:MGT720926 MQP720920:MQP720926 NAL720920:NAL720926 NKH720920:NKH720926 NUD720920:NUD720926 ODZ720920:ODZ720926 ONV720920:ONV720926 OXR720920:OXR720926 PHN720920:PHN720926 PRJ720920:PRJ720926 QBF720920:QBF720926 QLB720920:QLB720926 QUX720920:QUX720926 RET720920:RET720926 ROP720920:ROP720926 RYL720920:RYL720926 SIH720920:SIH720926 SSD720920:SSD720926 TBZ720920:TBZ720926 TLV720920:TLV720926 TVR720920:TVR720926 UFN720920:UFN720926 UPJ720920:UPJ720926 UZF720920:UZF720926 VJB720920:VJB720926 VSX720920:VSX720926 WCT720920:WCT720926 WMP720920:WMP720926 WWL720920:WWL720926 AD786456:AD786462 JZ786456:JZ786462 TV786456:TV786462 ADR786456:ADR786462 ANN786456:ANN786462 AXJ786456:AXJ786462 BHF786456:BHF786462 BRB786456:BRB786462 CAX786456:CAX786462 CKT786456:CKT786462 CUP786456:CUP786462 DEL786456:DEL786462 DOH786456:DOH786462 DYD786456:DYD786462 EHZ786456:EHZ786462 ERV786456:ERV786462 FBR786456:FBR786462 FLN786456:FLN786462 FVJ786456:FVJ786462 GFF786456:GFF786462 GPB786456:GPB786462 GYX786456:GYX786462 HIT786456:HIT786462 HSP786456:HSP786462 ICL786456:ICL786462 IMH786456:IMH786462 IWD786456:IWD786462 JFZ786456:JFZ786462 JPV786456:JPV786462 JZR786456:JZR786462 KJN786456:KJN786462 KTJ786456:KTJ786462 LDF786456:LDF786462 LNB786456:LNB786462 LWX786456:LWX786462 MGT786456:MGT786462 MQP786456:MQP786462 NAL786456:NAL786462 NKH786456:NKH786462 NUD786456:NUD786462 ODZ786456:ODZ786462 ONV786456:ONV786462 OXR786456:OXR786462 PHN786456:PHN786462 PRJ786456:PRJ786462 QBF786456:QBF786462 QLB786456:QLB786462 QUX786456:QUX786462 RET786456:RET786462 ROP786456:ROP786462 RYL786456:RYL786462 SIH786456:SIH786462 SSD786456:SSD786462 TBZ786456:TBZ786462 TLV786456:TLV786462 TVR786456:TVR786462 UFN786456:UFN786462 UPJ786456:UPJ786462 UZF786456:UZF786462 VJB786456:VJB786462 VSX786456:VSX786462 WCT786456:WCT786462 WMP786456:WMP786462 WWL786456:WWL786462 AD851992:AD851998 JZ851992:JZ851998 TV851992:TV851998 ADR851992:ADR851998 ANN851992:ANN851998 AXJ851992:AXJ851998 BHF851992:BHF851998 BRB851992:BRB851998 CAX851992:CAX851998 CKT851992:CKT851998 CUP851992:CUP851998 DEL851992:DEL851998 DOH851992:DOH851998 DYD851992:DYD851998 EHZ851992:EHZ851998 ERV851992:ERV851998 FBR851992:FBR851998 FLN851992:FLN851998 FVJ851992:FVJ851998 GFF851992:GFF851998 GPB851992:GPB851998 GYX851992:GYX851998 HIT851992:HIT851998 HSP851992:HSP851998 ICL851992:ICL851998 IMH851992:IMH851998 IWD851992:IWD851998 JFZ851992:JFZ851998 JPV851992:JPV851998 JZR851992:JZR851998 KJN851992:KJN851998 KTJ851992:KTJ851998 LDF851992:LDF851998 LNB851992:LNB851998 LWX851992:LWX851998 MGT851992:MGT851998 MQP851992:MQP851998 NAL851992:NAL851998 NKH851992:NKH851998 NUD851992:NUD851998 ODZ851992:ODZ851998 ONV851992:ONV851998 OXR851992:OXR851998 PHN851992:PHN851998 PRJ851992:PRJ851998 QBF851992:QBF851998 QLB851992:QLB851998 QUX851992:QUX851998 RET851992:RET851998 ROP851992:ROP851998 RYL851992:RYL851998 SIH851992:SIH851998 SSD851992:SSD851998 TBZ851992:TBZ851998 TLV851992:TLV851998 TVR851992:TVR851998 UFN851992:UFN851998 UPJ851992:UPJ851998 UZF851992:UZF851998 VJB851992:VJB851998 VSX851992:VSX851998 WCT851992:WCT851998 WMP851992:WMP851998 WWL851992:WWL851998 AD917528:AD917534 JZ917528:JZ917534 TV917528:TV917534 ADR917528:ADR917534 ANN917528:ANN917534 AXJ917528:AXJ917534 BHF917528:BHF917534 BRB917528:BRB917534 CAX917528:CAX917534 CKT917528:CKT917534 CUP917528:CUP917534 DEL917528:DEL917534 DOH917528:DOH917534 DYD917528:DYD917534 EHZ917528:EHZ917534 ERV917528:ERV917534 FBR917528:FBR917534 FLN917528:FLN917534 FVJ917528:FVJ917534 GFF917528:GFF917534 GPB917528:GPB917534 GYX917528:GYX917534 HIT917528:HIT917534 HSP917528:HSP917534 ICL917528:ICL917534 IMH917528:IMH917534 IWD917528:IWD917534 JFZ917528:JFZ917534 JPV917528:JPV917534 JZR917528:JZR917534 KJN917528:KJN917534 KTJ917528:KTJ917534 LDF917528:LDF917534 LNB917528:LNB917534 LWX917528:LWX917534 MGT917528:MGT917534 MQP917528:MQP917534 NAL917528:NAL917534 NKH917528:NKH917534 NUD917528:NUD917534 ODZ917528:ODZ917534 ONV917528:ONV917534 OXR917528:OXR917534 PHN917528:PHN917534 PRJ917528:PRJ917534 QBF917528:QBF917534 QLB917528:QLB917534 QUX917528:QUX917534 RET917528:RET917534 ROP917528:ROP917534 RYL917528:RYL917534 SIH917528:SIH917534 SSD917528:SSD917534 TBZ917528:TBZ917534 TLV917528:TLV917534 TVR917528:TVR917534 UFN917528:UFN917534 UPJ917528:UPJ917534 UZF917528:UZF917534 VJB917528:VJB917534 VSX917528:VSX917534 WCT917528:WCT917534 WMP917528:WMP917534 WWL917528:WWL917534 AD983064:AD983070 JZ983064:JZ983070 TV983064:TV983070 ADR983064:ADR983070 ANN983064:ANN983070 AXJ983064:AXJ983070 BHF983064:BHF983070 BRB983064:BRB983070 CAX983064:CAX983070 CKT983064:CKT983070 CUP983064:CUP983070 DEL983064:DEL983070 DOH983064:DOH983070 DYD983064:DYD983070 EHZ983064:EHZ983070 ERV983064:ERV983070 FBR983064:FBR983070 FLN983064:FLN983070 FVJ983064:FVJ983070 GFF983064:GFF983070 GPB983064:GPB983070 GYX983064:GYX983070 HIT983064:HIT983070 HSP983064:HSP983070 ICL983064:ICL983070 IMH983064:IMH983070 IWD983064:IWD983070 JFZ983064:JFZ983070 JPV983064:JPV983070 JZR983064:JZR983070 KJN983064:KJN983070 KTJ983064:KTJ983070 LDF983064:LDF983070 LNB983064:LNB983070 LWX983064:LWX983070 MGT983064:MGT983070 MQP983064:MQP983070 NAL983064:NAL983070 NKH983064:NKH983070 NUD983064:NUD983070 ODZ983064:ODZ983070 ONV983064:ONV983070 OXR983064:OXR983070 PHN983064:PHN983070 PRJ983064:PRJ983070 QBF983064:QBF983070 QLB983064:QLB983070 QUX983064:QUX983070 RET983064:RET983070 ROP983064:ROP983070 RYL983064:RYL983070 SIH983064:SIH983070 SSD983064:SSD983070 TBZ983064:TBZ983070 TLV983064:TLV983070 TVR983064:TVR983070 UFN983064:UFN983070 UPJ983064:UPJ983070 UZF983064:UZF983070 VJB983064:VJB983070 VSX983064:VSX983070 WCT983064:WCT983070 WMP983064:WMP983070 WWL983064:WWL983070 C18:I18 IY18:JE18 SU18:TA18 ACQ18:ACW18 AMM18:AMS18 AWI18:AWO18 BGE18:BGK18 BQA18:BQG18 BZW18:CAC18 CJS18:CJY18 CTO18:CTU18 DDK18:DDQ18 DNG18:DNM18 DXC18:DXI18 EGY18:EHE18 EQU18:ERA18 FAQ18:FAW18 FKM18:FKS18 FUI18:FUO18 GEE18:GEK18 GOA18:GOG18 GXW18:GYC18 HHS18:HHY18 HRO18:HRU18 IBK18:IBQ18 ILG18:ILM18 IVC18:IVI18 JEY18:JFE18 JOU18:JPA18 JYQ18:JYW18 KIM18:KIS18 KSI18:KSO18 LCE18:LCK18 LMA18:LMG18 LVW18:LWC18 MFS18:MFY18 MPO18:MPU18 MZK18:MZQ18 NJG18:NJM18 NTC18:NTI18 OCY18:ODE18 OMU18:ONA18 OWQ18:OWW18 PGM18:PGS18 PQI18:PQO18 QAE18:QAK18 QKA18:QKG18 QTW18:QUC18 RDS18:RDY18 RNO18:RNU18 RXK18:RXQ18 SHG18:SHM18 SRC18:SRI18 TAY18:TBE18 TKU18:TLA18 TUQ18:TUW18 UEM18:UES18 UOI18:UOO18 UYE18:UYK18 VIA18:VIG18 VRW18:VSC18 WBS18:WBY18 WLO18:WLU18 WVK18:WVQ18 C65554:I65554 IY65554:JE65554 SU65554:TA65554 ACQ65554:ACW65554 AMM65554:AMS65554 AWI65554:AWO65554 BGE65554:BGK65554 BQA65554:BQG65554 BZW65554:CAC65554 CJS65554:CJY65554 CTO65554:CTU65554 DDK65554:DDQ65554 DNG65554:DNM65554 DXC65554:DXI65554 EGY65554:EHE65554 EQU65554:ERA65554 FAQ65554:FAW65554 FKM65554:FKS65554 FUI65554:FUO65554 GEE65554:GEK65554 GOA65554:GOG65554 GXW65554:GYC65554 HHS65554:HHY65554 HRO65554:HRU65554 IBK65554:IBQ65554 ILG65554:ILM65554 IVC65554:IVI65554 JEY65554:JFE65554 JOU65554:JPA65554 JYQ65554:JYW65554 KIM65554:KIS65554 KSI65554:KSO65554 LCE65554:LCK65554 LMA65554:LMG65554 LVW65554:LWC65554 MFS65554:MFY65554 MPO65554:MPU65554 MZK65554:MZQ65554 NJG65554:NJM65554 NTC65554:NTI65554 OCY65554:ODE65554 OMU65554:ONA65554 OWQ65554:OWW65554 PGM65554:PGS65554 PQI65554:PQO65554 QAE65554:QAK65554 QKA65554:QKG65554 QTW65554:QUC65554 RDS65554:RDY65554 RNO65554:RNU65554 RXK65554:RXQ65554 SHG65554:SHM65554 SRC65554:SRI65554 TAY65554:TBE65554 TKU65554:TLA65554 TUQ65554:TUW65554 UEM65554:UES65554 UOI65554:UOO65554 UYE65554:UYK65554 VIA65554:VIG65554 VRW65554:VSC65554 WBS65554:WBY65554 WLO65554:WLU65554 WVK65554:WVQ65554 C131090:I131090 IY131090:JE131090 SU131090:TA131090 ACQ131090:ACW131090 AMM131090:AMS131090 AWI131090:AWO131090 BGE131090:BGK131090 BQA131090:BQG131090 BZW131090:CAC131090 CJS131090:CJY131090 CTO131090:CTU131090 DDK131090:DDQ131090 DNG131090:DNM131090 DXC131090:DXI131090 EGY131090:EHE131090 EQU131090:ERA131090 FAQ131090:FAW131090 FKM131090:FKS131090 FUI131090:FUO131090 GEE131090:GEK131090 GOA131090:GOG131090 GXW131090:GYC131090 HHS131090:HHY131090 HRO131090:HRU131090 IBK131090:IBQ131090 ILG131090:ILM131090 IVC131090:IVI131090 JEY131090:JFE131090 JOU131090:JPA131090 JYQ131090:JYW131090 KIM131090:KIS131090 KSI131090:KSO131090 LCE131090:LCK131090 LMA131090:LMG131090 LVW131090:LWC131090 MFS131090:MFY131090 MPO131090:MPU131090 MZK131090:MZQ131090 NJG131090:NJM131090 NTC131090:NTI131090 OCY131090:ODE131090 OMU131090:ONA131090 OWQ131090:OWW131090 PGM131090:PGS131090 PQI131090:PQO131090 QAE131090:QAK131090 QKA131090:QKG131090 QTW131090:QUC131090 RDS131090:RDY131090 RNO131090:RNU131090 RXK131090:RXQ131090 SHG131090:SHM131090 SRC131090:SRI131090 TAY131090:TBE131090 TKU131090:TLA131090 TUQ131090:TUW131090 UEM131090:UES131090 UOI131090:UOO131090 UYE131090:UYK131090 VIA131090:VIG131090 VRW131090:VSC131090 WBS131090:WBY131090 WLO131090:WLU131090 WVK131090:WVQ131090 C196626:I196626 IY196626:JE196626 SU196626:TA196626 ACQ196626:ACW196626 AMM196626:AMS196626 AWI196626:AWO196626 BGE196626:BGK196626 BQA196626:BQG196626 BZW196626:CAC196626 CJS196626:CJY196626 CTO196626:CTU196626 DDK196626:DDQ196626 DNG196626:DNM196626 DXC196626:DXI196626 EGY196626:EHE196626 EQU196626:ERA196626 FAQ196626:FAW196626 FKM196626:FKS196626 FUI196626:FUO196626 GEE196626:GEK196626 GOA196626:GOG196626 GXW196626:GYC196626 HHS196626:HHY196626 HRO196626:HRU196626 IBK196626:IBQ196626 ILG196626:ILM196626 IVC196626:IVI196626 JEY196626:JFE196626 JOU196626:JPA196626 JYQ196626:JYW196626 KIM196626:KIS196626 KSI196626:KSO196626 LCE196626:LCK196626 LMA196626:LMG196626 LVW196626:LWC196626 MFS196626:MFY196626 MPO196626:MPU196626 MZK196626:MZQ196626 NJG196626:NJM196626 NTC196626:NTI196626 OCY196626:ODE196626 OMU196626:ONA196626 OWQ196626:OWW196626 PGM196626:PGS196626 PQI196626:PQO196626 QAE196626:QAK196626 QKA196626:QKG196626 QTW196626:QUC196626 RDS196626:RDY196626 RNO196626:RNU196626 RXK196626:RXQ196626 SHG196626:SHM196626 SRC196626:SRI196626 TAY196626:TBE196626 TKU196626:TLA196626 TUQ196626:TUW196626 UEM196626:UES196626 UOI196626:UOO196626 UYE196626:UYK196626 VIA196626:VIG196626 VRW196626:VSC196626 WBS196626:WBY196626 WLO196626:WLU196626 WVK196626:WVQ196626 C262162:I262162 IY262162:JE262162 SU262162:TA262162 ACQ262162:ACW262162 AMM262162:AMS262162 AWI262162:AWO262162 BGE262162:BGK262162 BQA262162:BQG262162 BZW262162:CAC262162 CJS262162:CJY262162 CTO262162:CTU262162 DDK262162:DDQ262162 DNG262162:DNM262162 DXC262162:DXI262162 EGY262162:EHE262162 EQU262162:ERA262162 FAQ262162:FAW262162 FKM262162:FKS262162 FUI262162:FUO262162 GEE262162:GEK262162 GOA262162:GOG262162 GXW262162:GYC262162 HHS262162:HHY262162 HRO262162:HRU262162 IBK262162:IBQ262162 ILG262162:ILM262162 IVC262162:IVI262162 JEY262162:JFE262162 JOU262162:JPA262162 JYQ262162:JYW262162 KIM262162:KIS262162 KSI262162:KSO262162 LCE262162:LCK262162 LMA262162:LMG262162 LVW262162:LWC262162 MFS262162:MFY262162 MPO262162:MPU262162 MZK262162:MZQ262162 NJG262162:NJM262162 NTC262162:NTI262162 OCY262162:ODE262162 OMU262162:ONA262162 OWQ262162:OWW262162 PGM262162:PGS262162 PQI262162:PQO262162 QAE262162:QAK262162 QKA262162:QKG262162 QTW262162:QUC262162 RDS262162:RDY262162 RNO262162:RNU262162 RXK262162:RXQ262162 SHG262162:SHM262162 SRC262162:SRI262162 TAY262162:TBE262162 TKU262162:TLA262162 TUQ262162:TUW262162 UEM262162:UES262162 UOI262162:UOO262162 UYE262162:UYK262162 VIA262162:VIG262162 VRW262162:VSC262162 WBS262162:WBY262162 WLO262162:WLU262162 WVK262162:WVQ262162 C327698:I327698 IY327698:JE327698 SU327698:TA327698 ACQ327698:ACW327698 AMM327698:AMS327698 AWI327698:AWO327698 BGE327698:BGK327698 BQA327698:BQG327698 BZW327698:CAC327698 CJS327698:CJY327698 CTO327698:CTU327698 DDK327698:DDQ327698 DNG327698:DNM327698 DXC327698:DXI327698 EGY327698:EHE327698 EQU327698:ERA327698 FAQ327698:FAW327698 FKM327698:FKS327698 FUI327698:FUO327698 GEE327698:GEK327698 GOA327698:GOG327698 GXW327698:GYC327698 HHS327698:HHY327698 HRO327698:HRU327698 IBK327698:IBQ327698 ILG327698:ILM327698 IVC327698:IVI327698 JEY327698:JFE327698 JOU327698:JPA327698 JYQ327698:JYW327698 KIM327698:KIS327698 KSI327698:KSO327698 LCE327698:LCK327698 LMA327698:LMG327698 LVW327698:LWC327698 MFS327698:MFY327698 MPO327698:MPU327698 MZK327698:MZQ327698 NJG327698:NJM327698 NTC327698:NTI327698 OCY327698:ODE327698 OMU327698:ONA327698 OWQ327698:OWW327698 PGM327698:PGS327698 PQI327698:PQO327698 QAE327698:QAK327698 QKA327698:QKG327698 QTW327698:QUC327698 RDS327698:RDY327698 RNO327698:RNU327698 RXK327698:RXQ327698 SHG327698:SHM327698 SRC327698:SRI327698 TAY327698:TBE327698 TKU327698:TLA327698 TUQ327698:TUW327698 UEM327698:UES327698 UOI327698:UOO327698 UYE327698:UYK327698 VIA327698:VIG327698 VRW327698:VSC327698 WBS327698:WBY327698 WLO327698:WLU327698 WVK327698:WVQ327698 C393234:I393234 IY393234:JE393234 SU393234:TA393234 ACQ393234:ACW393234 AMM393234:AMS393234 AWI393234:AWO393234 BGE393234:BGK393234 BQA393234:BQG393234 BZW393234:CAC393234 CJS393234:CJY393234 CTO393234:CTU393234 DDK393234:DDQ393234 DNG393234:DNM393234 DXC393234:DXI393234 EGY393234:EHE393234 EQU393234:ERA393234 FAQ393234:FAW393234 FKM393234:FKS393234 FUI393234:FUO393234 GEE393234:GEK393234 GOA393234:GOG393234 GXW393234:GYC393234 HHS393234:HHY393234 HRO393234:HRU393234 IBK393234:IBQ393234 ILG393234:ILM393234 IVC393234:IVI393234 JEY393234:JFE393234 JOU393234:JPA393234 JYQ393234:JYW393234 KIM393234:KIS393234 KSI393234:KSO393234 LCE393234:LCK393234 LMA393234:LMG393234 LVW393234:LWC393234 MFS393234:MFY393234 MPO393234:MPU393234 MZK393234:MZQ393234 NJG393234:NJM393234 NTC393234:NTI393234 OCY393234:ODE393234 OMU393234:ONA393234 OWQ393234:OWW393234 PGM393234:PGS393234 PQI393234:PQO393234 QAE393234:QAK393234 QKA393234:QKG393234 QTW393234:QUC393234 RDS393234:RDY393234 RNO393234:RNU393234 RXK393234:RXQ393234 SHG393234:SHM393234 SRC393234:SRI393234 TAY393234:TBE393234 TKU393234:TLA393234 TUQ393234:TUW393234 UEM393234:UES393234 UOI393234:UOO393234 UYE393234:UYK393234 VIA393234:VIG393234 VRW393234:VSC393234 WBS393234:WBY393234 WLO393234:WLU393234 WVK393234:WVQ393234 C458770:I458770 IY458770:JE458770 SU458770:TA458770 ACQ458770:ACW458770 AMM458770:AMS458770 AWI458770:AWO458770 BGE458770:BGK458770 BQA458770:BQG458770 BZW458770:CAC458770 CJS458770:CJY458770 CTO458770:CTU458770 DDK458770:DDQ458770 DNG458770:DNM458770 DXC458770:DXI458770 EGY458770:EHE458770 EQU458770:ERA458770 FAQ458770:FAW458770 FKM458770:FKS458770 FUI458770:FUO458770 GEE458770:GEK458770 GOA458770:GOG458770 GXW458770:GYC458770 HHS458770:HHY458770 HRO458770:HRU458770 IBK458770:IBQ458770 ILG458770:ILM458770 IVC458770:IVI458770 JEY458770:JFE458770 JOU458770:JPA458770 JYQ458770:JYW458770 KIM458770:KIS458770 KSI458770:KSO458770 LCE458770:LCK458770 LMA458770:LMG458770 LVW458770:LWC458770 MFS458770:MFY458770 MPO458770:MPU458770 MZK458770:MZQ458770 NJG458770:NJM458770 NTC458770:NTI458770 OCY458770:ODE458770 OMU458770:ONA458770 OWQ458770:OWW458770 PGM458770:PGS458770 PQI458770:PQO458770 QAE458770:QAK458770 QKA458770:QKG458770 QTW458770:QUC458770 RDS458770:RDY458770 RNO458770:RNU458770 RXK458770:RXQ458770 SHG458770:SHM458770 SRC458770:SRI458770 TAY458770:TBE458770 TKU458770:TLA458770 TUQ458770:TUW458770 UEM458770:UES458770 UOI458770:UOO458770 UYE458770:UYK458770 VIA458770:VIG458770 VRW458770:VSC458770 WBS458770:WBY458770 WLO458770:WLU458770 WVK458770:WVQ458770 C524306:I524306 IY524306:JE524306 SU524306:TA524306 ACQ524306:ACW524306 AMM524306:AMS524306 AWI524306:AWO524306 BGE524306:BGK524306 BQA524306:BQG524306 BZW524306:CAC524306 CJS524306:CJY524306 CTO524306:CTU524306 DDK524306:DDQ524306 DNG524306:DNM524306 DXC524306:DXI524306 EGY524306:EHE524306 EQU524306:ERA524306 FAQ524306:FAW524306 FKM524306:FKS524306 FUI524306:FUO524306 GEE524306:GEK524306 GOA524306:GOG524306 GXW524306:GYC524306 HHS524306:HHY524306 HRO524306:HRU524306 IBK524306:IBQ524306 ILG524306:ILM524306 IVC524306:IVI524306 JEY524306:JFE524306 JOU524306:JPA524306 JYQ524306:JYW524306 KIM524306:KIS524306 KSI524306:KSO524306 LCE524306:LCK524306 LMA524306:LMG524306 LVW524306:LWC524306 MFS524306:MFY524306 MPO524306:MPU524306 MZK524306:MZQ524306 NJG524306:NJM524306 NTC524306:NTI524306 OCY524306:ODE524306 OMU524306:ONA524306 OWQ524306:OWW524306 PGM524306:PGS524306 PQI524306:PQO524306 QAE524306:QAK524306 QKA524306:QKG524306 QTW524306:QUC524306 RDS524306:RDY524306 RNO524306:RNU524306 RXK524306:RXQ524306 SHG524306:SHM524306 SRC524306:SRI524306 TAY524306:TBE524306 TKU524306:TLA524306 TUQ524306:TUW524306 UEM524306:UES524306 UOI524306:UOO524306 UYE524306:UYK524306 VIA524306:VIG524306 VRW524306:VSC524306 WBS524306:WBY524306 WLO524306:WLU524306 WVK524306:WVQ524306 C589842:I589842 IY589842:JE589842 SU589842:TA589842 ACQ589842:ACW589842 AMM589842:AMS589842 AWI589842:AWO589842 BGE589842:BGK589842 BQA589842:BQG589842 BZW589842:CAC589842 CJS589842:CJY589842 CTO589842:CTU589842 DDK589842:DDQ589842 DNG589842:DNM589842 DXC589842:DXI589842 EGY589842:EHE589842 EQU589842:ERA589842 FAQ589842:FAW589842 FKM589842:FKS589842 FUI589842:FUO589842 GEE589842:GEK589842 GOA589842:GOG589842 GXW589842:GYC589842 HHS589842:HHY589842 HRO589842:HRU589842 IBK589842:IBQ589842 ILG589842:ILM589842 IVC589842:IVI589842 JEY589842:JFE589842 JOU589842:JPA589842 JYQ589842:JYW589842 KIM589842:KIS589842 KSI589842:KSO589842 LCE589842:LCK589842 LMA589842:LMG589842 LVW589842:LWC589842 MFS589842:MFY589842 MPO589842:MPU589842 MZK589842:MZQ589842 NJG589842:NJM589842 NTC589842:NTI589842 OCY589842:ODE589842 OMU589842:ONA589842 OWQ589842:OWW589842 PGM589842:PGS589842 PQI589842:PQO589842 QAE589842:QAK589842 QKA589842:QKG589842 QTW589842:QUC589842 RDS589842:RDY589842 RNO589842:RNU589842 RXK589842:RXQ589842 SHG589842:SHM589842 SRC589842:SRI589842 TAY589842:TBE589842 TKU589842:TLA589842 TUQ589842:TUW589842 UEM589842:UES589842 UOI589842:UOO589842 UYE589842:UYK589842 VIA589842:VIG589842 VRW589842:VSC589842 WBS589842:WBY589842 WLO589842:WLU589842 WVK589842:WVQ589842 C655378:I655378 IY655378:JE655378 SU655378:TA655378 ACQ655378:ACW655378 AMM655378:AMS655378 AWI655378:AWO655378 BGE655378:BGK655378 BQA655378:BQG655378 BZW655378:CAC655378 CJS655378:CJY655378 CTO655378:CTU655378 DDK655378:DDQ655378 DNG655378:DNM655378 DXC655378:DXI655378 EGY655378:EHE655378 EQU655378:ERA655378 FAQ655378:FAW655378 FKM655378:FKS655378 FUI655378:FUO655378 GEE655378:GEK655378 GOA655378:GOG655378 GXW655378:GYC655378 HHS655378:HHY655378 HRO655378:HRU655378 IBK655378:IBQ655378 ILG655378:ILM655378 IVC655378:IVI655378 JEY655378:JFE655378 JOU655378:JPA655378 JYQ655378:JYW655378 KIM655378:KIS655378 KSI655378:KSO655378 LCE655378:LCK655378 LMA655378:LMG655378 LVW655378:LWC655378 MFS655378:MFY655378 MPO655378:MPU655378 MZK655378:MZQ655378 NJG655378:NJM655378 NTC655378:NTI655378 OCY655378:ODE655378 OMU655378:ONA655378 OWQ655378:OWW655378 PGM655378:PGS655378 PQI655378:PQO655378 QAE655378:QAK655378 QKA655378:QKG655378 QTW655378:QUC655378 RDS655378:RDY655378 RNO655378:RNU655378 RXK655378:RXQ655378 SHG655378:SHM655378 SRC655378:SRI655378 TAY655378:TBE655378 TKU655378:TLA655378 TUQ655378:TUW655378 UEM655378:UES655378 UOI655378:UOO655378 UYE655378:UYK655378 VIA655378:VIG655378 VRW655378:VSC655378 WBS655378:WBY655378 WLO655378:WLU655378 WVK655378:WVQ655378 C720914:I720914 IY720914:JE720914 SU720914:TA720914 ACQ720914:ACW720914 AMM720914:AMS720914 AWI720914:AWO720914 BGE720914:BGK720914 BQA720914:BQG720914 BZW720914:CAC720914 CJS720914:CJY720914 CTO720914:CTU720914 DDK720914:DDQ720914 DNG720914:DNM720914 DXC720914:DXI720914 EGY720914:EHE720914 EQU720914:ERA720914 FAQ720914:FAW720914 FKM720914:FKS720914 FUI720914:FUO720914 GEE720914:GEK720914 GOA720914:GOG720914 GXW720914:GYC720914 HHS720914:HHY720914 HRO720914:HRU720914 IBK720914:IBQ720914 ILG720914:ILM720914 IVC720914:IVI720914 JEY720914:JFE720914 JOU720914:JPA720914 JYQ720914:JYW720914 KIM720914:KIS720914 KSI720914:KSO720914 LCE720914:LCK720914 LMA720914:LMG720914 LVW720914:LWC720914 MFS720914:MFY720914 MPO720914:MPU720914 MZK720914:MZQ720914 NJG720914:NJM720914 NTC720914:NTI720914 OCY720914:ODE720914 OMU720914:ONA720914 OWQ720914:OWW720914 PGM720914:PGS720914 PQI720914:PQO720914 QAE720914:QAK720914 QKA720914:QKG720914 QTW720914:QUC720914 RDS720914:RDY720914 RNO720914:RNU720914 RXK720914:RXQ720914 SHG720914:SHM720914 SRC720914:SRI720914 TAY720914:TBE720914 TKU720914:TLA720914 TUQ720914:TUW720914 UEM720914:UES720914 UOI720914:UOO720914 UYE720914:UYK720914 VIA720914:VIG720914 VRW720914:VSC720914 WBS720914:WBY720914 WLO720914:WLU720914 WVK720914:WVQ720914 C786450:I786450 IY786450:JE786450 SU786450:TA786450 ACQ786450:ACW786450 AMM786450:AMS786450 AWI786450:AWO786450 BGE786450:BGK786450 BQA786450:BQG786450 BZW786450:CAC786450 CJS786450:CJY786450 CTO786450:CTU786450 DDK786450:DDQ786450 DNG786450:DNM786450 DXC786450:DXI786450 EGY786450:EHE786450 EQU786450:ERA786450 FAQ786450:FAW786450 FKM786450:FKS786450 FUI786450:FUO786450 GEE786450:GEK786450 GOA786450:GOG786450 GXW786450:GYC786450 HHS786450:HHY786450 HRO786450:HRU786450 IBK786450:IBQ786450 ILG786450:ILM786450 IVC786450:IVI786450 JEY786450:JFE786450 JOU786450:JPA786450 JYQ786450:JYW786450 KIM786450:KIS786450 KSI786450:KSO786450 LCE786450:LCK786450 LMA786450:LMG786450 LVW786450:LWC786450 MFS786450:MFY786450 MPO786450:MPU786450 MZK786450:MZQ786450 NJG786450:NJM786450 NTC786450:NTI786450 OCY786450:ODE786450 OMU786450:ONA786450 OWQ786450:OWW786450 PGM786450:PGS786450 PQI786450:PQO786450 QAE786450:QAK786450 QKA786450:QKG786450 QTW786450:QUC786450 RDS786450:RDY786450 RNO786450:RNU786450 RXK786450:RXQ786450 SHG786450:SHM786450 SRC786450:SRI786450 TAY786450:TBE786450 TKU786450:TLA786450 TUQ786450:TUW786450 UEM786450:UES786450 UOI786450:UOO786450 UYE786450:UYK786450 VIA786450:VIG786450 VRW786450:VSC786450 WBS786450:WBY786450 WLO786450:WLU786450 WVK786450:WVQ786450 C851986:I851986 IY851986:JE851986 SU851986:TA851986 ACQ851986:ACW851986 AMM851986:AMS851986 AWI851986:AWO851986 BGE851986:BGK851986 BQA851986:BQG851986 BZW851986:CAC851986 CJS851986:CJY851986 CTO851986:CTU851986 DDK851986:DDQ851986 DNG851986:DNM851986 DXC851986:DXI851986 EGY851986:EHE851986 EQU851986:ERA851986 FAQ851986:FAW851986 FKM851986:FKS851986 FUI851986:FUO851986 GEE851986:GEK851986 GOA851986:GOG851986 GXW851986:GYC851986 HHS851986:HHY851986 HRO851986:HRU851986 IBK851986:IBQ851986 ILG851986:ILM851986 IVC851986:IVI851986 JEY851986:JFE851986 JOU851986:JPA851986 JYQ851986:JYW851986 KIM851986:KIS851986 KSI851986:KSO851986 LCE851986:LCK851986 LMA851986:LMG851986 LVW851986:LWC851986 MFS851986:MFY851986 MPO851986:MPU851986 MZK851986:MZQ851986 NJG851986:NJM851986 NTC851986:NTI851986 OCY851986:ODE851986 OMU851986:ONA851986 OWQ851986:OWW851986 PGM851986:PGS851986 PQI851986:PQO851986 QAE851986:QAK851986 QKA851986:QKG851986 QTW851986:QUC851986 RDS851986:RDY851986 RNO851986:RNU851986 RXK851986:RXQ851986 SHG851986:SHM851986 SRC851986:SRI851986 TAY851986:TBE851986 TKU851986:TLA851986 TUQ851986:TUW851986 UEM851986:UES851986 UOI851986:UOO851986 UYE851986:UYK851986 VIA851986:VIG851986 VRW851986:VSC851986 WBS851986:WBY851986 WLO851986:WLU851986 WVK851986:WVQ851986 C917522:I917522 IY917522:JE917522 SU917522:TA917522 ACQ917522:ACW917522 AMM917522:AMS917522 AWI917522:AWO917522 BGE917522:BGK917522 BQA917522:BQG917522 BZW917522:CAC917522 CJS917522:CJY917522 CTO917522:CTU917522 DDK917522:DDQ917522 DNG917522:DNM917522 DXC917522:DXI917522 EGY917522:EHE917522 EQU917522:ERA917522 FAQ917522:FAW917522 FKM917522:FKS917522 FUI917522:FUO917522 GEE917522:GEK917522 GOA917522:GOG917522 GXW917522:GYC917522 HHS917522:HHY917522 HRO917522:HRU917522 IBK917522:IBQ917522 ILG917522:ILM917522 IVC917522:IVI917522 JEY917522:JFE917522 JOU917522:JPA917522 JYQ917522:JYW917522 KIM917522:KIS917522 KSI917522:KSO917522 LCE917522:LCK917522 LMA917522:LMG917522 LVW917522:LWC917522 MFS917522:MFY917522 MPO917522:MPU917522 MZK917522:MZQ917522 NJG917522:NJM917522 NTC917522:NTI917522 OCY917522:ODE917522 OMU917522:ONA917522 OWQ917522:OWW917522 PGM917522:PGS917522 PQI917522:PQO917522 QAE917522:QAK917522 QKA917522:QKG917522 QTW917522:QUC917522 RDS917522:RDY917522 RNO917522:RNU917522 RXK917522:RXQ917522 SHG917522:SHM917522 SRC917522:SRI917522 TAY917522:TBE917522 TKU917522:TLA917522 TUQ917522:TUW917522 UEM917522:UES917522 UOI917522:UOO917522 UYE917522:UYK917522 VIA917522:VIG917522 VRW917522:VSC917522 WBS917522:WBY917522 WLO917522:WLU917522 WVK917522:WVQ917522 C983058:I983058 IY983058:JE983058 SU983058:TA983058 ACQ983058:ACW983058 AMM983058:AMS983058 AWI983058:AWO983058 BGE983058:BGK983058 BQA983058:BQG983058 BZW983058:CAC983058 CJS983058:CJY983058 CTO983058:CTU983058 DDK983058:DDQ983058 DNG983058:DNM983058 DXC983058:DXI983058 EGY983058:EHE983058 EQU983058:ERA983058 FAQ983058:FAW983058 FKM983058:FKS983058 FUI983058:FUO983058 GEE983058:GEK983058 GOA983058:GOG983058 GXW983058:GYC983058 HHS983058:HHY983058 HRO983058:HRU983058 IBK983058:IBQ983058 ILG983058:ILM983058 IVC983058:IVI983058 JEY983058:JFE983058 JOU983058:JPA983058 JYQ983058:JYW983058 KIM983058:KIS983058 KSI983058:KSO983058 LCE983058:LCK983058 LMA983058:LMG983058 LVW983058:LWC983058 MFS983058:MFY983058 MPO983058:MPU983058 MZK983058:MZQ983058 NJG983058:NJM983058 NTC983058:NTI983058 OCY983058:ODE983058 OMU983058:ONA983058 OWQ983058:OWW983058 PGM983058:PGS983058 PQI983058:PQO983058 QAE983058:QAK983058 QKA983058:QKG983058 QTW983058:QUC983058 RDS983058:RDY983058 RNO983058:RNU983058 RXK983058:RXQ983058 SHG983058:SHM983058 SRC983058:SRI983058 TAY983058:TBE983058 TKU983058:TLA983058 TUQ983058:TUW983058 UEM983058:UES983058 UOI983058:UOO983058 UYE983058:UYK983058 VIA983058:VIG983058 VRW983058:VSC983058 WBS983058:WBY983058 WLO983058:WLU983058 WVK983058:WVQ983058 W18:W20 JS18:JS20 TO18:TO20 ADK18:ADK20 ANG18:ANG20 AXC18:AXC20 BGY18:BGY20 BQU18:BQU20 CAQ18:CAQ20 CKM18:CKM20 CUI18:CUI20 DEE18:DEE20 DOA18:DOA20 DXW18:DXW20 EHS18:EHS20 ERO18:ERO20 FBK18:FBK20 FLG18:FLG20 FVC18:FVC20 GEY18:GEY20 GOU18:GOU20 GYQ18:GYQ20 HIM18:HIM20 HSI18:HSI20 ICE18:ICE20 IMA18:IMA20 IVW18:IVW20 JFS18:JFS20 JPO18:JPO20 JZK18:JZK20 KJG18:KJG20 KTC18:KTC20 LCY18:LCY20 LMU18:LMU20 LWQ18:LWQ20 MGM18:MGM20 MQI18:MQI20 NAE18:NAE20 NKA18:NKA20 NTW18:NTW20 ODS18:ODS20 ONO18:ONO20 OXK18:OXK20 PHG18:PHG20 PRC18:PRC20 QAY18:QAY20 QKU18:QKU20 QUQ18:QUQ20 REM18:REM20 ROI18:ROI20 RYE18:RYE20 SIA18:SIA20 SRW18:SRW20 TBS18:TBS20 TLO18:TLO20 TVK18:TVK20 UFG18:UFG20 UPC18:UPC20 UYY18:UYY20 VIU18:VIU20 VSQ18:VSQ20 WCM18:WCM20 WMI18:WMI20 WWE18:WWE20 W65554:W65556 JS65554:JS65556 TO65554:TO65556 ADK65554:ADK65556 ANG65554:ANG65556 AXC65554:AXC65556 BGY65554:BGY65556 BQU65554:BQU65556 CAQ65554:CAQ65556 CKM65554:CKM65556 CUI65554:CUI65556 DEE65554:DEE65556 DOA65554:DOA65556 DXW65554:DXW65556 EHS65554:EHS65556 ERO65554:ERO65556 FBK65554:FBK65556 FLG65554:FLG65556 FVC65554:FVC65556 GEY65554:GEY65556 GOU65554:GOU65556 GYQ65554:GYQ65556 HIM65554:HIM65556 HSI65554:HSI65556 ICE65554:ICE65556 IMA65554:IMA65556 IVW65554:IVW65556 JFS65554:JFS65556 JPO65554:JPO65556 JZK65554:JZK65556 KJG65554:KJG65556 KTC65554:KTC65556 LCY65554:LCY65556 LMU65554:LMU65556 LWQ65554:LWQ65556 MGM65554:MGM65556 MQI65554:MQI65556 NAE65554:NAE65556 NKA65554:NKA65556 NTW65554:NTW65556 ODS65554:ODS65556 ONO65554:ONO65556 OXK65554:OXK65556 PHG65554:PHG65556 PRC65554:PRC65556 QAY65554:QAY65556 QKU65554:QKU65556 QUQ65554:QUQ65556 REM65554:REM65556 ROI65554:ROI65556 RYE65554:RYE65556 SIA65554:SIA65556 SRW65554:SRW65556 TBS65554:TBS65556 TLO65554:TLO65556 TVK65554:TVK65556 UFG65554:UFG65556 UPC65554:UPC65556 UYY65554:UYY65556 VIU65554:VIU65556 VSQ65554:VSQ65556 WCM65554:WCM65556 WMI65554:WMI65556 WWE65554:WWE65556 W131090:W131092 JS131090:JS131092 TO131090:TO131092 ADK131090:ADK131092 ANG131090:ANG131092 AXC131090:AXC131092 BGY131090:BGY131092 BQU131090:BQU131092 CAQ131090:CAQ131092 CKM131090:CKM131092 CUI131090:CUI131092 DEE131090:DEE131092 DOA131090:DOA131092 DXW131090:DXW131092 EHS131090:EHS131092 ERO131090:ERO131092 FBK131090:FBK131092 FLG131090:FLG131092 FVC131090:FVC131092 GEY131090:GEY131092 GOU131090:GOU131092 GYQ131090:GYQ131092 HIM131090:HIM131092 HSI131090:HSI131092 ICE131090:ICE131092 IMA131090:IMA131092 IVW131090:IVW131092 JFS131090:JFS131092 JPO131090:JPO131092 JZK131090:JZK131092 KJG131090:KJG131092 KTC131090:KTC131092 LCY131090:LCY131092 LMU131090:LMU131092 LWQ131090:LWQ131092 MGM131090:MGM131092 MQI131090:MQI131092 NAE131090:NAE131092 NKA131090:NKA131092 NTW131090:NTW131092 ODS131090:ODS131092 ONO131090:ONO131092 OXK131090:OXK131092 PHG131090:PHG131092 PRC131090:PRC131092 QAY131090:QAY131092 QKU131090:QKU131092 QUQ131090:QUQ131092 REM131090:REM131092 ROI131090:ROI131092 RYE131090:RYE131092 SIA131090:SIA131092 SRW131090:SRW131092 TBS131090:TBS131092 TLO131090:TLO131092 TVK131090:TVK131092 UFG131090:UFG131092 UPC131090:UPC131092 UYY131090:UYY131092 VIU131090:VIU131092 VSQ131090:VSQ131092 WCM131090:WCM131092 WMI131090:WMI131092 WWE131090:WWE131092 W196626:W196628 JS196626:JS196628 TO196626:TO196628 ADK196626:ADK196628 ANG196626:ANG196628 AXC196626:AXC196628 BGY196626:BGY196628 BQU196626:BQU196628 CAQ196626:CAQ196628 CKM196626:CKM196628 CUI196626:CUI196628 DEE196626:DEE196628 DOA196626:DOA196628 DXW196626:DXW196628 EHS196626:EHS196628 ERO196626:ERO196628 FBK196626:FBK196628 FLG196626:FLG196628 FVC196626:FVC196628 GEY196626:GEY196628 GOU196626:GOU196628 GYQ196626:GYQ196628 HIM196626:HIM196628 HSI196626:HSI196628 ICE196626:ICE196628 IMA196626:IMA196628 IVW196626:IVW196628 JFS196626:JFS196628 JPO196626:JPO196628 JZK196626:JZK196628 KJG196626:KJG196628 KTC196626:KTC196628 LCY196626:LCY196628 LMU196626:LMU196628 LWQ196626:LWQ196628 MGM196626:MGM196628 MQI196626:MQI196628 NAE196626:NAE196628 NKA196626:NKA196628 NTW196626:NTW196628 ODS196626:ODS196628 ONO196626:ONO196628 OXK196626:OXK196628 PHG196626:PHG196628 PRC196626:PRC196628 QAY196626:QAY196628 QKU196626:QKU196628 QUQ196626:QUQ196628 REM196626:REM196628 ROI196626:ROI196628 RYE196626:RYE196628 SIA196626:SIA196628 SRW196626:SRW196628 TBS196626:TBS196628 TLO196626:TLO196628 TVK196626:TVK196628 UFG196626:UFG196628 UPC196626:UPC196628 UYY196626:UYY196628 VIU196626:VIU196628 VSQ196626:VSQ196628 WCM196626:WCM196628 WMI196626:WMI196628 WWE196626:WWE196628 W262162:W262164 JS262162:JS262164 TO262162:TO262164 ADK262162:ADK262164 ANG262162:ANG262164 AXC262162:AXC262164 BGY262162:BGY262164 BQU262162:BQU262164 CAQ262162:CAQ262164 CKM262162:CKM262164 CUI262162:CUI262164 DEE262162:DEE262164 DOA262162:DOA262164 DXW262162:DXW262164 EHS262162:EHS262164 ERO262162:ERO262164 FBK262162:FBK262164 FLG262162:FLG262164 FVC262162:FVC262164 GEY262162:GEY262164 GOU262162:GOU262164 GYQ262162:GYQ262164 HIM262162:HIM262164 HSI262162:HSI262164 ICE262162:ICE262164 IMA262162:IMA262164 IVW262162:IVW262164 JFS262162:JFS262164 JPO262162:JPO262164 JZK262162:JZK262164 KJG262162:KJG262164 KTC262162:KTC262164 LCY262162:LCY262164 LMU262162:LMU262164 LWQ262162:LWQ262164 MGM262162:MGM262164 MQI262162:MQI262164 NAE262162:NAE262164 NKA262162:NKA262164 NTW262162:NTW262164 ODS262162:ODS262164 ONO262162:ONO262164 OXK262162:OXK262164 PHG262162:PHG262164 PRC262162:PRC262164 QAY262162:QAY262164 QKU262162:QKU262164 QUQ262162:QUQ262164 REM262162:REM262164 ROI262162:ROI262164 RYE262162:RYE262164 SIA262162:SIA262164 SRW262162:SRW262164 TBS262162:TBS262164 TLO262162:TLO262164 TVK262162:TVK262164 UFG262162:UFG262164 UPC262162:UPC262164 UYY262162:UYY262164 VIU262162:VIU262164 VSQ262162:VSQ262164 WCM262162:WCM262164 WMI262162:WMI262164 WWE262162:WWE262164 W327698:W327700 JS327698:JS327700 TO327698:TO327700 ADK327698:ADK327700 ANG327698:ANG327700 AXC327698:AXC327700 BGY327698:BGY327700 BQU327698:BQU327700 CAQ327698:CAQ327700 CKM327698:CKM327700 CUI327698:CUI327700 DEE327698:DEE327700 DOA327698:DOA327700 DXW327698:DXW327700 EHS327698:EHS327700 ERO327698:ERO327700 FBK327698:FBK327700 FLG327698:FLG327700 FVC327698:FVC327700 GEY327698:GEY327700 GOU327698:GOU327700 GYQ327698:GYQ327700 HIM327698:HIM327700 HSI327698:HSI327700 ICE327698:ICE327700 IMA327698:IMA327700 IVW327698:IVW327700 JFS327698:JFS327700 JPO327698:JPO327700 JZK327698:JZK327700 KJG327698:KJG327700 KTC327698:KTC327700 LCY327698:LCY327700 LMU327698:LMU327700 LWQ327698:LWQ327700 MGM327698:MGM327700 MQI327698:MQI327700 NAE327698:NAE327700 NKA327698:NKA327700 NTW327698:NTW327700 ODS327698:ODS327700 ONO327698:ONO327700 OXK327698:OXK327700 PHG327698:PHG327700 PRC327698:PRC327700 QAY327698:QAY327700 QKU327698:QKU327700 QUQ327698:QUQ327700 REM327698:REM327700 ROI327698:ROI327700 RYE327698:RYE327700 SIA327698:SIA327700 SRW327698:SRW327700 TBS327698:TBS327700 TLO327698:TLO327700 TVK327698:TVK327700 UFG327698:UFG327700 UPC327698:UPC327700 UYY327698:UYY327700 VIU327698:VIU327700 VSQ327698:VSQ327700 WCM327698:WCM327700 WMI327698:WMI327700 WWE327698:WWE327700 W393234:W393236 JS393234:JS393236 TO393234:TO393236 ADK393234:ADK393236 ANG393234:ANG393236 AXC393234:AXC393236 BGY393234:BGY393236 BQU393234:BQU393236 CAQ393234:CAQ393236 CKM393234:CKM393236 CUI393234:CUI393236 DEE393234:DEE393236 DOA393234:DOA393236 DXW393234:DXW393236 EHS393234:EHS393236 ERO393234:ERO393236 FBK393234:FBK393236 FLG393234:FLG393236 FVC393234:FVC393236 GEY393234:GEY393236 GOU393234:GOU393236 GYQ393234:GYQ393236 HIM393234:HIM393236 HSI393234:HSI393236 ICE393234:ICE393236 IMA393234:IMA393236 IVW393234:IVW393236 JFS393234:JFS393236 JPO393234:JPO393236 JZK393234:JZK393236 KJG393234:KJG393236 KTC393234:KTC393236 LCY393234:LCY393236 LMU393234:LMU393236 LWQ393234:LWQ393236 MGM393234:MGM393236 MQI393234:MQI393236 NAE393234:NAE393236 NKA393234:NKA393236 NTW393234:NTW393236 ODS393234:ODS393236 ONO393234:ONO393236 OXK393234:OXK393236 PHG393234:PHG393236 PRC393234:PRC393236 QAY393234:QAY393236 QKU393234:QKU393236 QUQ393234:QUQ393236 REM393234:REM393236 ROI393234:ROI393236 RYE393234:RYE393236 SIA393234:SIA393236 SRW393234:SRW393236 TBS393234:TBS393236 TLO393234:TLO393236 TVK393234:TVK393236 UFG393234:UFG393236 UPC393234:UPC393236 UYY393234:UYY393236 VIU393234:VIU393236 VSQ393234:VSQ393236 WCM393234:WCM393236 WMI393234:WMI393236 WWE393234:WWE393236 W458770:W458772 JS458770:JS458772 TO458770:TO458772 ADK458770:ADK458772 ANG458770:ANG458772 AXC458770:AXC458772 BGY458770:BGY458772 BQU458770:BQU458772 CAQ458770:CAQ458772 CKM458770:CKM458772 CUI458770:CUI458772 DEE458770:DEE458772 DOA458770:DOA458772 DXW458770:DXW458772 EHS458770:EHS458772 ERO458770:ERO458772 FBK458770:FBK458772 FLG458770:FLG458772 FVC458770:FVC458772 GEY458770:GEY458772 GOU458770:GOU458772 GYQ458770:GYQ458772 HIM458770:HIM458772 HSI458770:HSI458772 ICE458770:ICE458772 IMA458770:IMA458772 IVW458770:IVW458772 JFS458770:JFS458772 JPO458770:JPO458772 JZK458770:JZK458772 KJG458770:KJG458772 KTC458770:KTC458772 LCY458770:LCY458772 LMU458770:LMU458772 LWQ458770:LWQ458772 MGM458770:MGM458772 MQI458770:MQI458772 NAE458770:NAE458772 NKA458770:NKA458772 NTW458770:NTW458772 ODS458770:ODS458772 ONO458770:ONO458772 OXK458770:OXK458772 PHG458770:PHG458772 PRC458770:PRC458772 QAY458770:QAY458772 QKU458770:QKU458772 QUQ458770:QUQ458772 REM458770:REM458772 ROI458770:ROI458772 RYE458770:RYE458772 SIA458770:SIA458772 SRW458770:SRW458772 TBS458770:TBS458772 TLO458770:TLO458772 TVK458770:TVK458772 UFG458770:UFG458772 UPC458770:UPC458772 UYY458770:UYY458772 VIU458770:VIU458772 VSQ458770:VSQ458772 WCM458770:WCM458772 WMI458770:WMI458772 WWE458770:WWE458772 W524306:W524308 JS524306:JS524308 TO524306:TO524308 ADK524306:ADK524308 ANG524306:ANG524308 AXC524306:AXC524308 BGY524306:BGY524308 BQU524306:BQU524308 CAQ524306:CAQ524308 CKM524306:CKM524308 CUI524306:CUI524308 DEE524306:DEE524308 DOA524306:DOA524308 DXW524306:DXW524308 EHS524306:EHS524308 ERO524306:ERO524308 FBK524306:FBK524308 FLG524306:FLG524308 FVC524306:FVC524308 GEY524306:GEY524308 GOU524306:GOU524308 GYQ524306:GYQ524308 HIM524306:HIM524308 HSI524306:HSI524308 ICE524306:ICE524308 IMA524306:IMA524308 IVW524306:IVW524308 JFS524306:JFS524308 JPO524306:JPO524308 JZK524306:JZK524308 KJG524306:KJG524308 KTC524306:KTC524308 LCY524306:LCY524308 LMU524306:LMU524308 LWQ524306:LWQ524308 MGM524306:MGM524308 MQI524306:MQI524308 NAE524306:NAE524308 NKA524306:NKA524308 NTW524306:NTW524308 ODS524306:ODS524308 ONO524306:ONO524308 OXK524306:OXK524308 PHG524306:PHG524308 PRC524306:PRC524308 QAY524306:QAY524308 QKU524306:QKU524308 QUQ524306:QUQ524308 REM524306:REM524308 ROI524306:ROI524308 RYE524306:RYE524308 SIA524306:SIA524308 SRW524306:SRW524308 TBS524306:TBS524308 TLO524306:TLO524308 TVK524306:TVK524308 UFG524306:UFG524308 UPC524306:UPC524308 UYY524306:UYY524308 VIU524306:VIU524308 VSQ524306:VSQ524308 WCM524306:WCM524308 WMI524306:WMI524308 WWE524306:WWE524308 W589842:W589844 JS589842:JS589844 TO589842:TO589844 ADK589842:ADK589844 ANG589842:ANG589844 AXC589842:AXC589844 BGY589842:BGY589844 BQU589842:BQU589844 CAQ589842:CAQ589844 CKM589842:CKM589844 CUI589842:CUI589844 DEE589842:DEE589844 DOA589842:DOA589844 DXW589842:DXW589844 EHS589842:EHS589844 ERO589842:ERO589844 FBK589842:FBK589844 FLG589842:FLG589844 FVC589842:FVC589844 GEY589842:GEY589844 GOU589842:GOU589844 GYQ589842:GYQ589844 HIM589842:HIM589844 HSI589842:HSI589844 ICE589842:ICE589844 IMA589842:IMA589844 IVW589842:IVW589844 JFS589842:JFS589844 JPO589842:JPO589844 JZK589842:JZK589844 KJG589842:KJG589844 KTC589842:KTC589844 LCY589842:LCY589844 LMU589842:LMU589844 LWQ589842:LWQ589844 MGM589842:MGM589844 MQI589842:MQI589844 NAE589842:NAE589844 NKA589842:NKA589844 NTW589842:NTW589844 ODS589842:ODS589844 ONO589842:ONO589844 OXK589842:OXK589844 PHG589842:PHG589844 PRC589842:PRC589844 QAY589842:QAY589844 QKU589842:QKU589844 QUQ589842:QUQ589844 REM589842:REM589844 ROI589842:ROI589844 RYE589842:RYE589844 SIA589842:SIA589844 SRW589842:SRW589844 TBS589842:TBS589844 TLO589842:TLO589844 TVK589842:TVK589844 UFG589842:UFG589844 UPC589842:UPC589844 UYY589842:UYY589844 VIU589842:VIU589844 VSQ589842:VSQ589844 WCM589842:WCM589844 WMI589842:WMI589844 WWE589842:WWE589844 W655378:W655380 JS655378:JS655380 TO655378:TO655380 ADK655378:ADK655380 ANG655378:ANG655380 AXC655378:AXC655380 BGY655378:BGY655380 BQU655378:BQU655380 CAQ655378:CAQ655380 CKM655378:CKM655380 CUI655378:CUI655380 DEE655378:DEE655380 DOA655378:DOA655380 DXW655378:DXW655380 EHS655378:EHS655380 ERO655378:ERO655380 FBK655378:FBK655380 FLG655378:FLG655380 FVC655378:FVC655380 GEY655378:GEY655380 GOU655378:GOU655380 GYQ655378:GYQ655380 HIM655378:HIM655380 HSI655378:HSI655380 ICE655378:ICE655380 IMA655378:IMA655380 IVW655378:IVW655380 JFS655378:JFS655380 JPO655378:JPO655380 JZK655378:JZK655380 KJG655378:KJG655380 KTC655378:KTC655380 LCY655378:LCY655380 LMU655378:LMU655380 LWQ655378:LWQ655380 MGM655378:MGM655380 MQI655378:MQI655380 NAE655378:NAE655380 NKA655378:NKA655380 NTW655378:NTW655380 ODS655378:ODS655380 ONO655378:ONO655380 OXK655378:OXK655380 PHG655378:PHG655380 PRC655378:PRC655380 QAY655378:QAY655380 QKU655378:QKU655380 QUQ655378:QUQ655380 REM655378:REM655380 ROI655378:ROI655380 RYE655378:RYE655380 SIA655378:SIA655380 SRW655378:SRW655380 TBS655378:TBS655380 TLO655378:TLO655380 TVK655378:TVK655380 UFG655378:UFG655380 UPC655378:UPC655380 UYY655378:UYY655380 VIU655378:VIU655380 VSQ655378:VSQ655380 WCM655378:WCM655380 WMI655378:WMI655380 WWE655378:WWE655380 W720914:W720916 JS720914:JS720916 TO720914:TO720916 ADK720914:ADK720916 ANG720914:ANG720916 AXC720914:AXC720916 BGY720914:BGY720916 BQU720914:BQU720916 CAQ720914:CAQ720916 CKM720914:CKM720916 CUI720914:CUI720916 DEE720914:DEE720916 DOA720914:DOA720916 DXW720914:DXW720916 EHS720914:EHS720916 ERO720914:ERO720916 FBK720914:FBK720916 FLG720914:FLG720916 FVC720914:FVC720916 GEY720914:GEY720916 GOU720914:GOU720916 GYQ720914:GYQ720916 HIM720914:HIM720916 HSI720914:HSI720916 ICE720914:ICE720916 IMA720914:IMA720916 IVW720914:IVW720916 JFS720914:JFS720916 JPO720914:JPO720916 JZK720914:JZK720916 KJG720914:KJG720916 KTC720914:KTC720916 LCY720914:LCY720916 LMU720914:LMU720916 LWQ720914:LWQ720916 MGM720914:MGM720916 MQI720914:MQI720916 NAE720914:NAE720916 NKA720914:NKA720916 NTW720914:NTW720916 ODS720914:ODS720916 ONO720914:ONO720916 OXK720914:OXK720916 PHG720914:PHG720916 PRC720914:PRC720916 QAY720914:QAY720916 QKU720914:QKU720916 QUQ720914:QUQ720916 REM720914:REM720916 ROI720914:ROI720916 RYE720914:RYE720916 SIA720914:SIA720916 SRW720914:SRW720916 TBS720914:TBS720916 TLO720914:TLO720916 TVK720914:TVK720916 UFG720914:UFG720916 UPC720914:UPC720916 UYY720914:UYY720916 VIU720914:VIU720916 VSQ720914:VSQ720916 WCM720914:WCM720916 WMI720914:WMI720916 WWE720914:WWE720916 W786450:W786452 JS786450:JS786452 TO786450:TO786452 ADK786450:ADK786452 ANG786450:ANG786452 AXC786450:AXC786452 BGY786450:BGY786452 BQU786450:BQU786452 CAQ786450:CAQ786452 CKM786450:CKM786452 CUI786450:CUI786452 DEE786450:DEE786452 DOA786450:DOA786452 DXW786450:DXW786452 EHS786450:EHS786452 ERO786450:ERO786452 FBK786450:FBK786452 FLG786450:FLG786452 FVC786450:FVC786452 GEY786450:GEY786452 GOU786450:GOU786452 GYQ786450:GYQ786452 HIM786450:HIM786452 HSI786450:HSI786452 ICE786450:ICE786452 IMA786450:IMA786452 IVW786450:IVW786452 JFS786450:JFS786452 JPO786450:JPO786452 JZK786450:JZK786452 KJG786450:KJG786452 KTC786450:KTC786452 LCY786450:LCY786452 LMU786450:LMU786452 LWQ786450:LWQ786452 MGM786450:MGM786452 MQI786450:MQI786452 NAE786450:NAE786452 NKA786450:NKA786452 NTW786450:NTW786452 ODS786450:ODS786452 ONO786450:ONO786452 OXK786450:OXK786452 PHG786450:PHG786452 PRC786450:PRC786452 QAY786450:QAY786452 QKU786450:QKU786452 QUQ786450:QUQ786452 REM786450:REM786452 ROI786450:ROI786452 RYE786450:RYE786452 SIA786450:SIA786452 SRW786450:SRW786452 TBS786450:TBS786452 TLO786450:TLO786452 TVK786450:TVK786452 UFG786450:UFG786452 UPC786450:UPC786452 UYY786450:UYY786452 VIU786450:VIU786452 VSQ786450:VSQ786452 WCM786450:WCM786452 WMI786450:WMI786452 WWE786450:WWE786452 W851986:W851988 JS851986:JS851988 TO851986:TO851988 ADK851986:ADK851988 ANG851986:ANG851988 AXC851986:AXC851988 BGY851986:BGY851988 BQU851986:BQU851988 CAQ851986:CAQ851988 CKM851986:CKM851988 CUI851986:CUI851988 DEE851986:DEE851988 DOA851986:DOA851988 DXW851986:DXW851988 EHS851986:EHS851988 ERO851986:ERO851988 FBK851986:FBK851988 FLG851986:FLG851988 FVC851986:FVC851988 GEY851986:GEY851988 GOU851986:GOU851988 GYQ851986:GYQ851988 HIM851986:HIM851988 HSI851986:HSI851988 ICE851986:ICE851988 IMA851986:IMA851988 IVW851986:IVW851988 JFS851986:JFS851988 JPO851986:JPO851988 JZK851986:JZK851988 KJG851986:KJG851988 KTC851986:KTC851988 LCY851986:LCY851988 LMU851986:LMU851988 LWQ851986:LWQ851988 MGM851986:MGM851988 MQI851986:MQI851988 NAE851986:NAE851988 NKA851986:NKA851988 NTW851986:NTW851988 ODS851986:ODS851988 ONO851986:ONO851988 OXK851986:OXK851988 PHG851986:PHG851988 PRC851986:PRC851988 QAY851986:QAY851988 QKU851986:QKU851988 QUQ851986:QUQ851988 REM851986:REM851988 ROI851986:ROI851988 RYE851986:RYE851988 SIA851986:SIA851988 SRW851986:SRW851988 TBS851986:TBS851988 TLO851986:TLO851988 TVK851986:TVK851988 UFG851986:UFG851988 UPC851986:UPC851988 UYY851986:UYY851988 VIU851986:VIU851988 VSQ851986:VSQ851988 WCM851986:WCM851988 WMI851986:WMI851988 WWE851986:WWE851988 W917522:W917524 JS917522:JS917524 TO917522:TO917524 ADK917522:ADK917524 ANG917522:ANG917524 AXC917522:AXC917524 BGY917522:BGY917524 BQU917522:BQU917524 CAQ917522:CAQ917524 CKM917522:CKM917524 CUI917522:CUI917524 DEE917522:DEE917524 DOA917522:DOA917524 DXW917522:DXW917524 EHS917522:EHS917524 ERO917522:ERO917524 FBK917522:FBK917524 FLG917522:FLG917524 FVC917522:FVC917524 GEY917522:GEY917524 GOU917522:GOU917524 GYQ917522:GYQ917524 HIM917522:HIM917524 HSI917522:HSI917524 ICE917522:ICE917524 IMA917522:IMA917524 IVW917522:IVW917524 JFS917522:JFS917524 JPO917522:JPO917524 JZK917522:JZK917524 KJG917522:KJG917524 KTC917522:KTC917524 LCY917522:LCY917524 LMU917522:LMU917524 LWQ917522:LWQ917524 MGM917522:MGM917524 MQI917522:MQI917524 NAE917522:NAE917524 NKA917522:NKA917524 NTW917522:NTW917524 ODS917522:ODS917524 ONO917522:ONO917524 OXK917522:OXK917524 PHG917522:PHG917524 PRC917522:PRC917524 QAY917522:QAY917524 QKU917522:QKU917524 QUQ917522:QUQ917524 REM917522:REM917524 ROI917522:ROI917524 RYE917522:RYE917524 SIA917522:SIA917524 SRW917522:SRW917524 TBS917522:TBS917524 TLO917522:TLO917524 TVK917522:TVK917524 UFG917522:UFG917524 UPC917522:UPC917524 UYY917522:UYY917524 VIU917522:VIU917524 VSQ917522:VSQ917524 WCM917522:WCM917524 WMI917522:WMI917524 WWE917522:WWE917524 W983058:W983060 JS983058:JS983060 TO983058:TO983060 ADK983058:ADK983060 ANG983058:ANG983060 AXC983058:AXC983060 BGY983058:BGY983060 BQU983058:BQU983060 CAQ983058:CAQ983060 CKM983058:CKM983060 CUI983058:CUI983060 DEE983058:DEE983060 DOA983058:DOA983060 DXW983058:DXW983060 EHS983058:EHS983060 ERO983058:ERO983060 FBK983058:FBK983060 FLG983058:FLG983060 FVC983058:FVC983060 GEY983058:GEY983060 GOU983058:GOU983060 GYQ983058:GYQ983060 HIM983058:HIM983060 HSI983058:HSI983060 ICE983058:ICE983060 IMA983058:IMA983060 IVW983058:IVW983060 JFS983058:JFS983060 JPO983058:JPO983060 JZK983058:JZK983060 KJG983058:KJG983060 KTC983058:KTC983060 LCY983058:LCY983060 LMU983058:LMU983060 LWQ983058:LWQ983060 MGM983058:MGM983060 MQI983058:MQI983060 NAE983058:NAE983060 NKA983058:NKA983060 NTW983058:NTW983060 ODS983058:ODS983060 ONO983058:ONO983060 OXK983058:OXK983060 PHG983058:PHG983060 PRC983058:PRC983060 QAY983058:QAY983060 QKU983058:QKU983060 QUQ983058:QUQ983060 REM983058:REM983060 ROI983058:ROI983060 RYE983058:RYE983060 SIA983058:SIA983060 SRW983058:SRW983060 TBS983058:TBS983060 TLO983058:TLO983060 TVK983058:TVK983060 UFG983058:UFG983060 UPC983058:UPC983060 UYY983058:UYY983060 VIU983058:VIU983060 VSQ983058:VSQ983060 WCM983058:WCM983060 WMI983058:WMI983060 WWE983058:WWE983060 N18:N21 JJ18:JJ21 TF18:TF21 ADB18:ADB21 AMX18:AMX21 AWT18:AWT21 BGP18:BGP21 BQL18:BQL21 CAH18:CAH21 CKD18:CKD21 CTZ18:CTZ21 DDV18:DDV21 DNR18:DNR21 DXN18:DXN21 EHJ18:EHJ21 ERF18:ERF21 FBB18:FBB21 FKX18:FKX21 FUT18:FUT21 GEP18:GEP21 GOL18:GOL21 GYH18:GYH21 HID18:HID21 HRZ18:HRZ21 IBV18:IBV21 ILR18:ILR21 IVN18:IVN21 JFJ18:JFJ21 JPF18:JPF21 JZB18:JZB21 KIX18:KIX21 KST18:KST21 LCP18:LCP21 LML18:LML21 LWH18:LWH21 MGD18:MGD21 MPZ18:MPZ21 MZV18:MZV21 NJR18:NJR21 NTN18:NTN21 ODJ18:ODJ21 ONF18:ONF21 OXB18:OXB21 PGX18:PGX21 PQT18:PQT21 QAP18:QAP21 QKL18:QKL21 QUH18:QUH21 RED18:RED21 RNZ18:RNZ21 RXV18:RXV21 SHR18:SHR21 SRN18:SRN21 TBJ18:TBJ21 TLF18:TLF21 TVB18:TVB21 UEX18:UEX21 UOT18:UOT21 UYP18:UYP21 VIL18:VIL21 VSH18:VSH21 WCD18:WCD21 WLZ18:WLZ21 WVV18:WVV21 N65554:N65557 JJ65554:JJ65557 TF65554:TF65557 ADB65554:ADB65557 AMX65554:AMX65557 AWT65554:AWT65557 BGP65554:BGP65557 BQL65554:BQL65557 CAH65554:CAH65557 CKD65554:CKD65557 CTZ65554:CTZ65557 DDV65554:DDV65557 DNR65554:DNR65557 DXN65554:DXN65557 EHJ65554:EHJ65557 ERF65554:ERF65557 FBB65554:FBB65557 FKX65554:FKX65557 FUT65554:FUT65557 GEP65554:GEP65557 GOL65554:GOL65557 GYH65554:GYH65557 HID65554:HID65557 HRZ65554:HRZ65557 IBV65554:IBV65557 ILR65554:ILR65557 IVN65554:IVN65557 JFJ65554:JFJ65557 JPF65554:JPF65557 JZB65554:JZB65557 KIX65554:KIX65557 KST65554:KST65557 LCP65554:LCP65557 LML65554:LML65557 LWH65554:LWH65557 MGD65554:MGD65557 MPZ65554:MPZ65557 MZV65554:MZV65557 NJR65554:NJR65557 NTN65554:NTN65557 ODJ65554:ODJ65557 ONF65554:ONF65557 OXB65554:OXB65557 PGX65554:PGX65557 PQT65554:PQT65557 QAP65554:QAP65557 QKL65554:QKL65557 QUH65554:QUH65557 RED65554:RED65557 RNZ65554:RNZ65557 RXV65554:RXV65557 SHR65554:SHR65557 SRN65554:SRN65557 TBJ65554:TBJ65557 TLF65554:TLF65557 TVB65554:TVB65557 UEX65554:UEX65557 UOT65554:UOT65557 UYP65554:UYP65557 VIL65554:VIL65557 VSH65554:VSH65557 WCD65554:WCD65557 WLZ65554:WLZ65557 WVV65554:WVV65557 N131090:N131093 JJ131090:JJ131093 TF131090:TF131093 ADB131090:ADB131093 AMX131090:AMX131093 AWT131090:AWT131093 BGP131090:BGP131093 BQL131090:BQL131093 CAH131090:CAH131093 CKD131090:CKD131093 CTZ131090:CTZ131093 DDV131090:DDV131093 DNR131090:DNR131093 DXN131090:DXN131093 EHJ131090:EHJ131093 ERF131090:ERF131093 FBB131090:FBB131093 FKX131090:FKX131093 FUT131090:FUT131093 GEP131090:GEP131093 GOL131090:GOL131093 GYH131090:GYH131093 HID131090:HID131093 HRZ131090:HRZ131093 IBV131090:IBV131093 ILR131090:ILR131093 IVN131090:IVN131093 JFJ131090:JFJ131093 JPF131090:JPF131093 JZB131090:JZB131093 KIX131090:KIX131093 KST131090:KST131093 LCP131090:LCP131093 LML131090:LML131093 LWH131090:LWH131093 MGD131090:MGD131093 MPZ131090:MPZ131093 MZV131090:MZV131093 NJR131090:NJR131093 NTN131090:NTN131093 ODJ131090:ODJ131093 ONF131090:ONF131093 OXB131090:OXB131093 PGX131090:PGX131093 PQT131090:PQT131093 QAP131090:QAP131093 QKL131090:QKL131093 QUH131090:QUH131093 RED131090:RED131093 RNZ131090:RNZ131093 RXV131090:RXV131093 SHR131090:SHR131093 SRN131090:SRN131093 TBJ131090:TBJ131093 TLF131090:TLF131093 TVB131090:TVB131093 UEX131090:UEX131093 UOT131090:UOT131093 UYP131090:UYP131093 VIL131090:VIL131093 VSH131090:VSH131093 WCD131090:WCD131093 WLZ131090:WLZ131093 WVV131090:WVV131093 N196626:N196629 JJ196626:JJ196629 TF196626:TF196629 ADB196626:ADB196629 AMX196626:AMX196629 AWT196626:AWT196629 BGP196626:BGP196629 BQL196626:BQL196629 CAH196626:CAH196629 CKD196626:CKD196629 CTZ196626:CTZ196629 DDV196626:DDV196629 DNR196626:DNR196629 DXN196626:DXN196629 EHJ196626:EHJ196629 ERF196626:ERF196629 FBB196626:FBB196629 FKX196626:FKX196629 FUT196626:FUT196629 GEP196626:GEP196629 GOL196626:GOL196629 GYH196626:GYH196629 HID196626:HID196629 HRZ196626:HRZ196629 IBV196626:IBV196629 ILR196626:ILR196629 IVN196626:IVN196629 JFJ196626:JFJ196629 JPF196626:JPF196629 JZB196626:JZB196629 KIX196626:KIX196629 KST196626:KST196629 LCP196626:LCP196629 LML196626:LML196629 LWH196626:LWH196629 MGD196626:MGD196629 MPZ196626:MPZ196629 MZV196626:MZV196629 NJR196626:NJR196629 NTN196626:NTN196629 ODJ196626:ODJ196629 ONF196626:ONF196629 OXB196626:OXB196629 PGX196626:PGX196629 PQT196626:PQT196629 QAP196626:QAP196629 QKL196626:QKL196629 QUH196626:QUH196629 RED196626:RED196629 RNZ196626:RNZ196629 RXV196626:RXV196629 SHR196626:SHR196629 SRN196626:SRN196629 TBJ196626:TBJ196629 TLF196626:TLF196629 TVB196626:TVB196629 UEX196626:UEX196629 UOT196626:UOT196629 UYP196626:UYP196629 VIL196626:VIL196629 VSH196626:VSH196629 WCD196626:WCD196629 WLZ196626:WLZ196629 WVV196626:WVV196629 N262162:N262165 JJ262162:JJ262165 TF262162:TF262165 ADB262162:ADB262165 AMX262162:AMX262165 AWT262162:AWT262165 BGP262162:BGP262165 BQL262162:BQL262165 CAH262162:CAH262165 CKD262162:CKD262165 CTZ262162:CTZ262165 DDV262162:DDV262165 DNR262162:DNR262165 DXN262162:DXN262165 EHJ262162:EHJ262165 ERF262162:ERF262165 FBB262162:FBB262165 FKX262162:FKX262165 FUT262162:FUT262165 GEP262162:GEP262165 GOL262162:GOL262165 GYH262162:GYH262165 HID262162:HID262165 HRZ262162:HRZ262165 IBV262162:IBV262165 ILR262162:ILR262165 IVN262162:IVN262165 JFJ262162:JFJ262165 JPF262162:JPF262165 JZB262162:JZB262165 KIX262162:KIX262165 KST262162:KST262165 LCP262162:LCP262165 LML262162:LML262165 LWH262162:LWH262165 MGD262162:MGD262165 MPZ262162:MPZ262165 MZV262162:MZV262165 NJR262162:NJR262165 NTN262162:NTN262165 ODJ262162:ODJ262165 ONF262162:ONF262165 OXB262162:OXB262165 PGX262162:PGX262165 PQT262162:PQT262165 QAP262162:QAP262165 QKL262162:QKL262165 QUH262162:QUH262165 RED262162:RED262165 RNZ262162:RNZ262165 RXV262162:RXV262165 SHR262162:SHR262165 SRN262162:SRN262165 TBJ262162:TBJ262165 TLF262162:TLF262165 TVB262162:TVB262165 UEX262162:UEX262165 UOT262162:UOT262165 UYP262162:UYP262165 VIL262162:VIL262165 VSH262162:VSH262165 WCD262162:WCD262165 WLZ262162:WLZ262165 WVV262162:WVV262165 N327698:N327701 JJ327698:JJ327701 TF327698:TF327701 ADB327698:ADB327701 AMX327698:AMX327701 AWT327698:AWT327701 BGP327698:BGP327701 BQL327698:BQL327701 CAH327698:CAH327701 CKD327698:CKD327701 CTZ327698:CTZ327701 DDV327698:DDV327701 DNR327698:DNR327701 DXN327698:DXN327701 EHJ327698:EHJ327701 ERF327698:ERF327701 FBB327698:FBB327701 FKX327698:FKX327701 FUT327698:FUT327701 GEP327698:GEP327701 GOL327698:GOL327701 GYH327698:GYH327701 HID327698:HID327701 HRZ327698:HRZ327701 IBV327698:IBV327701 ILR327698:ILR327701 IVN327698:IVN327701 JFJ327698:JFJ327701 JPF327698:JPF327701 JZB327698:JZB327701 KIX327698:KIX327701 KST327698:KST327701 LCP327698:LCP327701 LML327698:LML327701 LWH327698:LWH327701 MGD327698:MGD327701 MPZ327698:MPZ327701 MZV327698:MZV327701 NJR327698:NJR327701 NTN327698:NTN327701 ODJ327698:ODJ327701 ONF327698:ONF327701 OXB327698:OXB327701 PGX327698:PGX327701 PQT327698:PQT327701 QAP327698:QAP327701 QKL327698:QKL327701 QUH327698:QUH327701 RED327698:RED327701 RNZ327698:RNZ327701 RXV327698:RXV327701 SHR327698:SHR327701 SRN327698:SRN327701 TBJ327698:TBJ327701 TLF327698:TLF327701 TVB327698:TVB327701 UEX327698:UEX327701 UOT327698:UOT327701 UYP327698:UYP327701 VIL327698:VIL327701 VSH327698:VSH327701 WCD327698:WCD327701 WLZ327698:WLZ327701 WVV327698:WVV327701 N393234:N393237 JJ393234:JJ393237 TF393234:TF393237 ADB393234:ADB393237 AMX393234:AMX393237 AWT393234:AWT393237 BGP393234:BGP393237 BQL393234:BQL393237 CAH393234:CAH393237 CKD393234:CKD393237 CTZ393234:CTZ393237 DDV393234:DDV393237 DNR393234:DNR393237 DXN393234:DXN393237 EHJ393234:EHJ393237 ERF393234:ERF393237 FBB393234:FBB393237 FKX393234:FKX393237 FUT393234:FUT393237 GEP393234:GEP393237 GOL393234:GOL393237 GYH393234:GYH393237 HID393234:HID393237 HRZ393234:HRZ393237 IBV393234:IBV393237 ILR393234:ILR393237 IVN393234:IVN393237 JFJ393234:JFJ393237 JPF393234:JPF393237 JZB393234:JZB393237 KIX393234:KIX393237 KST393234:KST393237 LCP393234:LCP393237 LML393234:LML393237 LWH393234:LWH393237 MGD393234:MGD393237 MPZ393234:MPZ393237 MZV393234:MZV393237 NJR393234:NJR393237 NTN393234:NTN393237 ODJ393234:ODJ393237 ONF393234:ONF393237 OXB393234:OXB393237 PGX393234:PGX393237 PQT393234:PQT393237 QAP393234:QAP393237 QKL393234:QKL393237 QUH393234:QUH393237 RED393234:RED393237 RNZ393234:RNZ393237 RXV393234:RXV393237 SHR393234:SHR393237 SRN393234:SRN393237 TBJ393234:TBJ393237 TLF393234:TLF393237 TVB393234:TVB393237 UEX393234:UEX393237 UOT393234:UOT393237 UYP393234:UYP393237 VIL393234:VIL393237 VSH393234:VSH393237 WCD393234:WCD393237 WLZ393234:WLZ393237 WVV393234:WVV393237 N458770:N458773 JJ458770:JJ458773 TF458770:TF458773 ADB458770:ADB458773 AMX458770:AMX458773 AWT458770:AWT458773 BGP458770:BGP458773 BQL458770:BQL458773 CAH458770:CAH458773 CKD458770:CKD458773 CTZ458770:CTZ458773 DDV458770:DDV458773 DNR458770:DNR458773 DXN458770:DXN458773 EHJ458770:EHJ458773 ERF458770:ERF458773 FBB458770:FBB458773 FKX458770:FKX458773 FUT458770:FUT458773 GEP458770:GEP458773 GOL458770:GOL458773 GYH458770:GYH458773 HID458770:HID458773 HRZ458770:HRZ458773 IBV458770:IBV458773 ILR458770:ILR458773 IVN458770:IVN458773 JFJ458770:JFJ458773 JPF458770:JPF458773 JZB458770:JZB458773 KIX458770:KIX458773 KST458770:KST458773 LCP458770:LCP458773 LML458770:LML458773 LWH458770:LWH458773 MGD458770:MGD458773 MPZ458770:MPZ458773 MZV458770:MZV458773 NJR458770:NJR458773 NTN458770:NTN458773 ODJ458770:ODJ458773 ONF458770:ONF458773 OXB458770:OXB458773 PGX458770:PGX458773 PQT458770:PQT458773 QAP458770:QAP458773 QKL458770:QKL458773 QUH458770:QUH458773 RED458770:RED458773 RNZ458770:RNZ458773 RXV458770:RXV458773 SHR458770:SHR458773 SRN458770:SRN458773 TBJ458770:TBJ458773 TLF458770:TLF458773 TVB458770:TVB458773 UEX458770:UEX458773 UOT458770:UOT458773 UYP458770:UYP458773 VIL458770:VIL458773 VSH458770:VSH458773 WCD458770:WCD458773 WLZ458770:WLZ458773 WVV458770:WVV458773 N524306:N524309 JJ524306:JJ524309 TF524306:TF524309 ADB524306:ADB524309 AMX524306:AMX524309 AWT524306:AWT524309 BGP524306:BGP524309 BQL524306:BQL524309 CAH524306:CAH524309 CKD524306:CKD524309 CTZ524306:CTZ524309 DDV524306:DDV524309 DNR524306:DNR524309 DXN524306:DXN524309 EHJ524306:EHJ524309 ERF524306:ERF524309 FBB524306:FBB524309 FKX524306:FKX524309 FUT524306:FUT524309 GEP524306:GEP524309 GOL524306:GOL524309 GYH524306:GYH524309 HID524306:HID524309 HRZ524306:HRZ524309 IBV524306:IBV524309 ILR524306:ILR524309 IVN524306:IVN524309 JFJ524306:JFJ524309 JPF524306:JPF524309 JZB524306:JZB524309 KIX524306:KIX524309 KST524306:KST524309 LCP524306:LCP524309 LML524306:LML524309 LWH524306:LWH524309 MGD524306:MGD524309 MPZ524306:MPZ524309 MZV524306:MZV524309 NJR524306:NJR524309 NTN524306:NTN524309 ODJ524306:ODJ524309 ONF524306:ONF524309 OXB524306:OXB524309 PGX524306:PGX524309 PQT524306:PQT524309 QAP524306:QAP524309 QKL524306:QKL524309 QUH524306:QUH524309 RED524306:RED524309 RNZ524306:RNZ524309 RXV524306:RXV524309 SHR524306:SHR524309 SRN524306:SRN524309 TBJ524306:TBJ524309 TLF524306:TLF524309 TVB524306:TVB524309 UEX524306:UEX524309 UOT524306:UOT524309 UYP524306:UYP524309 VIL524306:VIL524309 VSH524306:VSH524309 WCD524306:WCD524309 WLZ524306:WLZ524309 WVV524306:WVV524309 N589842:N589845 JJ589842:JJ589845 TF589842:TF589845 ADB589842:ADB589845 AMX589842:AMX589845 AWT589842:AWT589845 BGP589842:BGP589845 BQL589842:BQL589845 CAH589842:CAH589845 CKD589842:CKD589845 CTZ589842:CTZ589845 DDV589842:DDV589845 DNR589842:DNR589845 DXN589842:DXN589845 EHJ589842:EHJ589845 ERF589842:ERF589845 FBB589842:FBB589845 FKX589842:FKX589845 FUT589842:FUT589845 GEP589842:GEP589845 GOL589842:GOL589845 GYH589842:GYH589845 HID589842:HID589845 HRZ589842:HRZ589845 IBV589842:IBV589845 ILR589842:ILR589845 IVN589842:IVN589845 JFJ589842:JFJ589845 JPF589842:JPF589845 JZB589842:JZB589845 KIX589842:KIX589845 KST589842:KST589845 LCP589842:LCP589845 LML589842:LML589845 LWH589842:LWH589845 MGD589842:MGD589845 MPZ589842:MPZ589845 MZV589842:MZV589845 NJR589842:NJR589845 NTN589842:NTN589845 ODJ589842:ODJ589845 ONF589842:ONF589845 OXB589842:OXB589845 PGX589842:PGX589845 PQT589842:PQT589845 QAP589842:QAP589845 QKL589842:QKL589845 QUH589842:QUH589845 RED589842:RED589845 RNZ589842:RNZ589845 RXV589842:RXV589845 SHR589842:SHR589845 SRN589842:SRN589845 TBJ589842:TBJ589845 TLF589842:TLF589845 TVB589842:TVB589845 UEX589842:UEX589845 UOT589842:UOT589845 UYP589842:UYP589845 VIL589842:VIL589845 VSH589842:VSH589845 WCD589842:WCD589845 WLZ589842:WLZ589845 WVV589842:WVV589845 N655378:N655381 JJ655378:JJ655381 TF655378:TF655381 ADB655378:ADB655381 AMX655378:AMX655381 AWT655378:AWT655381 BGP655378:BGP655381 BQL655378:BQL655381 CAH655378:CAH655381 CKD655378:CKD655381 CTZ655378:CTZ655381 DDV655378:DDV655381 DNR655378:DNR655381 DXN655378:DXN655381 EHJ655378:EHJ655381 ERF655378:ERF655381 FBB655378:FBB655381 FKX655378:FKX655381 FUT655378:FUT655381 GEP655378:GEP655381 GOL655378:GOL655381 GYH655378:GYH655381 HID655378:HID655381 HRZ655378:HRZ655381 IBV655378:IBV655381 ILR655378:ILR655381 IVN655378:IVN655381 JFJ655378:JFJ655381 JPF655378:JPF655381 JZB655378:JZB655381 KIX655378:KIX655381 KST655378:KST655381 LCP655378:LCP655381 LML655378:LML655381 LWH655378:LWH655381 MGD655378:MGD655381 MPZ655378:MPZ655381 MZV655378:MZV655381 NJR655378:NJR655381 NTN655378:NTN655381 ODJ655378:ODJ655381 ONF655378:ONF655381 OXB655378:OXB655381 PGX655378:PGX655381 PQT655378:PQT655381 QAP655378:QAP655381 QKL655378:QKL655381 QUH655378:QUH655381 RED655378:RED655381 RNZ655378:RNZ655381 RXV655378:RXV655381 SHR655378:SHR655381 SRN655378:SRN655381 TBJ655378:TBJ655381 TLF655378:TLF655381 TVB655378:TVB655381 UEX655378:UEX655381 UOT655378:UOT655381 UYP655378:UYP655381 VIL655378:VIL655381 VSH655378:VSH655381 WCD655378:WCD655381 WLZ655378:WLZ655381 WVV655378:WVV655381 N720914:N720917 JJ720914:JJ720917 TF720914:TF720917 ADB720914:ADB720917 AMX720914:AMX720917 AWT720914:AWT720917 BGP720914:BGP720917 BQL720914:BQL720917 CAH720914:CAH720917 CKD720914:CKD720917 CTZ720914:CTZ720917 DDV720914:DDV720917 DNR720914:DNR720917 DXN720914:DXN720917 EHJ720914:EHJ720917 ERF720914:ERF720917 FBB720914:FBB720917 FKX720914:FKX720917 FUT720914:FUT720917 GEP720914:GEP720917 GOL720914:GOL720917 GYH720914:GYH720917 HID720914:HID720917 HRZ720914:HRZ720917 IBV720914:IBV720917 ILR720914:ILR720917 IVN720914:IVN720917 JFJ720914:JFJ720917 JPF720914:JPF720917 JZB720914:JZB720917 KIX720914:KIX720917 KST720914:KST720917 LCP720914:LCP720917 LML720914:LML720917 LWH720914:LWH720917 MGD720914:MGD720917 MPZ720914:MPZ720917 MZV720914:MZV720917 NJR720914:NJR720917 NTN720914:NTN720917 ODJ720914:ODJ720917 ONF720914:ONF720917 OXB720914:OXB720917 PGX720914:PGX720917 PQT720914:PQT720917 QAP720914:QAP720917 QKL720914:QKL720917 QUH720914:QUH720917 RED720914:RED720917 RNZ720914:RNZ720917 RXV720914:RXV720917 SHR720914:SHR720917 SRN720914:SRN720917 TBJ720914:TBJ720917 TLF720914:TLF720917 TVB720914:TVB720917 UEX720914:UEX720917 UOT720914:UOT720917 UYP720914:UYP720917 VIL720914:VIL720917 VSH720914:VSH720917 WCD720914:WCD720917 WLZ720914:WLZ720917 WVV720914:WVV720917 N786450:N786453 JJ786450:JJ786453 TF786450:TF786453 ADB786450:ADB786453 AMX786450:AMX786453 AWT786450:AWT786453 BGP786450:BGP786453 BQL786450:BQL786453 CAH786450:CAH786453 CKD786450:CKD786453 CTZ786450:CTZ786453 DDV786450:DDV786453 DNR786450:DNR786453 DXN786450:DXN786453 EHJ786450:EHJ786453 ERF786450:ERF786453 FBB786450:FBB786453 FKX786450:FKX786453 FUT786450:FUT786453 GEP786450:GEP786453 GOL786450:GOL786453 GYH786450:GYH786453 HID786450:HID786453 HRZ786450:HRZ786453 IBV786450:IBV786453 ILR786450:ILR786453 IVN786450:IVN786453 JFJ786450:JFJ786453 JPF786450:JPF786453 JZB786450:JZB786453 KIX786450:KIX786453 KST786450:KST786453 LCP786450:LCP786453 LML786450:LML786453 LWH786450:LWH786453 MGD786450:MGD786453 MPZ786450:MPZ786453 MZV786450:MZV786453 NJR786450:NJR786453 NTN786450:NTN786453 ODJ786450:ODJ786453 ONF786450:ONF786453 OXB786450:OXB786453 PGX786450:PGX786453 PQT786450:PQT786453 QAP786450:QAP786453 QKL786450:QKL786453 QUH786450:QUH786453 RED786450:RED786453 RNZ786450:RNZ786453 RXV786450:RXV786453 SHR786450:SHR786453 SRN786450:SRN786453 TBJ786450:TBJ786453 TLF786450:TLF786453 TVB786450:TVB786453 UEX786450:UEX786453 UOT786450:UOT786453 UYP786450:UYP786453 VIL786450:VIL786453 VSH786450:VSH786453 WCD786450:WCD786453 WLZ786450:WLZ786453 WVV786450:WVV786453 N851986:N851989 JJ851986:JJ851989 TF851986:TF851989 ADB851986:ADB851989 AMX851986:AMX851989 AWT851986:AWT851989 BGP851986:BGP851989 BQL851986:BQL851989 CAH851986:CAH851989 CKD851986:CKD851989 CTZ851986:CTZ851989 DDV851986:DDV851989 DNR851986:DNR851989 DXN851986:DXN851989 EHJ851986:EHJ851989 ERF851986:ERF851989 FBB851986:FBB851989 FKX851986:FKX851989 FUT851986:FUT851989 GEP851986:GEP851989 GOL851986:GOL851989 GYH851986:GYH851989 HID851986:HID851989 HRZ851986:HRZ851989 IBV851986:IBV851989 ILR851986:ILR851989 IVN851986:IVN851989 JFJ851986:JFJ851989 JPF851986:JPF851989 JZB851986:JZB851989 KIX851986:KIX851989 KST851986:KST851989 LCP851986:LCP851989 LML851986:LML851989 LWH851986:LWH851989 MGD851986:MGD851989 MPZ851986:MPZ851989 MZV851986:MZV851989 NJR851986:NJR851989 NTN851986:NTN851989 ODJ851986:ODJ851989 ONF851986:ONF851989 OXB851986:OXB851989 PGX851986:PGX851989 PQT851986:PQT851989 QAP851986:QAP851989 QKL851986:QKL851989 QUH851986:QUH851989 RED851986:RED851989 RNZ851986:RNZ851989 RXV851986:RXV851989 SHR851986:SHR851989 SRN851986:SRN851989 TBJ851986:TBJ851989 TLF851986:TLF851989 TVB851986:TVB851989 UEX851986:UEX851989 UOT851986:UOT851989 UYP851986:UYP851989 VIL851986:VIL851989 VSH851986:VSH851989 WCD851986:WCD851989 WLZ851986:WLZ851989 WVV851986:WVV851989 N917522:N917525 JJ917522:JJ917525 TF917522:TF917525 ADB917522:ADB917525 AMX917522:AMX917525 AWT917522:AWT917525 BGP917522:BGP917525 BQL917522:BQL917525 CAH917522:CAH917525 CKD917522:CKD917525 CTZ917522:CTZ917525 DDV917522:DDV917525 DNR917522:DNR917525 DXN917522:DXN917525 EHJ917522:EHJ917525 ERF917522:ERF917525 FBB917522:FBB917525 FKX917522:FKX917525 FUT917522:FUT917525 GEP917522:GEP917525 GOL917522:GOL917525 GYH917522:GYH917525 HID917522:HID917525 HRZ917522:HRZ917525 IBV917522:IBV917525 ILR917522:ILR917525 IVN917522:IVN917525 JFJ917522:JFJ917525 JPF917522:JPF917525 JZB917522:JZB917525 KIX917522:KIX917525 KST917522:KST917525 LCP917522:LCP917525 LML917522:LML917525 LWH917522:LWH917525 MGD917522:MGD917525 MPZ917522:MPZ917525 MZV917522:MZV917525 NJR917522:NJR917525 NTN917522:NTN917525 ODJ917522:ODJ917525 ONF917522:ONF917525 OXB917522:OXB917525 PGX917522:PGX917525 PQT917522:PQT917525 QAP917522:QAP917525 QKL917522:QKL917525 QUH917522:QUH917525 RED917522:RED917525 RNZ917522:RNZ917525 RXV917522:RXV917525 SHR917522:SHR917525 SRN917522:SRN917525 TBJ917522:TBJ917525 TLF917522:TLF917525 TVB917522:TVB917525 UEX917522:UEX917525 UOT917522:UOT917525 UYP917522:UYP917525 VIL917522:VIL917525 VSH917522:VSH917525 WCD917522:WCD917525 WLZ917522:WLZ917525 WVV917522:WVV917525 N983058:N983061 JJ983058:JJ983061 TF983058:TF983061 ADB983058:ADB983061 AMX983058:AMX983061 AWT983058:AWT983061 BGP983058:BGP983061 BQL983058:BQL983061 CAH983058:CAH983061 CKD983058:CKD983061 CTZ983058:CTZ983061 DDV983058:DDV983061 DNR983058:DNR983061 DXN983058:DXN983061 EHJ983058:EHJ983061 ERF983058:ERF983061 FBB983058:FBB983061 FKX983058:FKX983061 FUT983058:FUT983061 GEP983058:GEP983061 GOL983058:GOL983061 GYH983058:GYH983061 HID983058:HID983061 HRZ983058:HRZ983061 IBV983058:IBV983061 ILR983058:ILR983061 IVN983058:IVN983061 JFJ983058:JFJ983061 JPF983058:JPF983061 JZB983058:JZB983061 KIX983058:KIX983061 KST983058:KST983061 LCP983058:LCP983061 LML983058:LML983061 LWH983058:LWH983061 MGD983058:MGD983061 MPZ983058:MPZ983061 MZV983058:MZV983061 NJR983058:NJR983061 NTN983058:NTN983061 ODJ983058:ODJ983061 ONF983058:ONF983061 OXB983058:OXB983061 PGX983058:PGX983061 PQT983058:PQT983061 QAP983058:QAP983061 QKL983058:QKL983061 QUH983058:QUH983061 RED983058:RED983061 RNZ983058:RNZ983061 RXV983058:RXV983061 SHR983058:SHR983061 SRN983058:SRN983061 TBJ983058:TBJ983061 TLF983058:TLF983061 TVB983058:TVB983061 UEX983058:UEX983061 UOT983058:UOT983061 UYP983058:UYP983061 VIL983058:VIL983061 VSH983058:VSH983061 WCD983058:WCD983061 WLZ983058:WLZ983061 WVV983058:WVV983061 O19:T20 JK19:JP20 TG19:TL20 ADC19:ADH20 AMY19:AND20 AWU19:AWZ20 BGQ19:BGV20 BQM19:BQR20 CAI19:CAN20 CKE19:CKJ20 CUA19:CUF20 DDW19:DEB20 DNS19:DNX20 DXO19:DXT20 EHK19:EHP20 ERG19:ERL20 FBC19:FBH20 FKY19:FLD20 FUU19:FUZ20 GEQ19:GEV20 GOM19:GOR20 GYI19:GYN20 HIE19:HIJ20 HSA19:HSF20 IBW19:ICB20 ILS19:ILX20 IVO19:IVT20 JFK19:JFP20 JPG19:JPL20 JZC19:JZH20 KIY19:KJD20 KSU19:KSZ20 LCQ19:LCV20 LMM19:LMR20 LWI19:LWN20 MGE19:MGJ20 MQA19:MQF20 MZW19:NAB20 NJS19:NJX20 NTO19:NTT20 ODK19:ODP20 ONG19:ONL20 OXC19:OXH20 PGY19:PHD20 PQU19:PQZ20 QAQ19:QAV20 QKM19:QKR20 QUI19:QUN20 REE19:REJ20 ROA19:ROF20 RXW19:RYB20 SHS19:SHX20 SRO19:SRT20 TBK19:TBP20 TLG19:TLL20 TVC19:TVH20 UEY19:UFD20 UOU19:UOZ20 UYQ19:UYV20 VIM19:VIR20 VSI19:VSN20 WCE19:WCJ20 WMA19:WMF20 WVW19:WWB20 O65555:T65556 JK65555:JP65556 TG65555:TL65556 ADC65555:ADH65556 AMY65555:AND65556 AWU65555:AWZ65556 BGQ65555:BGV65556 BQM65555:BQR65556 CAI65555:CAN65556 CKE65555:CKJ65556 CUA65555:CUF65556 DDW65555:DEB65556 DNS65555:DNX65556 DXO65555:DXT65556 EHK65555:EHP65556 ERG65555:ERL65556 FBC65555:FBH65556 FKY65555:FLD65556 FUU65555:FUZ65556 GEQ65555:GEV65556 GOM65555:GOR65556 GYI65555:GYN65556 HIE65555:HIJ65556 HSA65555:HSF65556 IBW65555:ICB65556 ILS65555:ILX65556 IVO65555:IVT65556 JFK65555:JFP65556 JPG65555:JPL65556 JZC65555:JZH65556 KIY65555:KJD65556 KSU65555:KSZ65556 LCQ65555:LCV65556 LMM65555:LMR65556 LWI65555:LWN65556 MGE65555:MGJ65556 MQA65555:MQF65556 MZW65555:NAB65556 NJS65555:NJX65556 NTO65555:NTT65556 ODK65555:ODP65556 ONG65555:ONL65556 OXC65555:OXH65556 PGY65555:PHD65556 PQU65555:PQZ65556 QAQ65555:QAV65556 QKM65555:QKR65556 QUI65555:QUN65556 REE65555:REJ65556 ROA65555:ROF65556 RXW65555:RYB65556 SHS65555:SHX65556 SRO65555:SRT65556 TBK65555:TBP65556 TLG65555:TLL65556 TVC65555:TVH65556 UEY65555:UFD65556 UOU65555:UOZ65556 UYQ65555:UYV65556 VIM65555:VIR65556 VSI65555:VSN65556 WCE65555:WCJ65556 WMA65555:WMF65556 WVW65555:WWB65556 O131091:T131092 JK131091:JP131092 TG131091:TL131092 ADC131091:ADH131092 AMY131091:AND131092 AWU131091:AWZ131092 BGQ131091:BGV131092 BQM131091:BQR131092 CAI131091:CAN131092 CKE131091:CKJ131092 CUA131091:CUF131092 DDW131091:DEB131092 DNS131091:DNX131092 DXO131091:DXT131092 EHK131091:EHP131092 ERG131091:ERL131092 FBC131091:FBH131092 FKY131091:FLD131092 FUU131091:FUZ131092 GEQ131091:GEV131092 GOM131091:GOR131092 GYI131091:GYN131092 HIE131091:HIJ131092 HSA131091:HSF131092 IBW131091:ICB131092 ILS131091:ILX131092 IVO131091:IVT131092 JFK131091:JFP131092 JPG131091:JPL131092 JZC131091:JZH131092 KIY131091:KJD131092 KSU131091:KSZ131092 LCQ131091:LCV131092 LMM131091:LMR131092 LWI131091:LWN131092 MGE131091:MGJ131092 MQA131091:MQF131092 MZW131091:NAB131092 NJS131091:NJX131092 NTO131091:NTT131092 ODK131091:ODP131092 ONG131091:ONL131092 OXC131091:OXH131092 PGY131091:PHD131092 PQU131091:PQZ131092 QAQ131091:QAV131092 QKM131091:QKR131092 QUI131091:QUN131092 REE131091:REJ131092 ROA131091:ROF131092 RXW131091:RYB131092 SHS131091:SHX131092 SRO131091:SRT131092 TBK131091:TBP131092 TLG131091:TLL131092 TVC131091:TVH131092 UEY131091:UFD131092 UOU131091:UOZ131092 UYQ131091:UYV131092 VIM131091:VIR131092 VSI131091:VSN131092 WCE131091:WCJ131092 WMA131091:WMF131092 WVW131091:WWB131092 O196627:T196628 JK196627:JP196628 TG196627:TL196628 ADC196627:ADH196628 AMY196627:AND196628 AWU196627:AWZ196628 BGQ196627:BGV196628 BQM196627:BQR196628 CAI196627:CAN196628 CKE196627:CKJ196628 CUA196627:CUF196628 DDW196627:DEB196628 DNS196627:DNX196628 DXO196627:DXT196628 EHK196627:EHP196628 ERG196627:ERL196628 FBC196627:FBH196628 FKY196627:FLD196628 FUU196627:FUZ196628 GEQ196627:GEV196628 GOM196627:GOR196628 GYI196627:GYN196628 HIE196627:HIJ196628 HSA196627:HSF196628 IBW196627:ICB196628 ILS196627:ILX196628 IVO196627:IVT196628 JFK196627:JFP196628 JPG196627:JPL196628 JZC196627:JZH196628 KIY196627:KJD196628 KSU196627:KSZ196628 LCQ196627:LCV196628 LMM196627:LMR196628 LWI196627:LWN196628 MGE196627:MGJ196628 MQA196627:MQF196628 MZW196627:NAB196628 NJS196627:NJX196628 NTO196627:NTT196628 ODK196627:ODP196628 ONG196627:ONL196628 OXC196627:OXH196628 PGY196627:PHD196628 PQU196627:PQZ196628 QAQ196627:QAV196628 QKM196627:QKR196628 QUI196627:QUN196628 REE196627:REJ196628 ROA196627:ROF196628 RXW196627:RYB196628 SHS196627:SHX196628 SRO196627:SRT196628 TBK196627:TBP196628 TLG196627:TLL196628 TVC196627:TVH196628 UEY196627:UFD196628 UOU196627:UOZ196628 UYQ196627:UYV196628 VIM196627:VIR196628 VSI196627:VSN196628 WCE196627:WCJ196628 WMA196627:WMF196628 WVW196627:WWB196628 O262163:T262164 JK262163:JP262164 TG262163:TL262164 ADC262163:ADH262164 AMY262163:AND262164 AWU262163:AWZ262164 BGQ262163:BGV262164 BQM262163:BQR262164 CAI262163:CAN262164 CKE262163:CKJ262164 CUA262163:CUF262164 DDW262163:DEB262164 DNS262163:DNX262164 DXO262163:DXT262164 EHK262163:EHP262164 ERG262163:ERL262164 FBC262163:FBH262164 FKY262163:FLD262164 FUU262163:FUZ262164 GEQ262163:GEV262164 GOM262163:GOR262164 GYI262163:GYN262164 HIE262163:HIJ262164 HSA262163:HSF262164 IBW262163:ICB262164 ILS262163:ILX262164 IVO262163:IVT262164 JFK262163:JFP262164 JPG262163:JPL262164 JZC262163:JZH262164 KIY262163:KJD262164 KSU262163:KSZ262164 LCQ262163:LCV262164 LMM262163:LMR262164 LWI262163:LWN262164 MGE262163:MGJ262164 MQA262163:MQF262164 MZW262163:NAB262164 NJS262163:NJX262164 NTO262163:NTT262164 ODK262163:ODP262164 ONG262163:ONL262164 OXC262163:OXH262164 PGY262163:PHD262164 PQU262163:PQZ262164 QAQ262163:QAV262164 QKM262163:QKR262164 QUI262163:QUN262164 REE262163:REJ262164 ROA262163:ROF262164 RXW262163:RYB262164 SHS262163:SHX262164 SRO262163:SRT262164 TBK262163:TBP262164 TLG262163:TLL262164 TVC262163:TVH262164 UEY262163:UFD262164 UOU262163:UOZ262164 UYQ262163:UYV262164 VIM262163:VIR262164 VSI262163:VSN262164 WCE262163:WCJ262164 WMA262163:WMF262164 WVW262163:WWB262164 O327699:T327700 JK327699:JP327700 TG327699:TL327700 ADC327699:ADH327700 AMY327699:AND327700 AWU327699:AWZ327700 BGQ327699:BGV327700 BQM327699:BQR327700 CAI327699:CAN327700 CKE327699:CKJ327700 CUA327699:CUF327700 DDW327699:DEB327700 DNS327699:DNX327700 DXO327699:DXT327700 EHK327699:EHP327700 ERG327699:ERL327700 FBC327699:FBH327700 FKY327699:FLD327700 FUU327699:FUZ327700 GEQ327699:GEV327700 GOM327699:GOR327700 GYI327699:GYN327700 HIE327699:HIJ327700 HSA327699:HSF327700 IBW327699:ICB327700 ILS327699:ILX327700 IVO327699:IVT327700 JFK327699:JFP327700 JPG327699:JPL327700 JZC327699:JZH327700 KIY327699:KJD327700 KSU327699:KSZ327700 LCQ327699:LCV327700 LMM327699:LMR327700 LWI327699:LWN327700 MGE327699:MGJ327700 MQA327699:MQF327700 MZW327699:NAB327700 NJS327699:NJX327700 NTO327699:NTT327700 ODK327699:ODP327700 ONG327699:ONL327700 OXC327699:OXH327700 PGY327699:PHD327700 PQU327699:PQZ327700 QAQ327699:QAV327700 QKM327699:QKR327700 QUI327699:QUN327700 REE327699:REJ327700 ROA327699:ROF327700 RXW327699:RYB327700 SHS327699:SHX327700 SRO327699:SRT327700 TBK327699:TBP327700 TLG327699:TLL327700 TVC327699:TVH327700 UEY327699:UFD327700 UOU327699:UOZ327700 UYQ327699:UYV327700 VIM327699:VIR327700 VSI327699:VSN327700 WCE327699:WCJ327700 WMA327699:WMF327700 WVW327699:WWB327700 O393235:T393236 JK393235:JP393236 TG393235:TL393236 ADC393235:ADH393236 AMY393235:AND393236 AWU393235:AWZ393236 BGQ393235:BGV393236 BQM393235:BQR393236 CAI393235:CAN393236 CKE393235:CKJ393236 CUA393235:CUF393236 DDW393235:DEB393236 DNS393235:DNX393236 DXO393235:DXT393236 EHK393235:EHP393236 ERG393235:ERL393236 FBC393235:FBH393236 FKY393235:FLD393236 FUU393235:FUZ393236 GEQ393235:GEV393236 GOM393235:GOR393236 GYI393235:GYN393236 HIE393235:HIJ393236 HSA393235:HSF393236 IBW393235:ICB393236 ILS393235:ILX393236 IVO393235:IVT393236 JFK393235:JFP393236 JPG393235:JPL393236 JZC393235:JZH393236 KIY393235:KJD393236 KSU393235:KSZ393236 LCQ393235:LCV393236 LMM393235:LMR393236 LWI393235:LWN393236 MGE393235:MGJ393236 MQA393235:MQF393236 MZW393235:NAB393236 NJS393235:NJX393236 NTO393235:NTT393236 ODK393235:ODP393236 ONG393235:ONL393236 OXC393235:OXH393236 PGY393235:PHD393236 PQU393235:PQZ393236 QAQ393235:QAV393236 QKM393235:QKR393236 QUI393235:QUN393236 REE393235:REJ393236 ROA393235:ROF393236 RXW393235:RYB393236 SHS393235:SHX393236 SRO393235:SRT393236 TBK393235:TBP393236 TLG393235:TLL393236 TVC393235:TVH393236 UEY393235:UFD393236 UOU393235:UOZ393236 UYQ393235:UYV393236 VIM393235:VIR393236 VSI393235:VSN393236 WCE393235:WCJ393236 WMA393235:WMF393236 WVW393235:WWB393236 O458771:T458772 JK458771:JP458772 TG458771:TL458772 ADC458771:ADH458772 AMY458771:AND458772 AWU458771:AWZ458772 BGQ458771:BGV458772 BQM458771:BQR458772 CAI458771:CAN458772 CKE458771:CKJ458772 CUA458771:CUF458772 DDW458771:DEB458772 DNS458771:DNX458772 DXO458771:DXT458772 EHK458771:EHP458772 ERG458771:ERL458772 FBC458771:FBH458772 FKY458771:FLD458772 FUU458771:FUZ458772 GEQ458771:GEV458772 GOM458771:GOR458772 GYI458771:GYN458772 HIE458771:HIJ458772 HSA458771:HSF458772 IBW458771:ICB458772 ILS458771:ILX458772 IVO458771:IVT458772 JFK458771:JFP458772 JPG458771:JPL458772 JZC458771:JZH458772 KIY458771:KJD458772 KSU458771:KSZ458772 LCQ458771:LCV458772 LMM458771:LMR458772 LWI458771:LWN458772 MGE458771:MGJ458772 MQA458771:MQF458772 MZW458771:NAB458772 NJS458771:NJX458772 NTO458771:NTT458772 ODK458771:ODP458772 ONG458771:ONL458772 OXC458771:OXH458772 PGY458771:PHD458772 PQU458771:PQZ458772 QAQ458771:QAV458772 QKM458771:QKR458772 QUI458771:QUN458772 REE458771:REJ458772 ROA458771:ROF458772 RXW458771:RYB458772 SHS458771:SHX458772 SRO458771:SRT458772 TBK458771:TBP458772 TLG458771:TLL458772 TVC458771:TVH458772 UEY458771:UFD458772 UOU458771:UOZ458772 UYQ458771:UYV458772 VIM458771:VIR458772 VSI458771:VSN458772 WCE458771:WCJ458772 WMA458771:WMF458772 WVW458771:WWB458772 O524307:T524308 JK524307:JP524308 TG524307:TL524308 ADC524307:ADH524308 AMY524307:AND524308 AWU524307:AWZ524308 BGQ524307:BGV524308 BQM524307:BQR524308 CAI524307:CAN524308 CKE524307:CKJ524308 CUA524307:CUF524308 DDW524307:DEB524308 DNS524307:DNX524308 DXO524307:DXT524308 EHK524307:EHP524308 ERG524307:ERL524308 FBC524307:FBH524308 FKY524307:FLD524308 FUU524307:FUZ524308 GEQ524307:GEV524308 GOM524307:GOR524308 GYI524307:GYN524308 HIE524307:HIJ524308 HSA524307:HSF524308 IBW524307:ICB524308 ILS524307:ILX524308 IVO524307:IVT524308 JFK524307:JFP524308 JPG524307:JPL524308 JZC524307:JZH524308 KIY524307:KJD524308 KSU524307:KSZ524308 LCQ524307:LCV524308 LMM524307:LMR524308 LWI524307:LWN524308 MGE524307:MGJ524308 MQA524307:MQF524308 MZW524307:NAB524308 NJS524307:NJX524308 NTO524307:NTT524308 ODK524307:ODP524308 ONG524307:ONL524308 OXC524307:OXH524308 PGY524307:PHD524308 PQU524307:PQZ524308 QAQ524307:QAV524308 QKM524307:QKR524308 QUI524307:QUN524308 REE524307:REJ524308 ROA524307:ROF524308 RXW524307:RYB524308 SHS524307:SHX524308 SRO524307:SRT524308 TBK524307:TBP524308 TLG524307:TLL524308 TVC524307:TVH524308 UEY524307:UFD524308 UOU524307:UOZ524308 UYQ524307:UYV524308 VIM524307:VIR524308 VSI524307:VSN524308 WCE524307:WCJ524308 WMA524307:WMF524308 WVW524307:WWB524308 O589843:T589844 JK589843:JP589844 TG589843:TL589844 ADC589843:ADH589844 AMY589843:AND589844 AWU589843:AWZ589844 BGQ589843:BGV589844 BQM589843:BQR589844 CAI589843:CAN589844 CKE589843:CKJ589844 CUA589843:CUF589844 DDW589843:DEB589844 DNS589843:DNX589844 DXO589843:DXT589844 EHK589843:EHP589844 ERG589843:ERL589844 FBC589843:FBH589844 FKY589843:FLD589844 FUU589843:FUZ589844 GEQ589843:GEV589844 GOM589843:GOR589844 GYI589843:GYN589844 HIE589843:HIJ589844 HSA589843:HSF589844 IBW589843:ICB589844 ILS589843:ILX589844 IVO589843:IVT589844 JFK589843:JFP589844 JPG589843:JPL589844 JZC589843:JZH589844 KIY589843:KJD589844 KSU589843:KSZ589844 LCQ589843:LCV589844 LMM589843:LMR589844 LWI589843:LWN589844 MGE589843:MGJ589844 MQA589843:MQF589844 MZW589843:NAB589844 NJS589843:NJX589844 NTO589843:NTT589844 ODK589843:ODP589844 ONG589843:ONL589844 OXC589843:OXH589844 PGY589843:PHD589844 PQU589843:PQZ589844 QAQ589843:QAV589844 QKM589843:QKR589844 QUI589843:QUN589844 REE589843:REJ589844 ROA589843:ROF589844 RXW589843:RYB589844 SHS589843:SHX589844 SRO589843:SRT589844 TBK589843:TBP589844 TLG589843:TLL589844 TVC589843:TVH589844 UEY589843:UFD589844 UOU589843:UOZ589844 UYQ589843:UYV589844 VIM589843:VIR589844 VSI589843:VSN589844 WCE589843:WCJ589844 WMA589843:WMF589844 WVW589843:WWB589844 O655379:T655380 JK655379:JP655380 TG655379:TL655380 ADC655379:ADH655380 AMY655379:AND655380 AWU655379:AWZ655380 BGQ655379:BGV655380 BQM655379:BQR655380 CAI655379:CAN655380 CKE655379:CKJ655380 CUA655379:CUF655380 DDW655379:DEB655380 DNS655379:DNX655380 DXO655379:DXT655380 EHK655379:EHP655380 ERG655379:ERL655380 FBC655379:FBH655380 FKY655379:FLD655380 FUU655379:FUZ655380 GEQ655379:GEV655380 GOM655379:GOR655380 GYI655379:GYN655380 HIE655379:HIJ655380 HSA655379:HSF655380 IBW655379:ICB655380 ILS655379:ILX655380 IVO655379:IVT655380 JFK655379:JFP655380 JPG655379:JPL655380 JZC655379:JZH655380 KIY655379:KJD655380 KSU655379:KSZ655380 LCQ655379:LCV655380 LMM655379:LMR655380 LWI655379:LWN655380 MGE655379:MGJ655380 MQA655379:MQF655380 MZW655379:NAB655380 NJS655379:NJX655380 NTO655379:NTT655380 ODK655379:ODP655380 ONG655379:ONL655380 OXC655379:OXH655380 PGY655379:PHD655380 PQU655379:PQZ655380 QAQ655379:QAV655380 QKM655379:QKR655380 QUI655379:QUN655380 REE655379:REJ655380 ROA655379:ROF655380 RXW655379:RYB655380 SHS655379:SHX655380 SRO655379:SRT655380 TBK655379:TBP655380 TLG655379:TLL655380 TVC655379:TVH655380 UEY655379:UFD655380 UOU655379:UOZ655380 UYQ655379:UYV655380 VIM655379:VIR655380 VSI655379:VSN655380 WCE655379:WCJ655380 WMA655379:WMF655380 WVW655379:WWB655380 O720915:T720916 JK720915:JP720916 TG720915:TL720916 ADC720915:ADH720916 AMY720915:AND720916 AWU720915:AWZ720916 BGQ720915:BGV720916 BQM720915:BQR720916 CAI720915:CAN720916 CKE720915:CKJ720916 CUA720915:CUF720916 DDW720915:DEB720916 DNS720915:DNX720916 DXO720915:DXT720916 EHK720915:EHP720916 ERG720915:ERL720916 FBC720915:FBH720916 FKY720915:FLD720916 FUU720915:FUZ720916 GEQ720915:GEV720916 GOM720915:GOR720916 GYI720915:GYN720916 HIE720915:HIJ720916 HSA720915:HSF720916 IBW720915:ICB720916 ILS720915:ILX720916 IVO720915:IVT720916 JFK720915:JFP720916 JPG720915:JPL720916 JZC720915:JZH720916 KIY720915:KJD720916 KSU720915:KSZ720916 LCQ720915:LCV720916 LMM720915:LMR720916 LWI720915:LWN720916 MGE720915:MGJ720916 MQA720915:MQF720916 MZW720915:NAB720916 NJS720915:NJX720916 NTO720915:NTT720916 ODK720915:ODP720916 ONG720915:ONL720916 OXC720915:OXH720916 PGY720915:PHD720916 PQU720915:PQZ720916 QAQ720915:QAV720916 QKM720915:QKR720916 QUI720915:QUN720916 REE720915:REJ720916 ROA720915:ROF720916 RXW720915:RYB720916 SHS720915:SHX720916 SRO720915:SRT720916 TBK720915:TBP720916 TLG720915:TLL720916 TVC720915:TVH720916 UEY720915:UFD720916 UOU720915:UOZ720916 UYQ720915:UYV720916 VIM720915:VIR720916 VSI720915:VSN720916 WCE720915:WCJ720916 WMA720915:WMF720916 WVW720915:WWB720916 O786451:T786452 JK786451:JP786452 TG786451:TL786452 ADC786451:ADH786452 AMY786451:AND786452 AWU786451:AWZ786452 BGQ786451:BGV786452 BQM786451:BQR786452 CAI786451:CAN786452 CKE786451:CKJ786452 CUA786451:CUF786452 DDW786451:DEB786452 DNS786451:DNX786452 DXO786451:DXT786452 EHK786451:EHP786452 ERG786451:ERL786452 FBC786451:FBH786452 FKY786451:FLD786452 FUU786451:FUZ786452 GEQ786451:GEV786452 GOM786451:GOR786452 GYI786451:GYN786452 HIE786451:HIJ786452 HSA786451:HSF786452 IBW786451:ICB786452 ILS786451:ILX786452 IVO786451:IVT786452 JFK786451:JFP786452 JPG786451:JPL786452 JZC786451:JZH786452 KIY786451:KJD786452 KSU786451:KSZ786452 LCQ786451:LCV786452 LMM786451:LMR786452 LWI786451:LWN786452 MGE786451:MGJ786452 MQA786451:MQF786452 MZW786451:NAB786452 NJS786451:NJX786452 NTO786451:NTT786452 ODK786451:ODP786452 ONG786451:ONL786452 OXC786451:OXH786452 PGY786451:PHD786452 PQU786451:PQZ786452 QAQ786451:QAV786452 QKM786451:QKR786452 QUI786451:QUN786452 REE786451:REJ786452 ROA786451:ROF786452 RXW786451:RYB786452 SHS786451:SHX786452 SRO786451:SRT786452 TBK786451:TBP786452 TLG786451:TLL786452 TVC786451:TVH786452 UEY786451:UFD786452 UOU786451:UOZ786452 UYQ786451:UYV786452 VIM786451:VIR786452 VSI786451:VSN786452 WCE786451:WCJ786452 WMA786451:WMF786452 WVW786451:WWB786452 O851987:T851988 JK851987:JP851988 TG851987:TL851988 ADC851987:ADH851988 AMY851987:AND851988 AWU851987:AWZ851988 BGQ851987:BGV851988 BQM851987:BQR851988 CAI851987:CAN851988 CKE851987:CKJ851988 CUA851987:CUF851988 DDW851987:DEB851988 DNS851987:DNX851988 DXO851987:DXT851988 EHK851987:EHP851988 ERG851987:ERL851988 FBC851987:FBH851988 FKY851987:FLD851988 FUU851987:FUZ851988 GEQ851987:GEV851988 GOM851987:GOR851988 GYI851987:GYN851988 HIE851987:HIJ851988 HSA851987:HSF851988 IBW851987:ICB851988 ILS851987:ILX851988 IVO851987:IVT851988 JFK851987:JFP851988 JPG851987:JPL851988 JZC851987:JZH851988 KIY851987:KJD851988 KSU851987:KSZ851988 LCQ851987:LCV851988 LMM851987:LMR851988 LWI851987:LWN851988 MGE851987:MGJ851988 MQA851987:MQF851988 MZW851987:NAB851988 NJS851987:NJX851988 NTO851987:NTT851988 ODK851987:ODP851988 ONG851987:ONL851988 OXC851987:OXH851988 PGY851987:PHD851988 PQU851987:PQZ851988 QAQ851987:QAV851988 QKM851987:QKR851988 QUI851987:QUN851988 REE851987:REJ851988 ROA851987:ROF851988 RXW851987:RYB851988 SHS851987:SHX851988 SRO851987:SRT851988 TBK851987:TBP851988 TLG851987:TLL851988 TVC851987:TVH851988 UEY851987:UFD851988 UOU851987:UOZ851988 UYQ851987:UYV851988 VIM851987:VIR851988 VSI851987:VSN851988 WCE851987:WCJ851988 WMA851987:WMF851988 WVW851987:WWB851988 O917523:T917524 JK917523:JP917524 TG917523:TL917524 ADC917523:ADH917524 AMY917523:AND917524 AWU917523:AWZ917524 BGQ917523:BGV917524 BQM917523:BQR917524 CAI917523:CAN917524 CKE917523:CKJ917524 CUA917523:CUF917524 DDW917523:DEB917524 DNS917523:DNX917524 DXO917523:DXT917524 EHK917523:EHP917524 ERG917523:ERL917524 FBC917523:FBH917524 FKY917523:FLD917524 FUU917523:FUZ917524 GEQ917523:GEV917524 GOM917523:GOR917524 GYI917523:GYN917524 HIE917523:HIJ917524 HSA917523:HSF917524 IBW917523:ICB917524 ILS917523:ILX917524 IVO917523:IVT917524 JFK917523:JFP917524 JPG917523:JPL917524 JZC917523:JZH917524 KIY917523:KJD917524 KSU917523:KSZ917524 LCQ917523:LCV917524 LMM917523:LMR917524 LWI917523:LWN917524 MGE917523:MGJ917524 MQA917523:MQF917524 MZW917523:NAB917524 NJS917523:NJX917524 NTO917523:NTT917524 ODK917523:ODP917524 ONG917523:ONL917524 OXC917523:OXH917524 PGY917523:PHD917524 PQU917523:PQZ917524 QAQ917523:QAV917524 QKM917523:QKR917524 QUI917523:QUN917524 REE917523:REJ917524 ROA917523:ROF917524 RXW917523:RYB917524 SHS917523:SHX917524 SRO917523:SRT917524 TBK917523:TBP917524 TLG917523:TLL917524 TVC917523:TVH917524 UEY917523:UFD917524 UOU917523:UOZ917524 UYQ917523:UYV917524 VIM917523:VIR917524 VSI917523:VSN917524 WCE917523:WCJ917524 WMA917523:WMF917524 WVW917523:WWB917524 O983059:T983060 JK983059:JP983060 TG983059:TL983060 ADC983059:ADH983060 AMY983059:AND983060 AWU983059:AWZ983060 BGQ983059:BGV983060 BQM983059:BQR983060 CAI983059:CAN983060 CKE983059:CKJ983060 CUA983059:CUF983060 DDW983059:DEB983060 DNS983059:DNX983060 DXO983059:DXT983060 EHK983059:EHP983060 ERG983059:ERL983060 FBC983059:FBH983060 FKY983059:FLD983060 FUU983059:FUZ983060 GEQ983059:GEV983060 GOM983059:GOR983060 GYI983059:GYN983060 HIE983059:HIJ983060 HSA983059:HSF983060 IBW983059:ICB983060 ILS983059:ILX983060 IVO983059:IVT983060 JFK983059:JFP983060 JPG983059:JPL983060 JZC983059:JZH983060 KIY983059:KJD983060 KSU983059:KSZ983060 LCQ983059:LCV983060 LMM983059:LMR983060 LWI983059:LWN983060 MGE983059:MGJ983060 MQA983059:MQF983060 MZW983059:NAB983060 NJS983059:NJX983060 NTO983059:NTT983060 ODK983059:ODP983060 ONG983059:ONL983060 OXC983059:OXH983060 PGY983059:PHD983060 PQU983059:PQZ983060 QAQ983059:QAV983060 QKM983059:QKR983060 QUI983059:QUN983060 REE983059:REJ983060 ROA983059:ROF983060 RXW983059:RYB983060 SHS983059:SHX983060 SRO983059:SRT983060 TBK983059:TBP983060 TLG983059:TLL983060 TVC983059:TVH983060 UEY983059:UFD983060 UOU983059:UOZ983060 UYQ983059:UYV983060 VIM983059:VIR983060 VSI983059:VSN983060 WCE983059:WCJ983060 WMA983059:WMF983060 WVW983059:WWB983060 N24:O38 JJ24:JK38 TF24:TG38 ADB24:ADC38 AMX24:AMY38 AWT24:AWU38 BGP24:BGQ38 BQL24:BQM38 CAH24:CAI38 CKD24:CKE38 CTZ24:CUA38 DDV24:DDW38 DNR24:DNS38 DXN24:DXO38 EHJ24:EHK38 ERF24:ERG38 FBB24:FBC38 FKX24:FKY38 FUT24:FUU38 GEP24:GEQ38 GOL24:GOM38 GYH24:GYI38 HID24:HIE38 HRZ24:HSA38 IBV24:IBW38 ILR24:ILS38 IVN24:IVO38 JFJ24:JFK38 JPF24:JPG38 JZB24:JZC38 KIX24:KIY38 KST24:KSU38 LCP24:LCQ38 LML24:LMM38 LWH24:LWI38 MGD24:MGE38 MPZ24:MQA38 MZV24:MZW38 NJR24:NJS38 NTN24:NTO38 ODJ24:ODK38 ONF24:ONG38 OXB24:OXC38 PGX24:PGY38 PQT24:PQU38 QAP24:QAQ38 QKL24:QKM38 QUH24:QUI38 RED24:REE38 RNZ24:ROA38 RXV24:RXW38 SHR24:SHS38 SRN24:SRO38 TBJ24:TBK38 TLF24:TLG38 TVB24:TVC38 UEX24:UEY38 UOT24:UOU38 UYP24:UYQ38 VIL24:VIM38 VSH24:VSI38 WCD24:WCE38 WLZ24:WMA38 WVV24:WVW38 N65560:O65574 JJ65560:JK65574 TF65560:TG65574 ADB65560:ADC65574 AMX65560:AMY65574 AWT65560:AWU65574 BGP65560:BGQ65574 BQL65560:BQM65574 CAH65560:CAI65574 CKD65560:CKE65574 CTZ65560:CUA65574 DDV65560:DDW65574 DNR65560:DNS65574 DXN65560:DXO65574 EHJ65560:EHK65574 ERF65560:ERG65574 FBB65560:FBC65574 FKX65560:FKY65574 FUT65560:FUU65574 GEP65560:GEQ65574 GOL65560:GOM65574 GYH65560:GYI65574 HID65560:HIE65574 HRZ65560:HSA65574 IBV65560:IBW65574 ILR65560:ILS65574 IVN65560:IVO65574 JFJ65560:JFK65574 JPF65560:JPG65574 JZB65560:JZC65574 KIX65560:KIY65574 KST65560:KSU65574 LCP65560:LCQ65574 LML65560:LMM65574 LWH65560:LWI65574 MGD65560:MGE65574 MPZ65560:MQA65574 MZV65560:MZW65574 NJR65560:NJS65574 NTN65560:NTO65574 ODJ65560:ODK65574 ONF65560:ONG65574 OXB65560:OXC65574 PGX65560:PGY65574 PQT65560:PQU65574 QAP65560:QAQ65574 QKL65560:QKM65574 QUH65560:QUI65574 RED65560:REE65574 RNZ65560:ROA65574 RXV65560:RXW65574 SHR65560:SHS65574 SRN65560:SRO65574 TBJ65560:TBK65574 TLF65560:TLG65574 TVB65560:TVC65574 UEX65560:UEY65574 UOT65560:UOU65574 UYP65560:UYQ65574 VIL65560:VIM65574 VSH65560:VSI65574 WCD65560:WCE65574 WLZ65560:WMA65574 WVV65560:WVW65574 N131096:O131110 JJ131096:JK131110 TF131096:TG131110 ADB131096:ADC131110 AMX131096:AMY131110 AWT131096:AWU131110 BGP131096:BGQ131110 BQL131096:BQM131110 CAH131096:CAI131110 CKD131096:CKE131110 CTZ131096:CUA131110 DDV131096:DDW131110 DNR131096:DNS131110 DXN131096:DXO131110 EHJ131096:EHK131110 ERF131096:ERG131110 FBB131096:FBC131110 FKX131096:FKY131110 FUT131096:FUU131110 GEP131096:GEQ131110 GOL131096:GOM131110 GYH131096:GYI131110 HID131096:HIE131110 HRZ131096:HSA131110 IBV131096:IBW131110 ILR131096:ILS131110 IVN131096:IVO131110 JFJ131096:JFK131110 JPF131096:JPG131110 JZB131096:JZC131110 KIX131096:KIY131110 KST131096:KSU131110 LCP131096:LCQ131110 LML131096:LMM131110 LWH131096:LWI131110 MGD131096:MGE131110 MPZ131096:MQA131110 MZV131096:MZW131110 NJR131096:NJS131110 NTN131096:NTO131110 ODJ131096:ODK131110 ONF131096:ONG131110 OXB131096:OXC131110 PGX131096:PGY131110 PQT131096:PQU131110 QAP131096:QAQ131110 QKL131096:QKM131110 QUH131096:QUI131110 RED131096:REE131110 RNZ131096:ROA131110 RXV131096:RXW131110 SHR131096:SHS131110 SRN131096:SRO131110 TBJ131096:TBK131110 TLF131096:TLG131110 TVB131096:TVC131110 UEX131096:UEY131110 UOT131096:UOU131110 UYP131096:UYQ131110 VIL131096:VIM131110 VSH131096:VSI131110 WCD131096:WCE131110 WLZ131096:WMA131110 WVV131096:WVW131110 N196632:O196646 JJ196632:JK196646 TF196632:TG196646 ADB196632:ADC196646 AMX196632:AMY196646 AWT196632:AWU196646 BGP196632:BGQ196646 BQL196632:BQM196646 CAH196632:CAI196646 CKD196632:CKE196646 CTZ196632:CUA196646 DDV196632:DDW196646 DNR196632:DNS196646 DXN196632:DXO196646 EHJ196632:EHK196646 ERF196632:ERG196646 FBB196632:FBC196646 FKX196632:FKY196646 FUT196632:FUU196646 GEP196632:GEQ196646 GOL196632:GOM196646 GYH196632:GYI196646 HID196632:HIE196646 HRZ196632:HSA196646 IBV196632:IBW196646 ILR196632:ILS196646 IVN196632:IVO196646 JFJ196632:JFK196646 JPF196632:JPG196646 JZB196632:JZC196646 KIX196632:KIY196646 KST196632:KSU196646 LCP196632:LCQ196646 LML196632:LMM196646 LWH196632:LWI196646 MGD196632:MGE196646 MPZ196632:MQA196646 MZV196632:MZW196646 NJR196632:NJS196646 NTN196632:NTO196646 ODJ196632:ODK196646 ONF196632:ONG196646 OXB196632:OXC196646 PGX196632:PGY196646 PQT196632:PQU196646 QAP196632:QAQ196646 QKL196632:QKM196646 QUH196632:QUI196646 RED196632:REE196646 RNZ196632:ROA196646 RXV196632:RXW196646 SHR196632:SHS196646 SRN196632:SRO196646 TBJ196632:TBK196646 TLF196632:TLG196646 TVB196632:TVC196646 UEX196632:UEY196646 UOT196632:UOU196646 UYP196632:UYQ196646 VIL196632:VIM196646 VSH196632:VSI196646 WCD196632:WCE196646 WLZ196632:WMA196646 WVV196632:WVW196646 N262168:O262182 JJ262168:JK262182 TF262168:TG262182 ADB262168:ADC262182 AMX262168:AMY262182 AWT262168:AWU262182 BGP262168:BGQ262182 BQL262168:BQM262182 CAH262168:CAI262182 CKD262168:CKE262182 CTZ262168:CUA262182 DDV262168:DDW262182 DNR262168:DNS262182 DXN262168:DXO262182 EHJ262168:EHK262182 ERF262168:ERG262182 FBB262168:FBC262182 FKX262168:FKY262182 FUT262168:FUU262182 GEP262168:GEQ262182 GOL262168:GOM262182 GYH262168:GYI262182 HID262168:HIE262182 HRZ262168:HSA262182 IBV262168:IBW262182 ILR262168:ILS262182 IVN262168:IVO262182 JFJ262168:JFK262182 JPF262168:JPG262182 JZB262168:JZC262182 KIX262168:KIY262182 KST262168:KSU262182 LCP262168:LCQ262182 LML262168:LMM262182 LWH262168:LWI262182 MGD262168:MGE262182 MPZ262168:MQA262182 MZV262168:MZW262182 NJR262168:NJS262182 NTN262168:NTO262182 ODJ262168:ODK262182 ONF262168:ONG262182 OXB262168:OXC262182 PGX262168:PGY262182 PQT262168:PQU262182 QAP262168:QAQ262182 QKL262168:QKM262182 QUH262168:QUI262182 RED262168:REE262182 RNZ262168:ROA262182 RXV262168:RXW262182 SHR262168:SHS262182 SRN262168:SRO262182 TBJ262168:TBK262182 TLF262168:TLG262182 TVB262168:TVC262182 UEX262168:UEY262182 UOT262168:UOU262182 UYP262168:UYQ262182 VIL262168:VIM262182 VSH262168:VSI262182 WCD262168:WCE262182 WLZ262168:WMA262182 WVV262168:WVW262182 N327704:O327718 JJ327704:JK327718 TF327704:TG327718 ADB327704:ADC327718 AMX327704:AMY327718 AWT327704:AWU327718 BGP327704:BGQ327718 BQL327704:BQM327718 CAH327704:CAI327718 CKD327704:CKE327718 CTZ327704:CUA327718 DDV327704:DDW327718 DNR327704:DNS327718 DXN327704:DXO327718 EHJ327704:EHK327718 ERF327704:ERG327718 FBB327704:FBC327718 FKX327704:FKY327718 FUT327704:FUU327718 GEP327704:GEQ327718 GOL327704:GOM327718 GYH327704:GYI327718 HID327704:HIE327718 HRZ327704:HSA327718 IBV327704:IBW327718 ILR327704:ILS327718 IVN327704:IVO327718 JFJ327704:JFK327718 JPF327704:JPG327718 JZB327704:JZC327718 KIX327704:KIY327718 KST327704:KSU327718 LCP327704:LCQ327718 LML327704:LMM327718 LWH327704:LWI327718 MGD327704:MGE327718 MPZ327704:MQA327718 MZV327704:MZW327718 NJR327704:NJS327718 NTN327704:NTO327718 ODJ327704:ODK327718 ONF327704:ONG327718 OXB327704:OXC327718 PGX327704:PGY327718 PQT327704:PQU327718 QAP327704:QAQ327718 QKL327704:QKM327718 QUH327704:QUI327718 RED327704:REE327718 RNZ327704:ROA327718 RXV327704:RXW327718 SHR327704:SHS327718 SRN327704:SRO327718 TBJ327704:TBK327718 TLF327704:TLG327718 TVB327704:TVC327718 UEX327704:UEY327718 UOT327704:UOU327718 UYP327704:UYQ327718 VIL327704:VIM327718 VSH327704:VSI327718 WCD327704:WCE327718 WLZ327704:WMA327718 WVV327704:WVW327718 N393240:O393254 JJ393240:JK393254 TF393240:TG393254 ADB393240:ADC393254 AMX393240:AMY393254 AWT393240:AWU393254 BGP393240:BGQ393254 BQL393240:BQM393254 CAH393240:CAI393254 CKD393240:CKE393254 CTZ393240:CUA393254 DDV393240:DDW393254 DNR393240:DNS393254 DXN393240:DXO393254 EHJ393240:EHK393254 ERF393240:ERG393254 FBB393240:FBC393254 FKX393240:FKY393254 FUT393240:FUU393254 GEP393240:GEQ393254 GOL393240:GOM393254 GYH393240:GYI393254 HID393240:HIE393254 HRZ393240:HSA393254 IBV393240:IBW393254 ILR393240:ILS393254 IVN393240:IVO393254 JFJ393240:JFK393254 JPF393240:JPG393254 JZB393240:JZC393254 KIX393240:KIY393254 KST393240:KSU393254 LCP393240:LCQ393254 LML393240:LMM393254 LWH393240:LWI393254 MGD393240:MGE393254 MPZ393240:MQA393254 MZV393240:MZW393254 NJR393240:NJS393254 NTN393240:NTO393254 ODJ393240:ODK393254 ONF393240:ONG393254 OXB393240:OXC393254 PGX393240:PGY393254 PQT393240:PQU393254 QAP393240:QAQ393254 QKL393240:QKM393254 QUH393240:QUI393254 RED393240:REE393254 RNZ393240:ROA393254 RXV393240:RXW393254 SHR393240:SHS393254 SRN393240:SRO393254 TBJ393240:TBK393254 TLF393240:TLG393254 TVB393240:TVC393254 UEX393240:UEY393254 UOT393240:UOU393254 UYP393240:UYQ393254 VIL393240:VIM393254 VSH393240:VSI393254 WCD393240:WCE393254 WLZ393240:WMA393254 WVV393240:WVW393254 N458776:O458790 JJ458776:JK458790 TF458776:TG458790 ADB458776:ADC458790 AMX458776:AMY458790 AWT458776:AWU458790 BGP458776:BGQ458790 BQL458776:BQM458790 CAH458776:CAI458790 CKD458776:CKE458790 CTZ458776:CUA458790 DDV458776:DDW458790 DNR458776:DNS458790 DXN458776:DXO458790 EHJ458776:EHK458790 ERF458776:ERG458790 FBB458776:FBC458790 FKX458776:FKY458790 FUT458776:FUU458790 GEP458776:GEQ458790 GOL458776:GOM458790 GYH458776:GYI458790 HID458776:HIE458790 HRZ458776:HSA458790 IBV458776:IBW458790 ILR458776:ILS458790 IVN458776:IVO458790 JFJ458776:JFK458790 JPF458776:JPG458790 JZB458776:JZC458790 KIX458776:KIY458790 KST458776:KSU458790 LCP458776:LCQ458790 LML458776:LMM458790 LWH458776:LWI458790 MGD458776:MGE458790 MPZ458776:MQA458790 MZV458776:MZW458790 NJR458776:NJS458790 NTN458776:NTO458790 ODJ458776:ODK458790 ONF458776:ONG458790 OXB458776:OXC458790 PGX458776:PGY458790 PQT458776:PQU458790 QAP458776:QAQ458790 QKL458776:QKM458790 QUH458776:QUI458790 RED458776:REE458790 RNZ458776:ROA458790 RXV458776:RXW458790 SHR458776:SHS458790 SRN458776:SRO458790 TBJ458776:TBK458790 TLF458776:TLG458790 TVB458776:TVC458790 UEX458776:UEY458790 UOT458776:UOU458790 UYP458776:UYQ458790 VIL458776:VIM458790 VSH458776:VSI458790 WCD458776:WCE458790 WLZ458776:WMA458790 WVV458776:WVW458790 N524312:O524326 JJ524312:JK524326 TF524312:TG524326 ADB524312:ADC524326 AMX524312:AMY524326 AWT524312:AWU524326 BGP524312:BGQ524326 BQL524312:BQM524326 CAH524312:CAI524326 CKD524312:CKE524326 CTZ524312:CUA524326 DDV524312:DDW524326 DNR524312:DNS524326 DXN524312:DXO524326 EHJ524312:EHK524326 ERF524312:ERG524326 FBB524312:FBC524326 FKX524312:FKY524326 FUT524312:FUU524326 GEP524312:GEQ524326 GOL524312:GOM524326 GYH524312:GYI524326 HID524312:HIE524326 HRZ524312:HSA524326 IBV524312:IBW524326 ILR524312:ILS524326 IVN524312:IVO524326 JFJ524312:JFK524326 JPF524312:JPG524326 JZB524312:JZC524326 KIX524312:KIY524326 KST524312:KSU524326 LCP524312:LCQ524326 LML524312:LMM524326 LWH524312:LWI524326 MGD524312:MGE524326 MPZ524312:MQA524326 MZV524312:MZW524326 NJR524312:NJS524326 NTN524312:NTO524326 ODJ524312:ODK524326 ONF524312:ONG524326 OXB524312:OXC524326 PGX524312:PGY524326 PQT524312:PQU524326 QAP524312:QAQ524326 QKL524312:QKM524326 QUH524312:QUI524326 RED524312:REE524326 RNZ524312:ROA524326 RXV524312:RXW524326 SHR524312:SHS524326 SRN524312:SRO524326 TBJ524312:TBK524326 TLF524312:TLG524326 TVB524312:TVC524326 UEX524312:UEY524326 UOT524312:UOU524326 UYP524312:UYQ524326 VIL524312:VIM524326 VSH524312:VSI524326 WCD524312:WCE524326 WLZ524312:WMA524326 WVV524312:WVW524326 N589848:O589862 JJ589848:JK589862 TF589848:TG589862 ADB589848:ADC589862 AMX589848:AMY589862 AWT589848:AWU589862 BGP589848:BGQ589862 BQL589848:BQM589862 CAH589848:CAI589862 CKD589848:CKE589862 CTZ589848:CUA589862 DDV589848:DDW589862 DNR589848:DNS589862 DXN589848:DXO589862 EHJ589848:EHK589862 ERF589848:ERG589862 FBB589848:FBC589862 FKX589848:FKY589862 FUT589848:FUU589862 GEP589848:GEQ589862 GOL589848:GOM589862 GYH589848:GYI589862 HID589848:HIE589862 HRZ589848:HSA589862 IBV589848:IBW589862 ILR589848:ILS589862 IVN589848:IVO589862 JFJ589848:JFK589862 JPF589848:JPG589862 JZB589848:JZC589862 KIX589848:KIY589862 KST589848:KSU589862 LCP589848:LCQ589862 LML589848:LMM589862 LWH589848:LWI589862 MGD589848:MGE589862 MPZ589848:MQA589862 MZV589848:MZW589862 NJR589848:NJS589862 NTN589848:NTO589862 ODJ589848:ODK589862 ONF589848:ONG589862 OXB589848:OXC589862 PGX589848:PGY589862 PQT589848:PQU589862 QAP589848:QAQ589862 QKL589848:QKM589862 QUH589848:QUI589862 RED589848:REE589862 RNZ589848:ROA589862 RXV589848:RXW589862 SHR589848:SHS589862 SRN589848:SRO589862 TBJ589848:TBK589862 TLF589848:TLG589862 TVB589848:TVC589862 UEX589848:UEY589862 UOT589848:UOU589862 UYP589848:UYQ589862 VIL589848:VIM589862 VSH589848:VSI589862 WCD589848:WCE589862 WLZ589848:WMA589862 WVV589848:WVW589862 N655384:O655398 JJ655384:JK655398 TF655384:TG655398 ADB655384:ADC655398 AMX655384:AMY655398 AWT655384:AWU655398 BGP655384:BGQ655398 BQL655384:BQM655398 CAH655384:CAI655398 CKD655384:CKE655398 CTZ655384:CUA655398 DDV655384:DDW655398 DNR655384:DNS655398 DXN655384:DXO655398 EHJ655384:EHK655398 ERF655384:ERG655398 FBB655384:FBC655398 FKX655384:FKY655398 FUT655384:FUU655398 GEP655384:GEQ655398 GOL655384:GOM655398 GYH655384:GYI655398 HID655384:HIE655398 HRZ655384:HSA655398 IBV655384:IBW655398 ILR655384:ILS655398 IVN655384:IVO655398 JFJ655384:JFK655398 JPF655384:JPG655398 JZB655384:JZC655398 KIX655384:KIY655398 KST655384:KSU655398 LCP655384:LCQ655398 LML655384:LMM655398 LWH655384:LWI655398 MGD655384:MGE655398 MPZ655384:MQA655398 MZV655384:MZW655398 NJR655384:NJS655398 NTN655384:NTO655398 ODJ655384:ODK655398 ONF655384:ONG655398 OXB655384:OXC655398 PGX655384:PGY655398 PQT655384:PQU655398 QAP655384:QAQ655398 QKL655384:QKM655398 QUH655384:QUI655398 RED655384:REE655398 RNZ655384:ROA655398 RXV655384:RXW655398 SHR655384:SHS655398 SRN655384:SRO655398 TBJ655384:TBK655398 TLF655384:TLG655398 TVB655384:TVC655398 UEX655384:UEY655398 UOT655384:UOU655398 UYP655384:UYQ655398 VIL655384:VIM655398 VSH655384:VSI655398 WCD655384:WCE655398 WLZ655384:WMA655398 WVV655384:WVW655398 N720920:O720934 JJ720920:JK720934 TF720920:TG720934 ADB720920:ADC720934 AMX720920:AMY720934 AWT720920:AWU720934 BGP720920:BGQ720934 BQL720920:BQM720934 CAH720920:CAI720934 CKD720920:CKE720934 CTZ720920:CUA720934 DDV720920:DDW720934 DNR720920:DNS720934 DXN720920:DXO720934 EHJ720920:EHK720934 ERF720920:ERG720934 FBB720920:FBC720934 FKX720920:FKY720934 FUT720920:FUU720934 GEP720920:GEQ720934 GOL720920:GOM720934 GYH720920:GYI720934 HID720920:HIE720934 HRZ720920:HSA720934 IBV720920:IBW720934 ILR720920:ILS720934 IVN720920:IVO720934 JFJ720920:JFK720934 JPF720920:JPG720934 JZB720920:JZC720934 KIX720920:KIY720934 KST720920:KSU720934 LCP720920:LCQ720934 LML720920:LMM720934 LWH720920:LWI720934 MGD720920:MGE720934 MPZ720920:MQA720934 MZV720920:MZW720934 NJR720920:NJS720934 NTN720920:NTO720934 ODJ720920:ODK720934 ONF720920:ONG720934 OXB720920:OXC720934 PGX720920:PGY720934 PQT720920:PQU720934 QAP720920:QAQ720934 QKL720920:QKM720934 QUH720920:QUI720934 RED720920:REE720934 RNZ720920:ROA720934 RXV720920:RXW720934 SHR720920:SHS720934 SRN720920:SRO720934 TBJ720920:TBK720934 TLF720920:TLG720934 TVB720920:TVC720934 UEX720920:UEY720934 UOT720920:UOU720934 UYP720920:UYQ720934 VIL720920:VIM720934 VSH720920:VSI720934 WCD720920:WCE720934 WLZ720920:WMA720934 WVV720920:WVW720934 N786456:O786470 JJ786456:JK786470 TF786456:TG786470 ADB786456:ADC786470 AMX786456:AMY786470 AWT786456:AWU786470 BGP786456:BGQ786470 BQL786456:BQM786470 CAH786456:CAI786470 CKD786456:CKE786470 CTZ786456:CUA786470 DDV786456:DDW786470 DNR786456:DNS786470 DXN786456:DXO786470 EHJ786456:EHK786470 ERF786456:ERG786470 FBB786456:FBC786470 FKX786456:FKY786470 FUT786456:FUU786470 GEP786456:GEQ786470 GOL786456:GOM786470 GYH786456:GYI786470 HID786456:HIE786470 HRZ786456:HSA786470 IBV786456:IBW786470 ILR786456:ILS786470 IVN786456:IVO786470 JFJ786456:JFK786470 JPF786456:JPG786470 JZB786456:JZC786470 KIX786456:KIY786470 KST786456:KSU786470 LCP786456:LCQ786470 LML786456:LMM786470 LWH786456:LWI786470 MGD786456:MGE786470 MPZ786456:MQA786470 MZV786456:MZW786470 NJR786456:NJS786470 NTN786456:NTO786470 ODJ786456:ODK786470 ONF786456:ONG786470 OXB786456:OXC786470 PGX786456:PGY786470 PQT786456:PQU786470 QAP786456:QAQ786470 QKL786456:QKM786470 QUH786456:QUI786470 RED786456:REE786470 RNZ786456:ROA786470 RXV786456:RXW786470 SHR786456:SHS786470 SRN786456:SRO786470 TBJ786456:TBK786470 TLF786456:TLG786470 TVB786456:TVC786470 UEX786456:UEY786470 UOT786456:UOU786470 UYP786456:UYQ786470 VIL786456:VIM786470 VSH786456:VSI786470 WCD786456:WCE786470 WLZ786456:WMA786470 WVV786456:WVW786470 N851992:O852006 JJ851992:JK852006 TF851992:TG852006 ADB851992:ADC852006 AMX851992:AMY852006 AWT851992:AWU852006 BGP851992:BGQ852006 BQL851992:BQM852006 CAH851992:CAI852006 CKD851992:CKE852006 CTZ851992:CUA852006 DDV851992:DDW852006 DNR851992:DNS852006 DXN851992:DXO852006 EHJ851992:EHK852006 ERF851992:ERG852006 FBB851992:FBC852006 FKX851992:FKY852006 FUT851992:FUU852006 GEP851992:GEQ852006 GOL851992:GOM852006 GYH851992:GYI852006 HID851992:HIE852006 HRZ851992:HSA852006 IBV851992:IBW852006 ILR851992:ILS852006 IVN851992:IVO852006 JFJ851992:JFK852006 JPF851992:JPG852006 JZB851992:JZC852006 KIX851992:KIY852006 KST851992:KSU852006 LCP851992:LCQ852006 LML851992:LMM852006 LWH851992:LWI852006 MGD851992:MGE852006 MPZ851992:MQA852006 MZV851992:MZW852006 NJR851992:NJS852006 NTN851992:NTO852006 ODJ851992:ODK852006 ONF851992:ONG852006 OXB851992:OXC852006 PGX851992:PGY852006 PQT851992:PQU852006 QAP851992:QAQ852006 QKL851992:QKM852006 QUH851992:QUI852006 RED851992:REE852006 RNZ851992:ROA852006 RXV851992:RXW852006 SHR851992:SHS852006 SRN851992:SRO852006 TBJ851992:TBK852006 TLF851992:TLG852006 TVB851992:TVC852006 UEX851992:UEY852006 UOT851992:UOU852006 UYP851992:UYQ852006 VIL851992:VIM852006 VSH851992:VSI852006 WCD851992:WCE852006 WLZ851992:WMA852006 WVV851992:WVW852006 N917528:O917542 JJ917528:JK917542 TF917528:TG917542 ADB917528:ADC917542 AMX917528:AMY917542 AWT917528:AWU917542 BGP917528:BGQ917542 BQL917528:BQM917542 CAH917528:CAI917542 CKD917528:CKE917542 CTZ917528:CUA917542 DDV917528:DDW917542 DNR917528:DNS917542 DXN917528:DXO917542 EHJ917528:EHK917542 ERF917528:ERG917542 FBB917528:FBC917542 FKX917528:FKY917542 FUT917528:FUU917542 GEP917528:GEQ917542 GOL917528:GOM917542 GYH917528:GYI917542 HID917528:HIE917542 HRZ917528:HSA917542 IBV917528:IBW917542 ILR917528:ILS917542 IVN917528:IVO917542 JFJ917528:JFK917542 JPF917528:JPG917542 JZB917528:JZC917542 KIX917528:KIY917542 KST917528:KSU917542 LCP917528:LCQ917542 LML917528:LMM917542 LWH917528:LWI917542 MGD917528:MGE917542 MPZ917528:MQA917542 MZV917528:MZW917542 NJR917528:NJS917542 NTN917528:NTO917542 ODJ917528:ODK917542 ONF917528:ONG917542 OXB917528:OXC917542 PGX917528:PGY917542 PQT917528:PQU917542 QAP917528:QAQ917542 QKL917528:QKM917542 QUH917528:QUI917542 RED917528:REE917542 RNZ917528:ROA917542 RXV917528:RXW917542 SHR917528:SHS917542 SRN917528:SRO917542 TBJ917528:TBK917542 TLF917528:TLG917542 TVB917528:TVC917542 UEX917528:UEY917542 UOT917528:UOU917542 UYP917528:UYQ917542 VIL917528:VIM917542 VSH917528:VSI917542 WCD917528:WCE917542 WLZ917528:WMA917542 WVV917528:WVW917542 N983064:O983078 JJ983064:JK983078 TF983064:TG983078 ADB983064:ADC983078 AMX983064:AMY983078 AWT983064:AWU983078 BGP983064:BGQ983078 BQL983064:BQM983078 CAH983064:CAI983078 CKD983064:CKE983078 CTZ983064:CUA983078 DDV983064:DDW983078 DNR983064:DNS983078 DXN983064:DXO983078 EHJ983064:EHK983078 ERF983064:ERG983078 FBB983064:FBC983078 FKX983064:FKY983078 FUT983064:FUU983078 GEP983064:GEQ983078 GOL983064:GOM983078 GYH983064:GYI983078 HID983064:HIE983078 HRZ983064:HSA983078 IBV983064:IBW983078 ILR983064:ILS983078 IVN983064:IVO983078 JFJ983064:JFK983078 JPF983064:JPG983078 JZB983064:JZC983078 KIX983064:KIY983078 KST983064:KSU983078 LCP983064:LCQ983078 LML983064:LMM983078 LWH983064:LWI983078 MGD983064:MGE983078 MPZ983064:MQA983078 MZV983064:MZW983078 NJR983064:NJS983078 NTN983064:NTO983078 ODJ983064:ODK983078 ONF983064:ONG983078 OXB983064:OXC983078 PGX983064:PGY983078 PQT983064:PQU983078 QAP983064:QAQ983078 QKL983064:QKM983078 QUH983064:QUI983078 RED983064:REE983078 RNZ983064:ROA983078 RXV983064:RXW983078 SHR983064:SHS983078 SRN983064:SRO983078 TBJ983064:TBK983078 TLF983064:TLG983078 TVB983064:TVC983078 UEX983064:UEY983078 UOT983064:UOU983078 UYP983064:UYQ983078 VIL983064:VIM983078 VSH983064:VSI983078 WCD983064:WCE983078 WLZ983064:WMA983078 WVV983064:WVW983078 B65536:B65557 IX65536:IX65557 ST65536:ST65557 ACP65536:ACP65557 AML65536:AML65557 AWH65536:AWH65557 BGD65536:BGD65557 BPZ65536:BPZ65557 BZV65536:BZV65557 CJR65536:CJR65557 CTN65536:CTN65557 DDJ65536:DDJ65557 DNF65536:DNF65557 DXB65536:DXB65557 EGX65536:EGX65557 EQT65536:EQT65557 FAP65536:FAP65557 FKL65536:FKL65557 FUH65536:FUH65557 GED65536:GED65557 GNZ65536:GNZ65557 GXV65536:GXV65557 HHR65536:HHR65557 HRN65536:HRN65557 IBJ65536:IBJ65557 ILF65536:ILF65557 IVB65536:IVB65557 JEX65536:JEX65557 JOT65536:JOT65557 JYP65536:JYP65557 KIL65536:KIL65557 KSH65536:KSH65557 LCD65536:LCD65557 LLZ65536:LLZ65557 LVV65536:LVV65557 MFR65536:MFR65557 MPN65536:MPN65557 MZJ65536:MZJ65557 NJF65536:NJF65557 NTB65536:NTB65557 OCX65536:OCX65557 OMT65536:OMT65557 OWP65536:OWP65557 PGL65536:PGL65557 PQH65536:PQH65557 QAD65536:QAD65557 QJZ65536:QJZ65557 QTV65536:QTV65557 RDR65536:RDR65557 RNN65536:RNN65557 RXJ65536:RXJ65557 SHF65536:SHF65557 SRB65536:SRB65557 TAX65536:TAX65557 TKT65536:TKT65557 TUP65536:TUP65557 UEL65536:UEL65557 UOH65536:UOH65557 UYD65536:UYD65557 VHZ65536:VHZ65557 VRV65536:VRV65557 WBR65536:WBR65557 WLN65536:WLN65557 WVJ65536:WVJ65557 B131072:B131093 IX131072:IX131093 ST131072:ST131093 ACP131072:ACP131093 AML131072:AML131093 AWH131072:AWH131093 BGD131072:BGD131093 BPZ131072:BPZ131093 BZV131072:BZV131093 CJR131072:CJR131093 CTN131072:CTN131093 DDJ131072:DDJ131093 DNF131072:DNF131093 DXB131072:DXB131093 EGX131072:EGX131093 EQT131072:EQT131093 FAP131072:FAP131093 FKL131072:FKL131093 FUH131072:FUH131093 GED131072:GED131093 GNZ131072:GNZ131093 GXV131072:GXV131093 HHR131072:HHR131093 HRN131072:HRN131093 IBJ131072:IBJ131093 ILF131072:ILF131093 IVB131072:IVB131093 JEX131072:JEX131093 JOT131072:JOT131093 JYP131072:JYP131093 KIL131072:KIL131093 KSH131072:KSH131093 LCD131072:LCD131093 LLZ131072:LLZ131093 LVV131072:LVV131093 MFR131072:MFR131093 MPN131072:MPN131093 MZJ131072:MZJ131093 NJF131072:NJF131093 NTB131072:NTB131093 OCX131072:OCX131093 OMT131072:OMT131093 OWP131072:OWP131093 PGL131072:PGL131093 PQH131072:PQH131093 QAD131072:QAD131093 QJZ131072:QJZ131093 QTV131072:QTV131093 RDR131072:RDR131093 RNN131072:RNN131093 RXJ131072:RXJ131093 SHF131072:SHF131093 SRB131072:SRB131093 TAX131072:TAX131093 TKT131072:TKT131093 TUP131072:TUP131093 UEL131072:UEL131093 UOH131072:UOH131093 UYD131072:UYD131093 VHZ131072:VHZ131093 VRV131072:VRV131093 WBR131072:WBR131093 WLN131072:WLN131093 WVJ131072:WVJ131093 B196608:B196629 IX196608:IX196629 ST196608:ST196629 ACP196608:ACP196629 AML196608:AML196629 AWH196608:AWH196629 BGD196608:BGD196629 BPZ196608:BPZ196629 BZV196608:BZV196629 CJR196608:CJR196629 CTN196608:CTN196629 DDJ196608:DDJ196629 DNF196608:DNF196629 DXB196608:DXB196629 EGX196608:EGX196629 EQT196608:EQT196629 FAP196608:FAP196629 FKL196608:FKL196629 FUH196608:FUH196629 GED196608:GED196629 GNZ196608:GNZ196629 GXV196608:GXV196629 HHR196608:HHR196629 HRN196608:HRN196629 IBJ196608:IBJ196629 ILF196608:ILF196629 IVB196608:IVB196629 JEX196608:JEX196629 JOT196608:JOT196629 JYP196608:JYP196629 KIL196608:KIL196629 KSH196608:KSH196629 LCD196608:LCD196629 LLZ196608:LLZ196629 LVV196608:LVV196629 MFR196608:MFR196629 MPN196608:MPN196629 MZJ196608:MZJ196629 NJF196608:NJF196629 NTB196608:NTB196629 OCX196608:OCX196629 OMT196608:OMT196629 OWP196608:OWP196629 PGL196608:PGL196629 PQH196608:PQH196629 QAD196608:QAD196629 QJZ196608:QJZ196629 QTV196608:QTV196629 RDR196608:RDR196629 RNN196608:RNN196629 RXJ196608:RXJ196629 SHF196608:SHF196629 SRB196608:SRB196629 TAX196608:TAX196629 TKT196608:TKT196629 TUP196608:TUP196629 UEL196608:UEL196629 UOH196608:UOH196629 UYD196608:UYD196629 VHZ196608:VHZ196629 VRV196608:VRV196629 WBR196608:WBR196629 WLN196608:WLN196629 WVJ196608:WVJ196629 B262144:B262165 IX262144:IX262165 ST262144:ST262165 ACP262144:ACP262165 AML262144:AML262165 AWH262144:AWH262165 BGD262144:BGD262165 BPZ262144:BPZ262165 BZV262144:BZV262165 CJR262144:CJR262165 CTN262144:CTN262165 DDJ262144:DDJ262165 DNF262144:DNF262165 DXB262144:DXB262165 EGX262144:EGX262165 EQT262144:EQT262165 FAP262144:FAP262165 FKL262144:FKL262165 FUH262144:FUH262165 GED262144:GED262165 GNZ262144:GNZ262165 GXV262144:GXV262165 HHR262144:HHR262165 HRN262144:HRN262165 IBJ262144:IBJ262165 ILF262144:ILF262165 IVB262144:IVB262165 JEX262144:JEX262165 JOT262144:JOT262165 JYP262144:JYP262165 KIL262144:KIL262165 KSH262144:KSH262165 LCD262144:LCD262165 LLZ262144:LLZ262165 LVV262144:LVV262165 MFR262144:MFR262165 MPN262144:MPN262165 MZJ262144:MZJ262165 NJF262144:NJF262165 NTB262144:NTB262165 OCX262144:OCX262165 OMT262144:OMT262165 OWP262144:OWP262165 PGL262144:PGL262165 PQH262144:PQH262165 QAD262144:QAD262165 QJZ262144:QJZ262165 QTV262144:QTV262165 RDR262144:RDR262165 RNN262144:RNN262165 RXJ262144:RXJ262165 SHF262144:SHF262165 SRB262144:SRB262165 TAX262144:TAX262165 TKT262144:TKT262165 TUP262144:TUP262165 UEL262144:UEL262165 UOH262144:UOH262165 UYD262144:UYD262165 VHZ262144:VHZ262165 VRV262144:VRV262165 WBR262144:WBR262165 WLN262144:WLN262165 WVJ262144:WVJ262165 B327680:B327701 IX327680:IX327701 ST327680:ST327701 ACP327680:ACP327701 AML327680:AML327701 AWH327680:AWH327701 BGD327680:BGD327701 BPZ327680:BPZ327701 BZV327680:BZV327701 CJR327680:CJR327701 CTN327680:CTN327701 DDJ327680:DDJ327701 DNF327680:DNF327701 DXB327680:DXB327701 EGX327680:EGX327701 EQT327680:EQT327701 FAP327680:FAP327701 FKL327680:FKL327701 FUH327680:FUH327701 GED327680:GED327701 GNZ327680:GNZ327701 GXV327680:GXV327701 HHR327680:HHR327701 HRN327680:HRN327701 IBJ327680:IBJ327701 ILF327680:ILF327701 IVB327680:IVB327701 JEX327680:JEX327701 JOT327680:JOT327701 JYP327680:JYP327701 KIL327680:KIL327701 KSH327680:KSH327701 LCD327680:LCD327701 LLZ327680:LLZ327701 LVV327680:LVV327701 MFR327680:MFR327701 MPN327680:MPN327701 MZJ327680:MZJ327701 NJF327680:NJF327701 NTB327680:NTB327701 OCX327680:OCX327701 OMT327680:OMT327701 OWP327680:OWP327701 PGL327680:PGL327701 PQH327680:PQH327701 QAD327680:QAD327701 QJZ327680:QJZ327701 QTV327680:QTV327701 RDR327680:RDR327701 RNN327680:RNN327701 RXJ327680:RXJ327701 SHF327680:SHF327701 SRB327680:SRB327701 TAX327680:TAX327701 TKT327680:TKT327701 TUP327680:TUP327701 UEL327680:UEL327701 UOH327680:UOH327701 UYD327680:UYD327701 VHZ327680:VHZ327701 VRV327680:VRV327701 WBR327680:WBR327701 WLN327680:WLN327701 WVJ327680:WVJ327701 B393216:B393237 IX393216:IX393237 ST393216:ST393237 ACP393216:ACP393237 AML393216:AML393237 AWH393216:AWH393237 BGD393216:BGD393237 BPZ393216:BPZ393237 BZV393216:BZV393237 CJR393216:CJR393237 CTN393216:CTN393237 DDJ393216:DDJ393237 DNF393216:DNF393237 DXB393216:DXB393237 EGX393216:EGX393237 EQT393216:EQT393237 FAP393216:FAP393237 FKL393216:FKL393237 FUH393216:FUH393237 GED393216:GED393237 GNZ393216:GNZ393237 GXV393216:GXV393237 HHR393216:HHR393237 HRN393216:HRN393237 IBJ393216:IBJ393237 ILF393216:ILF393237 IVB393216:IVB393237 JEX393216:JEX393237 JOT393216:JOT393237 JYP393216:JYP393237 KIL393216:KIL393237 KSH393216:KSH393237 LCD393216:LCD393237 LLZ393216:LLZ393237 LVV393216:LVV393237 MFR393216:MFR393237 MPN393216:MPN393237 MZJ393216:MZJ393237 NJF393216:NJF393237 NTB393216:NTB393237 OCX393216:OCX393237 OMT393216:OMT393237 OWP393216:OWP393237 PGL393216:PGL393237 PQH393216:PQH393237 QAD393216:QAD393237 QJZ393216:QJZ393237 QTV393216:QTV393237 RDR393216:RDR393237 RNN393216:RNN393237 RXJ393216:RXJ393237 SHF393216:SHF393237 SRB393216:SRB393237 TAX393216:TAX393237 TKT393216:TKT393237 TUP393216:TUP393237 UEL393216:UEL393237 UOH393216:UOH393237 UYD393216:UYD393237 VHZ393216:VHZ393237 VRV393216:VRV393237 WBR393216:WBR393237 WLN393216:WLN393237 WVJ393216:WVJ393237 B458752:B458773 IX458752:IX458773 ST458752:ST458773 ACP458752:ACP458773 AML458752:AML458773 AWH458752:AWH458773 BGD458752:BGD458773 BPZ458752:BPZ458773 BZV458752:BZV458773 CJR458752:CJR458773 CTN458752:CTN458773 DDJ458752:DDJ458773 DNF458752:DNF458773 DXB458752:DXB458773 EGX458752:EGX458773 EQT458752:EQT458773 FAP458752:FAP458773 FKL458752:FKL458773 FUH458752:FUH458773 GED458752:GED458773 GNZ458752:GNZ458773 GXV458752:GXV458773 HHR458752:HHR458773 HRN458752:HRN458773 IBJ458752:IBJ458773 ILF458752:ILF458773 IVB458752:IVB458773 JEX458752:JEX458773 JOT458752:JOT458773 JYP458752:JYP458773 KIL458752:KIL458773 KSH458752:KSH458773 LCD458752:LCD458773 LLZ458752:LLZ458773 LVV458752:LVV458773 MFR458752:MFR458773 MPN458752:MPN458773 MZJ458752:MZJ458773 NJF458752:NJF458773 NTB458752:NTB458773 OCX458752:OCX458773 OMT458752:OMT458773 OWP458752:OWP458773 PGL458752:PGL458773 PQH458752:PQH458773 QAD458752:QAD458773 QJZ458752:QJZ458773 QTV458752:QTV458773 RDR458752:RDR458773 RNN458752:RNN458773 RXJ458752:RXJ458773 SHF458752:SHF458773 SRB458752:SRB458773 TAX458752:TAX458773 TKT458752:TKT458773 TUP458752:TUP458773 UEL458752:UEL458773 UOH458752:UOH458773 UYD458752:UYD458773 VHZ458752:VHZ458773 VRV458752:VRV458773 WBR458752:WBR458773 WLN458752:WLN458773 WVJ458752:WVJ458773 B524288:B524309 IX524288:IX524309 ST524288:ST524309 ACP524288:ACP524309 AML524288:AML524309 AWH524288:AWH524309 BGD524288:BGD524309 BPZ524288:BPZ524309 BZV524288:BZV524309 CJR524288:CJR524309 CTN524288:CTN524309 DDJ524288:DDJ524309 DNF524288:DNF524309 DXB524288:DXB524309 EGX524288:EGX524309 EQT524288:EQT524309 FAP524288:FAP524309 FKL524288:FKL524309 FUH524288:FUH524309 GED524288:GED524309 GNZ524288:GNZ524309 GXV524288:GXV524309 HHR524288:HHR524309 HRN524288:HRN524309 IBJ524288:IBJ524309 ILF524288:ILF524309 IVB524288:IVB524309 JEX524288:JEX524309 JOT524288:JOT524309 JYP524288:JYP524309 KIL524288:KIL524309 KSH524288:KSH524309 LCD524288:LCD524309 LLZ524288:LLZ524309 LVV524288:LVV524309 MFR524288:MFR524309 MPN524288:MPN524309 MZJ524288:MZJ524309 NJF524288:NJF524309 NTB524288:NTB524309 OCX524288:OCX524309 OMT524288:OMT524309 OWP524288:OWP524309 PGL524288:PGL524309 PQH524288:PQH524309 QAD524288:QAD524309 QJZ524288:QJZ524309 QTV524288:QTV524309 RDR524288:RDR524309 RNN524288:RNN524309 RXJ524288:RXJ524309 SHF524288:SHF524309 SRB524288:SRB524309 TAX524288:TAX524309 TKT524288:TKT524309 TUP524288:TUP524309 UEL524288:UEL524309 UOH524288:UOH524309 UYD524288:UYD524309 VHZ524288:VHZ524309 VRV524288:VRV524309 WBR524288:WBR524309 WLN524288:WLN524309 WVJ524288:WVJ524309 B589824:B589845 IX589824:IX589845 ST589824:ST589845 ACP589824:ACP589845 AML589824:AML589845 AWH589824:AWH589845 BGD589824:BGD589845 BPZ589824:BPZ589845 BZV589824:BZV589845 CJR589824:CJR589845 CTN589824:CTN589845 DDJ589824:DDJ589845 DNF589824:DNF589845 DXB589824:DXB589845 EGX589824:EGX589845 EQT589824:EQT589845 FAP589824:FAP589845 FKL589824:FKL589845 FUH589824:FUH589845 GED589824:GED589845 GNZ589824:GNZ589845 GXV589824:GXV589845 HHR589824:HHR589845 HRN589824:HRN589845 IBJ589824:IBJ589845 ILF589824:ILF589845 IVB589824:IVB589845 JEX589824:JEX589845 JOT589824:JOT589845 JYP589824:JYP589845 KIL589824:KIL589845 KSH589824:KSH589845 LCD589824:LCD589845 LLZ589824:LLZ589845 LVV589824:LVV589845 MFR589824:MFR589845 MPN589824:MPN589845 MZJ589824:MZJ589845 NJF589824:NJF589845 NTB589824:NTB589845 OCX589824:OCX589845 OMT589824:OMT589845 OWP589824:OWP589845 PGL589824:PGL589845 PQH589824:PQH589845 QAD589824:QAD589845 QJZ589824:QJZ589845 QTV589824:QTV589845 RDR589824:RDR589845 RNN589824:RNN589845 RXJ589824:RXJ589845 SHF589824:SHF589845 SRB589824:SRB589845 TAX589824:TAX589845 TKT589824:TKT589845 TUP589824:TUP589845 UEL589824:UEL589845 UOH589824:UOH589845 UYD589824:UYD589845 VHZ589824:VHZ589845 VRV589824:VRV589845 WBR589824:WBR589845 WLN589824:WLN589845 WVJ589824:WVJ589845 B655360:B655381 IX655360:IX655381 ST655360:ST655381 ACP655360:ACP655381 AML655360:AML655381 AWH655360:AWH655381 BGD655360:BGD655381 BPZ655360:BPZ655381 BZV655360:BZV655381 CJR655360:CJR655381 CTN655360:CTN655381 DDJ655360:DDJ655381 DNF655360:DNF655381 DXB655360:DXB655381 EGX655360:EGX655381 EQT655360:EQT655381 FAP655360:FAP655381 FKL655360:FKL655381 FUH655360:FUH655381 GED655360:GED655381 GNZ655360:GNZ655381 GXV655360:GXV655381 HHR655360:HHR655381 HRN655360:HRN655381 IBJ655360:IBJ655381 ILF655360:ILF655381 IVB655360:IVB655381 JEX655360:JEX655381 JOT655360:JOT655381 JYP655360:JYP655381 KIL655360:KIL655381 KSH655360:KSH655381 LCD655360:LCD655381 LLZ655360:LLZ655381 LVV655360:LVV655381 MFR655360:MFR655381 MPN655360:MPN655381 MZJ655360:MZJ655381 NJF655360:NJF655381 NTB655360:NTB655381 OCX655360:OCX655381 OMT655360:OMT655381 OWP655360:OWP655381 PGL655360:PGL655381 PQH655360:PQH655381 QAD655360:QAD655381 QJZ655360:QJZ655381 QTV655360:QTV655381 RDR655360:RDR655381 RNN655360:RNN655381 RXJ655360:RXJ655381 SHF655360:SHF655381 SRB655360:SRB655381 TAX655360:TAX655381 TKT655360:TKT655381 TUP655360:TUP655381 UEL655360:UEL655381 UOH655360:UOH655381 UYD655360:UYD655381 VHZ655360:VHZ655381 VRV655360:VRV655381 WBR655360:WBR655381 WLN655360:WLN655381 WVJ655360:WVJ655381 B720896:B720917 IX720896:IX720917 ST720896:ST720917 ACP720896:ACP720917 AML720896:AML720917 AWH720896:AWH720917 BGD720896:BGD720917 BPZ720896:BPZ720917 BZV720896:BZV720917 CJR720896:CJR720917 CTN720896:CTN720917 DDJ720896:DDJ720917 DNF720896:DNF720917 DXB720896:DXB720917 EGX720896:EGX720917 EQT720896:EQT720917 FAP720896:FAP720917 FKL720896:FKL720917 FUH720896:FUH720917 GED720896:GED720917 GNZ720896:GNZ720917 GXV720896:GXV720917 HHR720896:HHR720917 HRN720896:HRN720917 IBJ720896:IBJ720917 ILF720896:ILF720917 IVB720896:IVB720917 JEX720896:JEX720917 JOT720896:JOT720917 JYP720896:JYP720917 KIL720896:KIL720917 KSH720896:KSH720917 LCD720896:LCD720917 LLZ720896:LLZ720917 LVV720896:LVV720917 MFR720896:MFR720917 MPN720896:MPN720917 MZJ720896:MZJ720917 NJF720896:NJF720917 NTB720896:NTB720917 OCX720896:OCX720917 OMT720896:OMT720917 OWP720896:OWP720917 PGL720896:PGL720917 PQH720896:PQH720917 QAD720896:QAD720917 QJZ720896:QJZ720917 QTV720896:QTV720917 RDR720896:RDR720917 RNN720896:RNN720917 RXJ720896:RXJ720917 SHF720896:SHF720917 SRB720896:SRB720917 TAX720896:TAX720917 TKT720896:TKT720917 TUP720896:TUP720917 UEL720896:UEL720917 UOH720896:UOH720917 UYD720896:UYD720917 VHZ720896:VHZ720917 VRV720896:VRV720917 WBR720896:WBR720917 WLN720896:WLN720917 WVJ720896:WVJ720917 B786432:B786453 IX786432:IX786453 ST786432:ST786453 ACP786432:ACP786453 AML786432:AML786453 AWH786432:AWH786453 BGD786432:BGD786453 BPZ786432:BPZ786453 BZV786432:BZV786453 CJR786432:CJR786453 CTN786432:CTN786453 DDJ786432:DDJ786453 DNF786432:DNF786453 DXB786432:DXB786453 EGX786432:EGX786453 EQT786432:EQT786453 FAP786432:FAP786453 FKL786432:FKL786453 FUH786432:FUH786453 GED786432:GED786453 GNZ786432:GNZ786453 GXV786432:GXV786453 HHR786432:HHR786453 HRN786432:HRN786453 IBJ786432:IBJ786453 ILF786432:ILF786453 IVB786432:IVB786453 JEX786432:JEX786453 JOT786432:JOT786453 JYP786432:JYP786453 KIL786432:KIL786453 KSH786432:KSH786453 LCD786432:LCD786453 LLZ786432:LLZ786453 LVV786432:LVV786453 MFR786432:MFR786453 MPN786432:MPN786453 MZJ786432:MZJ786453 NJF786432:NJF786453 NTB786432:NTB786453 OCX786432:OCX786453 OMT786432:OMT786453 OWP786432:OWP786453 PGL786432:PGL786453 PQH786432:PQH786453 QAD786432:QAD786453 QJZ786432:QJZ786453 QTV786432:QTV786453 RDR786432:RDR786453 RNN786432:RNN786453 RXJ786432:RXJ786453 SHF786432:SHF786453 SRB786432:SRB786453 TAX786432:TAX786453 TKT786432:TKT786453 TUP786432:TUP786453 UEL786432:UEL786453 UOH786432:UOH786453 UYD786432:UYD786453 VHZ786432:VHZ786453 VRV786432:VRV786453 WBR786432:WBR786453 WLN786432:WLN786453 WVJ786432:WVJ786453 B851968:B851989 IX851968:IX851989 ST851968:ST851989 ACP851968:ACP851989 AML851968:AML851989 AWH851968:AWH851989 BGD851968:BGD851989 BPZ851968:BPZ851989 BZV851968:BZV851989 CJR851968:CJR851989 CTN851968:CTN851989 DDJ851968:DDJ851989 DNF851968:DNF851989 DXB851968:DXB851989 EGX851968:EGX851989 EQT851968:EQT851989 FAP851968:FAP851989 FKL851968:FKL851989 FUH851968:FUH851989 GED851968:GED851989 GNZ851968:GNZ851989 GXV851968:GXV851989 HHR851968:HHR851989 HRN851968:HRN851989 IBJ851968:IBJ851989 ILF851968:ILF851989 IVB851968:IVB851989 JEX851968:JEX851989 JOT851968:JOT851989 JYP851968:JYP851989 KIL851968:KIL851989 KSH851968:KSH851989 LCD851968:LCD851989 LLZ851968:LLZ851989 LVV851968:LVV851989 MFR851968:MFR851989 MPN851968:MPN851989 MZJ851968:MZJ851989 NJF851968:NJF851989 NTB851968:NTB851989 OCX851968:OCX851989 OMT851968:OMT851989 OWP851968:OWP851989 PGL851968:PGL851989 PQH851968:PQH851989 QAD851968:QAD851989 QJZ851968:QJZ851989 QTV851968:QTV851989 RDR851968:RDR851989 RNN851968:RNN851989 RXJ851968:RXJ851989 SHF851968:SHF851989 SRB851968:SRB851989 TAX851968:TAX851989 TKT851968:TKT851989 TUP851968:TUP851989 UEL851968:UEL851989 UOH851968:UOH851989 UYD851968:UYD851989 VHZ851968:VHZ851989 VRV851968:VRV851989 WBR851968:WBR851989 WLN851968:WLN851989 WVJ851968:WVJ851989 B917504:B917525 IX917504:IX917525 ST917504:ST917525 ACP917504:ACP917525 AML917504:AML917525 AWH917504:AWH917525 BGD917504:BGD917525 BPZ917504:BPZ917525 BZV917504:BZV917525 CJR917504:CJR917525 CTN917504:CTN917525 DDJ917504:DDJ917525 DNF917504:DNF917525 DXB917504:DXB917525 EGX917504:EGX917525 EQT917504:EQT917525 FAP917504:FAP917525 FKL917504:FKL917525 FUH917504:FUH917525 GED917504:GED917525 GNZ917504:GNZ917525 GXV917504:GXV917525 HHR917504:HHR917525 HRN917504:HRN917525 IBJ917504:IBJ917525 ILF917504:ILF917525 IVB917504:IVB917525 JEX917504:JEX917525 JOT917504:JOT917525 JYP917504:JYP917525 KIL917504:KIL917525 KSH917504:KSH917525 LCD917504:LCD917525 LLZ917504:LLZ917525 LVV917504:LVV917525 MFR917504:MFR917525 MPN917504:MPN917525 MZJ917504:MZJ917525 NJF917504:NJF917525 NTB917504:NTB917525 OCX917504:OCX917525 OMT917504:OMT917525 OWP917504:OWP917525 PGL917504:PGL917525 PQH917504:PQH917525 QAD917504:QAD917525 QJZ917504:QJZ917525 QTV917504:QTV917525 RDR917504:RDR917525 RNN917504:RNN917525 RXJ917504:RXJ917525 SHF917504:SHF917525 SRB917504:SRB917525 TAX917504:TAX917525 TKT917504:TKT917525 TUP917504:TUP917525 UEL917504:UEL917525 UOH917504:UOH917525 UYD917504:UYD917525 VHZ917504:VHZ917525 VRV917504:VRV917525 WBR917504:WBR917525 WLN917504:WLN917525 WVJ917504:WVJ917525 B983040:B983061 IX983040:IX983061 ST983040:ST983061 ACP983040:ACP983061 AML983040:AML983061 AWH983040:AWH983061 BGD983040:BGD983061 BPZ983040:BPZ983061 BZV983040:BZV983061 CJR983040:CJR983061 CTN983040:CTN983061 DDJ983040:DDJ983061 DNF983040:DNF983061 DXB983040:DXB983061 EGX983040:EGX983061 EQT983040:EQT983061 FAP983040:FAP983061 FKL983040:FKL983061 FUH983040:FUH983061 GED983040:GED983061 GNZ983040:GNZ983061 GXV983040:GXV983061 HHR983040:HHR983061 HRN983040:HRN983061 IBJ983040:IBJ983061 ILF983040:ILF983061 IVB983040:IVB983061 JEX983040:JEX983061 JOT983040:JOT983061 JYP983040:JYP983061 KIL983040:KIL983061 KSH983040:KSH983061 LCD983040:LCD983061 LLZ983040:LLZ983061 LVV983040:LVV983061 MFR983040:MFR983061 MPN983040:MPN983061 MZJ983040:MZJ983061 NJF983040:NJF983061 NTB983040:NTB983061 OCX983040:OCX983061 OMT983040:OMT983061 OWP983040:OWP983061 PGL983040:PGL983061 PQH983040:PQH983061 QAD983040:QAD983061 QJZ983040:QJZ983061 QTV983040:QTV983061 RDR983040:RDR983061 RNN983040:RNN983061 RXJ983040:RXJ983061 SHF983040:SHF983061 SRB983040:SRB983061 TAX983040:TAX983061 TKT983040:TKT983061 TUP983040:TUP983061 UEL983040:UEL983061 UOH983040:UOH983061 UYD983040:UYD983061 VHZ983040:VHZ983061 VRV983040:VRV983061 WBR983040:WBR983061 WLN983040:WLN983061 WVJ983040:WVJ983061 C19:M20 IY19:JI20 SU19:TE20 ACQ19:ADA20 AMM19:AMW20 AWI19:AWS20 BGE19:BGO20 BQA19:BQK20 BZW19:CAG20 CJS19:CKC20 CTO19:CTY20 DDK19:DDU20 DNG19:DNQ20 DXC19:DXM20 EGY19:EHI20 EQU19:ERE20 FAQ19:FBA20 FKM19:FKW20 FUI19:FUS20 GEE19:GEO20 GOA19:GOK20 GXW19:GYG20 HHS19:HIC20 HRO19:HRY20 IBK19:IBU20 ILG19:ILQ20 IVC19:IVM20 JEY19:JFI20 JOU19:JPE20 JYQ19:JZA20 KIM19:KIW20 KSI19:KSS20 LCE19:LCO20 LMA19:LMK20 LVW19:LWG20 MFS19:MGC20 MPO19:MPY20 MZK19:MZU20 NJG19:NJQ20 NTC19:NTM20 OCY19:ODI20 OMU19:ONE20 OWQ19:OXA20 PGM19:PGW20 PQI19:PQS20 QAE19:QAO20 QKA19:QKK20 QTW19:QUG20 RDS19:REC20 RNO19:RNY20 RXK19:RXU20 SHG19:SHQ20 SRC19:SRM20 TAY19:TBI20 TKU19:TLE20 TUQ19:TVA20 UEM19:UEW20 UOI19:UOS20 UYE19:UYO20 VIA19:VIK20 VRW19:VSG20 WBS19:WCC20 WLO19:WLY20 WVK19:WVU20 C65555:M65556 IY65555:JI65556 SU65555:TE65556 ACQ65555:ADA65556 AMM65555:AMW65556 AWI65555:AWS65556 BGE65555:BGO65556 BQA65555:BQK65556 BZW65555:CAG65556 CJS65555:CKC65556 CTO65555:CTY65556 DDK65555:DDU65556 DNG65555:DNQ65556 DXC65555:DXM65556 EGY65555:EHI65556 EQU65555:ERE65556 FAQ65555:FBA65556 FKM65555:FKW65556 FUI65555:FUS65556 GEE65555:GEO65556 GOA65555:GOK65556 GXW65555:GYG65556 HHS65555:HIC65556 HRO65555:HRY65556 IBK65555:IBU65556 ILG65555:ILQ65556 IVC65555:IVM65556 JEY65555:JFI65556 JOU65555:JPE65556 JYQ65555:JZA65556 KIM65555:KIW65556 KSI65555:KSS65556 LCE65555:LCO65556 LMA65555:LMK65556 LVW65555:LWG65556 MFS65555:MGC65556 MPO65555:MPY65556 MZK65555:MZU65556 NJG65555:NJQ65556 NTC65555:NTM65556 OCY65555:ODI65556 OMU65555:ONE65556 OWQ65555:OXA65556 PGM65555:PGW65556 PQI65555:PQS65556 QAE65555:QAO65556 QKA65555:QKK65556 QTW65555:QUG65556 RDS65555:REC65556 RNO65555:RNY65556 RXK65555:RXU65556 SHG65555:SHQ65556 SRC65555:SRM65556 TAY65555:TBI65556 TKU65555:TLE65556 TUQ65555:TVA65556 UEM65555:UEW65556 UOI65555:UOS65556 UYE65555:UYO65556 VIA65555:VIK65556 VRW65555:VSG65556 WBS65555:WCC65556 WLO65555:WLY65556 WVK65555:WVU65556 C131091:M131092 IY131091:JI131092 SU131091:TE131092 ACQ131091:ADA131092 AMM131091:AMW131092 AWI131091:AWS131092 BGE131091:BGO131092 BQA131091:BQK131092 BZW131091:CAG131092 CJS131091:CKC131092 CTO131091:CTY131092 DDK131091:DDU131092 DNG131091:DNQ131092 DXC131091:DXM131092 EGY131091:EHI131092 EQU131091:ERE131092 FAQ131091:FBA131092 FKM131091:FKW131092 FUI131091:FUS131092 GEE131091:GEO131092 GOA131091:GOK131092 GXW131091:GYG131092 HHS131091:HIC131092 HRO131091:HRY131092 IBK131091:IBU131092 ILG131091:ILQ131092 IVC131091:IVM131092 JEY131091:JFI131092 JOU131091:JPE131092 JYQ131091:JZA131092 KIM131091:KIW131092 KSI131091:KSS131092 LCE131091:LCO131092 LMA131091:LMK131092 LVW131091:LWG131092 MFS131091:MGC131092 MPO131091:MPY131092 MZK131091:MZU131092 NJG131091:NJQ131092 NTC131091:NTM131092 OCY131091:ODI131092 OMU131091:ONE131092 OWQ131091:OXA131092 PGM131091:PGW131092 PQI131091:PQS131092 QAE131091:QAO131092 QKA131091:QKK131092 QTW131091:QUG131092 RDS131091:REC131092 RNO131091:RNY131092 RXK131091:RXU131092 SHG131091:SHQ131092 SRC131091:SRM131092 TAY131091:TBI131092 TKU131091:TLE131092 TUQ131091:TVA131092 UEM131091:UEW131092 UOI131091:UOS131092 UYE131091:UYO131092 VIA131091:VIK131092 VRW131091:VSG131092 WBS131091:WCC131092 WLO131091:WLY131092 WVK131091:WVU131092 C196627:M196628 IY196627:JI196628 SU196627:TE196628 ACQ196627:ADA196628 AMM196627:AMW196628 AWI196627:AWS196628 BGE196627:BGO196628 BQA196627:BQK196628 BZW196627:CAG196628 CJS196627:CKC196628 CTO196627:CTY196628 DDK196627:DDU196628 DNG196627:DNQ196628 DXC196627:DXM196628 EGY196627:EHI196628 EQU196627:ERE196628 FAQ196627:FBA196628 FKM196627:FKW196628 FUI196627:FUS196628 GEE196627:GEO196628 GOA196627:GOK196628 GXW196627:GYG196628 HHS196627:HIC196628 HRO196627:HRY196628 IBK196627:IBU196628 ILG196627:ILQ196628 IVC196627:IVM196628 JEY196627:JFI196628 JOU196627:JPE196628 JYQ196627:JZA196628 KIM196627:KIW196628 KSI196627:KSS196628 LCE196627:LCO196628 LMA196627:LMK196628 LVW196627:LWG196628 MFS196627:MGC196628 MPO196627:MPY196628 MZK196627:MZU196628 NJG196627:NJQ196628 NTC196627:NTM196628 OCY196627:ODI196628 OMU196627:ONE196628 OWQ196627:OXA196628 PGM196627:PGW196628 PQI196627:PQS196628 QAE196627:QAO196628 QKA196627:QKK196628 QTW196627:QUG196628 RDS196627:REC196628 RNO196627:RNY196628 RXK196627:RXU196628 SHG196627:SHQ196628 SRC196627:SRM196628 TAY196627:TBI196628 TKU196627:TLE196628 TUQ196627:TVA196628 UEM196627:UEW196628 UOI196627:UOS196628 UYE196627:UYO196628 VIA196627:VIK196628 VRW196627:VSG196628 WBS196627:WCC196628 WLO196627:WLY196628 WVK196627:WVU196628 C262163:M262164 IY262163:JI262164 SU262163:TE262164 ACQ262163:ADA262164 AMM262163:AMW262164 AWI262163:AWS262164 BGE262163:BGO262164 BQA262163:BQK262164 BZW262163:CAG262164 CJS262163:CKC262164 CTO262163:CTY262164 DDK262163:DDU262164 DNG262163:DNQ262164 DXC262163:DXM262164 EGY262163:EHI262164 EQU262163:ERE262164 FAQ262163:FBA262164 FKM262163:FKW262164 FUI262163:FUS262164 GEE262163:GEO262164 GOA262163:GOK262164 GXW262163:GYG262164 HHS262163:HIC262164 HRO262163:HRY262164 IBK262163:IBU262164 ILG262163:ILQ262164 IVC262163:IVM262164 JEY262163:JFI262164 JOU262163:JPE262164 JYQ262163:JZA262164 KIM262163:KIW262164 KSI262163:KSS262164 LCE262163:LCO262164 LMA262163:LMK262164 LVW262163:LWG262164 MFS262163:MGC262164 MPO262163:MPY262164 MZK262163:MZU262164 NJG262163:NJQ262164 NTC262163:NTM262164 OCY262163:ODI262164 OMU262163:ONE262164 OWQ262163:OXA262164 PGM262163:PGW262164 PQI262163:PQS262164 QAE262163:QAO262164 QKA262163:QKK262164 QTW262163:QUG262164 RDS262163:REC262164 RNO262163:RNY262164 RXK262163:RXU262164 SHG262163:SHQ262164 SRC262163:SRM262164 TAY262163:TBI262164 TKU262163:TLE262164 TUQ262163:TVA262164 UEM262163:UEW262164 UOI262163:UOS262164 UYE262163:UYO262164 VIA262163:VIK262164 VRW262163:VSG262164 WBS262163:WCC262164 WLO262163:WLY262164 WVK262163:WVU262164 C327699:M327700 IY327699:JI327700 SU327699:TE327700 ACQ327699:ADA327700 AMM327699:AMW327700 AWI327699:AWS327700 BGE327699:BGO327700 BQA327699:BQK327700 BZW327699:CAG327700 CJS327699:CKC327700 CTO327699:CTY327700 DDK327699:DDU327700 DNG327699:DNQ327700 DXC327699:DXM327700 EGY327699:EHI327700 EQU327699:ERE327700 FAQ327699:FBA327700 FKM327699:FKW327700 FUI327699:FUS327700 GEE327699:GEO327700 GOA327699:GOK327700 GXW327699:GYG327700 HHS327699:HIC327700 HRO327699:HRY327700 IBK327699:IBU327700 ILG327699:ILQ327700 IVC327699:IVM327700 JEY327699:JFI327700 JOU327699:JPE327700 JYQ327699:JZA327700 KIM327699:KIW327700 KSI327699:KSS327700 LCE327699:LCO327700 LMA327699:LMK327700 LVW327699:LWG327700 MFS327699:MGC327700 MPO327699:MPY327700 MZK327699:MZU327700 NJG327699:NJQ327700 NTC327699:NTM327700 OCY327699:ODI327700 OMU327699:ONE327700 OWQ327699:OXA327700 PGM327699:PGW327700 PQI327699:PQS327700 QAE327699:QAO327700 QKA327699:QKK327700 QTW327699:QUG327700 RDS327699:REC327700 RNO327699:RNY327700 RXK327699:RXU327700 SHG327699:SHQ327700 SRC327699:SRM327700 TAY327699:TBI327700 TKU327699:TLE327700 TUQ327699:TVA327700 UEM327699:UEW327700 UOI327699:UOS327700 UYE327699:UYO327700 VIA327699:VIK327700 VRW327699:VSG327700 WBS327699:WCC327700 WLO327699:WLY327700 WVK327699:WVU327700 C393235:M393236 IY393235:JI393236 SU393235:TE393236 ACQ393235:ADA393236 AMM393235:AMW393236 AWI393235:AWS393236 BGE393235:BGO393236 BQA393235:BQK393236 BZW393235:CAG393236 CJS393235:CKC393236 CTO393235:CTY393236 DDK393235:DDU393236 DNG393235:DNQ393236 DXC393235:DXM393236 EGY393235:EHI393236 EQU393235:ERE393236 FAQ393235:FBA393236 FKM393235:FKW393236 FUI393235:FUS393236 GEE393235:GEO393236 GOA393235:GOK393236 GXW393235:GYG393236 HHS393235:HIC393236 HRO393235:HRY393236 IBK393235:IBU393236 ILG393235:ILQ393236 IVC393235:IVM393236 JEY393235:JFI393236 JOU393235:JPE393236 JYQ393235:JZA393236 KIM393235:KIW393236 KSI393235:KSS393236 LCE393235:LCO393236 LMA393235:LMK393236 LVW393235:LWG393236 MFS393235:MGC393236 MPO393235:MPY393236 MZK393235:MZU393236 NJG393235:NJQ393236 NTC393235:NTM393236 OCY393235:ODI393236 OMU393235:ONE393236 OWQ393235:OXA393236 PGM393235:PGW393236 PQI393235:PQS393236 QAE393235:QAO393236 QKA393235:QKK393236 QTW393235:QUG393236 RDS393235:REC393236 RNO393235:RNY393236 RXK393235:RXU393236 SHG393235:SHQ393236 SRC393235:SRM393236 TAY393235:TBI393236 TKU393235:TLE393236 TUQ393235:TVA393236 UEM393235:UEW393236 UOI393235:UOS393236 UYE393235:UYO393236 VIA393235:VIK393236 VRW393235:VSG393236 WBS393235:WCC393236 WLO393235:WLY393236 WVK393235:WVU393236 C458771:M458772 IY458771:JI458772 SU458771:TE458772 ACQ458771:ADA458772 AMM458771:AMW458772 AWI458771:AWS458772 BGE458771:BGO458772 BQA458771:BQK458772 BZW458771:CAG458772 CJS458771:CKC458772 CTO458771:CTY458772 DDK458771:DDU458772 DNG458771:DNQ458772 DXC458771:DXM458772 EGY458771:EHI458772 EQU458771:ERE458772 FAQ458771:FBA458772 FKM458771:FKW458772 FUI458771:FUS458772 GEE458771:GEO458772 GOA458771:GOK458772 GXW458771:GYG458772 HHS458771:HIC458772 HRO458771:HRY458772 IBK458771:IBU458772 ILG458771:ILQ458772 IVC458771:IVM458772 JEY458771:JFI458772 JOU458771:JPE458772 JYQ458771:JZA458772 KIM458771:KIW458772 KSI458771:KSS458772 LCE458771:LCO458772 LMA458771:LMK458772 LVW458771:LWG458772 MFS458771:MGC458772 MPO458771:MPY458772 MZK458771:MZU458772 NJG458771:NJQ458772 NTC458771:NTM458772 OCY458771:ODI458772 OMU458771:ONE458772 OWQ458771:OXA458772 PGM458771:PGW458772 PQI458771:PQS458772 QAE458771:QAO458772 QKA458771:QKK458772 QTW458771:QUG458772 RDS458771:REC458772 RNO458771:RNY458772 RXK458771:RXU458772 SHG458771:SHQ458772 SRC458771:SRM458772 TAY458771:TBI458772 TKU458771:TLE458772 TUQ458771:TVA458772 UEM458771:UEW458772 UOI458771:UOS458772 UYE458771:UYO458772 VIA458771:VIK458772 VRW458771:VSG458772 WBS458771:WCC458772 WLO458771:WLY458772 WVK458771:WVU458772 C524307:M524308 IY524307:JI524308 SU524307:TE524308 ACQ524307:ADA524308 AMM524307:AMW524308 AWI524307:AWS524308 BGE524307:BGO524308 BQA524307:BQK524308 BZW524307:CAG524308 CJS524307:CKC524308 CTO524307:CTY524308 DDK524307:DDU524308 DNG524307:DNQ524308 DXC524307:DXM524308 EGY524307:EHI524308 EQU524307:ERE524308 FAQ524307:FBA524308 FKM524307:FKW524308 FUI524307:FUS524308 GEE524307:GEO524308 GOA524307:GOK524308 GXW524307:GYG524308 HHS524307:HIC524308 HRO524307:HRY524308 IBK524307:IBU524308 ILG524307:ILQ524308 IVC524307:IVM524308 JEY524307:JFI524308 JOU524307:JPE524308 JYQ524307:JZA524308 KIM524307:KIW524308 KSI524307:KSS524308 LCE524307:LCO524308 LMA524307:LMK524308 LVW524307:LWG524308 MFS524307:MGC524308 MPO524307:MPY524308 MZK524307:MZU524308 NJG524307:NJQ524308 NTC524307:NTM524308 OCY524307:ODI524308 OMU524307:ONE524308 OWQ524307:OXA524308 PGM524307:PGW524308 PQI524307:PQS524308 QAE524307:QAO524308 QKA524307:QKK524308 QTW524307:QUG524308 RDS524307:REC524308 RNO524307:RNY524308 RXK524307:RXU524308 SHG524307:SHQ524308 SRC524307:SRM524308 TAY524307:TBI524308 TKU524307:TLE524308 TUQ524307:TVA524308 UEM524307:UEW524308 UOI524307:UOS524308 UYE524307:UYO524308 VIA524307:VIK524308 VRW524307:VSG524308 WBS524307:WCC524308 WLO524307:WLY524308 WVK524307:WVU524308 C589843:M589844 IY589843:JI589844 SU589843:TE589844 ACQ589843:ADA589844 AMM589843:AMW589844 AWI589843:AWS589844 BGE589843:BGO589844 BQA589843:BQK589844 BZW589843:CAG589844 CJS589843:CKC589844 CTO589843:CTY589844 DDK589843:DDU589844 DNG589843:DNQ589844 DXC589843:DXM589844 EGY589843:EHI589844 EQU589843:ERE589844 FAQ589843:FBA589844 FKM589843:FKW589844 FUI589843:FUS589844 GEE589843:GEO589844 GOA589843:GOK589844 GXW589843:GYG589844 HHS589843:HIC589844 HRO589843:HRY589844 IBK589843:IBU589844 ILG589843:ILQ589844 IVC589843:IVM589844 JEY589843:JFI589844 JOU589843:JPE589844 JYQ589843:JZA589844 KIM589843:KIW589844 KSI589843:KSS589844 LCE589843:LCO589844 LMA589843:LMK589844 LVW589843:LWG589844 MFS589843:MGC589844 MPO589843:MPY589844 MZK589843:MZU589844 NJG589843:NJQ589844 NTC589843:NTM589844 OCY589843:ODI589844 OMU589843:ONE589844 OWQ589843:OXA589844 PGM589843:PGW589844 PQI589843:PQS589844 QAE589843:QAO589844 QKA589843:QKK589844 QTW589843:QUG589844 RDS589843:REC589844 RNO589843:RNY589844 RXK589843:RXU589844 SHG589843:SHQ589844 SRC589843:SRM589844 TAY589843:TBI589844 TKU589843:TLE589844 TUQ589843:TVA589844 UEM589843:UEW589844 UOI589843:UOS589844 UYE589843:UYO589844 VIA589843:VIK589844 VRW589843:VSG589844 WBS589843:WCC589844 WLO589843:WLY589844 WVK589843:WVU589844 C655379:M655380 IY655379:JI655380 SU655379:TE655380 ACQ655379:ADA655380 AMM655379:AMW655380 AWI655379:AWS655380 BGE655379:BGO655380 BQA655379:BQK655380 BZW655379:CAG655380 CJS655379:CKC655380 CTO655379:CTY655380 DDK655379:DDU655380 DNG655379:DNQ655380 DXC655379:DXM655380 EGY655379:EHI655380 EQU655379:ERE655380 FAQ655379:FBA655380 FKM655379:FKW655380 FUI655379:FUS655380 GEE655379:GEO655380 GOA655379:GOK655380 GXW655379:GYG655380 HHS655379:HIC655380 HRO655379:HRY655380 IBK655379:IBU655380 ILG655379:ILQ655380 IVC655379:IVM655380 JEY655379:JFI655380 JOU655379:JPE655380 JYQ655379:JZA655380 KIM655379:KIW655380 KSI655379:KSS655380 LCE655379:LCO655380 LMA655379:LMK655380 LVW655379:LWG655380 MFS655379:MGC655380 MPO655379:MPY655380 MZK655379:MZU655380 NJG655379:NJQ655380 NTC655379:NTM655380 OCY655379:ODI655380 OMU655379:ONE655380 OWQ655379:OXA655380 PGM655379:PGW655380 PQI655379:PQS655380 QAE655379:QAO655380 QKA655379:QKK655380 QTW655379:QUG655380 RDS655379:REC655380 RNO655379:RNY655380 RXK655379:RXU655380 SHG655379:SHQ655380 SRC655379:SRM655380 TAY655379:TBI655380 TKU655379:TLE655380 TUQ655379:TVA655380 UEM655379:UEW655380 UOI655379:UOS655380 UYE655379:UYO655380 VIA655379:VIK655380 VRW655379:VSG655380 WBS655379:WCC655380 WLO655379:WLY655380 WVK655379:WVU655380 C720915:M720916 IY720915:JI720916 SU720915:TE720916 ACQ720915:ADA720916 AMM720915:AMW720916 AWI720915:AWS720916 BGE720915:BGO720916 BQA720915:BQK720916 BZW720915:CAG720916 CJS720915:CKC720916 CTO720915:CTY720916 DDK720915:DDU720916 DNG720915:DNQ720916 DXC720915:DXM720916 EGY720915:EHI720916 EQU720915:ERE720916 FAQ720915:FBA720916 FKM720915:FKW720916 FUI720915:FUS720916 GEE720915:GEO720916 GOA720915:GOK720916 GXW720915:GYG720916 HHS720915:HIC720916 HRO720915:HRY720916 IBK720915:IBU720916 ILG720915:ILQ720916 IVC720915:IVM720916 JEY720915:JFI720916 JOU720915:JPE720916 JYQ720915:JZA720916 KIM720915:KIW720916 KSI720915:KSS720916 LCE720915:LCO720916 LMA720915:LMK720916 LVW720915:LWG720916 MFS720915:MGC720916 MPO720915:MPY720916 MZK720915:MZU720916 NJG720915:NJQ720916 NTC720915:NTM720916 OCY720915:ODI720916 OMU720915:ONE720916 OWQ720915:OXA720916 PGM720915:PGW720916 PQI720915:PQS720916 QAE720915:QAO720916 QKA720915:QKK720916 QTW720915:QUG720916 RDS720915:REC720916 RNO720915:RNY720916 RXK720915:RXU720916 SHG720915:SHQ720916 SRC720915:SRM720916 TAY720915:TBI720916 TKU720915:TLE720916 TUQ720915:TVA720916 UEM720915:UEW720916 UOI720915:UOS720916 UYE720915:UYO720916 VIA720915:VIK720916 VRW720915:VSG720916 WBS720915:WCC720916 WLO720915:WLY720916 WVK720915:WVU720916 C786451:M786452 IY786451:JI786452 SU786451:TE786452 ACQ786451:ADA786452 AMM786451:AMW786452 AWI786451:AWS786452 BGE786451:BGO786452 BQA786451:BQK786452 BZW786451:CAG786452 CJS786451:CKC786452 CTO786451:CTY786452 DDK786451:DDU786452 DNG786451:DNQ786452 DXC786451:DXM786452 EGY786451:EHI786452 EQU786451:ERE786452 FAQ786451:FBA786452 FKM786451:FKW786452 FUI786451:FUS786452 GEE786451:GEO786452 GOA786451:GOK786452 GXW786451:GYG786452 HHS786451:HIC786452 HRO786451:HRY786452 IBK786451:IBU786452 ILG786451:ILQ786452 IVC786451:IVM786452 JEY786451:JFI786452 JOU786451:JPE786452 JYQ786451:JZA786452 KIM786451:KIW786452 KSI786451:KSS786452 LCE786451:LCO786452 LMA786451:LMK786452 LVW786451:LWG786452 MFS786451:MGC786452 MPO786451:MPY786452 MZK786451:MZU786452 NJG786451:NJQ786452 NTC786451:NTM786452 OCY786451:ODI786452 OMU786451:ONE786452 OWQ786451:OXA786452 PGM786451:PGW786452 PQI786451:PQS786452 QAE786451:QAO786452 QKA786451:QKK786452 QTW786451:QUG786452 RDS786451:REC786452 RNO786451:RNY786452 RXK786451:RXU786452 SHG786451:SHQ786452 SRC786451:SRM786452 TAY786451:TBI786452 TKU786451:TLE786452 TUQ786451:TVA786452 UEM786451:UEW786452 UOI786451:UOS786452 UYE786451:UYO786452 VIA786451:VIK786452 VRW786451:VSG786452 WBS786451:WCC786452 WLO786451:WLY786452 WVK786451:WVU786452 C851987:M851988 IY851987:JI851988 SU851987:TE851988 ACQ851987:ADA851988 AMM851987:AMW851988 AWI851987:AWS851988 BGE851987:BGO851988 BQA851987:BQK851988 BZW851987:CAG851988 CJS851987:CKC851988 CTO851987:CTY851988 DDK851987:DDU851988 DNG851987:DNQ851988 DXC851987:DXM851988 EGY851987:EHI851988 EQU851987:ERE851988 FAQ851987:FBA851988 FKM851987:FKW851988 FUI851987:FUS851988 GEE851987:GEO851988 GOA851987:GOK851988 GXW851987:GYG851988 HHS851987:HIC851988 HRO851987:HRY851988 IBK851987:IBU851988 ILG851987:ILQ851988 IVC851987:IVM851988 JEY851987:JFI851988 JOU851987:JPE851988 JYQ851987:JZA851988 KIM851987:KIW851988 KSI851987:KSS851988 LCE851987:LCO851988 LMA851987:LMK851988 LVW851987:LWG851988 MFS851987:MGC851988 MPO851987:MPY851988 MZK851987:MZU851988 NJG851987:NJQ851988 NTC851987:NTM851988 OCY851987:ODI851988 OMU851987:ONE851988 OWQ851987:OXA851988 PGM851987:PGW851988 PQI851987:PQS851988 QAE851987:QAO851988 QKA851987:QKK851988 QTW851987:QUG851988 RDS851987:REC851988 RNO851987:RNY851988 RXK851987:RXU851988 SHG851987:SHQ851988 SRC851987:SRM851988 TAY851987:TBI851988 TKU851987:TLE851988 TUQ851987:TVA851988 UEM851987:UEW851988 UOI851987:UOS851988 UYE851987:UYO851988 VIA851987:VIK851988 VRW851987:VSG851988 WBS851987:WCC851988 WLO851987:WLY851988 WVK851987:WVU851988 C917523:M917524 IY917523:JI917524 SU917523:TE917524 ACQ917523:ADA917524 AMM917523:AMW917524 AWI917523:AWS917524 BGE917523:BGO917524 BQA917523:BQK917524 BZW917523:CAG917524 CJS917523:CKC917524 CTO917523:CTY917524 DDK917523:DDU917524 DNG917523:DNQ917524 DXC917523:DXM917524 EGY917523:EHI917524 EQU917523:ERE917524 FAQ917523:FBA917524 FKM917523:FKW917524 FUI917523:FUS917524 GEE917523:GEO917524 GOA917523:GOK917524 GXW917523:GYG917524 HHS917523:HIC917524 HRO917523:HRY917524 IBK917523:IBU917524 ILG917523:ILQ917524 IVC917523:IVM917524 JEY917523:JFI917524 JOU917523:JPE917524 JYQ917523:JZA917524 KIM917523:KIW917524 KSI917523:KSS917524 LCE917523:LCO917524 LMA917523:LMK917524 LVW917523:LWG917524 MFS917523:MGC917524 MPO917523:MPY917524 MZK917523:MZU917524 NJG917523:NJQ917524 NTC917523:NTM917524 OCY917523:ODI917524 OMU917523:ONE917524 OWQ917523:OXA917524 PGM917523:PGW917524 PQI917523:PQS917524 QAE917523:QAO917524 QKA917523:QKK917524 QTW917523:QUG917524 RDS917523:REC917524 RNO917523:RNY917524 RXK917523:RXU917524 SHG917523:SHQ917524 SRC917523:SRM917524 TAY917523:TBI917524 TKU917523:TLE917524 TUQ917523:TVA917524 UEM917523:UEW917524 UOI917523:UOS917524 UYE917523:UYO917524 VIA917523:VIK917524 VRW917523:VSG917524 WBS917523:WCC917524 WLO917523:WLY917524 WVK917523:WVU917524 C983059:M983060 IY983059:JI983060 SU983059:TE983060 ACQ983059:ADA983060 AMM983059:AMW983060 AWI983059:AWS983060 BGE983059:BGO983060 BQA983059:BQK983060 BZW983059:CAG983060 CJS983059:CKC983060 CTO983059:CTY983060 DDK983059:DDU983060 DNG983059:DNQ983060 DXC983059:DXM983060 EGY983059:EHI983060 EQU983059:ERE983060 FAQ983059:FBA983060 FKM983059:FKW983060 FUI983059:FUS983060 GEE983059:GEO983060 GOA983059:GOK983060 GXW983059:GYG983060 HHS983059:HIC983060 HRO983059:HRY983060 IBK983059:IBU983060 ILG983059:ILQ983060 IVC983059:IVM983060 JEY983059:JFI983060 JOU983059:JPE983060 JYQ983059:JZA983060 KIM983059:KIW983060 KSI983059:KSS983060 LCE983059:LCO983060 LMA983059:LMK983060 LVW983059:LWG983060 MFS983059:MGC983060 MPO983059:MPY983060 MZK983059:MZU983060 NJG983059:NJQ983060 NTC983059:NTM983060 OCY983059:ODI983060 OMU983059:ONE983060 OWQ983059:OXA983060 PGM983059:PGW983060 PQI983059:PQS983060 QAE983059:QAO983060 QKA983059:QKK983060 QTW983059:QUG983060 RDS983059:REC983060 RNO983059:RNY983060 RXK983059:RXU983060 SHG983059:SHQ983060 SRC983059:SRM983060 TAY983059:TBI983060 TKU983059:TLE983060 TUQ983059:TVA983060 UEM983059:UEW983060 UOI983059:UOS983060 UYE983059:UYO983060 VIA983059:VIK983060 VRW983059:VSG983060 WBS983059:WCC983060 WLO983059:WLY983060 WVK983059:WVU983060 U18:V21 JQ18:JR21 TM18:TN21 ADI18:ADJ21 ANE18:ANF21 AXA18:AXB21 BGW18:BGX21 BQS18:BQT21 CAO18:CAP21 CKK18:CKL21 CUG18:CUH21 DEC18:DED21 DNY18:DNZ21 DXU18:DXV21 EHQ18:EHR21 ERM18:ERN21 FBI18:FBJ21 FLE18:FLF21 FVA18:FVB21 GEW18:GEX21 GOS18:GOT21 GYO18:GYP21 HIK18:HIL21 HSG18:HSH21 ICC18:ICD21 ILY18:ILZ21 IVU18:IVV21 JFQ18:JFR21 JPM18:JPN21 JZI18:JZJ21 KJE18:KJF21 KTA18:KTB21 LCW18:LCX21 LMS18:LMT21 LWO18:LWP21 MGK18:MGL21 MQG18:MQH21 NAC18:NAD21 NJY18:NJZ21 NTU18:NTV21 ODQ18:ODR21 ONM18:ONN21 OXI18:OXJ21 PHE18:PHF21 PRA18:PRB21 QAW18:QAX21 QKS18:QKT21 QUO18:QUP21 REK18:REL21 ROG18:ROH21 RYC18:RYD21 SHY18:SHZ21 SRU18:SRV21 TBQ18:TBR21 TLM18:TLN21 TVI18:TVJ21 UFE18:UFF21 UPA18:UPB21 UYW18:UYX21 VIS18:VIT21 VSO18:VSP21 WCK18:WCL21 WMG18:WMH21 WWC18:WWD21 U65554:V65557 JQ65554:JR65557 TM65554:TN65557 ADI65554:ADJ65557 ANE65554:ANF65557 AXA65554:AXB65557 BGW65554:BGX65557 BQS65554:BQT65557 CAO65554:CAP65557 CKK65554:CKL65557 CUG65554:CUH65557 DEC65554:DED65557 DNY65554:DNZ65557 DXU65554:DXV65557 EHQ65554:EHR65557 ERM65554:ERN65557 FBI65554:FBJ65557 FLE65554:FLF65557 FVA65554:FVB65557 GEW65554:GEX65557 GOS65554:GOT65557 GYO65554:GYP65557 HIK65554:HIL65557 HSG65554:HSH65557 ICC65554:ICD65557 ILY65554:ILZ65557 IVU65554:IVV65557 JFQ65554:JFR65557 JPM65554:JPN65557 JZI65554:JZJ65557 KJE65554:KJF65557 KTA65554:KTB65557 LCW65554:LCX65557 LMS65554:LMT65557 LWO65554:LWP65557 MGK65554:MGL65557 MQG65554:MQH65557 NAC65554:NAD65557 NJY65554:NJZ65557 NTU65554:NTV65557 ODQ65554:ODR65557 ONM65554:ONN65557 OXI65554:OXJ65557 PHE65554:PHF65557 PRA65554:PRB65557 QAW65554:QAX65557 QKS65554:QKT65557 QUO65554:QUP65557 REK65554:REL65557 ROG65554:ROH65557 RYC65554:RYD65557 SHY65554:SHZ65557 SRU65554:SRV65557 TBQ65554:TBR65557 TLM65554:TLN65557 TVI65554:TVJ65557 UFE65554:UFF65557 UPA65554:UPB65557 UYW65554:UYX65557 VIS65554:VIT65557 VSO65554:VSP65557 WCK65554:WCL65557 WMG65554:WMH65557 WWC65554:WWD65557 U131090:V131093 JQ131090:JR131093 TM131090:TN131093 ADI131090:ADJ131093 ANE131090:ANF131093 AXA131090:AXB131093 BGW131090:BGX131093 BQS131090:BQT131093 CAO131090:CAP131093 CKK131090:CKL131093 CUG131090:CUH131093 DEC131090:DED131093 DNY131090:DNZ131093 DXU131090:DXV131093 EHQ131090:EHR131093 ERM131090:ERN131093 FBI131090:FBJ131093 FLE131090:FLF131093 FVA131090:FVB131093 GEW131090:GEX131093 GOS131090:GOT131093 GYO131090:GYP131093 HIK131090:HIL131093 HSG131090:HSH131093 ICC131090:ICD131093 ILY131090:ILZ131093 IVU131090:IVV131093 JFQ131090:JFR131093 JPM131090:JPN131093 JZI131090:JZJ131093 KJE131090:KJF131093 KTA131090:KTB131093 LCW131090:LCX131093 LMS131090:LMT131093 LWO131090:LWP131093 MGK131090:MGL131093 MQG131090:MQH131093 NAC131090:NAD131093 NJY131090:NJZ131093 NTU131090:NTV131093 ODQ131090:ODR131093 ONM131090:ONN131093 OXI131090:OXJ131093 PHE131090:PHF131093 PRA131090:PRB131093 QAW131090:QAX131093 QKS131090:QKT131093 QUO131090:QUP131093 REK131090:REL131093 ROG131090:ROH131093 RYC131090:RYD131093 SHY131090:SHZ131093 SRU131090:SRV131093 TBQ131090:TBR131093 TLM131090:TLN131093 TVI131090:TVJ131093 UFE131090:UFF131093 UPA131090:UPB131093 UYW131090:UYX131093 VIS131090:VIT131093 VSO131090:VSP131093 WCK131090:WCL131093 WMG131090:WMH131093 WWC131090:WWD131093 U196626:V196629 JQ196626:JR196629 TM196626:TN196629 ADI196626:ADJ196629 ANE196626:ANF196629 AXA196626:AXB196629 BGW196626:BGX196629 BQS196626:BQT196629 CAO196626:CAP196629 CKK196626:CKL196629 CUG196626:CUH196629 DEC196626:DED196629 DNY196626:DNZ196629 DXU196626:DXV196629 EHQ196626:EHR196629 ERM196626:ERN196629 FBI196626:FBJ196629 FLE196626:FLF196629 FVA196626:FVB196629 GEW196626:GEX196629 GOS196626:GOT196629 GYO196626:GYP196629 HIK196626:HIL196629 HSG196626:HSH196629 ICC196626:ICD196629 ILY196626:ILZ196629 IVU196626:IVV196629 JFQ196626:JFR196629 JPM196626:JPN196629 JZI196626:JZJ196629 KJE196626:KJF196629 KTA196626:KTB196629 LCW196626:LCX196629 LMS196626:LMT196629 LWO196626:LWP196629 MGK196626:MGL196629 MQG196626:MQH196629 NAC196626:NAD196629 NJY196626:NJZ196629 NTU196626:NTV196629 ODQ196626:ODR196629 ONM196626:ONN196629 OXI196626:OXJ196629 PHE196626:PHF196629 PRA196626:PRB196629 QAW196626:QAX196629 QKS196626:QKT196629 QUO196626:QUP196629 REK196626:REL196629 ROG196626:ROH196629 RYC196626:RYD196629 SHY196626:SHZ196629 SRU196626:SRV196629 TBQ196626:TBR196629 TLM196626:TLN196629 TVI196626:TVJ196629 UFE196626:UFF196629 UPA196626:UPB196629 UYW196626:UYX196629 VIS196626:VIT196629 VSO196626:VSP196629 WCK196626:WCL196629 WMG196626:WMH196629 WWC196626:WWD196629 U262162:V262165 JQ262162:JR262165 TM262162:TN262165 ADI262162:ADJ262165 ANE262162:ANF262165 AXA262162:AXB262165 BGW262162:BGX262165 BQS262162:BQT262165 CAO262162:CAP262165 CKK262162:CKL262165 CUG262162:CUH262165 DEC262162:DED262165 DNY262162:DNZ262165 DXU262162:DXV262165 EHQ262162:EHR262165 ERM262162:ERN262165 FBI262162:FBJ262165 FLE262162:FLF262165 FVA262162:FVB262165 GEW262162:GEX262165 GOS262162:GOT262165 GYO262162:GYP262165 HIK262162:HIL262165 HSG262162:HSH262165 ICC262162:ICD262165 ILY262162:ILZ262165 IVU262162:IVV262165 JFQ262162:JFR262165 JPM262162:JPN262165 JZI262162:JZJ262165 KJE262162:KJF262165 KTA262162:KTB262165 LCW262162:LCX262165 LMS262162:LMT262165 LWO262162:LWP262165 MGK262162:MGL262165 MQG262162:MQH262165 NAC262162:NAD262165 NJY262162:NJZ262165 NTU262162:NTV262165 ODQ262162:ODR262165 ONM262162:ONN262165 OXI262162:OXJ262165 PHE262162:PHF262165 PRA262162:PRB262165 QAW262162:QAX262165 QKS262162:QKT262165 QUO262162:QUP262165 REK262162:REL262165 ROG262162:ROH262165 RYC262162:RYD262165 SHY262162:SHZ262165 SRU262162:SRV262165 TBQ262162:TBR262165 TLM262162:TLN262165 TVI262162:TVJ262165 UFE262162:UFF262165 UPA262162:UPB262165 UYW262162:UYX262165 VIS262162:VIT262165 VSO262162:VSP262165 WCK262162:WCL262165 WMG262162:WMH262165 WWC262162:WWD262165 U327698:V327701 JQ327698:JR327701 TM327698:TN327701 ADI327698:ADJ327701 ANE327698:ANF327701 AXA327698:AXB327701 BGW327698:BGX327701 BQS327698:BQT327701 CAO327698:CAP327701 CKK327698:CKL327701 CUG327698:CUH327701 DEC327698:DED327701 DNY327698:DNZ327701 DXU327698:DXV327701 EHQ327698:EHR327701 ERM327698:ERN327701 FBI327698:FBJ327701 FLE327698:FLF327701 FVA327698:FVB327701 GEW327698:GEX327701 GOS327698:GOT327701 GYO327698:GYP327701 HIK327698:HIL327701 HSG327698:HSH327701 ICC327698:ICD327701 ILY327698:ILZ327701 IVU327698:IVV327701 JFQ327698:JFR327701 JPM327698:JPN327701 JZI327698:JZJ327701 KJE327698:KJF327701 KTA327698:KTB327701 LCW327698:LCX327701 LMS327698:LMT327701 LWO327698:LWP327701 MGK327698:MGL327701 MQG327698:MQH327701 NAC327698:NAD327701 NJY327698:NJZ327701 NTU327698:NTV327701 ODQ327698:ODR327701 ONM327698:ONN327701 OXI327698:OXJ327701 PHE327698:PHF327701 PRA327698:PRB327701 QAW327698:QAX327701 QKS327698:QKT327701 QUO327698:QUP327701 REK327698:REL327701 ROG327698:ROH327701 RYC327698:RYD327701 SHY327698:SHZ327701 SRU327698:SRV327701 TBQ327698:TBR327701 TLM327698:TLN327701 TVI327698:TVJ327701 UFE327698:UFF327701 UPA327698:UPB327701 UYW327698:UYX327701 VIS327698:VIT327701 VSO327698:VSP327701 WCK327698:WCL327701 WMG327698:WMH327701 WWC327698:WWD327701 U393234:V393237 JQ393234:JR393237 TM393234:TN393237 ADI393234:ADJ393237 ANE393234:ANF393237 AXA393234:AXB393237 BGW393234:BGX393237 BQS393234:BQT393237 CAO393234:CAP393237 CKK393234:CKL393237 CUG393234:CUH393237 DEC393234:DED393237 DNY393234:DNZ393237 DXU393234:DXV393237 EHQ393234:EHR393237 ERM393234:ERN393237 FBI393234:FBJ393237 FLE393234:FLF393237 FVA393234:FVB393237 GEW393234:GEX393237 GOS393234:GOT393237 GYO393234:GYP393237 HIK393234:HIL393237 HSG393234:HSH393237 ICC393234:ICD393237 ILY393234:ILZ393237 IVU393234:IVV393237 JFQ393234:JFR393237 JPM393234:JPN393237 JZI393234:JZJ393237 KJE393234:KJF393237 KTA393234:KTB393237 LCW393234:LCX393237 LMS393234:LMT393237 LWO393234:LWP393237 MGK393234:MGL393237 MQG393234:MQH393237 NAC393234:NAD393237 NJY393234:NJZ393237 NTU393234:NTV393237 ODQ393234:ODR393237 ONM393234:ONN393237 OXI393234:OXJ393237 PHE393234:PHF393237 PRA393234:PRB393237 QAW393234:QAX393237 QKS393234:QKT393237 QUO393234:QUP393237 REK393234:REL393237 ROG393234:ROH393237 RYC393234:RYD393237 SHY393234:SHZ393237 SRU393234:SRV393237 TBQ393234:TBR393237 TLM393234:TLN393237 TVI393234:TVJ393237 UFE393234:UFF393237 UPA393234:UPB393237 UYW393234:UYX393237 VIS393234:VIT393237 VSO393234:VSP393237 WCK393234:WCL393237 WMG393234:WMH393237 WWC393234:WWD393237 U458770:V458773 JQ458770:JR458773 TM458770:TN458773 ADI458770:ADJ458773 ANE458770:ANF458773 AXA458770:AXB458773 BGW458770:BGX458773 BQS458770:BQT458773 CAO458770:CAP458773 CKK458770:CKL458773 CUG458770:CUH458773 DEC458770:DED458773 DNY458770:DNZ458773 DXU458770:DXV458773 EHQ458770:EHR458773 ERM458770:ERN458773 FBI458770:FBJ458773 FLE458770:FLF458773 FVA458770:FVB458773 GEW458770:GEX458773 GOS458770:GOT458773 GYO458770:GYP458773 HIK458770:HIL458773 HSG458770:HSH458773 ICC458770:ICD458773 ILY458770:ILZ458773 IVU458770:IVV458773 JFQ458770:JFR458773 JPM458770:JPN458773 JZI458770:JZJ458773 KJE458770:KJF458773 KTA458770:KTB458773 LCW458770:LCX458773 LMS458770:LMT458773 LWO458770:LWP458773 MGK458770:MGL458773 MQG458770:MQH458773 NAC458770:NAD458773 NJY458770:NJZ458773 NTU458770:NTV458773 ODQ458770:ODR458773 ONM458770:ONN458773 OXI458770:OXJ458773 PHE458770:PHF458773 PRA458770:PRB458773 QAW458770:QAX458773 QKS458770:QKT458773 QUO458770:QUP458773 REK458770:REL458773 ROG458770:ROH458773 RYC458770:RYD458773 SHY458770:SHZ458773 SRU458770:SRV458773 TBQ458770:TBR458773 TLM458770:TLN458773 TVI458770:TVJ458773 UFE458770:UFF458773 UPA458770:UPB458773 UYW458770:UYX458773 VIS458770:VIT458773 VSO458770:VSP458773 WCK458770:WCL458773 WMG458770:WMH458773 WWC458770:WWD458773 U524306:V524309 JQ524306:JR524309 TM524306:TN524309 ADI524306:ADJ524309 ANE524306:ANF524309 AXA524306:AXB524309 BGW524306:BGX524309 BQS524306:BQT524309 CAO524306:CAP524309 CKK524306:CKL524309 CUG524306:CUH524309 DEC524306:DED524309 DNY524306:DNZ524309 DXU524306:DXV524309 EHQ524306:EHR524309 ERM524306:ERN524309 FBI524306:FBJ524309 FLE524306:FLF524309 FVA524306:FVB524309 GEW524306:GEX524309 GOS524306:GOT524309 GYO524306:GYP524309 HIK524306:HIL524309 HSG524306:HSH524309 ICC524306:ICD524309 ILY524306:ILZ524309 IVU524306:IVV524309 JFQ524306:JFR524309 JPM524306:JPN524309 JZI524306:JZJ524309 KJE524306:KJF524309 KTA524306:KTB524309 LCW524306:LCX524309 LMS524306:LMT524309 LWO524306:LWP524309 MGK524306:MGL524309 MQG524306:MQH524309 NAC524306:NAD524309 NJY524306:NJZ524309 NTU524306:NTV524309 ODQ524306:ODR524309 ONM524306:ONN524309 OXI524306:OXJ524309 PHE524306:PHF524309 PRA524306:PRB524309 QAW524306:QAX524309 QKS524306:QKT524309 QUO524306:QUP524309 REK524306:REL524309 ROG524306:ROH524309 RYC524306:RYD524309 SHY524306:SHZ524309 SRU524306:SRV524309 TBQ524306:TBR524309 TLM524306:TLN524309 TVI524306:TVJ524309 UFE524306:UFF524309 UPA524306:UPB524309 UYW524306:UYX524309 VIS524306:VIT524309 VSO524306:VSP524309 WCK524306:WCL524309 WMG524306:WMH524309 WWC524306:WWD524309 U589842:V589845 JQ589842:JR589845 TM589842:TN589845 ADI589842:ADJ589845 ANE589842:ANF589845 AXA589842:AXB589845 BGW589842:BGX589845 BQS589842:BQT589845 CAO589842:CAP589845 CKK589842:CKL589845 CUG589842:CUH589845 DEC589842:DED589845 DNY589842:DNZ589845 DXU589842:DXV589845 EHQ589842:EHR589845 ERM589842:ERN589845 FBI589842:FBJ589845 FLE589842:FLF589845 FVA589842:FVB589845 GEW589842:GEX589845 GOS589842:GOT589845 GYO589842:GYP589845 HIK589842:HIL589845 HSG589842:HSH589845 ICC589842:ICD589845 ILY589842:ILZ589845 IVU589842:IVV589845 JFQ589842:JFR589845 JPM589842:JPN589845 JZI589842:JZJ589845 KJE589842:KJF589845 KTA589842:KTB589845 LCW589842:LCX589845 LMS589842:LMT589845 LWO589842:LWP589845 MGK589842:MGL589845 MQG589842:MQH589845 NAC589842:NAD589845 NJY589842:NJZ589845 NTU589842:NTV589845 ODQ589842:ODR589845 ONM589842:ONN589845 OXI589842:OXJ589845 PHE589842:PHF589845 PRA589842:PRB589845 QAW589842:QAX589845 QKS589842:QKT589845 QUO589842:QUP589845 REK589842:REL589845 ROG589842:ROH589845 RYC589842:RYD589845 SHY589842:SHZ589845 SRU589842:SRV589845 TBQ589842:TBR589845 TLM589842:TLN589845 TVI589842:TVJ589845 UFE589842:UFF589845 UPA589842:UPB589845 UYW589842:UYX589845 VIS589842:VIT589845 VSO589842:VSP589845 WCK589842:WCL589845 WMG589842:WMH589845 WWC589842:WWD589845 U655378:V655381 JQ655378:JR655381 TM655378:TN655381 ADI655378:ADJ655381 ANE655378:ANF655381 AXA655378:AXB655381 BGW655378:BGX655381 BQS655378:BQT655381 CAO655378:CAP655381 CKK655378:CKL655381 CUG655378:CUH655381 DEC655378:DED655381 DNY655378:DNZ655381 DXU655378:DXV655381 EHQ655378:EHR655381 ERM655378:ERN655381 FBI655378:FBJ655381 FLE655378:FLF655381 FVA655378:FVB655381 GEW655378:GEX655381 GOS655378:GOT655381 GYO655378:GYP655381 HIK655378:HIL655381 HSG655378:HSH655381 ICC655378:ICD655381 ILY655378:ILZ655381 IVU655378:IVV655381 JFQ655378:JFR655381 JPM655378:JPN655381 JZI655378:JZJ655381 KJE655378:KJF655381 KTA655378:KTB655381 LCW655378:LCX655381 LMS655378:LMT655381 LWO655378:LWP655381 MGK655378:MGL655381 MQG655378:MQH655381 NAC655378:NAD655381 NJY655378:NJZ655381 NTU655378:NTV655381 ODQ655378:ODR655381 ONM655378:ONN655381 OXI655378:OXJ655381 PHE655378:PHF655381 PRA655378:PRB655381 QAW655378:QAX655381 QKS655378:QKT655381 QUO655378:QUP655381 REK655378:REL655381 ROG655378:ROH655381 RYC655378:RYD655381 SHY655378:SHZ655381 SRU655378:SRV655381 TBQ655378:TBR655381 TLM655378:TLN655381 TVI655378:TVJ655381 UFE655378:UFF655381 UPA655378:UPB655381 UYW655378:UYX655381 VIS655378:VIT655381 VSO655378:VSP655381 WCK655378:WCL655381 WMG655378:WMH655381 WWC655378:WWD655381 U720914:V720917 JQ720914:JR720917 TM720914:TN720917 ADI720914:ADJ720917 ANE720914:ANF720917 AXA720914:AXB720917 BGW720914:BGX720917 BQS720914:BQT720917 CAO720914:CAP720917 CKK720914:CKL720917 CUG720914:CUH720917 DEC720914:DED720917 DNY720914:DNZ720917 DXU720914:DXV720917 EHQ720914:EHR720917 ERM720914:ERN720917 FBI720914:FBJ720917 FLE720914:FLF720917 FVA720914:FVB720917 GEW720914:GEX720917 GOS720914:GOT720917 GYO720914:GYP720917 HIK720914:HIL720917 HSG720914:HSH720917 ICC720914:ICD720917 ILY720914:ILZ720917 IVU720914:IVV720917 JFQ720914:JFR720917 JPM720914:JPN720917 JZI720914:JZJ720917 KJE720914:KJF720917 KTA720914:KTB720917 LCW720914:LCX720917 LMS720914:LMT720917 LWO720914:LWP720917 MGK720914:MGL720917 MQG720914:MQH720917 NAC720914:NAD720917 NJY720914:NJZ720917 NTU720914:NTV720917 ODQ720914:ODR720917 ONM720914:ONN720917 OXI720914:OXJ720917 PHE720914:PHF720917 PRA720914:PRB720917 QAW720914:QAX720917 QKS720914:QKT720917 QUO720914:QUP720917 REK720914:REL720917 ROG720914:ROH720917 RYC720914:RYD720917 SHY720914:SHZ720917 SRU720914:SRV720917 TBQ720914:TBR720917 TLM720914:TLN720917 TVI720914:TVJ720917 UFE720914:UFF720917 UPA720914:UPB720917 UYW720914:UYX720917 VIS720914:VIT720917 VSO720914:VSP720917 WCK720914:WCL720917 WMG720914:WMH720917 WWC720914:WWD720917 U786450:V786453 JQ786450:JR786453 TM786450:TN786453 ADI786450:ADJ786453 ANE786450:ANF786453 AXA786450:AXB786453 BGW786450:BGX786453 BQS786450:BQT786453 CAO786450:CAP786453 CKK786450:CKL786453 CUG786450:CUH786453 DEC786450:DED786453 DNY786450:DNZ786453 DXU786450:DXV786453 EHQ786450:EHR786453 ERM786450:ERN786453 FBI786450:FBJ786453 FLE786450:FLF786453 FVA786450:FVB786453 GEW786450:GEX786453 GOS786450:GOT786453 GYO786450:GYP786453 HIK786450:HIL786453 HSG786450:HSH786453 ICC786450:ICD786453 ILY786450:ILZ786453 IVU786450:IVV786453 JFQ786450:JFR786453 JPM786450:JPN786453 JZI786450:JZJ786453 KJE786450:KJF786453 KTA786450:KTB786453 LCW786450:LCX786453 LMS786450:LMT786453 LWO786450:LWP786453 MGK786450:MGL786453 MQG786450:MQH786453 NAC786450:NAD786453 NJY786450:NJZ786453 NTU786450:NTV786453 ODQ786450:ODR786453 ONM786450:ONN786453 OXI786450:OXJ786453 PHE786450:PHF786453 PRA786450:PRB786453 QAW786450:QAX786453 QKS786450:QKT786453 QUO786450:QUP786453 REK786450:REL786453 ROG786450:ROH786453 RYC786450:RYD786453 SHY786450:SHZ786453 SRU786450:SRV786453 TBQ786450:TBR786453 TLM786450:TLN786453 TVI786450:TVJ786453 UFE786450:UFF786453 UPA786450:UPB786453 UYW786450:UYX786453 VIS786450:VIT786453 VSO786450:VSP786453 WCK786450:WCL786453 WMG786450:WMH786453 WWC786450:WWD786453 U851986:V851989 JQ851986:JR851989 TM851986:TN851989 ADI851986:ADJ851989 ANE851986:ANF851989 AXA851986:AXB851989 BGW851986:BGX851989 BQS851986:BQT851989 CAO851986:CAP851989 CKK851986:CKL851989 CUG851986:CUH851989 DEC851986:DED851989 DNY851986:DNZ851989 DXU851986:DXV851989 EHQ851986:EHR851989 ERM851986:ERN851989 FBI851986:FBJ851989 FLE851986:FLF851989 FVA851986:FVB851989 GEW851986:GEX851989 GOS851986:GOT851989 GYO851986:GYP851989 HIK851986:HIL851989 HSG851986:HSH851989 ICC851986:ICD851989 ILY851986:ILZ851989 IVU851986:IVV851989 JFQ851986:JFR851989 JPM851986:JPN851989 JZI851986:JZJ851989 KJE851986:KJF851989 KTA851986:KTB851989 LCW851986:LCX851989 LMS851986:LMT851989 LWO851986:LWP851989 MGK851986:MGL851989 MQG851986:MQH851989 NAC851986:NAD851989 NJY851986:NJZ851989 NTU851986:NTV851989 ODQ851986:ODR851989 ONM851986:ONN851989 OXI851986:OXJ851989 PHE851986:PHF851989 PRA851986:PRB851989 QAW851986:QAX851989 QKS851986:QKT851989 QUO851986:QUP851989 REK851986:REL851989 ROG851986:ROH851989 RYC851986:RYD851989 SHY851986:SHZ851989 SRU851986:SRV851989 TBQ851986:TBR851989 TLM851986:TLN851989 TVI851986:TVJ851989 UFE851986:UFF851989 UPA851986:UPB851989 UYW851986:UYX851989 VIS851986:VIT851989 VSO851986:VSP851989 WCK851986:WCL851989 WMG851986:WMH851989 WWC851986:WWD851989 U917522:V917525 JQ917522:JR917525 TM917522:TN917525 ADI917522:ADJ917525 ANE917522:ANF917525 AXA917522:AXB917525 BGW917522:BGX917525 BQS917522:BQT917525 CAO917522:CAP917525 CKK917522:CKL917525 CUG917522:CUH917525 DEC917522:DED917525 DNY917522:DNZ917525 DXU917522:DXV917525 EHQ917522:EHR917525 ERM917522:ERN917525 FBI917522:FBJ917525 FLE917522:FLF917525 FVA917522:FVB917525 GEW917522:GEX917525 GOS917522:GOT917525 GYO917522:GYP917525 HIK917522:HIL917525 HSG917522:HSH917525 ICC917522:ICD917525 ILY917522:ILZ917525 IVU917522:IVV917525 JFQ917522:JFR917525 JPM917522:JPN917525 JZI917522:JZJ917525 KJE917522:KJF917525 KTA917522:KTB917525 LCW917522:LCX917525 LMS917522:LMT917525 LWO917522:LWP917525 MGK917522:MGL917525 MQG917522:MQH917525 NAC917522:NAD917525 NJY917522:NJZ917525 NTU917522:NTV917525 ODQ917522:ODR917525 ONM917522:ONN917525 OXI917522:OXJ917525 PHE917522:PHF917525 PRA917522:PRB917525 QAW917522:QAX917525 QKS917522:QKT917525 QUO917522:QUP917525 REK917522:REL917525 ROG917522:ROH917525 RYC917522:RYD917525 SHY917522:SHZ917525 SRU917522:SRV917525 TBQ917522:TBR917525 TLM917522:TLN917525 TVI917522:TVJ917525 UFE917522:UFF917525 UPA917522:UPB917525 UYW917522:UYX917525 VIS917522:VIT917525 VSO917522:VSP917525 WCK917522:WCL917525 WMG917522:WMH917525 WWC917522:WWD917525 U983058:V983061 JQ983058:JR983061 TM983058:TN983061 ADI983058:ADJ983061 ANE983058:ANF983061 AXA983058:AXB983061 BGW983058:BGX983061 BQS983058:BQT983061 CAO983058:CAP983061 CKK983058:CKL983061 CUG983058:CUH983061 DEC983058:DED983061 DNY983058:DNZ983061 DXU983058:DXV983061 EHQ983058:EHR983061 ERM983058:ERN983061 FBI983058:FBJ983061 FLE983058:FLF983061 FVA983058:FVB983061 GEW983058:GEX983061 GOS983058:GOT983061 GYO983058:GYP983061 HIK983058:HIL983061 HSG983058:HSH983061 ICC983058:ICD983061 ILY983058:ILZ983061 IVU983058:IVV983061 JFQ983058:JFR983061 JPM983058:JPN983061 JZI983058:JZJ983061 KJE983058:KJF983061 KTA983058:KTB983061 LCW983058:LCX983061 LMS983058:LMT983061 LWO983058:LWP983061 MGK983058:MGL983061 MQG983058:MQH983061 NAC983058:NAD983061 NJY983058:NJZ983061 NTU983058:NTV983061 ODQ983058:ODR983061 ONM983058:ONN983061 OXI983058:OXJ983061 PHE983058:PHF983061 PRA983058:PRB983061 QAW983058:QAX983061 QKS983058:QKT983061 QUO983058:QUP983061 REK983058:REL983061 ROG983058:ROH983061 RYC983058:RYD983061 SHY983058:SHZ983061 SRU983058:SRV983061 TBQ983058:TBR983061 TLM983058:TLN983061 TVI983058:TVJ983061 UFE983058:UFF983061 UPA983058:UPB983061 UYW983058:UYX983061 VIS983058:VIT983061 VSO983058:VSP983061 WCK983058:WCL983061 WMG983058:WMH983061 WWC983058:WWD983061 L65536:M65552 JH65536:JI65552 TD65536:TE65552 ACZ65536:ADA65552 AMV65536:AMW65552 AWR65536:AWS65552 BGN65536:BGO65552 BQJ65536:BQK65552 CAF65536:CAG65552 CKB65536:CKC65552 CTX65536:CTY65552 DDT65536:DDU65552 DNP65536:DNQ65552 DXL65536:DXM65552 EHH65536:EHI65552 ERD65536:ERE65552 FAZ65536:FBA65552 FKV65536:FKW65552 FUR65536:FUS65552 GEN65536:GEO65552 GOJ65536:GOK65552 GYF65536:GYG65552 HIB65536:HIC65552 HRX65536:HRY65552 IBT65536:IBU65552 ILP65536:ILQ65552 IVL65536:IVM65552 JFH65536:JFI65552 JPD65536:JPE65552 JYZ65536:JZA65552 KIV65536:KIW65552 KSR65536:KSS65552 LCN65536:LCO65552 LMJ65536:LMK65552 LWF65536:LWG65552 MGB65536:MGC65552 MPX65536:MPY65552 MZT65536:MZU65552 NJP65536:NJQ65552 NTL65536:NTM65552 ODH65536:ODI65552 OND65536:ONE65552 OWZ65536:OXA65552 PGV65536:PGW65552 PQR65536:PQS65552 QAN65536:QAO65552 QKJ65536:QKK65552 QUF65536:QUG65552 REB65536:REC65552 RNX65536:RNY65552 RXT65536:RXU65552 SHP65536:SHQ65552 SRL65536:SRM65552 TBH65536:TBI65552 TLD65536:TLE65552 TUZ65536:TVA65552 UEV65536:UEW65552 UOR65536:UOS65552 UYN65536:UYO65552 VIJ65536:VIK65552 VSF65536:VSG65552 WCB65536:WCC65552 WLX65536:WLY65552 WVT65536:WVU65552 L131072:M131088 JH131072:JI131088 TD131072:TE131088 ACZ131072:ADA131088 AMV131072:AMW131088 AWR131072:AWS131088 BGN131072:BGO131088 BQJ131072:BQK131088 CAF131072:CAG131088 CKB131072:CKC131088 CTX131072:CTY131088 DDT131072:DDU131088 DNP131072:DNQ131088 DXL131072:DXM131088 EHH131072:EHI131088 ERD131072:ERE131088 FAZ131072:FBA131088 FKV131072:FKW131088 FUR131072:FUS131088 GEN131072:GEO131088 GOJ131072:GOK131088 GYF131072:GYG131088 HIB131072:HIC131088 HRX131072:HRY131088 IBT131072:IBU131088 ILP131072:ILQ131088 IVL131072:IVM131088 JFH131072:JFI131088 JPD131072:JPE131088 JYZ131072:JZA131088 KIV131072:KIW131088 KSR131072:KSS131088 LCN131072:LCO131088 LMJ131072:LMK131088 LWF131072:LWG131088 MGB131072:MGC131088 MPX131072:MPY131088 MZT131072:MZU131088 NJP131072:NJQ131088 NTL131072:NTM131088 ODH131072:ODI131088 OND131072:ONE131088 OWZ131072:OXA131088 PGV131072:PGW131088 PQR131072:PQS131088 QAN131072:QAO131088 QKJ131072:QKK131088 QUF131072:QUG131088 REB131072:REC131088 RNX131072:RNY131088 RXT131072:RXU131088 SHP131072:SHQ131088 SRL131072:SRM131088 TBH131072:TBI131088 TLD131072:TLE131088 TUZ131072:TVA131088 UEV131072:UEW131088 UOR131072:UOS131088 UYN131072:UYO131088 VIJ131072:VIK131088 VSF131072:VSG131088 WCB131072:WCC131088 WLX131072:WLY131088 WVT131072:WVU131088 L196608:M196624 JH196608:JI196624 TD196608:TE196624 ACZ196608:ADA196624 AMV196608:AMW196624 AWR196608:AWS196624 BGN196608:BGO196624 BQJ196608:BQK196624 CAF196608:CAG196624 CKB196608:CKC196624 CTX196608:CTY196624 DDT196608:DDU196624 DNP196608:DNQ196624 DXL196608:DXM196624 EHH196608:EHI196624 ERD196608:ERE196624 FAZ196608:FBA196624 FKV196608:FKW196624 FUR196608:FUS196624 GEN196608:GEO196624 GOJ196608:GOK196624 GYF196608:GYG196624 HIB196608:HIC196624 HRX196608:HRY196624 IBT196608:IBU196624 ILP196608:ILQ196624 IVL196608:IVM196624 JFH196608:JFI196624 JPD196608:JPE196624 JYZ196608:JZA196624 KIV196608:KIW196624 KSR196608:KSS196624 LCN196608:LCO196624 LMJ196608:LMK196624 LWF196608:LWG196624 MGB196608:MGC196624 MPX196608:MPY196624 MZT196608:MZU196624 NJP196608:NJQ196624 NTL196608:NTM196624 ODH196608:ODI196624 OND196608:ONE196624 OWZ196608:OXA196624 PGV196608:PGW196624 PQR196608:PQS196624 QAN196608:QAO196624 QKJ196608:QKK196624 QUF196608:QUG196624 REB196608:REC196624 RNX196608:RNY196624 RXT196608:RXU196624 SHP196608:SHQ196624 SRL196608:SRM196624 TBH196608:TBI196624 TLD196608:TLE196624 TUZ196608:TVA196624 UEV196608:UEW196624 UOR196608:UOS196624 UYN196608:UYO196624 VIJ196608:VIK196624 VSF196608:VSG196624 WCB196608:WCC196624 WLX196608:WLY196624 WVT196608:WVU196624 L262144:M262160 JH262144:JI262160 TD262144:TE262160 ACZ262144:ADA262160 AMV262144:AMW262160 AWR262144:AWS262160 BGN262144:BGO262160 BQJ262144:BQK262160 CAF262144:CAG262160 CKB262144:CKC262160 CTX262144:CTY262160 DDT262144:DDU262160 DNP262144:DNQ262160 DXL262144:DXM262160 EHH262144:EHI262160 ERD262144:ERE262160 FAZ262144:FBA262160 FKV262144:FKW262160 FUR262144:FUS262160 GEN262144:GEO262160 GOJ262144:GOK262160 GYF262144:GYG262160 HIB262144:HIC262160 HRX262144:HRY262160 IBT262144:IBU262160 ILP262144:ILQ262160 IVL262144:IVM262160 JFH262144:JFI262160 JPD262144:JPE262160 JYZ262144:JZA262160 KIV262144:KIW262160 KSR262144:KSS262160 LCN262144:LCO262160 LMJ262144:LMK262160 LWF262144:LWG262160 MGB262144:MGC262160 MPX262144:MPY262160 MZT262144:MZU262160 NJP262144:NJQ262160 NTL262144:NTM262160 ODH262144:ODI262160 OND262144:ONE262160 OWZ262144:OXA262160 PGV262144:PGW262160 PQR262144:PQS262160 QAN262144:QAO262160 QKJ262144:QKK262160 QUF262144:QUG262160 REB262144:REC262160 RNX262144:RNY262160 RXT262144:RXU262160 SHP262144:SHQ262160 SRL262144:SRM262160 TBH262144:TBI262160 TLD262144:TLE262160 TUZ262144:TVA262160 UEV262144:UEW262160 UOR262144:UOS262160 UYN262144:UYO262160 VIJ262144:VIK262160 VSF262144:VSG262160 WCB262144:WCC262160 WLX262144:WLY262160 WVT262144:WVU262160 L327680:M327696 JH327680:JI327696 TD327680:TE327696 ACZ327680:ADA327696 AMV327680:AMW327696 AWR327680:AWS327696 BGN327680:BGO327696 BQJ327680:BQK327696 CAF327680:CAG327696 CKB327680:CKC327696 CTX327680:CTY327696 DDT327680:DDU327696 DNP327680:DNQ327696 DXL327680:DXM327696 EHH327680:EHI327696 ERD327680:ERE327696 FAZ327680:FBA327696 FKV327680:FKW327696 FUR327680:FUS327696 GEN327680:GEO327696 GOJ327680:GOK327696 GYF327680:GYG327696 HIB327680:HIC327696 HRX327680:HRY327696 IBT327680:IBU327696 ILP327680:ILQ327696 IVL327680:IVM327696 JFH327680:JFI327696 JPD327680:JPE327696 JYZ327680:JZA327696 KIV327680:KIW327696 KSR327680:KSS327696 LCN327680:LCO327696 LMJ327680:LMK327696 LWF327680:LWG327696 MGB327680:MGC327696 MPX327680:MPY327696 MZT327680:MZU327696 NJP327680:NJQ327696 NTL327680:NTM327696 ODH327680:ODI327696 OND327680:ONE327696 OWZ327680:OXA327696 PGV327680:PGW327696 PQR327680:PQS327696 QAN327680:QAO327696 QKJ327680:QKK327696 QUF327680:QUG327696 REB327680:REC327696 RNX327680:RNY327696 RXT327680:RXU327696 SHP327680:SHQ327696 SRL327680:SRM327696 TBH327680:TBI327696 TLD327680:TLE327696 TUZ327680:TVA327696 UEV327680:UEW327696 UOR327680:UOS327696 UYN327680:UYO327696 VIJ327680:VIK327696 VSF327680:VSG327696 WCB327680:WCC327696 WLX327680:WLY327696 WVT327680:WVU327696 L393216:M393232 JH393216:JI393232 TD393216:TE393232 ACZ393216:ADA393232 AMV393216:AMW393232 AWR393216:AWS393232 BGN393216:BGO393232 BQJ393216:BQK393232 CAF393216:CAG393232 CKB393216:CKC393232 CTX393216:CTY393232 DDT393216:DDU393232 DNP393216:DNQ393232 DXL393216:DXM393232 EHH393216:EHI393232 ERD393216:ERE393232 FAZ393216:FBA393232 FKV393216:FKW393232 FUR393216:FUS393232 GEN393216:GEO393232 GOJ393216:GOK393232 GYF393216:GYG393232 HIB393216:HIC393232 HRX393216:HRY393232 IBT393216:IBU393232 ILP393216:ILQ393232 IVL393216:IVM393232 JFH393216:JFI393232 JPD393216:JPE393232 JYZ393216:JZA393232 KIV393216:KIW393232 KSR393216:KSS393232 LCN393216:LCO393232 LMJ393216:LMK393232 LWF393216:LWG393232 MGB393216:MGC393232 MPX393216:MPY393232 MZT393216:MZU393232 NJP393216:NJQ393232 NTL393216:NTM393232 ODH393216:ODI393232 OND393216:ONE393232 OWZ393216:OXA393232 PGV393216:PGW393232 PQR393216:PQS393232 QAN393216:QAO393232 QKJ393216:QKK393232 QUF393216:QUG393232 REB393216:REC393232 RNX393216:RNY393232 RXT393216:RXU393232 SHP393216:SHQ393232 SRL393216:SRM393232 TBH393216:TBI393232 TLD393216:TLE393232 TUZ393216:TVA393232 UEV393216:UEW393232 UOR393216:UOS393232 UYN393216:UYO393232 VIJ393216:VIK393232 VSF393216:VSG393232 WCB393216:WCC393232 WLX393216:WLY393232 WVT393216:WVU393232 L458752:M458768 JH458752:JI458768 TD458752:TE458768 ACZ458752:ADA458768 AMV458752:AMW458768 AWR458752:AWS458768 BGN458752:BGO458768 BQJ458752:BQK458768 CAF458752:CAG458768 CKB458752:CKC458768 CTX458752:CTY458768 DDT458752:DDU458768 DNP458752:DNQ458768 DXL458752:DXM458768 EHH458752:EHI458768 ERD458752:ERE458768 FAZ458752:FBA458768 FKV458752:FKW458768 FUR458752:FUS458768 GEN458752:GEO458768 GOJ458752:GOK458768 GYF458752:GYG458768 HIB458752:HIC458768 HRX458752:HRY458768 IBT458752:IBU458768 ILP458752:ILQ458768 IVL458752:IVM458768 JFH458752:JFI458768 JPD458752:JPE458768 JYZ458752:JZA458768 KIV458752:KIW458768 KSR458752:KSS458768 LCN458752:LCO458768 LMJ458752:LMK458768 LWF458752:LWG458768 MGB458752:MGC458768 MPX458752:MPY458768 MZT458752:MZU458768 NJP458752:NJQ458768 NTL458752:NTM458768 ODH458752:ODI458768 OND458752:ONE458768 OWZ458752:OXA458768 PGV458752:PGW458768 PQR458752:PQS458768 QAN458752:QAO458768 QKJ458752:QKK458768 QUF458752:QUG458768 REB458752:REC458768 RNX458752:RNY458768 RXT458752:RXU458768 SHP458752:SHQ458768 SRL458752:SRM458768 TBH458752:TBI458768 TLD458752:TLE458768 TUZ458752:TVA458768 UEV458752:UEW458768 UOR458752:UOS458768 UYN458752:UYO458768 VIJ458752:VIK458768 VSF458752:VSG458768 WCB458752:WCC458768 WLX458752:WLY458768 WVT458752:WVU458768 L524288:M524304 JH524288:JI524304 TD524288:TE524304 ACZ524288:ADA524304 AMV524288:AMW524304 AWR524288:AWS524304 BGN524288:BGO524304 BQJ524288:BQK524304 CAF524288:CAG524304 CKB524288:CKC524304 CTX524288:CTY524304 DDT524288:DDU524304 DNP524288:DNQ524304 DXL524288:DXM524304 EHH524288:EHI524304 ERD524288:ERE524304 FAZ524288:FBA524304 FKV524288:FKW524304 FUR524288:FUS524304 GEN524288:GEO524304 GOJ524288:GOK524304 GYF524288:GYG524304 HIB524288:HIC524304 HRX524288:HRY524304 IBT524288:IBU524304 ILP524288:ILQ524304 IVL524288:IVM524304 JFH524288:JFI524304 JPD524288:JPE524304 JYZ524288:JZA524304 KIV524288:KIW524304 KSR524288:KSS524304 LCN524288:LCO524304 LMJ524288:LMK524304 LWF524288:LWG524304 MGB524288:MGC524304 MPX524288:MPY524304 MZT524288:MZU524304 NJP524288:NJQ524304 NTL524288:NTM524304 ODH524288:ODI524304 OND524288:ONE524304 OWZ524288:OXA524304 PGV524288:PGW524304 PQR524288:PQS524304 QAN524288:QAO524304 QKJ524288:QKK524304 QUF524288:QUG524304 REB524288:REC524304 RNX524288:RNY524304 RXT524288:RXU524304 SHP524288:SHQ524304 SRL524288:SRM524304 TBH524288:TBI524304 TLD524288:TLE524304 TUZ524288:TVA524304 UEV524288:UEW524304 UOR524288:UOS524304 UYN524288:UYO524304 VIJ524288:VIK524304 VSF524288:VSG524304 WCB524288:WCC524304 WLX524288:WLY524304 WVT524288:WVU524304 L589824:M589840 JH589824:JI589840 TD589824:TE589840 ACZ589824:ADA589840 AMV589824:AMW589840 AWR589824:AWS589840 BGN589824:BGO589840 BQJ589824:BQK589840 CAF589824:CAG589840 CKB589824:CKC589840 CTX589824:CTY589840 DDT589824:DDU589840 DNP589824:DNQ589840 DXL589824:DXM589840 EHH589824:EHI589840 ERD589824:ERE589840 FAZ589824:FBA589840 FKV589824:FKW589840 FUR589824:FUS589840 GEN589824:GEO589840 GOJ589824:GOK589840 GYF589824:GYG589840 HIB589824:HIC589840 HRX589824:HRY589840 IBT589824:IBU589840 ILP589824:ILQ589840 IVL589824:IVM589840 JFH589824:JFI589840 JPD589824:JPE589840 JYZ589824:JZA589840 KIV589824:KIW589840 KSR589824:KSS589840 LCN589824:LCO589840 LMJ589824:LMK589840 LWF589824:LWG589840 MGB589824:MGC589840 MPX589824:MPY589840 MZT589824:MZU589840 NJP589824:NJQ589840 NTL589824:NTM589840 ODH589824:ODI589840 OND589824:ONE589840 OWZ589824:OXA589840 PGV589824:PGW589840 PQR589824:PQS589840 QAN589824:QAO589840 QKJ589824:QKK589840 QUF589824:QUG589840 REB589824:REC589840 RNX589824:RNY589840 RXT589824:RXU589840 SHP589824:SHQ589840 SRL589824:SRM589840 TBH589824:TBI589840 TLD589824:TLE589840 TUZ589824:TVA589840 UEV589824:UEW589840 UOR589824:UOS589840 UYN589824:UYO589840 VIJ589824:VIK589840 VSF589824:VSG589840 WCB589824:WCC589840 WLX589824:WLY589840 WVT589824:WVU589840 L655360:M655376 JH655360:JI655376 TD655360:TE655376 ACZ655360:ADA655376 AMV655360:AMW655376 AWR655360:AWS655376 BGN655360:BGO655376 BQJ655360:BQK655376 CAF655360:CAG655376 CKB655360:CKC655376 CTX655360:CTY655376 DDT655360:DDU655376 DNP655360:DNQ655376 DXL655360:DXM655376 EHH655360:EHI655376 ERD655360:ERE655376 FAZ655360:FBA655376 FKV655360:FKW655376 FUR655360:FUS655376 GEN655360:GEO655376 GOJ655360:GOK655376 GYF655360:GYG655376 HIB655360:HIC655376 HRX655360:HRY655376 IBT655360:IBU655376 ILP655360:ILQ655376 IVL655360:IVM655376 JFH655360:JFI655376 JPD655360:JPE655376 JYZ655360:JZA655376 KIV655360:KIW655376 KSR655360:KSS655376 LCN655360:LCO655376 LMJ655360:LMK655376 LWF655360:LWG655376 MGB655360:MGC655376 MPX655360:MPY655376 MZT655360:MZU655376 NJP655360:NJQ655376 NTL655360:NTM655376 ODH655360:ODI655376 OND655360:ONE655376 OWZ655360:OXA655376 PGV655360:PGW655376 PQR655360:PQS655376 QAN655360:QAO655376 QKJ655360:QKK655376 QUF655360:QUG655376 REB655360:REC655376 RNX655360:RNY655376 RXT655360:RXU655376 SHP655360:SHQ655376 SRL655360:SRM655376 TBH655360:TBI655376 TLD655360:TLE655376 TUZ655360:TVA655376 UEV655360:UEW655376 UOR655360:UOS655376 UYN655360:UYO655376 VIJ655360:VIK655376 VSF655360:VSG655376 WCB655360:WCC655376 WLX655360:WLY655376 WVT655360:WVU655376 L720896:M720912 JH720896:JI720912 TD720896:TE720912 ACZ720896:ADA720912 AMV720896:AMW720912 AWR720896:AWS720912 BGN720896:BGO720912 BQJ720896:BQK720912 CAF720896:CAG720912 CKB720896:CKC720912 CTX720896:CTY720912 DDT720896:DDU720912 DNP720896:DNQ720912 DXL720896:DXM720912 EHH720896:EHI720912 ERD720896:ERE720912 FAZ720896:FBA720912 FKV720896:FKW720912 FUR720896:FUS720912 GEN720896:GEO720912 GOJ720896:GOK720912 GYF720896:GYG720912 HIB720896:HIC720912 HRX720896:HRY720912 IBT720896:IBU720912 ILP720896:ILQ720912 IVL720896:IVM720912 JFH720896:JFI720912 JPD720896:JPE720912 JYZ720896:JZA720912 KIV720896:KIW720912 KSR720896:KSS720912 LCN720896:LCO720912 LMJ720896:LMK720912 LWF720896:LWG720912 MGB720896:MGC720912 MPX720896:MPY720912 MZT720896:MZU720912 NJP720896:NJQ720912 NTL720896:NTM720912 ODH720896:ODI720912 OND720896:ONE720912 OWZ720896:OXA720912 PGV720896:PGW720912 PQR720896:PQS720912 QAN720896:QAO720912 QKJ720896:QKK720912 QUF720896:QUG720912 REB720896:REC720912 RNX720896:RNY720912 RXT720896:RXU720912 SHP720896:SHQ720912 SRL720896:SRM720912 TBH720896:TBI720912 TLD720896:TLE720912 TUZ720896:TVA720912 UEV720896:UEW720912 UOR720896:UOS720912 UYN720896:UYO720912 VIJ720896:VIK720912 VSF720896:VSG720912 WCB720896:WCC720912 WLX720896:WLY720912 WVT720896:WVU720912 L786432:M786448 JH786432:JI786448 TD786432:TE786448 ACZ786432:ADA786448 AMV786432:AMW786448 AWR786432:AWS786448 BGN786432:BGO786448 BQJ786432:BQK786448 CAF786432:CAG786448 CKB786432:CKC786448 CTX786432:CTY786448 DDT786432:DDU786448 DNP786432:DNQ786448 DXL786432:DXM786448 EHH786432:EHI786448 ERD786432:ERE786448 FAZ786432:FBA786448 FKV786432:FKW786448 FUR786432:FUS786448 GEN786432:GEO786448 GOJ786432:GOK786448 GYF786432:GYG786448 HIB786432:HIC786448 HRX786432:HRY786448 IBT786432:IBU786448 ILP786432:ILQ786448 IVL786432:IVM786448 JFH786432:JFI786448 JPD786432:JPE786448 JYZ786432:JZA786448 KIV786432:KIW786448 KSR786432:KSS786448 LCN786432:LCO786448 LMJ786432:LMK786448 LWF786432:LWG786448 MGB786432:MGC786448 MPX786432:MPY786448 MZT786432:MZU786448 NJP786432:NJQ786448 NTL786432:NTM786448 ODH786432:ODI786448 OND786432:ONE786448 OWZ786432:OXA786448 PGV786432:PGW786448 PQR786432:PQS786448 QAN786432:QAO786448 QKJ786432:QKK786448 QUF786432:QUG786448 REB786432:REC786448 RNX786432:RNY786448 RXT786432:RXU786448 SHP786432:SHQ786448 SRL786432:SRM786448 TBH786432:TBI786448 TLD786432:TLE786448 TUZ786432:TVA786448 UEV786432:UEW786448 UOR786432:UOS786448 UYN786432:UYO786448 VIJ786432:VIK786448 VSF786432:VSG786448 WCB786432:WCC786448 WLX786432:WLY786448 WVT786432:WVU786448 L851968:M851984 JH851968:JI851984 TD851968:TE851984 ACZ851968:ADA851984 AMV851968:AMW851984 AWR851968:AWS851984 BGN851968:BGO851984 BQJ851968:BQK851984 CAF851968:CAG851984 CKB851968:CKC851984 CTX851968:CTY851984 DDT851968:DDU851984 DNP851968:DNQ851984 DXL851968:DXM851984 EHH851968:EHI851984 ERD851968:ERE851984 FAZ851968:FBA851984 FKV851968:FKW851984 FUR851968:FUS851984 GEN851968:GEO851984 GOJ851968:GOK851984 GYF851968:GYG851984 HIB851968:HIC851984 HRX851968:HRY851984 IBT851968:IBU851984 ILP851968:ILQ851984 IVL851968:IVM851984 JFH851968:JFI851984 JPD851968:JPE851984 JYZ851968:JZA851984 KIV851968:KIW851984 KSR851968:KSS851984 LCN851968:LCO851984 LMJ851968:LMK851984 LWF851968:LWG851984 MGB851968:MGC851984 MPX851968:MPY851984 MZT851968:MZU851984 NJP851968:NJQ851984 NTL851968:NTM851984 ODH851968:ODI851984 OND851968:ONE851984 OWZ851968:OXA851984 PGV851968:PGW851984 PQR851968:PQS851984 QAN851968:QAO851984 QKJ851968:QKK851984 QUF851968:QUG851984 REB851968:REC851984 RNX851968:RNY851984 RXT851968:RXU851984 SHP851968:SHQ851984 SRL851968:SRM851984 TBH851968:TBI851984 TLD851968:TLE851984 TUZ851968:TVA851984 UEV851968:UEW851984 UOR851968:UOS851984 UYN851968:UYO851984 VIJ851968:VIK851984 VSF851968:VSG851984 WCB851968:WCC851984 WLX851968:WLY851984 WVT851968:WVU851984 L917504:M917520 JH917504:JI917520 TD917504:TE917520 ACZ917504:ADA917520 AMV917504:AMW917520 AWR917504:AWS917520 BGN917504:BGO917520 BQJ917504:BQK917520 CAF917504:CAG917520 CKB917504:CKC917520 CTX917504:CTY917520 DDT917504:DDU917520 DNP917504:DNQ917520 DXL917504:DXM917520 EHH917504:EHI917520 ERD917504:ERE917520 FAZ917504:FBA917520 FKV917504:FKW917520 FUR917504:FUS917520 GEN917504:GEO917520 GOJ917504:GOK917520 GYF917504:GYG917520 HIB917504:HIC917520 HRX917504:HRY917520 IBT917504:IBU917520 ILP917504:ILQ917520 IVL917504:IVM917520 JFH917504:JFI917520 JPD917504:JPE917520 JYZ917504:JZA917520 KIV917504:KIW917520 KSR917504:KSS917520 LCN917504:LCO917520 LMJ917504:LMK917520 LWF917504:LWG917520 MGB917504:MGC917520 MPX917504:MPY917520 MZT917504:MZU917520 NJP917504:NJQ917520 NTL917504:NTM917520 ODH917504:ODI917520 OND917504:ONE917520 OWZ917504:OXA917520 PGV917504:PGW917520 PQR917504:PQS917520 QAN917504:QAO917520 QKJ917504:QKK917520 QUF917504:QUG917520 REB917504:REC917520 RNX917504:RNY917520 RXT917504:RXU917520 SHP917504:SHQ917520 SRL917504:SRM917520 TBH917504:TBI917520 TLD917504:TLE917520 TUZ917504:TVA917520 UEV917504:UEW917520 UOR917504:UOS917520 UYN917504:UYO917520 VIJ917504:VIK917520 VSF917504:VSG917520 WCB917504:WCC917520 WLX917504:WLY917520 WVT917504:WVU917520 L983040:M983056 JH983040:JI983056 TD983040:TE983056 ACZ983040:ADA983056 AMV983040:AMW983056 AWR983040:AWS983056 BGN983040:BGO983056 BQJ983040:BQK983056 CAF983040:CAG983056 CKB983040:CKC983056 CTX983040:CTY983056 DDT983040:DDU983056 DNP983040:DNQ983056 DXL983040:DXM983056 EHH983040:EHI983056 ERD983040:ERE983056 FAZ983040:FBA983056 FKV983040:FKW983056 FUR983040:FUS983056 GEN983040:GEO983056 GOJ983040:GOK983056 GYF983040:GYG983056 HIB983040:HIC983056 HRX983040:HRY983056 IBT983040:IBU983056 ILP983040:ILQ983056 IVL983040:IVM983056 JFH983040:JFI983056 JPD983040:JPE983056 JYZ983040:JZA983056 KIV983040:KIW983056 KSR983040:KSS983056 LCN983040:LCO983056 LMJ983040:LMK983056 LWF983040:LWG983056 MGB983040:MGC983056 MPX983040:MPY983056 MZT983040:MZU983056 NJP983040:NJQ983056 NTL983040:NTM983056 ODH983040:ODI983056 OND983040:ONE983056 OWZ983040:OXA983056 PGV983040:PGW983056 PQR983040:PQS983056 QAN983040:QAO983056 QKJ983040:QKK983056 QUF983040:QUG983056 REB983040:REC983056 RNX983040:RNY983056 RXT983040:RXU983056 SHP983040:SHQ983056 SRL983040:SRM983056 TBH983040:TBI983056 TLD983040:TLE983056 TUZ983040:TVA983056 UEV983040:UEW983056 UOR983040:UOS983056 UYN983040:UYO983056 VIJ983040:VIK983056 VSF983040:VSG983056 WCB983040:WCC983056 WLX983040:WLY983056 WVT983040:WVU983056 K37:K44 JG37:JG44 TC37:TC44 ACY37:ACY44 AMU37:AMU44 AWQ37:AWQ44 BGM37:BGM44 BQI37:BQI44 CAE37:CAE44 CKA37:CKA44 CTW37:CTW44 DDS37:DDS44 DNO37:DNO44 DXK37:DXK44 EHG37:EHG44 ERC37:ERC44 FAY37:FAY44 FKU37:FKU44 FUQ37:FUQ44 GEM37:GEM44 GOI37:GOI44 GYE37:GYE44 HIA37:HIA44 HRW37:HRW44 IBS37:IBS44 ILO37:ILO44 IVK37:IVK44 JFG37:JFG44 JPC37:JPC44 JYY37:JYY44 KIU37:KIU44 KSQ37:KSQ44 LCM37:LCM44 LMI37:LMI44 LWE37:LWE44 MGA37:MGA44 MPW37:MPW44 MZS37:MZS44 NJO37:NJO44 NTK37:NTK44 ODG37:ODG44 ONC37:ONC44 OWY37:OWY44 PGU37:PGU44 PQQ37:PQQ44 QAM37:QAM44 QKI37:QKI44 QUE37:QUE44 REA37:REA44 RNW37:RNW44 RXS37:RXS44 SHO37:SHO44 SRK37:SRK44 TBG37:TBG44 TLC37:TLC44 TUY37:TUY44 UEU37:UEU44 UOQ37:UOQ44 UYM37:UYM44 VII37:VII44 VSE37:VSE44 WCA37:WCA44 WLW37:WLW44 WVS37:WVS44 K65573:K65580 JG65573:JG65580 TC65573:TC65580 ACY65573:ACY65580 AMU65573:AMU65580 AWQ65573:AWQ65580 BGM65573:BGM65580 BQI65573:BQI65580 CAE65573:CAE65580 CKA65573:CKA65580 CTW65573:CTW65580 DDS65573:DDS65580 DNO65573:DNO65580 DXK65573:DXK65580 EHG65573:EHG65580 ERC65573:ERC65580 FAY65573:FAY65580 FKU65573:FKU65580 FUQ65573:FUQ65580 GEM65573:GEM65580 GOI65573:GOI65580 GYE65573:GYE65580 HIA65573:HIA65580 HRW65573:HRW65580 IBS65573:IBS65580 ILO65573:ILO65580 IVK65573:IVK65580 JFG65573:JFG65580 JPC65573:JPC65580 JYY65573:JYY65580 KIU65573:KIU65580 KSQ65573:KSQ65580 LCM65573:LCM65580 LMI65573:LMI65580 LWE65573:LWE65580 MGA65573:MGA65580 MPW65573:MPW65580 MZS65573:MZS65580 NJO65573:NJO65580 NTK65573:NTK65580 ODG65573:ODG65580 ONC65573:ONC65580 OWY65573:OWY65580 PGU65573:PGU65580 PQQ65573:PQQ65580 QAM65573:QAM65580 QKI65573:QKI65580 QUE65573:QUE65580 REA65573:REA65580 RNW65573:RNW65580 RXS65573:RXS65580 SHO65573:SHO65580 SRK65573:SRK65580 TBG65573:TBG65580 TLC65573:TLC65580 TUY65573:TUY65580 UEU65573:UEU65580 UOQ65573:UOQ65580 UYM65573:UYM65580 VII65573:VII65580 VSE65573:VSE65580 WCA65573:WCA65580 WLW65573:WLW65580 WVS65573:WVS65580 K131109:K131116 JG131109:JG131116 TC131109:TC131116 ACY131109:ACY131116 AMU131109:AMU131116 AWQ131109:AWQ131116 BGM131109:BGM131116 BQI131109:BQI131116 CAE131109:CAE131116 CKA131109:CKA131116 CTW131109:CTW131116 DDS131109:DDS131116 DNO131109:DNO131116 DXK131109:DXK131116 EHG131109:EHG131116 ERC131109:ERC131116 FAY131109:FAY131116 FKU131109:FKU131116 FUQ131109:FUQ131116 GEM131109:GEM131116 GOI131109:GOI131116 GYE131109:GYE131116 HIA131109:HIA131116 HRW131109:HRW131116 IBS131109:IBS131116 ILO131109:ILO131116 IVK131109:IVK131116 JFG131109:JFG131116 JPC131109:JPC131116 JYY131109:JYY131116 KIU131109:KIU131116 KSQ131109:KSQ131116 LCM131109:LCM131116 LMI131109:LMI131116 LWE131109:LWE131116 MGA131109:MGA131116 MPW131109:MPW131116 MZS131109:MZS131116 NJO131109:NJO131116 NTK131109:NTK131116 ODG131109:ODG131116 ONC131109:ONC131116 OWY131109:OWY131116 PGU131109:PGU131116 PQQ131109:PQQ131116 QAM131109:QAM131116 QKI131109:QKI131116 QUE131109:QUE131116 REA131109:REA131116 RNW131109:RNW131116 RXS131109:RXS131116 SHO131109:SHO131116 SRK131109:SRK131116 TBG131109:TBG131116 TLC131109:TLC131116 TUY131109:TUY131116 UEU131109:UEU131116 UOQ131109:UOQ131116 UYM131109:UYM131116 VII131109:VII131116 VSE131109:VSE131116 WCA131109:WCA131116 WLW131109:WLW131116 WVS131109:WVS131116 K196645:K196652 JG196645:JG196652 TC196645:TC196652 ACY196645:ACY196652 AMU196645:AMU196652 AWQ196645:AWQ196652 BGM196645:BGM196652 BQI196645:BQI196652 CAE196645:CAE196652 CKA196645:CKA196652 CTW196645:CTW196652 DDS196645:DDS196652 DNO196645:DNO196652 DXK196645:DXK196652 EHG196645:EHG196652 ERC196645:ERC196652 FAY196645:FAY196652 FKU196645:FKU196652 FUQ196645:FUQ196652 GEM196645:GEM196652 GOI196645:GOI196652 GYE196645:GYE196652 HIA196645:HIA196652 HRW196645:HRW196652 IBS196645:IBS196652 ILO196645:ILO196652 IVK196645:IVK196652 JFG196645:JFG196652 JPC196645:JPC196652 JYY196645:JYY196652 KIU196645:KIU196652 KSQ196645:KSQ196652 LCM196645:LCM196652 LMI196645:LMI196652 LWE196645:LWE196652 MGA196645:MGA196652 MPW196645:MPW196652 MZS196645:MZS196652 NJO196645:NJO196652 NTK196645:NTK196652 ODG196645:ODG196652 ONC196645:ONC196652 OWY196645:OWY196652 PGU196645:PGU196652 PQQ196645:PQQ196652 QAM196645:QAM196652 QKI196645:QKI196652 QUE196645:QUE196652 REA196645:REA196652 RNW196645:RNW196652 RXS196645:RXS196652 SHO196645:SHO196652 SRK196645:SRK196652 TBG196645:TBG196652 TLC196645:TLC196652 TUY196645:TUY196652 UEU196645:UEU196652 UOQ196645:UOQ196652 UYM196645:UYM196652 VII196645:VII196652 VSE196645:VSE196652 WCA196645:WCA196652 WLW196645:WLW196652 WVS196645:WVS196652 K262181:K262188 JG262181:JG262188 TC262181:TC262188 ACY262181:ACY262188 AMU262181:AMU262188 AWQ262181:AWQ262188 BGM262181:BGM262188 BQI262181:BQI262188 CAE262181:CAE262188 CKA262181:CKA262188 CTW262181:CTW262188 DDS262181:DDS262188 DNO262181:DNO262188 DXK262181:DXK262188 EHG262181:EHG262188 ERC262181:ERC262188 FAY262181:FAY262188 FKU262181:FKU262188 FUQ262181:FUQ262188 GEM262181:GEM262188 GOI262181:GOI262188 GYE262181:GYE262188 HIA262181:HIA262188 HRW262181:HRW262188 IBS262181:IBS262188 ILO262181:ILO262188 IVK262181:IVK262188 JFG262181:JFG262188 JPC262181:JPC262188 JYY262181:JYY262188 KIU262181:KIU262188 KSQ262181:KSQ262188 LCM262181:LCM262188 LMI262181:LMI262188 LWE262181:LWE262188 MGA262181:MGA262188 MPW262181:MPW262188 MZS262181:MZS262188 NJO262181:NJO262188 NTK262181:NTK262188 ODG262181:ODG262188 ONC262181:ONC262188 OWY262181:OWY262188 PGU262181:PGU262188 PQQ262181:PQQ262188 QAM262181:QAM262188 QKI262181:QKI262188 QUE262181:QUE262188 REA262181:REA262188 RNW262181:RNW262188 RXS262181:RXS262188 SHO262181:SHO262188 SRK262181:SRK262188 TBG262181:TBG262188 TLC262181:TLC262188 TUY262181:TUY262188 UEU262181:UEU262188 UOQ262181:UOQ262188 UYM262181:UYM262188 VII262181:VII262188 VSE262181:VSE262188 WCA262181:WCA262188 WLW262181:WLW262188 WVS262181:WVS262188 K327717:K327724 JG327717:JG327724 TC327717:TC327724 ACY327717:ACY327724 AMU327717:AMU327724 AWQ327717:AWQ327724 BGM327717:BGM327724 BQI327717:BQI327724 CAE327717:CAE327724 CKA327717:CKA327724 CTW327717:CTW327724 DDS327717:DDS327724 DNO327717:DNO327724 DXK327717:DXK327724 EHG327717:EHG327724 ERC327717:ERC327724 FAY327717:FAY327724 FKU327717:FKU327724 FUQ327717:FUQ327724 GEM327717:GEM327724 GOI327717:GOI327724 GYE327717:GYE327724 HIA327717:HIA327724 HRW327717:HRW327724 IBS327717:IBS327724 ILO327717:ILO327724 IVK327717:IVK327724 JFG327717:JFG327724 JPC327717:JPC327724 JYY327717:JYY327724 KIU327717:KIU327724 KSQ327717:KSQ327724 LCM327717:LCM327724 LMI327717:LMI327724 LWE327717:LWE327724 MGA327717:MGA327724 MPW327717:MPW327724 MZS327717:MZS327724 NJO327717:NJO327724 NTK327717:NTK327724 ODG327717:ODG327724 ONC327717:ONC327724 OWY327717:OWY327724 PGU327717:PGU327724 PQQ327717:PQQ327724 QAM327717:QAM327724 QKI327717:QKI327724 QUE327717:QUE327724 REA327717:REA327724 RNW327717:RNW327724 RXS327717:RXS327724 SHO327717:SHO327724 SRK327717:SRK327724 TBG327717:TBG327724 TLC327717:TLC327724 TUY327717:TUY327724 UEU327717:UEU327724 UOQ327717:UOQ327724 UYM327717:UYM327724 VII327717:VII327724 VSE327717:VSE327724 WCA327717:WCA327724 WLW327717:WLW327724 WVS327717:WVS327724 K393253:K393260 JG393253:JG393260 TC393253:TC393260 ACY393253:ACY393260 AMU393253:AMU393260 AWQ393253:AWQ393260 BGM393253:BGM393260 BQI393253:BQI393260 CAE393253:CAE393260 CKA393253:CKA393260 CTW393253:CTW393260 DDS393253:DDS393260 DNO393253:DNO393260 DXK393253:DXK393260 EHG393253:EHG393260 ERC393253:ERC393260 FAY393253:FAY393260 FKU393253:FKU393260 FUQ393253:FUQ393260 GEM393253:GEM393260 GOI393253:GOI393260 GYE393253:GYE393260 HIA393253:HIA393260 HRW393253:HRW393260 IBS393253:IBS393260 ILO393253:ILO393260 IVK393253:IVK393260 JFG393253:JFG393260 JPC393253:JPC393260 JYY393253:JYY393260 KIU393253:KIU393260 KSQ393253:KSQ393260 LCM393253:LCM393260 LMI393253:LMI393260 LWE393253:LWE393260 MGA393253:MGA393260 MPW393253:MPW393260 MZS393253:MZS393260 NJO393253:NJO393260 NTK393253:NTK393260 ODG393253:ODG393260 ONC393253:ONC393260 OWY393253:OWY393260 PGU393253:PGU393260 PQQ393253:PQQ393260 QAM393253:QAM393260 QKI393253:QKI393260 QUE393253:QUE393260 REA393253:REA393260 RNW393253:RNW393260 RXS393253:RXS393260 SHO393253:SHO393260 SRK393253:SRK393260 TBG393253:TBG393260 TLC393253:TLC393260 TUY393253:TUY393260 UEU393253:UEU393260 UOQ393253:UOQ393260 UYM393253:UYM393260 VII393253:VII393260 VSE393253:VSE393260 WCA393253:WCA393260 WLW393253:WLW393260 WVS393253:WVS393260 K458789:K458796 JG458789:JG458796 TC458789:TC458796 ACY458789:ACY458796 AMU458789:AMU458796 AWQ458789:AWQ458796 BGM458789:BGM458796 BQI458789:BQI458796 CAE458789:CAE458796 CKA458789:CKA458796 CTW458789:CTW458796 DDS458789:DDS458796 DNO458789:DNO458796 DXK458789:DXK458796 EHG458789:EHG458796 ERC458789:ERC458796 FAY458789:FAY458796 FKU458789:FKU458796 FUQ458789:FUQ458796 GEM458789:GEM458796 GOI458789:GOI458796 GYE458789:GYE458796 HIA458789:HIA458796 HRW458789:HRW458796 IBS458789:IBS458796 ILO458789:ILO458796 IVK458789:IVK458796 JFG458789:JFG458796 JPC458789:JPC458796 JYY458789:JYY458796 KIU458789:KIU458796 KSQ458789:KSQ458796 LCM458789:LCM458796 LMI458789:LMI458796 LWE458789:LWE458796 MGA458789:MGA458796 MPW458789:MPW458796 MZS458789:MZS458796 NJO458789:NJO458796 NTK458789:NTK458796 ODG458789:ODG458796 ONC458789:ONC458796 OWY458789:OWY458796 PGU458789:PGU458796 PQQ458789:PQQ458796 QAM458789:QAM458796 QKI458789:QKI458796 QUE458789:QUE458796 REA458789:REA458796 RNW458789:RNW458796 RXS458789:RXS458796 SHO458789:SHO458796 SRK458789:SRK458796 TBG458789:TBG458796 TLC458789:TLC458796 TUY458789:TUY458796 UEU458789:UEU458796 UOQ458789:UOQ458796 UYM458789:UYM458796 VII458789:VII458796 VSE458789:VSE458796 WCA458789:WCA458796 WLW458789:WLW458796 WVS458789:WVS458796 K524325:K524332 JG524325:JG524332 TC524325:TC524332 ACY524325:ACY524332 AMU524325:AMU524332 AWQ524325:AWQ524332 BGM524325:BGM524332 BQI524325:BQI524332 CAE524325:CAE524332 CKA524325:CKA524332 CTW524325:CTW524332 DDS524325:DDS524332 DNO524325:DNO524332 DXK524325:DXK524332 EHG524325:EHG524332 ERC524325:ERC524332 FAY524325:FAY524332 FKU524325:FKU524332 FUQ524325:FUQ524332 GEM524325:GEM524332 GOI524325:GOI524332 GYE524325:GYE524332 HIA524325:HIA524332 HRW524325:HRW524332 IBS524325:IBS524332 ILO524325:ILO524332 IVK524325:IVK524332 JFG524325:JFG524332 JPC524325:JPC524332 JYY524325:JYY524332 KIU524325:KIU524332 KSQ524325:KSQ524332 LCM524325:LCM524332 LMI524325:LMI524332 LWE524325:LWE524332 MGA524325:MGA524332 MPW524325:MPW524332 MZS524325:MZS524332 NJO524325:NJO524332 NTK524325:NTK524332 ODG524325:ODG524332 ONC524325:ONC524332 OWY524325:OWY524332 PGU524325:PGU524332 PQQ524325:PQQ524332 QAM524325:QAM524332 QKI524325:QKI524332 QUE524325:QUE524332 REA524325:REA524332 RNW524325:RNW524332 RXS524325:RXS524332 SHO524325:SHO524332 SRK524325:SRK524332 TBG524325:TBG524332 TLC524325:TLC524332 TUY524325:TUY524332 UEU524325:UEU524332 UOQ524325:UOQ524332 UYM524325:UYM524332 VII524325:VII524332 VSE524325:VSE524332 WCA524325:WCA524332 WLW524325:WLW524332 WVS524325:WVS524332 K589861:K589868 JG589861:JG589868 TC589861:TC589868 ACY589861:ACY589868 AMU589861:AMU589868 AWQ589861:AWQ589868 BGM589861:BGM589868 BQI589861:BQI589868 CAE589861:CAE589868 CKA589861:CKA589868 CTW589861:CTW589868 DDS589861:DDS589868 DNO589861:DNO589868 DXK589861:DXK589868 EHG589861:EHG589868 ERC589861:ERC589868 FAY589861:FAY589868 FKU589861:FKU589868 FUQ589861:FUQ589868 GEM589861:GEM589868 GOI589861:GOI589868 GYE589861:GYE589868 HIA589861:HIA589868 HRW589861:HRW589868 IBS589861:IBS589868 ILO589861:ILO589868 IVK589861:IVK589868 JFG589861:JFG589868 JPC589861:JPC589868 JYY589861:JYY589868 KIU589861:KIU589868 KSQ589861:KSQ589868 LCM589861:LCM589868 LMI589861:LMI589868 LWE589861:LWE589868 MGA589861:MGA589868 MPW589861:MPW589868 MZS589861:MZS589868 NJO589861:NJO589868 NTK589861:NTK589868 ODG589861:ODG589868 ONC589861:ONC589868 OWY589861:OWY589868 PGU589861:PGU589868 PQQ589861:PQQ589868 QAM589861:QAM589868 QKI589861:QKI589868 QUE589861:QUE589868 REA589861:REA589868 RNW589861:RNW589868 RXS589861:RXS589868 SHO589861:SHO589868 SRK589861:SRK589868 TBG589861:TBG589868 TLC589861:TLC589868 TUY589861:TUY589868 UEU589861:UEU589868 UOQ589861:UOQ589868 UYM589861:UYM589868 VII589861:VII589868 VSE589861:VSE589868 WCA589861:WCA589868 WLW589861:WLW589868 WVS589861:WVS589868 K655397:K655404 JG655397:JG655404 TC655397:TC655404 ACY655397:ACY655404 AMU655397:AMU655404 AWQ655397:AWQ655404 BGM655397:BGM655404 BQI655397:BQI655404 CAE655397:CAE655404 CKA655397:CKA655404 CTW655397:CTW655404 DDS655397:DDS655404 DNO655397:DNO655404 DXK655397:DXK655404 EHG655397:EHG655404 ERC655397:ERC655404 FAY655397:FAY655404 FKU655397:FKU655404 FUQ655397:FUQ655404 GEM655397:GEM655404 GOI655397:GOI655404 GYE655397:GYE655404 HIA655397:HIA655404 HRW655397:HRW655404 IBS655397:IBS655404 ILO655397:ILO655404 IVK655397:IVK655404 JFG655397:JFG655404 JPC655397:JPC655404 JYY655397:JYY655404 KIU655397:KIU655404 KSQ655397:KSQ655404 LCM655397:LCM655404 LMI655397:LMI655404 LWE655397:LWE655404 MGA655397:MGA655404 MPW655397:MPW655404 MZS655397:MZS655404 NJO655397:NJO655404 NTK655397:NTK655404 ODG655397:ODG655404 ONC655397:ONC655404 OWY655397:OWY655404 PGU655397:PGU655404 PQQ655397:PQQ655404 QAM655397:QAM655404 QKI655397:QKI655404 QUE655397:QUE655404 REA655397:REA655404 RNW655397:RNW655404 RXS655397:RXS655404 SHO655397:SHO655404 SRK655397:SRK655404 TBG655397:TBG655404 TLC655397:TLC655404 TUY655397:TUY655404 UEU655397:UEU655404 UOQ655397:UOQ655404 UYM655397:UYM655404 VII655397:VII655404 VSE655397:VSE655404 WCA655397:WCA655404 WLW655397:WLW655404 WVS655397:WVS655404 K720933:K720940 JG720933:JG720940 TC720933:TC720940 ACY720933:ACY720940 AMU720933:AMU720940 AWQ720933:AWQ720940 BGM720933:BGM720940 BQI720933:BQI720940 CAE720933:CAE720940 CKA720933:CKA720940 CTW720933:CTW720940 DDS720933:DDS720940 DNO720933:DNO720940 DXK720933:DXK720940 EHG720933:EHG720940 ERC720933:ERC720940 FAY720933:FAY720940 FKU720933:FKU720940 FUQ720933:FUQ720940 GEM720933:GEM720940 GOI720933:GOI720940 GYE720933:GYE720940 HIA720933:HIA720940 HRW720933:HRW720940 IBS720933:IBS720940 ILO720933:ILO720940 IVK720933:IVK720940 JFG720933:JFG720940 JPC720933:JPC720940 JYY720933:JYY720940 KIU720933:KIU720940 KSQ720933:KSQ720940 LCM720933:LCM720940 LMI720933:LMI720940 LWE720933:LWE720940 MGA720933:MGA720940 MPW720933:MPW720940 MZS720933:MZS720940 NJO720933:NJO720940 NTK720933:NTK720940 ODG720933:ODG720940 ONC720933:ONC720940 OWY720933:OWY720940 PGU720933:PGU720940 PQQ720933:PQQ720940 QAM720933:QAM720940 QKI720933:QKI720940 QUE720933:QUE720940 REA720933:REA720940 RNW720933:RNW720940 RXS720933:RXS720940 SHO720933:SHO720940 SRK720933:SRK720940 TBG720933:TBG720940 TLC720933:TLC720940 TUY720933:TUY720940 UEU720933:UEU720940 UOQ720933:UOQ720940 UYM720933:UYM720940 VII720933:VII720940 VSE720933:VSE720940 WCA720933:WCA720940 WLW720933:WLW720940 WVS720933:WVS720940 K786469:K786476 JG786469:JG786476 TC786469:TC786476 ACY786469:ACY786476 AMU786469:AMU786476 AWQ786469:AWQ786476 BGM786469:BGM786476 BQI786469:BQI786476 CAE786469:CAE786476 CKA786469:CKA786476 CTW786469:CTW786476 DDS786469:DDS786476 DNO786469:DNO786476 DXK786469:DXK786476 EHG786469:EHG786476 ERC786469:ERC786476 FAY786469:FAY786476 FKU786469:FKU786476 FUQ786469:FUQ786476 GEM786469:GEM786476 GOI786469:GOI786476 GYE786469:GYE786476 HIA786469:HIA786476 HRW786469:HRW786476 IBS786469:IBS786476 ILO786469:ILO786476 IVK786469:IVK786476 JFG786469:JFG786476 JPC786469:JPC786476 JYY786469:JYY786476 KIU786469:KIU786476 KSQ786469:KSQ786476 LCM786469:LCM786476 LMI786469:LMI786476 LWE786469:LWE786476 MGA786469:MGA786476 MPW786469:MPW786476 MZS786469:MZS786476 NJO786469:NJO786476 NTK786469:NTK786476 ODG786469:ODG786476 ONC786469:ONC786476 OWY786469:OWY786476 PGU786469:PGU786476 PQQ786469:PQQ786476 QAM786469:QAM786476 QKI786469:QKI786476 QUE786469:QUE786476 REA786469:REA786476 RNW786469:RNW786476 RXS786469:RXS786476 SHO786469:SHO786476 SRK786469:SRK786476 TBG786469:TBG786476 TLC786469:TLC786476 TUY786469:TUY786476 UEU786469:UEU786476 UOQ786469:UOQ786476 UYM786469:UYM786476 VII786469:VII786476 VSE786469:VSE786476 WCA786469:WCA786476 WLW786469:WLW786476 WVS786469:WVS786476 K852005:K852012 JG852005:JG852012 TC852005:TC852012 ACY852005:ACY852012 AMU852005:AMU852012 AWQ852005:AWQ852012 BGM852005:BGM852012 BQI852005:BQI852012 CAE852005:CAE852012 CKA852005:CKA852012 CTW852005:CTW852012 DDS852005:DDS852012 DNO852005:DNO852012 DXK852005:DXK852012 EHG852005:EHG852012 ERC852005:ERC852012 FAY852005:FAY852012 FKU852005:FKU852012 FUQ852005:FUQ852012 GEM852005:GEM852012 GOI852005:GOI852012 GYE852005:GYE852012 HIA852005:HIA852012 HRW852005:HRW852012 IBS852005:IBS852012 ILO852005:ILO852012 IVK852005:IVK852012 JFG852005:JFG852012 JPC852005:JPC852012 JYY852005:JYY852012 KIU852005:KIU852012 KSQ852005:KSQ852012 LCM852005:LCM852012 LMI852005:LMI852012 LWE852005:LWE852012 MGA852005:MGA852012 MPW852005:MPW852012 MZS852005:MZS852012 NJO852005:NJO852012 NTK852005:NTK852012 ODG852005:ODG852012 ONC852005:ONC852012 OWY852005:OWY852012 PGU852005:PGU852012 PQQ852005:PQQ852012 QAM852005:QAM852012 QKI852005:QKI852012 QUE852005:QUE852012 REA852005:REA852012 RNW852005:RNW852012 RXS852005:RXS852012 SHO852005:SHO852012 SRK852005:SRK852012 TBG852005:TBG852012 TLC852005:TLC852012 TUY852005:TUY852012 UEU852005:UEU852012 UOQ852005:UOQ852012 UYM852005:UYM852012 VII852005:VII852012 VSE852005:VSE852012 WCA852005:WCA852012 WLW852005:WLW852012 WVS852005:WVS852012 K917541:K917548 JG917541:JG917548 TC917541:TC917548 ACY917541:ACY917548 AMU917541:AMU917548 AWQ917541:AWQ917548 BGM917541:BGM917548 BQI917541:BQI917548 CAE917541:CAE917548 CKA917541:CKA917548 CTW917541:CTW917548 DDS917541:DDS917548 DNO917541:DNO917548 DXK917541:DXK917548 EHG917541:EHG917548 ERC917541:ERC917548 FAY917541:FAY917548 FKU917541:FKU917548 FUQ917541:FUQ917548 GEM917541:GEM917548 GOI917541:GOI917548 GYE917541:GYE917548 HIA917541:HIA917548 HRW917541:HRW917548 IBS917541:IBS917548 ILO917541:ILO917548 IVK917541:IVK917548 JFG917541:JFG917548 JPC917541:JPC917548 JYY917541:JYY917548 KIU917541:KIU917548 KSQ917541:KSQ917548 LCM917541:LCM917548 LMI917541:LMI917548 LWE917541:LWE917548 MGA917541:MGA917548 MPW917541:MPW917548 MZS917541:MZS917548 NJO917541:NJO917548 NTK917541:NTK917548 ODG917541:ODG917548 ONC917541:ONC917548 OWY917541:OWY917548 PGU917541:PGU917548 PQQ917541:PQQ917548 QAM917541:QAM917548 QKI917541:QKI917548 QUE917541:QUE917548 REA917541:REA917548 RNW917541:RNW917548 RXS917541:RXS917548 SHO917541:SHO917548 SRK917541:SRK917548 TBG917541:TBG917548 TLC917541:TLC917548 TUY917541:TUY917548 UEU917541:UEU917548 UOQ917541:UOQ917548 UYM917541:UYM917548 VII917541:VII917548 VSE917541:VSE917548 WCA917541:WCA917548 WLW917541:WLW917548 WVS917541:WVS917548 K983077:K983084 JG983077:JG983084 TC983077:TC983084 ACY983077:ACY983084 AMU983077:AMU983084 AWQ983077:AWQ983084 BGM983077:BGM983084 BQI983077:BQI983084 CAE983077:CAE983084 CKA983077:CKA983084 CTW983077:CTW983084 DDS983077:DDS983084 DNO983077:DNO983084 DXK983077:DXK983084 EHG983077:EHG983084 ERC983077:ERC983084 FAY983077:FAY983084 FKU983077:FKU983084 FUQ983077:FUQ983084 GEM983077:GEM983084 GOI983077:GOI983084 GYE983077:GYE983084 HIA983077:HIA983084 HRW983077:HRW983084 IBS983077:IBS983084 ILO983077:ILO983084 IVK983077:IVK983084 JFG983077:JFG983084 JPC983077:JPC983084 JYY983077:JYY983084 KIU983077:KIU983084 KSQ983077:KSQ983084 LCM983077:LCM983084 LMI983077:LMI983084 LWE983077:LWE983084 MGA983077:MGA983084 MPW983077:MPW983084 MZS983077:MZS983084 NJO983077:NJO983084 NTK983077:NTK983084 ODG983077:ODG983084 ONC983077:ONC983084 OWY983077:OWY983084 PGU983077:PGU983084 PQQ983077:PQQ983084 QAM983077:QAM983084 QKI983077:QKI983084 QUE983077:QUE983084 REA983077:REA983084 RNW983077:RNW983084 RXS983077:RXS983084 SHO983077:SHO983084 SRK983077:SRK983084 TBG983077:TBG983084 TLC983077:TLC983084 TUY983077:TUY983084 UEU983077:UEU983084 UOQ983077:UOQ983084 UYM983077:UYM983084 VII983077:VII983084 VSE983077:VSE983084 WCA983077:WCA983084 WLW983077:WLW983084 WVS983077:WVS983084 J37:J46 JF37:JF46 TB37:TB46 ACX37:ACX46 AMT37:AMT46 AWP37:AWP46 BGL37:BGL46 BQH37:BQH46 CAD37:CAD46 CJZ37:CJZ46 CTV37:CTV46 DDR37:DDR46 DNN37:DNN46 DXJ37:DXJ46 EHF37:EHF46 ERB37:ERB46 FAX37:FAX46 FKT37:FKT46 FUP37:FUP46 GEL37:GEL46 GOH37:GOH46 GYD37:GYD46 HHZ37:HHZ46 HRV37:HRV46 IBR37:IBR46 ILN37:ILN46 IVJ37:IVJ46 JFF37:JFF46 JPB37:JPB46 JYX37:JYX46 KIT37:KIT46 KSP37:KSP46 LCL37:LCL46 LMH37:LMH46 LWD37:LWD46 MFZ37:MFZ46 MPV37:MPV46 MZR37:MZR46 NJN37:NJN46 NTJ37:NTJ46 ODF37:ODF46 ONB37:ONB46 OWX37:OWX46 PGT37:PGT46 PQP37:PQP46 QAL37:QAL46 QKH37:QKH46 QUD37:QUD46 RDZ37:RDZ46 RNV37:RNV46 RXR37:RXR46 SHN37:SHN46 SRJ37:SRJ46 TBF37:TBF46 TLB37:TLB46 TUX37:TUX46 UET37:UET46 UOP37:UOP46 UYL37:UYL46 VIH37:VIH46 VSD37:VSD46 WBZ37:WBZ46 WLV37:WLV46 WVR37:WVR46 J65573:J65582 JF65573:JF65582 TB65573:TB65582 ACX65573:ACX65582 AMT65573:AMT65582 AWP65573:AWP65582 BGL65573:BGL65582 BQH65573:BQH65582 CAD65573:CAD65582 CJZ65573:CJZ65582 CTV65573:CTV65582 DDR65573:DDR65582 DNN65573:DNN65582 DXJ65573:DXJ65582 EHF65573:EHF65582 ERB65573:ERB65582 FAX65573:FAX65582 FKT65573:FKT65582 FUP65573:FUP65582 GEL65573:GEL65582 GOH65573:GOH65582 GYD65573:GYD65582 HHZ65573:HHZ65582 HRV65573:HRV65582 IBR65573:IBR65582 ILN65573:ILN65582 IVJ65573:IVJ65582 JFF65573:JFF65582 JPB65573:JPB65582 JYX65573:JYX65582 KIT65573:KIT65582 KSP65573:KSP65582 LCL65573:LCL65582 LMH65573:LMH65582 LWD65573:LWD65582 MFZ65573:MFZ65582 MPV65573:MPV65582 MZR65573:MZR65582 NJN65573:NJN65582 NTJ65573:NTJ65582 ODF65573:ODF65582 ONB65573:ONB65582 OWX65573:OWX65582 PGT65573:PGT65582 PQP65573:PQP65582 QAL65573:QAL65582 QKH65573:QKH65582 QUD65573:QUD65582 RDZ65573:RDZ65582 RNV65573:RNV65582 RXR65573:RXR65582 SHN65573:SHN65582 SRJ65573:SRJ65582 TBF65573:TBF65582 TLB65573:TLB65582 TUX65573:TUX65582 UET65573:UET65582 UOP65573:UOP65582 UYL65573:UYL65582 VIH65573:VIH65582 VSD65573:VSD65582 WBZ65573:WBZ65582 WLV65573:WLV65582 WVR65573:WVR65582 J131109:J131118 JF131109:JF131118 TB131109:TB131118 ACX131109:ACX131118 AMT131109:AMT131118 AWP131109:AWP131118 BGL131109:BGL131118 BQH131109:BQH131118 CAD131109:CAD131118 CJZ131109:CJZ131118 CTV131109:CTV131118 DDR131109:DDR131118 DNN131109:DNN131118 DXJ131109:DXJ131118 EHF131109:EHF131118 ERB131109:ERB131118 FAX131109:FAX131118 FKT131109:FKT131118 FUP131109:FUP131118 GEL131109:GEL131118 GOH131109:GOH131118 GYD131109:GYD131118 HHZ131109:HHZ131118 HRV131109:HRV131118 IBR131109:IBR131118 ILN131109:ILN131118 IVJ131109:IVJ131118 JFF131109:JFF131118 JPB131109:JPB131118 JYX131109:JYX131118 KIT131109:KIT131118 KSP131109:KSP131118 LCL131109:LCL131118 LMH131109:LMH131118 LWD131109:LWD131118 MFZ131109:MFZ131118 MPV131109:MPV131118 MZR131109:MZR131118 NJN131109:NJN131118 NTJ131109:NTJ131118 ODF131109:ODF131118 ONB131109:ONB131118 OWX131109:OWX131118 PGT131109:PGT131118 PQP131109:PQP131118 QAL131109:QAL131118 QKH131109:QKH131118 QUD131109:QUD131118 RDZ131109:RDZ131118 RNV131109:RNV131118 RXR131109:RXR131118 SHN131109:SHN131118 SRJ131109:SRJ131118 TBF131109:TBF131118 TLB131109:TLB131118 TUX131109:TUX131118 UET131109:UET131118 UOP131109:UOP131118 UYL131109:UYL131118 VIH131109:VIH131118 VSD131109:VSD131118 WBZ131109:WBZ131118 WLV131109:WLV131118 WVR131109:WVR131118 J196645:J196654 JF196645:JF196654 TB196645:TB196654 ACX196645:ACX196654 AMT196645:AMT196654 AWP196645:AWP196654 BGL196645:BGL196654 BQH196645:BQH196654 CAD196645:CAD196654 CJZ196645:CJZ196654 CTV196645:CTV196654 DDR196645:DDR196654 DNN196645:DNN196654 DXJ196645:DXJ196654 EHF196645:EHF196654 ERB196645:ERB196654 FAX196645:FAX196654 FKT196645:FKT196654 FUP196645:FUP196654 GEL196645:GEL196654 GOH196645:GOH196654 GYD196645:GYD196654 HHZ196645:HHZ196654 HRV196645:HRV196654 IBR196645:IBR196654 ILN196645:ILN196654 IVJ196645:IVJ196654 JFF196645:JFF196654 JPB196645:JPB196654 JYX196645:JYX196654 KIT196645:KIT196654 KSP196645:KSP196654 LCL196645:LCL196654 LMH196645:LMH196654 LWD196645:LWD196654 MFZ196645:MFZ196654 MPV196645:MPV196654 MZR196645:MZR196654 NJN196645:NJN196654 NTJ196645:NTJ196654 ODF196645:ODF196654 ONB196645:ONB196654 OWX196645:OWX196654 PGT196645:PGT196654 PQP196645:PQP196654 QAL196645:QAL196654 QKH196645:QKH196654 QUD196645:QUD196654 RDZ196645:RDZ196654 RNV196645:RNV196654 RXR196645:RXR196654 SHN196645:SHN196654 SRJ196645:SRJ196654 TBF196645:TBF196654 TLB196645:TLB196654 TUX196645:TUX196654 UET196645:UET196654 UOP196645:UOP196654 UYL196645:UYL196654 VIH196645:VIH196654 VSD196645:VSD196654 WBZ196645:WBZ196654 WLV196645:WLV196654 WVR196645:WVR196654 J262181:J262190 JF262181:JF262190 TB262181:TB262190 ACX262181:ACX262190 AMT262181:AMT262190 AWP262181:AWP262190 BGL262181:BGL262190 BQH262181:BQH262190 CAD262181:CAD262190 CJZ262181:CJZ262190 CTV262181:CTV262190 DDR262181:DDR262190 DNN262181:DNN262190 DXJ262181:DXJ262190 EHF262181:EHF262190 ERB262181:ERB262190 FAX262181:FAX262190 FKT262181:FKT262190 FUP262181:FUP262190 GEL262181:GEL262190 GOH262181:GOH262190 GYD262181:GYD262190 HHZ262181:HHZ262190 HRV262181:HRV262190 IBR262181:IBR262190 ILN262181:ILN262190 IVJ262181:IVJ262190 JFF262181:JFF262190 JPB262181:JPB262190 JYX262181:JYX262190 KIT262181:KIT262190 KSP262181:KSP262190 LCL262181:LCL262190 LMH262181:LMH262190 LWD262181:LWD262190 MFZ262181:MFZ262190 MPV262181:MPV262190 MZR262181:MZR262190 NJN262181:NJN262190 NTJ262181:NTJ262190 ODF262181:ODF262190 ONB262181:ONB262190 OWX262181:OWX262190 PGT262181:PGT262190 PQP262181:PQP262190 QAL262181:QAL262190 QKH262181:QKH262190 QUD262181:QUD262190 RDZ262181:RDZ262190 RNV262181:RNV262190 RXR262181:RXR262190 SHN262181:SHN262190 SRJ262181:SRJ262190 TBF262181:TBF262190 TLB262181:TLB262190 TUX262181:TUX262190 UET262181:UET262190 UOP262181:UOP262190 UYL262181:UYL262190 VIH262181:VIH262190 VSD262181:VSD262190 WBZ262181:WBZ262190 WLV262181:WLV262190 WVR262181:WVR262190 J327717:J327726 JF327717:JF327726 TB327717:TB327726 ACX327717:ACX327726 AMT327717:AMT327726 AWP327717:AWP327726 BGL327717:BGL327726 BQH327717:BQH327726 CAD327717:CAD327726 CJZ327717:CJZ327726 CTV327717:CTV327726 DDR327717:DDR327726 DNN327717:DNN327726 DXJ327717:DXJ327726 EHF327717:EHF327726 ERB327717:ERB327726 FAX327717:FAX327726 FKT327717:FKT327726 FUP327717:FUP327726 GEL327717:GEL327726 GOH327717:GOH327726 GYD327717:GYD327726 HHZ327717:HHZ327726 HRV327717:HRV327726 IBR327717:IBR327726 ILN327717:ILN327726 IVJ327717:IVJ327726 JFF327717:JFF327726 JPB327717:JPB327726 JYX327717:JYX327726 KIT327717:KIT327726 KSP327717:KSP327726 LCL327717:LCL327726 LMH327717:LMH327726 LWD327717:LWD327726 MFZ327717:MFZ327726 MPV327717:MPV327726 MZR327717:MZR327726 NJN327717:NJN327726 NTJ327717:NTJ327726 ODF327717:ODF327726 ONB327717:ONB327726 OWX327717:OWX327726 PGT327717:PGT327726 PQP327717:PQP327726 QAL327717:QAL327726 QKH327717:QKH327726 QUD327717:QUD327726 RDZ327717:RDZ327726 RNV327717:RNV327726 RXR327717:RXR327726 SHN327717:SHN327726 SRJ327717:SRJ327726 TBF327717:TBF327726 TLB327717:TLB327726 TUX327717:TUX327726 UET327717:UET327726 UOP327717:UOP327726 UYL327717:UYL327726 VIH327717:VIH327726 VSD327717:VSD327726 WBZ327717:WBZ327726 WLV327717:WLV327726 WVR327717:WVR327726 J393253:J393262 JF393253:JF393262 TB393253:TB393262 ACX393253:ACX393262 AMT393253:AMT393262 AWP393253:AWP393262 BGL393253:BGL393262 BQH393253:BQH393262 CAD393253:CAD393262 CJZ393253:CJZ393262 CTV393253:CTV393262 DDR393253:DDR393262 DNN393253:DNN393262 DXJ393253:DXJ393262 EHF393253:EHF393262 ERB393253:ERB393262 FAX393253:FAX393262 FKT393253:FKT393262 FUP393253:FUP393262 GEL393253:GEL393262 GOH393253:GOH393262 GYD393253:GYD393262 HHZ393253:HHZ393262 HRV393253:HRV393262 IBR393253:IBR393262 ILN393253:ILN393262 IVJ393253:IVJ393262 JFF393253:JFF393262 JPB393253:JPB393262 JYX393253:JYX393262 KIT393253:KIT393262 KSP393253:KSP393262 LCL393253:LCL393262 LMH393253:LMH393262 LWD393253:LWD393262 MFZ393253:MFZ393262 MPV393253:MPV393262 MZR393253:MZR393262 NJN393253:NJN393262 NTJ393253:NTJ393262 ODF393253:ODF393262 ONB393253:ONB393262 OWX393253:OWX393262 PGT393253:PGT393262 PQP393253:PQP393262 QAL393253:QAL393262 QKH393253:QKH393262 QUD393253:QUD393262 RDZ393253:RDZ393262 RNV393253:RNV393262 RXR393253:RXR393262 SHN393253:SHN393262 SRJ393253:SRJ393262 TBF393253:TBF393262 TLB393253:TLB393262 TUX393253:TUX393262 UET393253:UET393262 UOP393253:UOP393262 UYL393253:UYL393262 VIH393253:VIH393262 VSD393253:VSD393262 WBZ393253:WBZ393262 WLV393253:WLV393262 WVR393253:WVR393262 J458789:J458798 JF458789:JF458798 TB458789:TB458798 ACX458789:ACX458798 AMT458789:AMT458798 AWP458789:AWP458798 BGL458789:BGL458798 BQH458789:BQH458798 CAD458789:CAD458798 CJZ458789:CJZ458798 CTV458789:CTV458798 DDR458789:DDR458798 DNN458789:DNN458798 DXJ458789:DXJ458798 EHF458789:EHF458798 ERB458789:ERB458798 FAX458789:FAX458798 FKT458789:FKT458798 FUP458789:FUP458798 GEL458789:GEL458798 GOH458789:GOH458798 GYD458789:GYD458798 HHZ458789:HHZ458798 HRV458789:HRV458798 IBR458789:IBR458798 ILN458789:ILN458798 IVJ458789:IVJ458798 JFF458789:JFF458798 JPB458789:JPB458798 JYX458789:JYX458798 KIT458789:KIT458798 KSP458789:KSP458798 LCL458789:LCL458798 LMH458789:LMH458798 LWD458789:LWD458798 MFZ458789:MFZ458798 MPV458789:MPV458798 MZR458789:MZR458798 NJN458789:NJN458798 NTJ458789:NTJ458798 ODF458789:ODF458798 ONB458789:ONB458798 OWX458789:OWX458798 PGT458789:PGT458798 PQP458789:PQP458798 QAL458789:QAL458798 QKH458789:QKH458798 QUD458789:QUD458798 RDZ458789:RDZ458798 RNV458789:RNV458798 RXR458789:RXR458798 SHN458789:SHN458798 SRJ458789:SRJ458798 TBF458789:TBF458798 TLB458789:TLB458798 TUX458789:TUX458798 UET458789:UET458798 UOP458789:UOP458798 UYL458789:UYL458798 VIH458789:VIH458798 VSD458789:VSD458798 WBZ458789:WBZ458798 WLV458789:WLV458798 WVR458789:WVR458798 J524325:J524334 JF524325:JF524334 TB524325:TB524334 ACX524325:ACX524334 AMT524325:AMT524334 AWP524325:AWP524334 BGL524325:BGL524334 BQH524325:BQH524334 CAD524325:CAD524334 CJZ524325:CJZ524334 CTV524325:CTV524334 DDR524325:DDR524334 DNN524325:DNN524334 DXJ524325:DXJ524334 EHF524325:EHF524334 ERB524325:ERB524334 FAX524325:FAX524334 FKT524325:FKT524334 FUP524325:FUP524334 GEL524325:GEL524334 GOH524325:GOH524334 GYD524325:GYD524334 HHZ524325:HHZ524334 HRV524325:HRV524334 IBR524325:IBR524334 ILN524325:ILN524334 IVJ524325:IVJ524334 JFF524325:JFF524334 JPB524325:JPB524334 JYX524325:JYX524334 KIT524325:KIT524334 KSP524325:KSP524334 LCL524325:LCL524334 LMH524325:LMH524334 LWD524325:LWD524334 MFZ524325:MFZ524334 MPV524325:MPV524334 MZR524325:MZR524334 NJN524325:NJN524334 NTJ524325:NTJ524334 ODF524325:ODF524334 ONB524325:ONB524334 OWX524325:OWX524334 PGT524325:PGT524334 PQP524325:PQP524334 QAL524325:QAL524334 QKH524325:QKH524334 QUD524325:QUD524334 RDZ524325:RDZ524334 RNV524325:RNV524334 RXR524325:RXR524334 SHN524325:SHN524334 SRJ524325:SRJ524334 TBF524325:TBF524334 TLB524325:TLB524334 TUX524325:TUX524334 UET524325:UET524334 UOP524325:UOP524334 UYL524325:UYL524334 VIH524325:VIH524334 VSD524325:VSD524334 WBZ524325:WBZ524334 WLV524325:WLV524334 WVR524325:WVR524334 J589861:J589870 JF589861:JF589870 TB589861:TB589870 ACX589861:ACX589870 AMT589861:AMT589870 AWP589861:AWP589870 BGL589861:BGL589870 BQH589861:BQH589870 CAD589861:CAD589870 CJZ589861:CJZ589870 CTV589861:CTV589870 DDR589861:DDR589870 DNN589861:DNN589870 DXJ589861:DXJ589870 EHF589861:EHF589870 ERB589861:ERB589870 FAX589861:FAX589870 FKT589861:FKT589870 FUP589861:FUP589870 GEL589861:GEL589870 GOH589861:GOH589870 GYD589861:GYD589870 HHZ589861:HHZ589870 HRV589861:HRV589870 IBR589861:IBR589870 ILN589861:ILN589870 IVJ589861:IVJ589870 JFF589861:JFF589870 JPB589861:JPB589870 JYX589861:JYX589870 KIT589861:KIT589870 KSP589861:KSP589870 LCL589861:LCL589870 LMH589861:LMH589870 LWD589861:LWD589870 MFZ589861:MFZ589870 MPV589861:MPV589870 MZR589861:MZR589870 NJN589861:NJN589870 NTJ589861:NTJ589870 ODF589861:ODF589870 ONB589861:ONB589870 OWX589861:OWX589870 PGT589861:PGT589870 PQP589861:PQP589870 QAL589861:QAL589870 QKH589861:QKH589870 QUD589861:QUD589870 RDZ589861:RDZ589870 RNV589861:RNV589870 RXR589861:RXR589870 SHN589861:SHN589870 SRJ589861:SRJ589870 TBF589861:TBF589870 TLB589861:TLB589870 TUX589861:TUX589870 UET589861:UET589870 UOP589861:UOP589870 UYL589861:UYL589870 VIH589861:VIH589870 VSD589861:VSD589870 WBZ589861:WBZ589870 WLV589861:WLV589870 WVR589861:WVR589870 J655397:J655406 JF655397:JF655406 TB655397:TB655406 ACX655397:ACX655406 AMT655397:AMT655406 AWP655397:AWP655406 BGL655397:BGL655406 BQH655397:BQH655406 CAD655397:CAD655406 CJZ655397:CJZ655406 CTV655397:CTV655406 DDR655397:DDR655406 DNN655397:DNN655406 DXJ655397:DXJ655406 EHF655397:EHF655406 ERB655397:ERB655406 FAX655397:FAX655406 FKT655397:FKT655406 FUP655397:FUP655406 GEL655397:GEL655406 GOH655397:GOH655406 GYD655397:GYD655406 HHZ655397:HHZ655406 HRV655397:HRV655406 IBR655397:IBR655406 ILN655397:ILN655406 IVJ655397:IVJ655406 JFF655397:JFF655406 JPB655397:JPB655406 JYX655397:JYX655406 KIT655397:KIT655406 KSP655397:KSP655406 LCL655397:LCL655406 LMH655397:LMH655406 LWD655397:LWD655406 MFZ655397:MFZ655406 MPV655397:MPV655406 MZR655397:MZR655406 NJN655397:NJN655406 NTJ655397:NTJ655406 ODF655397:ODF655406 ONB655397:ONB655406 OWX655397:OWX655406 PGT655397:PGT655406 PQP655397:PQP655406 QAL655397:QAL655406 QKH655397:QKH655406 QUD655397:QUD655406 RDZ655397:RDZ655406 RNV655397:RNV655406 RXR655397:RXR655406 SHN655397:SHN655406 SRJ655397:SRJ655406 TBF655397:TBF655406 TLB655397:TLB655406 TUX655397:TUX655406 UET655397:UET655406 UOP655397:UOP655406 UYL655397:UYL655406 VIH655397:VIH655406 VSD655397:VSD655406 WBZ655397:WBZ655406 WLV655397:WLV655406 WVR655397:WVR655406 J720933:J720942 JF720933:JF720942 TB720933:TB720942 ACX720933:ACX720942 AMT720933:AMT720942 AWP720933:AWP720942 BGL720933:BGL720942 BQH720933:BQH720942 CAD720933:CAD720942 CJZ720933:CJZ720942 CTV720933:CTV720942 DDR720933:DDR720942 DNN720933:DNN720942 DXJ720933:DXJ720942 EHF720933:EHF720942 ERB720933:ERB720942 FAX720933:FAX720942 FKT720933:FKT720942 FUP720933:FUP720942 GEL720933:GEL720942 GOH720933:GOH720942 GYD720933:GYD720942 HHZ720933:HHZ720942 HRV720933:HRV720942 IBR720933:IBR720942 ILN720933:ILN720942 IVJ720933:IVJ720942 JFF720933:JFF720942 JPB720933:JPB720942 JYX720933:JYX720942 KIT720933:KIT720942 KSP720933:KSP720942 LCL720933:LCL720942 LMH720933:LMH720942 LWD720933:LWD720942 MFZ720933:MFZ720942 MPV720933:MPV720942 MZR720933:MZR720942 NJN720933:NJN720942 NTJ720933:NTJ720942 ODF720933:ODF720942 ONB720933:ONB720942 OWX720933:OWX720942 PGT720933:PGT720942 PQP720933:PQP720942 QAL720933:QAL720942 QKH720933:QKH720942 QUD720933:QUD720942 RDZ720933:RDZ720942 RNV720933:RNV720942 RXR720933:RXR720942 SHN720933:SHN720942 SRJ720933:SRJ720942 TBF720933:TBF720942 TLB720933:TLB720942 TUX720933:TUX720942 UET720933:UET720942 UOP720933:UOP720942 UYL720933:UYL720942 VIH720933:VIH720942 VSD720933:VSD720942 WBZ720933:WBZ720942 WLV720933:WLV720942 WVR720933:WVR720942 J786469:J786478 JF786469:JF786478 TB786469:TB786478 ACX786469:ACX786478 AMT786469:AMT786478 AWP786469:AWP786478 BGL786469:BGL786478 BQH786469:BQH786478 CAD786469:CAD786478 CJZ786469:CJZ786478 CTV786469:CTV786478 DDR786469:DDR786478 DNN786469:DNN786478 DXJ786469:DXJ786478 EHF786469:EHF786478 ERB786469:ERB786478 FAX786469:FAX786478 FKT786469:FKT786478 FUP786469:FUP786478 GEL786469:GEL786478 GOH786469:GOH786478 GYD786469:GYD786478 HHZ786469:HHZ786478 HRV786469:HRV786478 IBR786469:IBR786478 ILN786469:ILN786478 IVJ786469:IVJ786478 JFF786469:JFF786478 JPB786469:JPB786478 JYX786469:JYX786478 KIT786469:KIT786478 KSP786469:KSP786478 LCL786469:LCL786478 LMH786469:LMH786478 LWD786469:LWD786478 MFZ786469:MFZ786478 MPV786469:MPV786478 MZR786469:MZR786478 NJN786469:NJN786478 NTJ786469:NTJ786478 ODF786469:ODF786478 ONB786469:ONB786478 OWX786469:OWX786478 PGT786469:PGT786478 PQP786469:PQP786478 QAL786469:QAL786478 QKH786469:QKH786478 QUD786469:QUD786478 RDZ786469:RDZ786478 RNV786469:RNV786478 RXR786469:RXR786478 SHN786469:SHN786478 SRJ786469:SRJ786478 TBF786469:TBF786478 TLB786469:TLB786478 TUX786469:TUX786478 UET786469:UET786478 UOP786469:UOP786478 UYL786469:UYL786478 VIH786469:VIH786478 VSD786469:VSD786478 WBZ786469:WBZ786478 WLV786469:WLV786478 WVR786469:WVR786478 J852005:J852014 JF852005:JF852014 TB852005:TB852014 ACX852005:ACX852014 AMT852005:AMT852014 AWP852005:AWP852014 BGL852005:BGL852014 BQH852005:BQH852014 CAD852005:CAD852014 CJZ852005:CJZ852014 CTV852005:CTV852014 DDR852005:DDR852014 DNN852005:DNN852014 DXJ852005:DXJ852014 EHF852005:EHF852014 ERB852005:ERB852014 FAX852005:FAX852014 FKT852005:FKT852014 FUP852005:FUP852014 GEL852005:GEL852014 GOH852005:GOH852014 GYD852005:GYD852014 HHZ852005:HHZ852014 HRV852005:HRV852014 IBR852005:IBR852014 ILN852005:ILN852014 IVJ852005:IVJ852014 JFF852005:JFF852014 JPB852005:JPB852014 JYX852005:JYX852014 KIT852005:KIT852014 KSP852005:KSP852014 LCL852005:LCL852014 LMH852005:LMH852014 LWD852005:LWD852014 MFZ852005:MFZ852014 MPV852005:MPV852014 MZR852005:MZR852014 NJN852005:NJN852014 NTJ852005:NTJ852014 ODF852005:ODF852014 ONB852005:ONB852014 OWX852005:OWX852014 PGT852005:PGT852014 PQP852005:PQP852014 QAL852005:QAL852014 QKH852005:QKH852014 QUD852005:QUD852014 RDZ852005:RDZ852014 RNV852005:RNV852014 RXR852005:RXR852014 SHN852005:SHN852014 SRJ852005:SRJ852014 TBF852005:TBF852014 TLB852005:TLB852014 TUX852005:TUX852014 UET852005:UET852014 UOP852005:UOP852014 UYL852005:UYL852014 VIH852005:VIH852014 VSD852005:VSD852014 WBZ852005:WBZ852014 WLV852005:WLV852014 WVR852005:WVR852014 J917541:J917550 JF917541:JF917550 TB917541:TB917550 ACX917541:ACX917550 AMT917541:AMT917550 AWP917541:AWP917550 BGL917541:BGL917550 BQH917541:BQH917550 CAD917541:CAD917550 CJZ917541:CJZ917550 CTV917541:CTV917550 DDR917541:DDR917550 DNN917541:DNN917550 DXJ917541:DXJ917550 EHF917541:EHF917550 ERB917541:ERB917550 FAX917541:FAX917550 FKT917541:FKT917550 FUP917541:FUP917550 GEL917541:GEL917550 GOH917541:GOH917550 GYD917541:GYD917550 HHZ917541:HHZ917550 HRV917541:HRV917550 IBR917541:IBR917550 ILN917541:ILN917550 IVJ917541:IVJ917550 JFF917541:JFF917550 JPB917541:JPB917550 JYX917541:JYX917550 KIT917541:KIT917550 KSP917541:KSP917550 LCL917541:LCL917550 LMH917541:LMH917550 LWD917541:LWD917550 MFZ917541:MFZ917550 MPV917541:MPV917550 MZR917541:MZR917550 NJN917541:NJN917550 NTJ917541:NTJ917550 ODF917541:ODF917550 ONB917541:ONB917550 OWX917541:OWX917550 PGT917541:PGT917550 PQP917541:PQP917550 QAL917541:QAL917550 QKH917541:QKH917550 QUD917541:QUD917550 RDZ917541:RDZ917550 RNV917541:RNV917550 RXR917541:RXR917550 SHN917541:SHN917550 SRJ917541:SRJ917550 TBF917541:TBF917550 TLB917541:TLB917550 TUX917541:TUX917550 UET917541:UET917550 UOP917541:UOP917550 UYL917541:UYL917550 VIH917541:VIH917550 VSD917541:VSD917550 WBZ917541:WBZ917550 WLV917541:WLV917550 WVR917541:WVR917550 J983077:J983086 JF983077:JF983086 TB983077:TB983086 ACX983077:ACX983086 AMT983077:AMT983086 AWP983077:AWP983086 BGL983077:BGL983086 BQH983077:BQH983086 CAD983077:CAD983086 CJZ983077:CJZ983086 CTV983077:CTV983086 DDR983077:DDR983086 DNN983077:DNN983086 DXJ983077:DXJ983086 EHF983077:EHF983086 ERB983077:ERB983086 FAX983077:FAX983086 FKT983077:FKT983086 FUP983077:FUP983086 GEL983077:GEL983086 GOH983077:GOH983086 GYD983077:GYD983086 HHZ983077:HHZ983086 HRV983077:HRV983086 IBR983077:IBR983086 ILN983077:ILN983086 IVJ983077:IVJ983086 JFF983077:JFF983086 JPB983077:JPB983086 JYX983077:JYX983086 KIT983077:KIT983086 KSP983077:KSP983086 LCL983077:LCL983086 LMH983077:LMH983086 LWD983077:LWD983086 MFZ983077:MFZ983086 MPV983077:MPV983086 MZR983077:MZR983086 NJN983077:NJN983086 NTJ983077:NTJ983086 ODF983077:ODF983086 ONB983077:ONB983086 OWX983077:OWX983086 PGT983077:PGT983086 PQP983077:PQP983086 QAL983077:QAL983086 QKH983077:QKH983086 QUD983077:QUD983086 RDZ983077:RDZ983086 RNV983077:RNV983086 RXR983077:RXR983086 SHN983077:SHN983086 SRJ983077:SRJ983086 TBF983077:TBF983086 TLB983077:TLB983086 TUX983077:TUX983086 UET983077:UET983086 UOP983077:UOP983086 UYL983077:UYL983086 VIH983077:VIH983086 VSD983077:VSD983086 WBZ983077:WBZ983086 WLV983077:WLV983086 WVR983077:WVR983086 P37:R46 JL37:JN46 TH37:TJ46 ADD37:ADF46 AMZ37:ANB46 AWV37:AWX46 BGR37:BGT46 BQN37:BQP46 CAJ37:CAL46 CKF37:CKH46 CUB37:CUD46 DDX37:DDZ46 DNT37:DNV46 DXP37:DXR46 EHL37:EHN46 ERH37:ERJ46 FBD37:FBF46 FKZ37:FLB46 FUV37:FUX46 GER37:GET46 GON37:GOP46 GYJ37:GYL46 HIF37:HIH46 HSB37:HSD46 IBX37:IBZ46 ILT37:ILV46 IVP37:IVR46 JFL37:JFN46 JPH37:JPJ46 JZD37:JZF46 KIZ37:KJB46 KSV37:KSX46 LCR37:LCT46 LMN37:LMP46 LWJ37:LWL46 MGF37:MGH46 MQB37:MQD46 MZX37:MZZ46 NJT37:NJV46 NTP37:NTR46 ODL37:ODN46 ONH37:ONJ46 OXD37:OXF46 PGZ37:PHB46 PQV37:PQX46 QAR37:QAT46 QKN37:QKP46 QUJ37:QUL46 REF37:REH46 ROB37:ROD46 RXX37:RXZ46 SHT37:SHV46 SRP37:SRR46 TBL37:TBN46 TLH37:TLJ46 TVD37:TVF46 UEZ37:UFB46 UOV37:UOX46 UYR37:UYT46 VIN37:VIP46 VSJ37:VSL46 WCF37:WCH46 WMB37:WMD46 WVX37:WVZ46 P65573:R65582 JL65573:JN65582 TH65573:TJ65582 ADD65573:ADF65582 AMZ65573:ANB65582 AWV65573:AWX65582 BGR65573:BGT65582 BQN65573:BQP65582 CAJ65573:CAL65582 CKF65573:CKH65582 CUB65573:CUD65582 DDX65573:DDZ65582 DNT65573:DNV65582 DXP65573:DXR65582 EHL65573:EHN65582 ERH65573:ERJ65582 FBD65573:FBF65582 FKZ65573:FLB65582 FUV65573:FUX65582 GER65573:GET65582 GON65573:GOP65582 GYJ65573:GYL65582 HIF65573:HIH65582 HSB65573:HSD65582 IBX65573:IBZ65582 ILT65573:ILV65582 IVP65573:IVR65582 JFL65573:JFN65582 JPH65573:JPJ65582 JZD65573:JZF65582 KIZ65573:KJB65582 KSV65573:KSX65582 LCR65573:LCT65582 LMN65573:LMP65582 LWJ65573:LWL65582 MGF65573:MGH65582 MQB65573:MQD65582 MZX65573:MZZ65582 NJT65573:NJV65582 NTP65573:NTR65582 ODL65573:ODN65582 ONH65573:ONJ65582 OXD65573:OXF65582 PGZ65573:PHB65582 PQV65573:PQX65582 QAR65573:QAT65582 QKN65573:QKP65582 QUJ65573:QUL65582 REF65573:REH65582 ROB65573:ROD65582 RXX65573:RXZ65582 SHT65573:SHV65582 SRP65573:SRR65582 TBL65573:TBN65582 TLH65573:TLJ65582 TVD65573:TVF65582 UEZ65573:UFB65582 UOV65573:UOX65582 UYR65573:UYT65582 VIN65573:VIP65582 VSJ65573:VSL65582 WCF65573:WCH65582 WMB65573:WMD65582 WVX65573:WVZ65582 P131109:R131118 JL131109:JN131118 TH131109:TJ131118 ADD131109:ADF131118 AMZ131109:ANB131118 AWV131109:AWX131118 BGR131109:BGT131118 BQN131109:BQP131118 CAJ131109:CAL131118 CKF131109:CKH131118 CUB131109:CUD131118 DDX131109:DDZ131118 DNT131109:DNV131118 DXP131109:DXR131118 EHL131109:EHN131118 ERH131109:ERJ131118 FBD131109:FBF131118 FKZ131109:FLB131118 FUV131109:FUX131118 GER131109:GET131118 GON131109:GOP131118 GYJ131109:GYL131118 HIF131109:HIH131118 HSB131109:HSD131118 IBX131109:IBZ131118 ILT131109:ILV131118 IVP131109:IVR131118 JFL131109:JFN131118 JPH131109:JPJ131118 JZD131109:JZF131118 KIZ131109:KJB131118 KSV131109:KSX131118 LCR131109:LCT131118 LMN131109:LMP131118 LWJ131109:LWL131118 MGF131109:MGH131118 MQB131109:MQD131118 MZX131109:MZZ131118 NJT131109:NJV131118 NTP131109:NTR131118 ODL131109:ODN131118 ONH131109:ONJ131118 OXD131109:OXF131118 PGZ131109:PHB131118 PQV131109:PQX131118 QAR131109:QAT131118 QKN131109:QKP131118 QUJ131109:QUL131118 REF131109:REH131118 ROB131109:ROD131118 RXX131109:RXZ131118 SHT131109:SHV131118 SRP131109:SRR131118 TBL131109:TBN131118 TLH131109:TLJ131118 TVD131109:TVF131118 UEZ131109:UFB131118 UOV131109:UOX131118 UYR131109:UYT131118 VIN131109:VIP131118 VSJ131109:VSL131118 WCF131109:WCH131118 WMB131109:WMD131118 WVX131109:WVZ131118 P196645:R196654 JL196645:JN196654 TH196645:TJ196654 ADD196645:ADF196654 AMZ196645:ANB196654 AWV196645:AWX196654 BGR196645:BGT196654 BQN196645:BQP196654 CAJ196645:CAL196654 CKF196645:CKH196654 CUB196645:CUD196654 DDX196645:DDZ196654 DNT196645:DNV196654 DXP196645:DXR196654 EHL196645:EHN196654 ERH196645:ERJ196654 FBD196645:FBF196654 FKZ196645:FLB196654 FUV196645:FUX196654 GER196645:GET196654 GON196645:GOP196654 GYJ196645:GYL196654 HIF196645:HIH196654 HSB196645:HSD196654 IBX196645:IBZ196654 ILT196645:ILV196654 IVP196645:IVR196654 JFL196645:JFN196654 JPH196645:JPJ196654 JZD196645:JZF196654 KIZ196645:KJB196654 KSV196645:KSX196654 LCR196645:LCT196654 LMN196645:LMP196654 LWJ196645:LWL196654 MGF196645:MGH196654 MQB196645:MQD196654 MZX196645:MZZ196654 NJT196645:NJV196654 NTP196645:NTR196654 ODL196645:ODN196654 ONH196645:ONJ196654 OXD196645:OXF196654 PGZ196645:PHB196654 PQV196645:PQX196654 QAR196645:QAT196654 QKN196645:QKP196654 QUJ196645:QUL196654 REF196645:REH196654 ROB196645:ROD196654 RXX196645:RXZ196654 SHT196645:SHV196654 SRP196645:SRR196654 TBL196645:TBN196654 TLH196645:TLJ196654 TVD196645:TVF196654 UEZ196645:UFB196654 UOV196645:UOX196654 UYR196645:UYT196654 VIN196645:VIP196654 VSJ196645:VSL196654 WCF196645:WCH196654 WMB196645:WMD196654 WVX196645:WVZ196654 P262181:R262190 JL262181:JN262190 TH262181:TJ262190 ADD262181:ADF262190 AMZ262181:ANB262190 AWV262181:AWX262190 BGR262181:BGT262190 BQN262181:BQP262190 CAJ262181:CAL262190 CKF262181:CKH262190 CUB262181:CUD262190 DDX262181:DDZ262190 DNT262181:DNV262190 DXP262181:DXR262190 EHL262181:EHN262190 ERH262181:ERJ262190 FBD262181:FBF262190 FKZ262181:FLB262190 FUV262181:FUX262190 GER262181:GET262190 GON262181:GOP262190 GYJ262181:GYL262190 HIF262181:HIH262190 HSB262181:HSD262190 IBX262181:IBZ262190 ILT262181:ILV262190 IVP262181:IVR262190 JFL262181:JFN262190 JPH262181:JPJ262190 JZD262181:JZF262190 KIZ262181:KJB262190 KSV262181:KSX262190 LCR262181:LCT262190 LMN262181:LMP262190 LWJ262181:LWL262190 MGF262181:MGH262190 MQB262181:MQD262190 MZX262181:MZZ262190 NJT262181:NJV262190 NTP262181:NTR262190 ODL262181:ODN262190 ONH262181:ONJ262190 OXD262181:OXF262190 PGZ262181:PHB262190 PQV262181:PQX262190 QAR262181:QAT262190 QKN262181:QKP262190 QUJ262181:QUL262190 REF262181:REH262190 ROB262181:ROD262190 RXX262181:RXZ262190 SHT262181:SHV262190 SRP262181:SRR262190 TBL262181:TBN262190 TLH262181:TLJ262190 TVD262181:TVF262190 UEZ262181:UFB262190 UOV262181:UOX262190 UYR262181:UYT262190 VIN262181:VIP262190 VSJ262181:VSL262190 WCF262181:WCH262190 WMB262181:WMD262190 WVX262181:WVZ262190 P327717:R327726 JL327717:JN327726 TH327717:TJ327726 ADD327717:ADF327726 AMZ327717:ANB327726 AWV327717:AWX327726 BGR327717:BGT327726 BQN327717:BQP327726 CAJ327717:CAL327726 CKF327717:CKH327726 CUB327717:CUD327726 DDX327717:DDZ327726 DNT327717:DNV327726 DXP327717:DXR327726 EHL327717:EHN327726 ERH327717:ERJ327726 FBD327717:FBF327726 FKZ327717:FLB327726 FUV327717:FUX327726 GER327717:GET327726 GON327717:GOP327726 GYJ327717:GYL327726 HIF327717:HIH327726 HSB327717:HSD327726 IBX327717:IBZ327726 ILT327717:ILV327726 IVP327717:IVR327726 JFL327717:JFN327726 JPH327717:JPJ327726 JZD327717:JZF327726 KIZ327717:KJB327726 KSV327717:KSX327726 LCR327717:LCT327726 LMN327717:LMP327726 LWJ327717:LWL327726 MGF327717:MGH327726 MQB327717:MQD327726 MZX327717:MZZ327726 NJT327717:NJV327726 NTP327717:NTR327726 ODL327717:ODN327726 ONH327717:ONJ327726 OXD327717:OXF327726 PGZ327717:PHB327726 PQV327717:PQX327726 QAR327717:QAT327726 QKN327717:QKP327726 QUJ327717:QUL327726 REF327717:REH327726 ROB327717:ROD327726 RXX327717:RXZ327726 SHT327717:SHV327726 SRP327717:SRR327726 TBL327717:TBN327726 TLH327717:TLJ327726 TVD327717:TVF327726 UEZ327717:UFB327726 UOV327717:UOX327726 UYR327717:UYT327726 VIN327717:VIP327726 VSJ327717:VSL327726 WCF327717:WCH327726 WMB327717:WMD327726 WVX327717:WVZ327726 P393253:R393262 JL393253:JN393262 TH393253:TJ393262 ADD393253:ADF393262 AMZ393253:ANB393262 AWV393253:AWX393262 BGR393253:BGT393262 BQN393253:BQP393262 CAJ393253:CAL393262 CKF393253:CKH393262 CUB393253:CUD393262 DDX393253:DDZ393262 DNT393253:DNV393262 DXP393253:DXR393262 EHL393253:EHN393262 ERH393253:ERJ393262 FBD393253:FBF393262 FKZ393253:FLB393262 FUV393253:FUX393262 GER393253:GET393262 GON393253:GOP393262 GYJ393253:GYL393262 HIF393253:HIH393262 HSB393253:HSD393262 IBX393253:IBZ393262 ILT393253:ILV393262 IVP393253:IVR393262 JFL393253:JFN393262 JPH393253:JPJ393262 JZD393253:JZF393262 KIZ393253:KJB393262 KSV393253:KSX393262 LCR393253:LCT393262 LMN393253:LMP393262 LWJ393253:LWL393262 MGF393253:MGH393262 MQB393253:MQD393262 MZX393253:MZZ393262 NJT393253:NJV393262 NTP393253:NTR393262 ODL393253:ODN393262 ONH393253:ONJ393262 OXD393253:OXF393262 PGZ393253:PHB393262 PQV393253:PQX393262 QAR393253:QAT393262 QKN393253:QKP393262 QUJ393253:QUL393262 REF393253:REH393262 ROB393253:ROD393262 RXX393253:RXZ393262 SHT393253:SHV393262 SRP393253:SRR393262 TBL393253:TBN393262 TLH393253:TLJ393262 TVD393253:TVF393262 UEZ393253:UFB393262 UOV393253:UOX393262 UYR393253:UYT393262 VIN393253:VIP393262 VSJ393253:VSL393262 WCF393253:WCH393262 WMB393253:WMD393262 WVX393253:WVZ393262 P458789:R458798 JL458789:JN458798 TH458789:TJ458798 ADD458789:ADF458798 AMZ458789:ANB458798 AWV458789:AWX458798 BGR458789:BGT458798 BQN458789:BQP458798 CAJ458789:CAL458798 CKF458789:CKH458798 CUB458789:CUD458798 DDX458789:DDZ458798 DNT458789:DNV458798 DXP458789:DXR458798 EHL458789:EHN458798 ERH458789:ERJ458798 FBD458789:FBF458798 FKZ458789:FLB458798 FUV458789:FUX458798 GER458789:GET458798 GON458789:GOP458798 GYJ458789:GYL458798 HIF458789:HIH458798 HSB458789:HSD458798 IBX458789:IBZ458798 ILT458789:ILV458798 IVP458789:IVR458798 JFL458789:JFN458798 JPH458789:JPJ458798 JZD458789:JZF458798 KIZ458789:KJB458798 KSV458789:KSX458798 LCR458789:LCT458798 LMN458789:LMP458798 LWJ458789:LWL458798 MGF458789:MGH458798 MQB458789:MQD458798 MZX458789:MZZ458798 NJT458789:NJV458798 NTP458789:NTR458798 ODL458789:ODN458798 ONH458789:ONJ458798 OXD458789:OXF458798 PGZ458789:PHB458798 PQV458789:PQX458798 QAR458789:QAT458798 QKN458789:QKP458798 QUJ458789:QUL458798 REF458789:REH458798 ROB458789:ROD458798 RXX458789:RXZ458798 SHT458789:SHV458798 SRP458789:SRR458798 TBL458789:TBN458798 TLH458789:TLJ458798 TVD458789:TVF458798 UEZ458789:UFB458798 UOV458789:UOX458798 UYR458789:UYT458798 VIN458789:VIP458798 VSJ458789:VSL458798 WCF458789:WCH458798 WMB458789:WMD458798 WVX458789:WVZ458798 P524325:R524334 JL524325:JN524334 TH524325:TJ524334 ADD524325:ADF524334 AMZ524325:ANB524334 AWV524325:AWX524334 BGR524325:BGT524334 BQN524325:BQP524334 CAJ524325:CAL524334 CKF524325:CKH524334 CUB524325:CUD524334 DDX524325:DDZ524334 DNT524325:DNV524334 DXP524325:DXR524334 EHL524325:EHN524334 ERH524325:ERJ524334 FBD524325:FBF524334 FKZ524325:FLB524334 FUV524325:FUX524334 GER524325:GET524334 GON524325:GOP524334 GYJ524325:GYL524334 HIF524325:HIH524334 HSB524325:HSD524334 IBX524325:IBZ524334 ILT524325:ILV524334 IVP524325:IVR524334 JFL524325:JFN524334 JPH524325:JPJ524334 JZD524325:JZF524334 KIZ524325:KJB524334 KSV524325:KSX524334 LCR524325:LCT524334 LMN524325:LMP524334 LWJ524325:LWL524334 MGF524325:MGH524334 MQB524325:MQD524334 MZX524325:MZZ524334 NJT524325:NJV524334 NTP524325:NTR524334 ODL524325:ODN524334 ONH524325:ONJ524334 OXD524325:OXF524334 PGZ524325:PHB524334 PQV524325:PQX524334 QAR524325:QAT524334 QKN524325:QKP524334 QUJ524325:QUL524334 REF524325:REH524334 ROB524325:ROD524334 RXX524325:RXZ524334 SHT524325:SHV524334 SRP524325:SRR524334 TBL524325:TBN524334 TLH524325:TLJ524334 TVD524325:TVF524334 UEZ524325:UFB524334 UOV524325:UOX524334 UYR524325:UYT524334 VIN524325:VIP524334 VSJ524325:VSL524334 WCF524325:WCH524334 WMB524325:WMD524334 WVX524325:WVZ524334 P589861:R589870 JL589861:JN589870 TH589861:TJ589870 ADD589861:ADF589870 AMZ589861:ANB589870 AWV589861:AWX589870 BGR589861:BGT589870 BQN589861:BQP589870 CAJ589861:CAL589870 CKF589861:CKH589870 CUB589861:CUD589870 DDX589861:DDZ589870 DNT589861:DNV589870 DXP589861:DXR589870 EHL589861:EHN589870 ERH589861:ERJ589870 FBD589861:FBF589870 FKZ589861:FLB589870 FUV589861:FUX589870 GER589861:GET589870 GON589861:GOP589870 GYJ589861:GYL589870 HIF589861:HIH589870 HSB589861:HSD589870 IBX589861:IBZ589870 ILT589861:ILV589870 IVP589861:IVR589870 JFL589861:JFN589870 JPH589861:JPJ589870 JZD589861:JZF589870 KIZ589861:KJB589870 KSV589861:KSX589870 LCR589861:LCT589870 LMN589861:LMP589870 LWJ589861:LWL589870 MGF589861:MGH589870 MQB589861:MQD589870 MZX589861:MZZ589870 NJT589861:NJV589870 NTP589861:NTR589870 ODL589861:ODN589870 ONH589861:ONJ589870 OXD589861:OXF589870 PGZ589861:PHB589870 PQV589861:PQX589870 QAR589861:QAT589870 QKN589861:QKP589870 QUJ589861:QUL589870 REF589861:REH589870 ROB589861:ROD589870 RXX589861:RXZ589870 SHT589861:SHV589870 SRP589861:SRR589870 TBL589861:TBN589870 TLH589861:TLJ589870 TVD589861:TVF589870 UEZ589861:UFB589870 UOV589861:UOX589870 UYR589861:UYT589870 VIN589861:VIP589870 VSJ589861:VSL589870 WCF589861:WCH589870 WMB589861:WMD589870 WVX589861:WVZ589870 P655397:R655406 JL655397:JN655406 TH655397:TJ655406 ADD655397:ADF655406 AMZ655397:ANB655406 AWV655397:AWX655406 BGR655397:BGT655406 BQN655397:BQP655406 CAJ655397:CAL655406 CKF655397:CKH655406 CUB655397:CUD655406 DDX655397:DDZ655406 DNT655397:DNV655406 DXP655397:DXR655406 EHL655397:EHN655406 ERH655397:ERJ655406 FBD655397:FBF655406 FKZ655397:FLB655406 FUV655397:FUX655406 GER655397:GET655406 GON655397:GOP655406 GYJ655397:GYL655406 HIF655397:HIH655406 HSB655397:HSD655406 IBX655397:IBZ655406 ILT655397:ILV655406 IVP655397:IVR655406 JFL655397:JFN655406 JPH655397:JPJ655406 JZD655397:JZF655406 KIZ655397:KJB655406 KSV655397:KSX655406 LCR655397:LCT655406 LMN655397:LMP655406 LWJ655397:LWL655406 MGF655397:MGH655406 MQB655397:MQD655406 MZX655397:MZZ655406 NJT655397:NJV655406 NTP655397:NTR655406 ODL655397:ODN655406 ONH655397:ONJ655406 OXD655397:OXF655406 PGZ655397:PHB655406 PQV655397:PQX655406 QAR655397:QAT655406 QKN655397:QKP655406 QUJ655397:QUL655406 REF655397:REH655406 ROB655397:ROD655406 RXX655397:RXZ655406 SHT655397:SHV655406 SRP655397:SRR655406 TBL655397:TBN655406 TLH655397:TLJ655406 TVD655397:TVF655406 UEZ655397:UFB655406 UOV655397:UOX655406 UYR655397:UYT655406 VIN655397:VIP655406 VSJ655397:VSL655406 WCF655397:WCH655406 WMB655397:WMD655406 WVX655397:WVZ655406 P720933:R720942 JL720933:JN720942 TH720933:TJ720942 ADD720933:ADF720942 AMZ720933:ANB720942 AWV720933:AWX720942 BGR720933:BGT720942 BQN720933:BQP720942 CAJ720933:CAL720942 CKF720933:CKH720942 CUB720933:CUD720942 DDX720933:DDZ720942 DNT720933:DNV720942 DXP720933:DXR720942 EHL720933:EHN720942 ERH720933:ERJ720942 FBD720933:FBF720942 FKZ720933:FLB720942 FUV720933:FUX720942 GER720933:GET720942 GON720933:GOP720942 GYJ720933:GYL720942 HIF720933:HIH720942 HSB720933:HSD720942 IBX720933:IBZ720942 ILT720933:ILV720942 IVP720933:IVR720942 JFL720933:JFN720942 JPH720933:JPJ720942 JZD720933:JZF720942 KIZ720933:KJB720942 KSV720933:KSX720942 LCR720933:LCT720942 LMN720933:LMP720942 LWJ720933:LWL720942 MGF720933:MGH720942 MQB720933:MQD720942 MZX720933:MZZ720942 NJT720933:NJV720942 NTP720933:NTR720942 ODL720933:ODN720942 ONH720933:ONJ720942 OXD720933:OXF720942 PGZ720933:PHB720942 PQV720933:PQX720942 QAR720933:QAT720942 QKN720933:QKP720942 QUJ720933:QUL720942 REF720933:REH720942 ROB720933:ROD720942 RXX720933:RXZ720942 SHT720933:SHV720942 SRP720933:SRR720942 TBL720933:TBN720942 TLH720933:TLJ720942 TVD720933:TVF720942 UEZ720933:UFB720942 UOV720933:UOX720942 UYR720933:UYT720942 VIN720933:VIP720942 VSJ720933:VSL720942 WCF720933:WCH720942 WMB720933:WMD720942 WVX720933:WVZ720942 P786469:R786478 JL786469:JN786478 TH786469:TJ786478 ADD786469:ADF786478 AMZ786469:ANB786478 AWV786469:AWX786478 BGR786469:BGT786478 BQN786469:BQP786478 CAJ786469:CAL786478 CKF786469:CKH786478 CUB786469:CUD786478 DDX786469:DDZ786478 DNT786469:DNV786478 DXP786469:DXR786478 EHL786469:EHN786478 ERH786469:ERJ786478 FBD786469:FBF786478 FKZ786469:FLB786478 FUV786469:FUX786478 GER786469:GET786478 GON786469:GOP786478 GYJ786469:GYL786478 HIF786469:HIH786478 HSB786469:HSD786478 IBX786469:IBZ786478 ILT786469:ILV786478 IVP786469:IVR786478 JFL786469:JFN786478 JPH786469:JPJ786478 JZD786469:JZF786478 KIZ786469:KJB786478 KSV786469:KSX786478 LCR786469:LCT786478 LMN786469:LMP786478 LWJ786469:LWL786478 MGF786469:MGH786478 MQB786469:MQD786478 MZX786469:MZZ786478 NJT786469:NJV786478 NTP786469:NTR786478 ODL786469:ODN786478 ONH786469:ONJ786478 OXD786469:OXF786478 PGZ786469:PHB786478 PQV786469:PQX786478 QAR786469:QAT786478 QKN786469:QKP786478 QUJ786469:QUL786478 REF786469:REH786478 ROB786469:ROD786478 RXX786469:RXZ786478 SHT786469:SHV786478 SRP786469:SRR786478 TBL786469:TBN786478 TLH786469:TLJ786478 TVD786469:TVF786478 UEZ786469:UFB786478 UOV786469:UOX786478 UYR786469:UYT786478 VIN786469:VIP786478 VSJ786469:VSL786478 WCF786469:WCH786478 WMB786469:WMD786478 WVX786469:WVZ786478 P852005:R852014 JL852005:JN852014 TH852005:TJ852014 ADD852005:ADF852014 AMZ852005:ANB852014 AWV852005:AWX852014 BGR852005:BGT852014 BQN852005:BQP852014 CAJ852005:CAL852014 CKF852005:CKH852014 CUB852005:CUD852014 DDX852005:DDZ852014 DNT852005:DNV852014 DXP852005:DXR852014 EHL852005:EHN852014 ERH852005:ERJ852014 FBD852005:FBF852014 FKZ852005:FLB852014 FUV852005:FUX852014 GER852005:GET852014 GON852005:GOP852014 GYJ852005:GYL852014 HIF852005:HIH852014 HSB852005:HSD852014 IBX852005:IBZ852014 ILT852005:ILV852014 IVP852005:IVR852014 JFL852005:JFN852014 JPH852005:JPJ852014 JZD852005:JZF852014 KIZ852005:KJB852014 KSV852005:KSX852014 LCR852005:LCT852014 LMN852005:LMP852014 LWJ852005:LWL852014 MGF852005:MGH852014 MQB852005:MQD852014 MZX852005:MZZ852014 NJT852005:NJV852014 NTP852005:NTR852014 ODL852005:ODN852014 ONH852005:ONJ852014 OXD852005:OXF852014 PGZ852005:PHB852014 PQV852005:PQX852014 QAR852005:QAT852014 QKN852005:QKP852014 QUJ852005:QUL852014 REF852005:REH852014 ROB852005:ROD852014 RXX852005:RXZ852014 SHT852005:SHV852014 SRP852005:SRR852014 TBL852005:TBN852014 TLH852005:TLJ852014 TVD852005:TVF852014 UEZ852005:UFB852014 UOV852005:UOX852014 UYR852005:UYT852014 VIN852005:VIP852014 VSJ852005:VSL852014 WCF852005:WCH852014 WMB852005:WMD852014 WVX852005:WVZ852014 P917541:R917550 JL917541:JN917550 TH917541:TJ917550 ADD917541:ADF917550 AMZ917541:ANB917550 AWV917541:AWX917550 BGR917541:BGT917550 BQN917541:BQP917550 CAJ917541:CAL917550 CKF917541:CKH917550 CUB917541:CUD917550 DDX917541:DDZ917550 DNT917541:DNV917550 DXP917541:DXR917550 EHL917541:EHN917550 ERH917541:ERJ917550 FBD917541:FBF917550 FKZ917541:FLB917550 FUV917541:FUX917550 GER917541:GET917550 GON917541:GOP917550 GYJ917541:GYL917550 HIF917541:HIH917550 HSB917541:HSD917550 IBX917541:IBZ917550 ILT917541:ILV917550 IVP917541:IVR917550 JFL917541:JFN917550 JPH917541:JPJ917550 JZD917541:JZF917550 KIZ917541:KJB917550 KSV917541:KSX917550 LCR917541:LCT917550 LMN917541:LMP917550 LWJ917541:LWL917550 MGF917541:MGH917550 MQB917541:MQD917550 MZX917541:MZZ917550 NJT917541:NJV917550 NTP917541:NTR917550 ODL917541:ODN917550 ONH917541:ONJ917550 OXD917541:OXF917550 PGZ917541:PHB917550 PQV917541:PQX917550 QAR917541:QAT917550 QKN917541:QKP917550 QUJ917541:QUL917550 REF917541:REH917550 ROB917541:ROD917550 RXX917541:RXZ917550 SHT917541:SHV917550 SRP917541:SRR917550 TBL917541:TBN917550 TLH917541:TLJ917550 TVD917541:TVF917550 UEZ917541:UFB917550 UOV917541:UOX917550 UYR917541:UYT917550 VIN917541:VIP917550 VSJ917541:VSL917550 WCF917541:WCH917550 WMB917541:WMD917550 WVX917541:WVZ917550 P983077:R983086 JL983077:JN983086 TH983077:TJ983086 ADD983077:ADF983086 AMZ983077:ANB983086 AWV983077:AWX983086 BGR983077:BGT983086 BQN983077:BQP983086 CAJ983077:CAL983086 CKF983077:CKH983086 CUB983077:CUD983086 DDX983077:DDZ983086 DNT983077:DNV983086 DXP983077:DXR983086 EHL983077:EHN983086 ERH983077:ERJ983086 FBD983077:FBF983086 FKZ983077:FLB983086 FUV983077:FUX983086 GER983077:GET983086 GON983077:GOP983086 GYJ983077:GYL983086 HIF983077:HIH983086 HSB983077:HSD983086 IBX983077:IBZ983086 ILT983077:ILV983086 IVP983077:IVR983086 JFL983077:JFN983086 JPH983077:JPJ983086 JZD983077:JZF983086 KIZ983077:KJB983086 KSV983077:KSX983086 LCR983077:LCT983086 LMN983077:LMP983086 LWJ983077:LWL983086 MGF983077:MGH983086 MQB983077:MQD983086 MZX983077:MZZ983086 NJT983077:NJV983086 NTP983077:NTR983086 ODL983077:ODN983086 ONH983077:ONJ983086 OXD983077:OXF983086 PGZ983077:PHB983086 PQV983077:PQX983086 QAR983077:QAT983086 QKN983077:QKP983086 QUJ983077:QUL983086 REF983077:REH983086 ROB983077:ROD983086 RXX983077:RXZ983086 SHT983077:SHV983086 SRP983077:SRR983086 TBL983077:TBN983086 TLH983077:TLJ983086 TVD983077:TVF983086 UEZ983077:UFB983086 UOV983077:UOX983086 UYR983077:UYT983086 VIN983077:VIP983086 VSJ983077:VSL983086 WCF983077:WCH983086 WMB983077:WMD983086 WVX983077:WVZ983086 J12:J18 JF12:JF18 TB12:TB18 ACX12:ACX18 AMT12:AMT18 AWP12:AWP18 BGL12:BGL18 BQH12:BQH18 CAD12:CAD18 CJZ12:CJZ18 CTV12:CTV18 DDR12:DDR18 DNN12:DNN18 DXJ12:DXJ18 EHF12:EHF18 ERB12:ERB18 FAX12:FAX18 FKT12:FKT18 FUP12:FUP18 GEL12:GEL18 GOH12:GOH18 GYD12:GYD18 HHZ12:HHZ18 HRV12:HRV18 IBR12:IBR18 ILN12:ILN18 IVJ12:IVJ18 JFF12:JFF18 JPB12:JPB18 JYX12:JYX18 KIT12:KIT18 KSP12:KSP18 LCL12:LCL18 LMH12:LMH18 LWD12:LWD18 MFZ12:MFZ18 MPV12:MPV18 MZR12:MZR18 NJN12:NJN18 NTJ12:NTJ18 ODF12:ODF18 ONB12:ONB18 OWX12:OWX18 PGT12:PGT18 PQP12:PQP18 QAL12:QAL18 QKH12:QKH18 QUD12:QUD18 RDZ12:RDZ18 RNV12:RNV18 RXR12:RXR18 SHN12:SHN18 SRJ12:SRJ18 TBF12:TBF18 TLB12:TLB18 TUX12:TUX18 UET12:UET18 UOP12:UOP18 UYL12:UYL18 VIH12:VIH18 VSD12:VSD18 WBZ12:WBZ18 WLV12:WLV18 WVR12:WVR18 J65548:J65554 JF65548:JF65554 TB65548:TB65554 ACX65548:ACX65554 AMT65548:AMT65554 AWP65548:AWP65554 BGL65548:BGL65554 BQH65548:BQH65554 CAD65548:CAD65554 CJZ65548:CJZ65554 CTV65548:CTV65554 DDR65548:DDR65554 DNN65548:DNN65554 DXJ65548:DXJ65554 EHF65548:EHF65554 ERB65548:ERB65554 FAX65548:FAX65554 FKT65548:FKT65554 FUP65548:FUP65554 GEL65548:GEL65554 GOH65548:GOH65554 GYD65548:GYD65554 HHZ65548:HHZ65554 HRV65548:HRV65554 IBR65548:IBR65554 ILN65548:ILN65554 IVJ65548:IVJ65554 JFF65548:JFF65554 JPB65548:JPB65554 JYX65548:JYX65554 KIT65548:KIT65554 KSP65548:KSP65554 LCL65548:LCL65554 LMH65548:LMH65554 LWD65548:LWD65554 MFZ65548:MFZ65554 MPV65548:MPV65554 MZR65548:MZR65554 NJN65548:NJN65554 NTJ65548:NTJ65554 ODF65548:ODF65554 ONB65548:ONB65554 OWX65548:OWX65554 PGT65548:PGT65554 PQP65548:PQP65554 QAL65548:QAL65554 QKH65548:QKH65554 QUD65548:QUD65554 RDZ65548:RDZ65554 RNV65548:RNV65554 RXR65548:RXR65554 SHN65548:SHN65554 SRJ65548:SRJ65554 TBF65548:TBF65554 TLB65548:TLB65554 TUX65548:TUX65554 UET65548:UET65554 UOP65548:UOP65554 UYL65548:UYL65554 VIH65548:VIH65554 VSD65548:VSD65554 WBZ65548:WBZ65554 WLV65548:WLV65554 WVR65548:WVR65554 J131084:J131090 JF131084:JF131090 TB131084:TB131090 ACX131084:ACX131090 AMT131084:AMT131090 AWP131084:AWP131090 BGL131084:BGL131090 BQH131084:BQH131090 CAD131084:CAD131090 CJZ131084:CJZ131090 CTV131084:CTV131090 DDR131084:DDR131090 DNN131084:DNN131090 DXJ131084:DXJ131090 EHF131084:EHF131090 ERB131084:ERB131090 FAX131084:FAX131090 FKT131084:FKT131090 FUP131084:FUP131090 GEL131084:GEL131090 GOH131084:GOH131090 GYD131084:GYD131090 HHZ131084:HHZ131090 HRV131084:HRV131090 IBR131084:IBR131090 ILN131084:ILN131090 IVJ131084:IVJ131090 JFF131084:JFF131090 JPB131084:JPB131090 JYX131084:JYX131090 KIT131084:KIT131090 KSP131084:KSP131090 LCL131084:LCL131090 LMH131084:LMH131090 LWD131084:LWD131090 MFZ131084:MFZ131090 MPV131084:MPV131090 MZR131084:MZR131090 NJN131084:NJN131090 NTJ131084:NTJ131090 ODF131084:ODF131090 ONB131084:ONB131090 OWX131084:OWX131090 PGT131084:PGT131090 PQP131084:PQP131090 QAL131084:QAL131090 QKH131084:QKH131090 QUD131084:QUD131090 RDZ131084:RDZ131090 RNV131084:RNV131090 RXR131084:RXR131090 SHN131084:SHN131090 SRJ131084:SRJ131090 TBF131084:TBF131090 TLB131084:TLB131090 TUX131084:TUX131090 UET131084:UET131090 UOP131084:UOP131090 UYL131084:UYL131090 VIH131084:VIH131090 VSD131084:VSD131090 WBZ131084:WBZ131090 WLV131084:WLV131090 WVR131084:WVR131090 J196620:J196626 JF196620:JF196626 TB196620:TB196626 ACX196620:ACX196626 AMT196620:AMT196626 AWP196620:AWP196626 BGL196620:BGL196626 BQH196620:BQH196626 CAD196620:CAD196626 CJZ196620:CJZ196626 CTV196620:CTV196626 DDR196620:DDR196626 DNN196620:DNN196626 DXJ196620:DXJ196626 EHF196620:EHF196626 ERB196620:ERB196626 FAX196620:FAX196626 FKT196620:FKT196626 FUP196620:FUP196626 GEL196620:GEL196626 GOH196620:GOH196626 GYD196620:GYD196626 HHZ196620:HHZ196626 HRV196620:HRV196626 IBR196620:IBR196626 ILN196620:ILN196626 IVJ196620:IVJ196626 JFF196620:JFF196626 JPB196620:JPB196626 JYX196620:JYX196626 KIT196620:KIT196626 KSP196620:KSP196626 LCL196620:LCL196626 LMH196620:LMH196626 LWD196620:LWD196626 MFZ196620:MFZ196626 MPV196620:MPV196626 MZR196620:MZR196626 NJN196620:NJN196626 NTJ196620:NTJ196626 ODF196620:ODF196626 ONB196620:ONB196626 OWX196620:OWX196626 PGT196620:PGT196626 PQP196620:PQP196626 QAL196620:QAL196626 QKH196620:QKH196626 QUD196620:QUD196626 RDZ196620:RDZ196626 RNV196620:RNV196626 RXR196620:RXR196626 SHN196620:SHN196626 SRJ196620:SRJ196626 TBF196620:TBF196626 TLB196620:TLB196626 TUX196620:TUX196626 UET196620:UET196626 UOP196620:UOP196626 UYL196620:UYL196626 VIH196620:VIH196626 VSD196620:VSD196626 WBZ196620:WBZ196626 WLV196620:WLV196626 WVR196620:WVR196626 J262156:J262162 JF262156:JF262162 TB262156:TB262162 ACX262156:ACX262162 AMT262156:AMT262162 AWP262156:AWP262162 BGL262156:BGL262162 BQH262156:BQH262162 CAD262156:CAD262162 CJZ262156:CJZ262162 CTV262156:CTV262162 DDR262156:DDR262162 DNN262156:DNN262162 DXJ262156:DXJ262162 EHF262156:EHF262162 ERB262156:ERB262162 FAX262156:FAX262162 FKT262156:FKT262162 FUP262156:FUP262162 GEL262156:GEL262162 GOH262156:GOH262162 GYD262156:GYD262162 HHZ262156:HHZ262162 HRV262156:HRV262162 IBR262156:IBR262162 ILN262156:ILN262162 IVJ262156:IVJ262162 JFF262156:JFF262162 JPB262156:JPB262162 JYX262156:JYX262162 KIT262156:KIT262162 KSP262156:KSP262162 LCL262156:LCL262162 LMH262156:LMH262162 LWD262156:LWD262162 MFZ262156:MFZ262162 MPV262156:MPV262162 MZR262156:MZR262162 NJN262156:NJN262162 NTJ262156:NTJ262162 ODF262156:ODF262162 ONB262156:ONB262162 OWX262156:OWX262162 PGT262156:PGT262162 PQP262156:PQP262162 QAL262156:QAL262162 QKH262156:QKH262162 QUD262156:QUD262162 RDZ262156:RDZ262162 RNV262156:RNV262162 RXR262156:RXR262162 SHN262156:SHN262162 SRJ262156:SRJ262162 TBF262156:TBF262162 TLB262156:TLB262162 TUX262156:TUX262162 UET262156:UET262162 UOP262156:UOP262162 UYL262156:UYL262162 VIH262156:VIH262162 VSD262156:VSD262162 WBZ262156:WBZ262162 WLV262156:WLV262162 WVR262156:WVR262162 J327692:J327698 JF327692:JF327698 TB327692:TB327698 ACX327692:ACX327698 AMT327692:AMT327698 AWP327692:AWP327698 BGL327692:BGL327698 BQH327692:BQH327698 CAD327692:CAD327698 CJZ327692:CJZ327698 CTV327692:CTV327698 DDR327692:DDR327698 DNN327692:DNN327698 DXJ327692:DXJ327698 EHF327692:EHF327698 ERB327692:ERB327698 FAX327692:FAX327698 FKT327692:FKT327698 FUP327692:FUP327698 GEL327692:GEL327698 GOH327692:GOH327698 GYD327692:GYD327698 HHZ327692:HHZ327698 HRV327692:HRV327698 IBR327692:IBR327698 ILN327692:ILN327698 IVJ327692:IVJ327698 JFF327692:JFF327698 JPB327692:JPB327698 JYX327692:JYX327698 KIT327692:KIT327698 KSP327692:KSP327698 LCL327692:LCL327698 LMH327692:LMH327698 LWD327692:LWD327698 MFZ327692:MFZ327698 MPV327692:MPV327698 MZR327692:MZR327698 NJN327692:NJN327698 NTJ327692:NTJ327698 ODF327692:ODF327698 ONB327692:ONB327698 OWX327692:OWX327698 PGT327692:PGT327698 PQP327692:PQP327698 QAL327692:QAL327698 QKH327692:QKH327698 QUD327692:QUD327698 RDZ327692:RDZ327698 RNV327692:RNV327698 RXR327692:RXR327698 SHN327692:SHN327698 SRJ327692:SRJ327698 TBF327692:TBF327698 TLB327692:TLB327698 TUX327692:TUX327698 UET327692:UET327698 UOP327692:UOP327698 UYL327692:UYL327698 VIH327692:VIH327698 VSD327692:VSD327698 WBZ327692:WBZ327698 WLV327692:WLV327698 WVR327692:WVR327698 J393228:J393234 JF393228:JF393234 TB393228:TB393234 ACX393228:ACX393234 AMT393228:AMT393234 AWP393228:AWP393234 BGL393228:BGL393234 BQH393228:BQH393234 CAD393228:CAD393234 CJZ393228:CJZ393234 CTV393228:CTV393234 DDR393228:DDR393234 DNN393228:DNN393234 DXJ393228:DXJ393234 EHF393228:EHF393234 ERB393228:ERB393234 FAX393228:FAX393234 FKT393228:FKT393234 FUP393228:FUP393234 GEL393228:GEL393234 GOH393228:GOH393234 GYD393228:GYD393234 HHZ393228:HHZ393234 HRV393228:HRV393234 IBR393228:IBR393234 ILN393228:ILN393234 IVJ393228:IVJ393234 JFF393228:JFF393234 JPB393228:JPB393234 JYX393228:JYX393234 KIT393228:KIT393234 KSP393228:KSP393234 LCL393228:LCL393234 LMH393228:LMH393234 LWD393228:LWD393234 MFZ393228:MFZ393234 MPV393228:MPV393234 MZR393228:MZR393234 NJN393228:NJN393234 NTJ393228:NTJ393234 ODF393228:ODF393234 ONB393228:ONB393234 OWX393228:OWX393234 PGT393228:PGT393234 PQP393228:PQP393234 QAL393228:QAL393234 QKH393228:QKH393234 QUD393228:QUD393234 RDZ393228:RDZ393234 RNV393228:RNV393234 RXR393228:RXR393234 SHN393228:SHN393234 SRJ393228:SRJ393234 TBF393228:TBF393234 TLB393228:TLB393234 TUX393228:TUX393234 UET393228:UET393234 UOP393228:UOP393234 UYL393228:UYL393234 VIH393228:VIH393234 VSD393228:VSD393234 WBZ393228:WBZ393234 WLV393228:WLV393234 WVR393228:WVR393234 J458764:J458770 JF458764:JF458770 TB458764:TB458770 ACX458764:ACX458770 AMT458764:AMT458770 AWP458764:AWP458770 BGL458764:BGL458770 BQH458764:BQH458770 CAD458764:CAD458770 CJZ458764:CJZ458770 CTV458764:CTV458770 DDR458764:DDR458770 DNN458764:DNN458770 DXJ458764:DXJ458770 EHF458764:EHF458770 ERB458764:ERB458770 FAX458764:FAX458770 FKT458764:FKT458770 FUP458764:FUP458770 GEL458764:GEL458770 GOH458764:GOH458770 GYD458764:GYD458770 HHZ458764:HHZ458770 HRV458764:HRV458770 IBR458764:IBR458770 ILN458764:ILN458770 IVJ458764:IVJ458770 JFF458764:JFF458770 JPB458764:JPB458770 JYX458764:JYX458770 KIT458764:KIT458770 KSP458764:KSP458770 LCL458764:LCL458770 LMH458764:LMH458770 LWD458764:LWD458770 MFZ458764:MFZ458770 MPV458764:MPV458770 MZR458764:MZR458770 NJN458764:NJN458770 NTJ458764:NTJ458770 ODF458764:ODF458770 ONB458764:ONB458770 OWX458764:OWX458770 PGT458764:PGT458770 PQP458764:PQP458770 QAL458764:QAL458770 QKH458764:QKH458770 QUD458764:QUD458770 RDZ458764:RDZ458770 RNV458764:RNV458770 RXR458764:RXR458770 SHN458764:SHN458770 SRJ458764:SRJ458770 TBF458764:TBF458770 TLB458764:TLB458770 TUX458764:TUX458770 UET458764:UET458770 UOP458764:UOP458770 UYL458764:UYL458770 VIH458764:VIH458770 VSD458764:VSD458770 WBZ458764:WBZ458770 WLV458764:WLV458770 WVR458764:WVR458770 J524300:J524306 JF524300:JF524306 TB524300:TB524306 ACX524300:ACX524306 AMT524300:AMT524306 AWP524300:AWP524306 BGL524300:BGL524306 BQH524300:BQH524306 CAD524300:CAD524306 CJZ524300:CJZ524306 CTV524300:CTV524306 DDR524300:DDR524306 DNN524300:DNN524306 DXJ524300:DXJ524306 EHF524300:EHF524306 ERB524300:ERB524306 FAX524300:FAX524306 FKT524300:FKT524306 FUP524300:FUP524306 GEL524300:GEL524306 GOH524300:GOH524306 GYD524300:GYD524306 HHZ524300:HHZ524306 HRV524300:HRV524306 IBR524300:IBR524306 ILN524300:ILN524306 IVJ524300:IVJ524306 JFF524300:JFF524306 JPB524300:JPB524306 JYX524300:JYX524306 KIT524300:KIT524306 KSP524300:KSP524306 LCL524300:LCL524306 LMH524300:LMH524306 LWD524300:LWD524306 MFZ524300:MFZ524306 MPV524300:MPV524306 MZR524300:MZR524306 NJN524300:NJN524306 NTJ524300:NTJ524306 ODF524300:ODF524306 ONB524300:ONB524306 OWX524300:OWX524306 PGT524300:PGT524306 PQP524300:PQP524306 QAL524300:QAL524306 QKH524300:QKH524306 QUD524300:QUD524306 RDZ524300:RDZ524306 RNV524300:RNV524306 RXR524300:RXR524306 SHN524300:SHN524306 SRJ524300:SRJ524306 TBF524300:TBF524306 TLB524300:TLB524306 TUX524300:TUX524306 UET524300:UET524306 UOP524300:UOP524306 UYL524300:UYL524306 VIH524300:VIH524306 VSD524300:VSD524306 WBZ524300:WBZ524306 WLV524300:WLV524306 WVR524300:WVR524306 J589836:J589842 JF589836:JF589842 TB589836:TB589842 ACX589836:ACX589842 AMT589836:AMT589842 AWP589836:AWP589842 BGL589836:BGL589842 BQH589836:BQH589842 CAD589836:CAD589842 CJZ589836:CJZ589842 CTV589836:CTV589842 DDR589836:DDR589842 DNN589836:DNN589842 DXJ589836:DXJ589842 EHF589836:EHF589842 ERB589836:ERB589842 FAX589836:FAX589842 FKT589836:FKT589842 FUP589836:FUP589842 GEL589836:GEL589842 GOH589836:GOH589842 GYD589836:GYD589842 HHZ589836:HHZ589842 HRV589836:HRV589842 IBR589836:IBR589842 ILN589836:ILN589842 IVJ589836:IVJ589842 JFF589836:JFF589842 JPB589836:JPB589842 JYX589836:JYX589842 KIT589836:KIT589842 KSP589836:KSP589842 LCL589836:LCL589842 LMH589836:LMH589842 LWD589836:LWD589842 MFZ589836:MFZ589842 MPV589836:MPV589842 MZR589836:MZR589842 NJN589836:NJN589842 NTJ589836:NTJ589842 ODF589836:ODF589842 ONB589836:ONB589842 OWX589836:OWX589842 PGT589836:PGT589842 PQP589836:PQP589842 QAL589836:QAL589842 QKH589836:QKH589842 QUD589836:QUD589842 RDZ589836:RDZ589842 RNV589836:RNV589842 RXR589836:RXR589842 SHN589836:SHN589842 SRJ589836:SRJ589842 TBF589836:TBF589842 TLB589836:TLB589842 TUX589836:TUX589842 UET589836:UET589842 UOP589836:UOP589842 UYL589836:UYL589842 VIH589836:VIH589842 VSD589836:VSD589842 WBZ589836:WBZ589842 WLV589836:WLV589842 WVR589836:WVR589842 J655372:J655378 JF655372:JF655378 TB655372:TB655378 ACX655372:ACX655378 AMT655372:AMT655378 AWP655372:AWP655378 BGL655372:BGL655378 BQH655372:BQH655378 CAD655372:CAD655378 CJZ655372:CJZ655378 CTV655372:CTV655378 DDR655372:DDR655378 DNN655372:DNN655378 DXJ655372:DXJ655378 EHF655372:EHF655378 ERB655372:ERB655378 FAX655372:FAX655378 FKT655372:FKT655378 FUP655372:FUP655378 GEL655372:GEL655378 GOH655372:GOH655378 GYD655372:GYD655378 HHZ655372:HHZ655378 HRV655372:HRV655378 IBR655372:IBR655378 ILN655372:ILN655378 IVJ655372:IVJ655378 JFF655372:JFF655378 JPB655372:JPB655378 JYX655372:JYX655378 KIT655372:KIT655378 KSP655372:KSP655378 LCL655372:LCL655378 LMH655372:LMH655378 LWD655372:LWD655378 MFZ655372:MFZ655378 MPV655372:MPV655378 MZR655372:MZR655378 NJN655372:NJN655378 NTJ655372:NTJ655378 ODF655372:ODF655378 ONB655372:ONB655378 OWX655372:OWX655378 PGT655372:PGT655378 PQP655372:PQP655378 QAL655372:QAL655378 QKH655372:QKH655378 QUD655372:QUD655378 RDZ655372:RDZ655378 RNV655372:RNV655378 RXR655372:RXR655378 SHN655372:SHN655378 SRJ655372:SRJ655378 TBF655372:TBF655378 TLB655372:TLB655378 TUX655372:TUX655378 UET655372:UET655378 UOP655372:UOP655378 UYL655372:UYL655378 VIH655372:VIH655378 VSD655372:VSD655378 WBZ655372:WBZ655378 WLV655372:WLV655378 WVR655372:WVR655378 J720908:J720914 JF720908:JF720914 TB720908:TB720914 ACX720908:ACX720914 AMT720908:AMT720914 AWP720908:AWP720914 BGL720908:BGL720914 BQH720908:BQH720914 CAD720908:CAD720914 CJZ720908:CJZ720914 CTV720908:CTV720914 DDR720908:DDR720914 DNN720908:DNN720914 DXJ720908:DXJ720914 EHF720908:EHF720914 ERB720908:ERB720914 FAX720908:FAX720914 FKT720908:FKT720914 FUP720908:FUP720914 GEL720908:GEL720914 GOH720908:GOH720914 GYD720908:GYD720914 HHZ720908:HHZ720914 HRV720908:HRV720914 IBR720908:IBR720914 ILN720908:ILN720914 IVJ720908:IVJ720914 JFF720908:JFF720914 JPB720908:JPB720914 JYX720908:JYX720914 KIT720908:KIT720914 KSP720908:KSP720914 LCL720908:LCL720914 LMH720908:LMH720914 LWD720908:LWD720914 MFZ720908:MFZ720914 MPV720908:MPV720914 MZR720908:MZR720914 NJN720908:NJN720914 NTJ720908:NTJ720914 ODF720908:ODF720914 ONB720908:ONB720914 OWX720908:OWX720914 PGT720908:PGT720914 PQP720908:PQP720914 QAL720908:QAL720914 QKH720908:QKH720914 QUD720908:QUD720914 RDZ720908:RDZ720914 RNV720908:RNV720914 RXR720908:RXR720914 SHN720908:SHN720914 SRJ720908:SRJ720914 TBF720908:TBF720914 TLB720908:TLB720914 TUX720908:TUX720914 UET720908:UET720914 UOP720908:UOP720914 UYL720908:UYL720914 VIH720908:VIH720914 VSD720908:VSD720914 WBZ720908:WBZ720914 WLV720908:WLV720914 WVR720908:WVR720914 J786444:J786450 JF786444:JF786450 TB786444:TB786450 ACX786444:ACX786450 AMT786444:AMT786450 AWP786444:AWP786450 BGL786444:BGL786450 BQH786444:BQH786450 CAD786444:CAD786450 CJZ786444:CJZ786450 CTV786444:CTV786450 DDR786444:DDR786450 DNN786444:DNN786450 DXJ786444:DXJ786450 EHF786444:EHF786450 ERB786444:ERB786450 FAX786444:FAX786450 FKT786444:FKT786450 FUP786444:FUP786450 GEL786444:GEL786450 GOH786444:GOH786450 GYD786444:GYD786450 HHZ786444:HHZ786450 HRV786444:HRV786450 IBR786444:IBR786450 ILN786444:ILN786450 IVJ786444:IVJ786450 JFF786444:JFF786450 JPB786444:JPB786450 JYX786444:JYX786450 KIT786444:KIT786450 KSP786444:KSP786450 LCL786444:LCL786450 LMH786444:LMH786450 LWD786444:LWD786450 MFZ786444:MFZ786450 MPV786444:MPV786450 MZR786444:MZR786450 NJN786444:NJN786450 NTJ786444:NTJ786450 ODF786444:ODF786450 ONB786444:ONB786450 OWX786444:OWX786450 PGT786444:PGT786450 PQP786444:PQP786450 QAL786444:QAL786450 QKH786444:QKH786450 QUD786444:QUD786450 RDZ786444:RDZ786450 RNV786444:RNV786450 RXR786444:RXR786450 SHN786444:SHN786450 SRJ786444:SRJ786450 TBF786444:TBF786450 TLB786444:TLB786450 TUX786444:TUX786450 UET786444:UET786450 UOP786444:UOP786450 UYL786444:UYL786450 VIH786444:VIH786450 VSD786444:VSD786450 WBZ786444:WBZ786450 WLV786444:WLV786450 WVR786444:WVR786450 J851980:J851986 JF851980:JF851986 TB851980:TB851986 ACX851980:ACX851986 AMT851980:AMT851986 AWP851980:AWP851986 BGL851980:BGL851986 BQH851980:BQH851986 CAD851980:CAD851986 CJZ851980:CJZ851986 CTV851980:CTV851986 DDR851980:DDR851986 DNN851980:DNN851986 DXJ851980:DXJ851986 EHF851980:EHF851986 ERB851980:ERB851986 FAX851980:FAX851986 FKT851980:FKT851986 FUP851980:FUP851986 GEL851980:GEL851986 GOH851980:GOH851986 GYD851980:GYD851986 HHZ851980:HHZ851986 HRV851980:HRV851986 IBR851980:IBR851986 ILN851980:ILN851986 IVJ851980:IVJ851986 JFF851980:JFF851986 JPB851980:JPB851986 JYX851980:JYX851986 KIT851980:KIT851986 KSP851980:KSP851986 LCL851980:LCL851986 LMH851980:LMH851986 LWD851980:LWD851986 MFZ851980:MFZ851986 MPV851980:MPV851986 MZR851980:MZR851986 NJN851980:NJN851986 NTJ851980:NTJ851986 ODF851980:ODF851986 ONB851980:ONB851986 OWX851980:OWX851986 PGT851980:PGT851986 PQP851980:PQP851986 QAL851980:QAL851986 QKH851980:QKH851986 QUD851980:QUD851986 RDZ851980:RDZ851986 RNV851980:RNV851986 RXR851980:RXR851986 SHN851980:SHN851986 SRJ851980:SRJ851986 TBF851980:TBF851986 TLB851980:TLB851986 TUX851980:TUX851986 UET851980:UET851986 UOP851980:UOP851986 UYL851980:UYL851986 VIH851980:VIH851986 VSD851980:VSD851986 WBZ851980:WBZ851986 WLV851980:WLV851986 WVR851980:WVR851986 J917516:J917522 JF917516:JF917522 TB917516:TB917522 ACX917516:ACX917522 AMT917516:AMT917522 AWP917516:AWP917522 BGL917516:BGL917522 BQH917516:BQH917522 CAD917516:CAD917522 CJZ917516:CJZ917522 CTV917516:CTV917522 DDR917516:DDR917522 DNN917516:DNN917522 DXJ917516:DXJ917522 EHF917516:EHF917522 ERB917516:ERB917522 FAX917516:FAX917522 FKT917516:FKT917522 FUP917516:FUP917522 GEL917516:GEL917522 GOH917516:GOH917522 GYD917516:GYD917522 HHZ917516:HHZ917522 HRV917516:HRV917522 IBR917516:IBR917522 ILN917516:ILN917522 IVJ917516:IVJ917522 JFF917516:JFF917522 JPB917516:JPB917522 JYX917516:JYX917522 KIT917516:KIT917522 KSP917516:KSP917522 LCL917516:LCL917522 LMH917516:LMH917522 LWD917516:LWD917522 MFZ917516:MFZ917522 MPV917516:MPV917522 MZR917516:MZR917522 NJN917516:NJN917522 NTJ917516:NTJ917522 ODF917516:ODF917522 ONB917516:ONB917522 OWX917516:OWX917522 PGT917516:PGT917522 PQP917516:PQP917522 QAL917516:QAL917522 QKH917516:QKH917522 QUD917516:QUD917522 RDZ917516:RDZ917522 RNV917516:RNV917522 RXR917516:RXR917522 SHN917516:SHN917522 SRJ917516:SRJ917522 TBF917516:TBF917522 TLB917516:TLB917522 TUX917516:TUX917522 UET917516:UET917522 UOP917516:UOP917522 UYL917516:UYL917522 VIH917516:VIH917522 VSD917516:VSD917522 WBZ917516:WBZ917522 WLV917516:WLV917522 WVR917516:WVR917522 J983052:J983058 JF983052:JF983058 TB983052:TB983058 ACX983052:ACX983058 AMT983052:AMT983058 AWP983052:AWP983058 BGL983052:BGL983058 BQH983052:BQH983058 CAD983052:CAD983058 CJZ983052:CJZ983058 CTV983052:CTV983058 DDR983052:DDR983058 DNN983052:DNN983058 DXJ983052:DXJ983058 EHF983052:EHF983058 ERB983052:ERB983058 FAX983052:FAX983058 FKT983052:FKT983058 FUP983052:FUP983058 GEL983052:GEL983058 GOH983052:GOH983058 GYD983052:GYD983058 HHZ983052:HHZ983058 HRV983052:HRV983058 IBR983052:IBR983058 ILN983052:ILN983058 IVJ983052:IVJ983058 JFF983052:JFF983058 JPB983052:JPB983058 JYX983052:JYX983058 KIT983052:KIT983058 KSP983052:KSP983058 LCL983052:LCL983058 LMH983052:LMH983058 LWD983052:LWD983058 MFZ983052:MFZ983058 MPV983052:MPV983058 MZR983052:MZR983058 NJN983052:NJN983058 NTJ983052:NTJ983058 ODF983052:ODF983058 ONB983052:ONB983058 OWX983052:OWX983058 PGT983052:PGT983058 PQP983052:PQP983058 QAL983052:QAL983058 QKH983052:QKH983058 QUD983052:QUD983058 RDZ983052:RDZ983058 RNV983052:RNV983058 RXR983052:RXR983058 SHN983052:SHN983058 SRJ983052:SRJ983058 TBF983052:TBF983058 TLB983052:TLB983058 TUX983052:TUX983058 UET983052:UET983058 UOP983052:UOP983058 UYL983052:UYL983058 VIH983052:VIH983058 VSD983052:VSD983058 WBZ983052:WBZ983058 WLV983052:WLV983058 WVR983052:WVR983058 N65536:Q65553 JJ65536:JM65553 TF65536:TI65553 ADB65536:ADE65553 AMX65536:ANA65553 AWT65536:AWW65553 BGP65536:BGS65553 BQL65536:BQO65553 CAH65536:CAK65553 CKD65536:CKG65553 CTZ65536:CUC65553 DDV65536:DDY65553 DNR65536:DNU65553 DXN65536:DXQ65553 EHJ65536:EHM65553 ERF65536:ERI65553 FBB65536:FBE65553 FKX65536:FLA65553 FUT65536:FUW65553 GEP65536:GES65553 GOL65536:GOO65553 GYH65536:GYK65553 HID65536:HIG65553 HRZ65536:HSC65553 IBV65536:IBY65553 ILR65536:ILU65553 IVN65536:IVQ65553 JFJ65536:JFM65553 JPF65536:JPI65553 JZB65536:JZE65553 KIX65536:KJA65553 KST65536:KSW65553 LCP65536:LCS65553 LML65536:LMO65553 LWH65536:LWK65553 MGD65536:MGG65553 MPZ65536:MQC65553 MZV65536:MZY65553 NJR65536:NJU65553 NTN65536:NTQ65553 ODJ65536:ODM65553 ONF65536:ONI65553 OXB65536:OXE65553 PGX65536:PHA65553 PQT65536:PQW65553 QAP65536:QAS65553 QKL65536:QKO65553 QUH65536:QUK65553 RED65536:REG65553 RNZ65536:ROC65553 RXV65536:RXY65553 SHR65536:SHU65553 SRN65536:SRQ65553 TBJ65536:TBM65553 TLF65536:TLI65553 TVB65536:TVE65553 UEX65536:UFA65553 UOT65536:UOW65553 UYP65536:UYS65553 VIL65536:VIO65553 VSH65536:VSK65553 WCD65536:WCG65553 WLZ65536:WMC65553 WVV65536:WVY65553 N131072:Q131089 JJ131072:JM131089 TF131072:TI131089 ADB131072:ADE131089 AMX131072:ANA131089 AWT131072:AWW131089 BGP131072:BGS131089 BQL131072:BQO131089 CAH131072:CAK131089 CKD131072:CKG131089 CTZ131072:CUC131089 DDV131072:DDY131089 DNR131072:DNU131089 DXN131072:DXQ131089 EHJ131072:EHM131089 ERF131072:ERI131089 FBB131072:FBE131089 FKX131072:FLA131089 FUT131072:FUW131089 GEP131072:GES131089 GOL131072:GOO131089 GYH131072:GYK131089 HID131072:HIG131089 HRZ131072:HSC131089 IBV131072:IBY131089 ILR131072:ILU131089 IVN131072:IVQ131089 JFJ131072:JFM131089 JPF131072:JPI131089 JZB131072:JZE131089 KIX131072:KJA131089 KST131072:KSW131089 LCP131072:LCS131089 LML131072:LMO131089 LWH131072:LWK131089 MGD131072:MGG131089 MPZ131072:MQC131089 MZV131072:MZY131089 NJR131072:NJU131089 NTN131072:NTQ131089 ODJ131072:ODM131089 ONF131072:ONI131089 OXB131072:OXE131089 PGX131072:PHA131089 PQT131072:PQW131089 QAP131072:QAS131089 QKL131072:QKO131089 QUH131072:QUK131089 RED131072:REG131089 RNZ131072:ROC131089 RXV131072:RXY131089 SHR131072:SHU131089 SRN131072:SRQ131089 TBJ131072:TBM131089 TLF131072:TLI131089 TVB131072:TVE131089 UEX131072:UFA131089 UOT131072:UOW131089 UYP131072:UYS131089 VIL131072:VIO131089 VSH131072:VSK131089 WCD131072:WCG131089 WLZ131072:WMC131089 WVV131072:WVY131089 N196608:Q196625 JJ196608:JM196625 TF196608:TI196625 ADB196608:ADE196625 AMX196608:ANA196625 AWT196608:AWW196625 BGP196608:BGS196625 BQL196608:BQO196625 CAH196608:CAK196625 CKD196608:CKG196625 CTZ196608:CUC196625 DDV196608:DDY196625 DNR196608:DNU196625 DXN196608:DXQ196625 EHJ196608:EHM196625 ERF196608:ERI196625 FBB196608:FBE196625 FKX196608:FLA196625 FUT196608:FUW196625 GEP196608:GES196625 GOL196608:GOO196625 GYH196608:GYK196625 HID196608:HIG196625 HRZ196608:HSC196625 IBV196608:IBY196625 ILR196608:ILU196625 IVN196608:IVQ196625 JFJ196608:JFM196625 JPF196608:JPI196625 JZB196608:JZE196625 KIX196608:KJA196625 KST196608:KSW196625 LCP196608:LCS196625 LML196608:LMO196625 LWH196608:LWK196625 MGD196608:MGG196625 MPZ196608:MQC196625 MZV196608:MZY196625 NJR196608:NJU196625 NTN196608:NTQ196625 ODJ196608:ODM196625 ONF196608:ONI196625 OXB196608:OXE196625 PGX196608:PHA196625 PQT196608:PQW196625 QAP196608:QAS196625 QKL196608:QKO196625 QUH196608:QUK196625 RED196608:REG196625 RNZ196608:ROC196625 RXV196608:RXY196625 SHR196608:SHU196625 SRN196608:SRQ196625 TBJ196608:TBM196625 TLF196608:TLI196625 TVB196608:TVE196625 UEX196608:UFA196625 UOT196608:UOW196625 UYP196608:UYS196625 VIL196608:VIO196625 VSH196608:VSK196625 WCD196608:WCG196625 WLZ196608:WMC196625 WVV196608:WVY196625 N262144:Q262161 JJ262144:JM262161 TF262144:TI262161 ADB262144:ADE262161 AMX262144:ANA262161 AWT262144:AWW262161 BGP262144:BGS262161 BQL262144:BQO262161 CAH262144:CAK262161 CKD262144:CKG262161 CTZ262144:CUC262161 DDV262144:DDY262161 DNR262144:DNU262161 DXN262144:DXQ262161 EHJ262144:EHM262161 ERF262144:ERI262161 FBB262144:FBE262161 FKX262144:FLA262161 FUT262144:FUW262161 GEP262144:GES262161 GOL262144:GOO262161 GYH262144:GYK262161 HID262144:HIG262161 HRZ262144:HSC262161 IBV262144:IBY262161 ILR262144:ILU262161 IVN262144:IVQ262161 JFJ262144:JFM262161 JPF262144:JPI262161 JZB262144:JZE262161 KIX262144:KJA262161 KST262144:KSW262161 LCP262144:LCS262161 LML262144:LMO262161 LWH262144:LWK262161 MGD262144:MGG262161 MPZ262144:MQC262161 MZV262144:MZY262161 NJR262144:NJU262161 NTN262144:NTQ262161 ODJ262144:ODM262161 ONF262144:ONI262161 OXB262144:OXE262161 PGX262144:PHA262161 PQT262144:PQW262161 QAP262144:QAS262161 QKL262144:QKO262161 QUH262144:QUK262161 RED262144:REG262161 RNZ262144:ROC262161 RXV262144:RXY262161 SHR262144:SHU262161 SRN262144:SRQ262161 TBJ262144:TBM262161 TLF262144:TLI262161 TVB262144:TVE262161 UEX262144:UFA262161 UOT262144:UOW262161 UYP262144:UYS262161 VIL262144:VIO262161 VSH262144:VSK262161 WCD262144:WCG262161 WLZ262144:WMC262161 WVV262144:WVY262161 N327680:Q327697 JJ327680:JM327697 TF327680:TI327697 ADB327680:ADE327697 AMX327680:ANA327697 AWT327680:AWW327697 BGP327680:BGS327697 BQL327680:BQO327697 CAH327680:CAK327697 CKD327680:CKG327697 CTZ327680:CUC327697 DDV327680:DDY327697 DNR327680:DNU327697 DXN327680:DXQ327697 EHJ327680:EHM327697 ERF327680:ERI327697 FBB327680:FBE327697 FKX327680:FLA327697 FUT327680:FUW327697 GEP327680:GES327697 GOL327680:GOO327697 GYH327680:GYK327697 HID327680:HIG327697 HRZ327680:HSC327697 IBV327680:IBY327697 ILR327680:ILU327697 IVN327680:IVQ327697 JFJ327680:JFM327697 JPF327680:JPI327697 JZB327680:JZE327697 KIX327680:KJA327697 KST327680:KSW327697 LCP327680:LCS327697 LML327680:LMO327697 LWH327680:LWK327697 MGD327680:MGG327697 MPZ327680:MQC327697 MZV327680:MZY327697 NJR327680:NJU327697 NTN327680:NTQ327697 ODJ327680:ODM327697 ONF327680:ONI327697 OXB327680:OXE327697 PGX327680:PHA327697 PQT327680:PQW327697 QAP327680:QAS327697 QKL327680:QKO327697 QUH327680:QUK327697 RED327680:REG327697 RNZ327680:ROC327697 RXV327680:RXY327697 SHR327680:SHU327697 SRN327680:SRQ327697 TBJ327680:TBM327697 TLF327680:TLI327697 TVB327680:TVE327697 UEX327680:UFA327697 UOT327680:UOW327697 UYP327680:UYS327697 VIL327680:VIO327697 VSH327680:VSK327697 WCD327680:WCG327697 WLZ327680:WMC327697 WVV327680:WVY327697 N393216:Q393233 JJ393216:JM393233 TF393216:TI393233 ADB393216:ADE393233 AMX393216:ANA393233 AWT393216:AWW393233 BGP393216:BGS393233 BQL393216:BQO393233 CAH393216:CAK393233 CKD393216:CKG393233 CTZ393216:CUC393233 DDV393216:DDY393233 DNR393216:DNU393233 DXN393216:DXQ393233 EHJ393216:EHM393233 ERF393216:ERI393233 FBB393216:FBE393233 FKX393216:FLA393233 FUT393216:FUW393233 GEP393216:GES393233 GOL393216:GOO393233 GYH393216:GYK393233 HID393216:HIG393233 HRZ393216:HSC393233 IBV393216:IBY393233 ILR393216:ILU393233 IVN393216:IVQ393233 JFJ393216:JFM393233 JPF393216:JPI393233 JZB393216:JZE393233 KIX393216:KJA393233 KST393216:KSW393233 LCP393216:LCS393233 LML393216:LMO393233 LWH393216:LWK393233 MGD393216:MGG393233 MPZ393216:MQC393233 MZV393216:MZY393233 NJR393216:NJU393233 NTN393216:NTQ393233 ODJ393216:ODM393233 ONF393216:ONI393233 OXB393216:OXE393233 PGX393216:PHA393233 PQT393216:PQW393233 QAP393216:QAS393233 QKL393216:QKO393233 QUH393216:QUK393233 RED393216:REG393233 RNZ393216:ROC393233 RXV393216:RXY393233 SHR393216:SHU393233 SRN393216:SRQ393233 TBJ393216:TBM393233 TLF393216:TLI393233 TVB393216:TVE393233 UEX393216:UFA393233 UOT393216:UOW393233 UYP393216:UYS393233 VIL393216:VIO393233 VSH393216:VSK393233 WCD393216:WCG393233 WLZ393216:WMC393233 WVV393216:WVY393233 N458752:Q458769 JJ458752:JM458769 TF458752:TI458769 ADB458752:ADE458769 AMX458752:ANA458769 AWT458752:AWW458769 BGP458752:BGS458769 BQL458752:BQO458769 CAH458752:CAK458769 CKD458752:CKG458769 CTZ458752:CUC458769 DDV458752:DDY458769 DNR458752:DNU458769 DXN458752:DXQ458769 EHJ458752:EHM458769 ERF458752:ERI458769 FBB458752:FBE458769 FKX458752:FLA458769 FUT458752:FUW458769 GEP458752:GES458769 GOL458752:GOO458769 GYH458752:GYK458769 HID458752:HIG458769 HRZ458752:HSC458769 IBV458752:IBY458769 ILR458752:ILU458769 IVN458752:IVQ458769 JFJ458752:JFM458769 JPF458752:JPI458769 JZB458752:JZE458769 KIX458752:KJA458769 KST458752:KSW458769 LCP458752:LCS458769 LML458752:LMO458769 LWH458752:LWK458769 MGD458752:MGG458769 MPZ458752:MQC458769 MZV458752:MZY458769 NJR458752:NJU458769 NTN458752:NTQ458769 ODJ458752:ODM458769 ONF458752:ONI458769 OXB458752:OXE458769 PGX458752:PHA458769 PQT458752:PQW458769 QAP458752:QAS458769 QKL458752:QKO458769 QUH458752:QUK458769 RED458752:REG458769 RNZ458752:ROC458769 RXV458752:RXY458769 SHR458752:SHU458769 SRN458752:SRQ458769 TBJ458752:TBM458769 TLF458752:TLI458769 TVB458752:TVE458769 UEX458752:UFA458769 UOT458752:UOW458769 UYP458752:UYS458769 VIL458752:VIO458769 VSH458752:VSK458769 WCD458752:WCG458769 WLZ458752:WMC458769 WVV458752:WVY458769 N524288:Q524305 JJ524288:JM524305 TF524288:TI524305 ADB524288:ADE524305 AMX524288:ANA524305 AWT524288:AWW524305 BGP524288:BGS524305 BQL524288:BQO524305 CAH524288:CAK524305 CKD524288:CKG524305 CTZ524288:CUC524305 DDV524288:DDY524305 DNR524288:DNU524305 DXN524288:DXQ524305 EHJ524288:EHM524305 ERF524288:ERI524305 FBB524288:FBE524305 FKX524288:FLA524305 FUT524288:FUW524305 GEP524288:GES524305 GOL524288:GOO524305 GYH524288:GYK524305 HID524288:HIG524305 HRZ524288:HSC524305 IBV524288:IBY524305 ILR524288:ILU524305 IVN524288:IVQ524305 JFJ524288:JFM524305 JPF524288:JPI524305 JZB524288:JZE524305 KIX524288:KJA524305 KST524288:KSW524305 LCP524288:LCS524305 LML524288:LMO524305 LWH524288:LWK524305 MGD524288:MGG524305 MPZ524288:MQC524305 MZV524288:MZY524305 NJR524288:NJU524305 NTN524288:NTQ524305 ODJ524288:ODM524305 ONF524288:ONI524305 OXB524288:OXE524305 PGX524288:PHA524305 PQT524288:PQW524305 QAP524288:QAS524305 QKL524288:QKO524305 QUH524288:QUK524305 RED524288:REG524305 RNZ524288:ROC524305 RXV524288:RXY524305 SHR524288:SHU524305 SRN524288:SRQ524305 TBJ524288:TBM524305 TLF524288:TLI524305 TVB524288:TVE524305 UEX524288:UFA524305 UOT524288:UOW524305 UYP524288:UYS524305 VIL524288:VIO524305 VSH524288:VSK524305 WCD524288:WCG524305 WLZ524288:WMC524305 WVV524288:WVY524305 N589824:Q589841 JJ589824:JM589841 TF589824:TI589841 ADB589824:ADE589841 AMX589824:ANA589841 AWT589824:AWW589841 BGP589824:BGS589841 BQL589824:BQO589841 CAH589824:CAK589841 CKD589824:CKG589841 CTZ589824:CUC589841 DDV589824:DDY589841 DNR589824:DNU589841 DXN589824:DXQ589841 EHJ589824:EHM589841 ERF589824:ERI589841 FBB589824:FBE589841 FKX589824:FLA589841 FUT589824:FUW589841 GEP589824:GES589841 GOL589824:GOO589841 GYH589824:GYK589841 HID589824:HIG589841 HRZ589824:HSC589841 IBV589824:IBY589841 ILR589824:ILU589841 IVN589824:IVQ589841 JFJ589824:JFM589841 JPF589824:JPI589841 JZB589824:JZE589841 KIX589824:KJA589841 KST589824:KSW589841 LCP589824:LCS589841 LML589824:LMO589841 LWH589824:LWK589841 MGD589824:MGG589841 MPZ589824:MQC589841 MZV589824:MZY589841 NJR589824:NJU589841 NTN589824:NTQ589841 ODJ589824:ODM589841 ONF589824:ONI589841 OXB589824:OXE589841 PGX589824:PHA589841 PQT589824:PQW589841 QAP589824:QAS589841 QKL589824:QKO589841 QUH589824:QUK589841 RED589824:REG589841 RNZ589824:ROC589841 RXV589824:RXY589841 SHR589824:SHU589841 SRN589824:SRQ589841 TBJ589824:TBM589841 TLF589824:TLI589841 TVB589824:TVE589841 UEX589824:UFA589841 UOT589824:UOW589841 UYP589824:UYS589841 VIL589824:VIO589841 VSH589824:VSK589841 WCD589824:WCG589841 WLZ589824:WMC589841 WVV589824:WVY589841 N655360:Q655377 JJ655360:JM655377 TF655360:TI655377 ADB655360:ADE655377 AMX655360:ANA655377 AWT655360:AWW655377 BGP655360:BGS655377 BQL655360:BQO655377 CAH655360:CAK655377 CKD655360:CKG655377 CTZ655360:CUC655377 DDV655360:DDY655377 DNR655360:DNU655377 DXN655360:DXQ655377 EHJ655360:EHM655377 ERF655360:ERI655377 FBB655360:FBE655377 FKX655360:FLA655377 FUT655360:FUW655377 GEP655360:GES655377 GOL655360:GOO655377 GYH655360:GYK655377 HID655360:HIG655377 HRZ655360:HSC655377 IBV655360:IBY655377 ILR655360:ILU655377 IVN655360:IVQ655377 JFJ655360:JFM655377 JPF655360:JPI655377 JZB655360:JZE655377 KIX655360:KJA655377 KST655360:KSW655377 LCP655360:LCS655377 LML655360:LMO655377 LWH655360:LWK655377 MGD655360:MGG655377 MPZ655360:MQC655377 MZV655360:MZY655377 NJR655360:NJU655377 NTN655360:NTQ655377 ODJ655360:ODM655377 ONF655360:ONI655377 OXB655360:OXE655377 PGX655360:PHA655377 PQT655360:PQW655377 QAP655360:QAS655377 QKL655360:QKO655377 QUH655360:QUK655377 RED655360:REG655377 RNZ655360:ROC655377 RXV655360:RXY655377 SHR655360:SHU655377 SRN655360:SRQ655377 TBJ655360:TBM655377 TLF655360:TLI655377 TVB655360:TVE655377 UEX655360:UFA655377 UOT655360:UOW655377 UYP655360:UYS655377 VIL655360:VIO655377 VSH655360:VSK655377 WCD655360:WCG655377 WLZ655360:WMC655377 WVV655360:WVY655377 N720896:Q720913 JJ720896:JM720913 TF720896:TI720913 ADB720896:ADE720913 AMX720896:ANA720913 AWT720896:AWW720913 BGP720896:BGS720913 BQL720896:BQO720913 CAH720896:CAK720913 CKD720896:CKG720913 CTZ720896:CUC720913 DDV720896:DDY720913 DNR720896:DNU720913 DXN720896:DXQ720913 EHJ720896:EHM720913 ERF720896:ERI720913 FBB720896:FBE720913 FKX720896:FLA720913 FUT720896:FUW720913 GEP720896:GES720913 GOL720896:GOO720913 GYH720896:GYK720913 HID720896:HIG720913 HRZ720896:HSC720913 IBV720896:IBY720913 ILR720896:ILU720913 IVN720896:IVQ720913 JFJ720896:JFM720913 JPF720896:JPI720913 JZB720896:JZE720913 KIX720896:KJA720913 KST720896:KSW720913 LCP720896:LCS720913 LML720896:LMO720913 LWH720896:LWK720913 MGD720896:MGG720913 MPZ720896:MQC720913 MZV720896:MZY720913 NJR720896:NJU720913 NTN720896:NTQ720913 ODJ720896:ODM720913 ONF720896:ONI720913 OXB720896:OXE720913 PGX720896:PHA720913 PQT720896:PQW720913 QAP720896:QAS720913 QKL720896:QKO720913 QUH720896:QUK720913 RED720896:REG720913 RNZ720896:ROC720913 RXV720896:RXY720913 SHR720896:SHU720913 SRN720896:SRQ720913 TBJ720896:TBM720913 TLF720896:TLI720913 TVB720896:TVE720913 UEX720896:UFA720913 UOT720896:UOW720913 UYP720896:UYS720913 VIL720896:VIO720913 VSH720896:VSK720913 WCD720896:WCG720913 WLZ720896:WMC720913 WVV720896:WVY720913 N786432:Q786449 JJ786432:JM786449 TF786432:TI786449 ADB786432:ADE786449 AMX786432:ANA786449 AWT786432:AWW786449 BGP786432:BGS786449 BQL786432:BQO786449 CAH786432:CAK786449 CKD786432:CKG786449 CTZ786432:CUC786449 DDV786432:DDY786449 DNR786432:DNU786449 DXN786432:DXQ786449 EHJ786432:EHM786449 ERF786432:ERI786449 FBB786432:FBE786449 FKX786432:FLA786449 FUT786432:FUW786449 GEP786432:GES786449 GOL786432:GOO786449 GYH786432:GYK786449 HID786432:HIG786449 HRZ786432:HSC786449 IBV786432:IBY786449 ILR786432:ILU786449 IVN786432:IVQ786449 JFJ786432:JFM786449 JPF786432:JPI786449 JZB786432:JZE786449 KIX786432:KJA786449 KST786432:KSW786449 LCP786432:LCS786449 LML786432:LMO786449 LWH786432:LWK786449 MGD786432:MGG786449 MPZ786432:MQC786449 MZV786432:MZY786449 NJR786432:NJU786449 NTN786432:NTQ786449 ODJ786432:ODM786449 ONF786432:ONI786449 OXB786432:OXE786449 PGX786432:PHA786449 PQT786432:PQW786449 QAP786432:QAS786449 QKL786432:QKO786449 QUH786432:QUK786449 RED786432:REG786449 RNZ786432:ROC786449 RXV786432:RXY786449 SHR786432:SHU786449 SRN786432:SRQ786449 TBJ786432:TBM786449 TLF786432:TLI786449 TVB786432:TVE786449 UEX786432:UFA786449 UOT786432:UOW786449 UYP786432:UYS786449 VIL786432:VIO786449 VSH786432:VSK786449 WCD786432:WCG786449 WLZ786432:WMC786449 WVV786432:WVY786449 N851968:Q851985 JJ851968:JM851985 TF851968:TI851985 ADB851968:ADE851985 AMX851968:ANA851985 AWT851968:AWW851985 BGP851968:BGS851985 BQL851968:BQO851985 CAH851968:CAK851985 CKD851968:CKG851985 CTZ851968:CUC851985 DDV851968:DDY851985 DNR851968:DNU851985 DXN851968:DXQ851985 EHJ851968:EHM851985 ERF851968:ERI851985 FBB851968:FBE851985 FKX851968:FLA851985 FUT851968:FUW851985 GEP851968:GES851985 GOL851968:GOO851985 GYH851968:GYK851985 HID851968:HIG851985 HRZ851968:HSC851985 IBV851968:IBY851985 ILR851968:ILU851985 IVN851968:IVQ851985 JFJ851968:JFM851985 JPF851968:JPI851985 JZB851968:JZE851985 KIX851968:KJA851985 KST851968:KSW851985 LCP851968:LCS851985 LML851968:LMO851985 LWH851968:LWK851985 MGD851968:MGG851985 MPZ851968:MQC851985 MZV851968:MZY851985 NJR851968:NJU851985 NTN851968:NTQ851985 ODJ851968:ODM851985 ONF851968:ONI851985 OXB851968:OXE851985 PGX851968:PHA851985 PQT851968:PQW851985 QAP851968:QAS851985 QKL851968:QKO851985 QUH851968:QUK851985 RED851968:REG851985 RNZ851968:ROC851985 RXV851968:RXY851985 SHR851968:SHU851985 SRN851968:SRQ851985 TBJ851968:TBM851985 TLF851968:TLI851985 TVB851968:TVE851985 UEX851968:UFA851985 UOT851968:UOW851985 UYP851968:UYS851985 VIL851968:VIO851985 VSH851968:VSK851985 WCD851968:WCG851985 WLZ851968:WMC851985 WVV851968:WVY851985 N917504:Q917521 JJ917504:JM917521 TF917504:TI917521 ADB917504:ADE917521 AMX917504:ANA917521 AWT917504:AWW917521 BGP917504:BGS917521 BQL917504:BQO917521 CAH917504:CAK917521 CKD917504:CKG917521 CTZ917504:CUC917521 DDV917504:DDY917521 DNR917504:DNU917521 DXN917504:DXQ917521 EHJ917504:EHM917521 ERF917504:ERI917521 FBB917504:FBE917521 FKX917504:FLA917521 FUT917504:FUW917521 GEP917504:GES917521 GOL917504:GOO917521 GYH917504:GYK917521 HID917504:HIG917521 HRZ917504:HSC917521 IBV917504:IBY917521 ILR917504:ILU917521 IVN917504:IVQ917521 JFJ917504:JFM917521 JPF917504:JPI917521 JZB917504:JZE917521 KIX917504:KJA917521 KST917504:KSW917521 LCP917504:LCS917521 LML917504:LMO917521 LWH917504:LWK917521 MGD917504:MGG917521 MPZ917504:MQC917521 MZV917504:MZY917521 NJR917504:NJU917521 NTN917504:NTQ917521 ODJ917504:ODM917521 ONF917504:ONI917521 OXB917504:OXE917521 PGX917504:PHA917521 PQT917504:PQW917521 QAP917504:QAS917521 QKL917504:QKO917521 QUH917504:QUK917521 RED917504:REG917521 RNZ917504:ROC917521 RXV917504:RXY917521 SHR917504:SHU917521 SRN917504:SRQ917521 TBJ917504:TBM917521 TLF917504:TLI917521 TVB917504:TVE917521 UEX917504:UFA917521 UOT917504:UOW917521 UYP917504:UYS917521 VIL917504:VIO917521 VSH917504:VSK917521 WCD917504:WCG917521 WLZ917504:WMC917521 WVV917504:WVY917521 N983040:Q983057 JJ983040:JM983057 TF983040:TI983057 ADB983040:ADE983057 AMX983040:ANA983057 AWT983040:AWW983057 BGP983040:BGS983057 BQL983040:BQO983057 CAH983040:CAK983057 CKD983040:CKG983057 CTZ983040:CUC983057 DDV983040:DDY983057 DNR983040:DNU983057 DXN983040:DXQ983057 EHJ983040:EHM983057 ERF983040:ERI983057 FBB983040:FBE983057 FKX983040:FLA983057 FUT983040:FUW983057 GEP983040:GES983057 GOL983040:GOO983057 GYH983040:GYK983057 HID983040:HIG983057 HRZ983040:HSC983057 IBV983040:IBY983057 ILR983040:ILU983057 IVN983040:IVQ983057 JFJ983040:JFM983057 JPF983040:JPI983057 JZB983040:JZE983057 KIX983040:KJA983057 KST983040:KSW983057 LCP983040:LCS983057 LML983040:LMO983057 LWH983040:LWK983057 MGD983040:MGG983057 MPZ983040:MQC983057 MZV983040:MZY983057 NJR983040:NJU983057 NTN983040:NTQ983057 ODJ983040:ODM983057 ONF983040:ONI983057 OXB983040:OXE983057 PGX983040:PHA983057 PQT983040:PQW983057 QAP983040:QAS983057 QKL983040:QKO983057 QUH983040:QUK983057 RED983040:REG983057 RNZ983040:ROC983057 RXV983040:RXY983057 SHR983040:SHU983057 SRN983040:SRQ983057 TBJ983040:TBM983057 TLF983040:TLI983057 TVB983040:TVE983057 UEX983040:UFA983057 UOT983040:UOW983057 UYP983040:UYS983057 VIL983040:VIO983057 VSH983040:VSK983057 WCD983040:WCG983057 WLZ983040:WMC983057 WVV983040:WVY983057 K65536:K65554 JG65536:JG65554 TC65536:TC65554 ACY65536:ACY65554 AMU65536:AMU65554 AWQ65536:AWQ65554 BGM65536:BGM65554 BQI65536:BQI65554 CAE65536:CAE65554 CKA65536:CKA65554 CTW65536:CTW65554 DDS65536:DDS65554 DNO65536:DNO65554 DXK65536:DXK65554 EHG65536:EHG65554 ERC65536:ERC65554 FAY65536:FAY65554 FKU65536:FKU65554 FUQ65536:FUQ65554 GEM65536:GEM65554 GOI65536:GOI65554 GYE65536:GYE65554 HIA65536:HIA65554 HRW65536:HRW65554 IBS65536:IBS65554 ILO65536:ILO65554 IVK65536:IVK65554 JFG65536:JFG65554 JPC65536:JPC65554 JYY65536:JYY65554 KIU65536:KIU65554 KSQ65536:KSQ65554 LCM65536:LCM65554 LMI65536:LMI65554 LWE65536:LWE65554 MGA65536:MGA65554 MPW65536:MPW65554 MZS65536:MZS65554 NJO65536:NJO65554 NTK65536:NTK65554 ODG65536:ODG65554 ONC65536:ONC65554 OWY65536:OWY65554 PGU65536:PGU65554 PQQ65536:PQQ65554 QAM65536:QAM65554 QKI65536:QKI65554 QUE65536:QUE65554 REA65536:REA65554 RNW65536:RNW65554 RXS65536:RXS65554 SHO65536:SHO65554 SRK65536:SRK65554 TBG65536:TBG65554 TLC65536:TLC65554 TUY65536:TUY65554 UEU65536:UEU65554 UOQ65536:UOQ65554 UYM65536:UYM65554 VII65536:VII65554 VSE65536:VSE65554 WCA65536:WCA65554 WLW65536:WLW65554 WVS65536:WVS65554 K131072:K131090 JG131072:JG131090 TC131072:TC131090 ACY131072:ACY131090 AMU131072:AMU131090 AWQ131072:AWQ131090 BGM131072:BGM131090 BQI131072:BQI131090 CAE131072:CAE131090 CKA131072:CKA131090 CTW131072:CTW131090 DDS131072:DDS131090 DNO131072:DNO131090 DXK131072:DXK131090 EHG131072:EHG131090 ERC131072:ERC131090 FAY131072:FAY131090 FKU131072:FKU131090 FUQ131072:FUQ131090 GEM131072:GEM131090 GOI131072:GOI131090 GYE131072:GYE131090 HIA131072:HIA131090 HRW131072:HRW131090 IBS131072:IBS131090 ILO131072:ILO131090 IVK131072:IVK131090 JFG131072:JFG131090 JPC131072:JPC131090 JYY131072:JYY131090 KIU131072:KIU131090 KSQ131072:KSQ131090 LCM131072:LCM131090 LMI131072:LMI131090 LWE131072:LWE131090 MGA131072:MGA131090 MPW131072:MPW131090 MZS131072:MZS131090 NJO131072:NJO131090 NTK131072:NTK131090 ODG131072:ODG131090 ONC131072:ONC131090 OWY131072:OWY131090 PGU131072:PGU131090 PQQ131072:PQQ131090 QAM131072:QAM131090 QKI131072:QKI131090 QUE131072:QUE131090 REA131072:REA131090 RNW131072:RNW131090 RXS131072:RXS131090 SHO131072:SHO131090 SRK131072:SRK131090 TBG131072:TBG131090 TLC131072:TLC131090 TUY131072:TUY131090 UEU131072:UEU131090 UOQ131072:UOQ131090 UYM131072:UYM131090 VII131072:VII131090 VSE131072:VSE131090 WCA131072:WCA131090 WLW131072:WLW131090 WVS131072:WVS131090 K196608:K196626 JG196608:JG196626 TC196608:TC196626 ACY196608:ACY196626 AMU196608:AMU196626 AWQ196608:AWQ196626 BGM196608:BGM196626 BQI196608:BQI196626 CAE196608:CAE196626 CKA196608:CKA196626 CTW196608:CTW196626 DDS196608:DDS196626 DNO196608:DNO196626 DXK196608:DXK196626 EHG196608:EHG196626 ERC196608:ERC196626 FAY196608:FAY196626 FKU196608:FKU196626 FUQ196608:FUQ196626 GEM196608:GEM196626 GOI196608:GOI196626 GYE196608:GYE196626 HIA196608:HIA196626 HRW196608:HRW196626 IBS196608:IBS196626 ILO196608:ILO196626 IVK196608:IVK196626 JFG196608:JFG196626 JPC196608:JPC196626 JYY196608:JYY196626 KIU196608:KIU196626 KSQ196608:KSQ196626 LCM196608:LCM196626 LMI196608:LMI196626 LWE196608:LWE196626 MGA196608:MGA196626 MPW196608:MPW196626 MZS196608:MZS196626 NJO196608:NJO196626 NTK196608:NTK196626 ODG196608:ODG196626 ONC196608:ONC196626 OWY196608:OWY196626 PGU196608:PGU196626 PQQ196608:PQQ196626 QAM196608:QAM196626 QKI196608:QKI196626 QUE196608:QUE196626 REA196608:REA196626 RNW196608:RNW196626 RXS196608:RXS196626 SHO196608:SHO196626 SRK196608:SRK196626 TBG196608:TBG196626 TLC196608:TLC196626 TUY196608:TUY196626 UEU196608:UEU196626 UOQ196608:UOQ196626 UYM196608:UYM196626 VII196608:VII196626 VSE196608:VSE196626 WCA196608:WCA196626 WLW196608:WLW196626 WVS196608:WVS196626 K262144:K262162 JG262144:JG262162 TC262144:TC262162 ACY262144:ACY262162 AMU262144:AMU262162 AWQ262144:AWQ262162 BGM262144:BGM262162 BQI262144:BQI262162 CAE262144:CAE262162 CKA262144:CKA262162 CTW262144:CTW262162 DDS262144:DDS262162 DNO262144:DNO262162 DXK262144:DXK262162 EHG262144:EHG262162 ERC262144:ERC262162 FAY262144:FAY262162 FKU262144:FKU262162 FUQ262144:FUQ262162 GEM262144:GEM262162 GOI262144:GOI262162 GYE262144:GYE262162 HIA262144:HIA262162 HRW262144:HRW262162 IBS262144:IBS262162 ILO262144:ILO262162 IVK262144:IVK262162 JFG262144:JFG262162 JPC262144:JPC262162 JYY262144:JYY262162 KIU262144:KIU262162 KSQ262144:KSQ262162 LCM262144:LCM262162 LMI262144:LMI262162 LWE262144:LWE262162 MGA262144:MGA262162 MPW262144:MPW262162 MZS262144:MZS262162 NJO262144:NJO262162 NTK262144:NTK262162 ODG262144:ODG262162 ONC262144:ONC262162 OWY262144:OWY262162 PGU262144:PGU262162 PQQ262144:PQQ262162 QAM262144:QAM262162 QKI262144:QKI262162 QUE262144:QUE262162 REA262144:REA262162 RNW262144:RNW262162 RXS262144:RXS262162 SHO262144:SHO262162 SRK262144:SRK262162 TBG262144:TBG262162 TLC262144:TLC262162 TUY262144:TUY262162 UEU262144:UEU262162 UOQ262144:UOQ262162 UYM262144:UYM262162 VII262144:VII262162 VSE262144:VSE262162 WCA262144:WCA262162 WLW262144:WLW262162 WVS262144:WVS262162 K327680:K327698 JG327680:JG327698 TC327680:TC327698 ACY327680:ACY327698 AMU327680:AMU327698 AWQ327680:AWQ327698 BGM327680:BGM327698 BQI327680:BQI327698 CAE327680:CAE327698 CKA327680:CKA327698 CTW327680:CTW327698 DDS327680:DDS327698 DNO327680:DNO327698 DXK327680:DXK327698 EHG327680:EHG327698 ERC327680:ERC327698 FAY327680:FAY327698 FKU327680:FKU327698 FUQ327680:FUQ327698 GEM327680:GEM327698 GOI327680:GOI327698 GYE327680:GYE327698 HIA327680:HIA327698 HRW327680:HRW327698 IBS327680:IBS327698 ILO327680:ILO327698 IVK327680:IVK327698 JFG327680:JFG327698 JPC327680:JPC327698 JYY327680:JYY327698 KIU327680:KIU327698 KSQ327680:KSQ327698 LCM327680:LCM327698 LMI327680:LMI327698 LWE327680:LWE327698 MGA327680:MGA327698 MPW327680:MPW327698 MZS327680:MZS327698 NJO327680:NJO327698 NTK327680:NTK327698 ODG327680:ODG327698 ONC327680:ONC327698 OWY327680:OWY327698 PGU327680:PGU327698 PQQ327680:PQQ327698 QAM327680:QAM327698 QKI327680:QKI327698 QUE327680:QUE327698 REA327680:REA327698 RNW327680:RNW327698 RXS327680:RXS327698 SHO327680:SHO327698 SRK327680:SRK327698 TBG327680:TBG327698 TLC327680:TLC327698 TUY327680:TUY327698 UEU327680:UEU327698 UOQ327680:UOQ327698 UYM327680:UYM327698 VII327680:VII327698 VSE327680:VSE327698 WCA327680:WCA327698 WLW327680:WLW327698 WVS327680:WVS327698 K393216:K393234 JG393216:JG393234 TC393216:TC393234 ACY393216:ACY393234 AMU393216:AMU393234 AWQ393216:AWQ393234 BGM393216:BGM393234 BQI393216:BQI393234 CAE393216:CAE393234 CKA393216:CKA393234 CTW393216:CTW393234 DDS393216:DDS393234 DNO393216:DNO393234 DXK393216:DXK393234 EHG393216:EHG393234 ERC393216:ERC393234 FAY393216:FAY393234 FKU393216:FKU393234 FUQ393216:FUQ393234 GEM393216:GEM393234 GOI393216:GOI393234 GYE393216:GYE393234 HIA393216:HIA393234 HRW393216:HRW393234 IBS393216:IBS393234 ILO393216:ILO393234 IVK393216:IVK393234 JFG393216:JFG393234 JPC393216:JPC393234 JYY393216:JYY393234 KIU393216:KIU393234 KSQ393216:KSQ393234 LCM393216:LCM393234 LMI393216:LMI393234 LWE393216:LWE393234 MGA393216:MGA393234 MPW393216:MPW393234 MZS393216:MZS393234 NJO393216:NJO393234 NTK393216:NTK393234 ODG393216:ODG393234 ONC393216:ONC393234 OWY393216:OWY393234 PGU393216:PGU393234 PQQ393216:PQQ393234 QAM393216:QAM393234 QKI393216:QKI393234 QUE393216:QUE393234 REA393216:REA393234 RNW393216:RNW393234 RXS393216:RXS393234 SHO393216:SHO393234 SRK393216:SRK393234 TBG393216:TBG393234 TLC393216:TLC393234 TUY393216:TUY393234 UEU393216:UEU393234 UOQ393216:UOQ393234 UYM393216:UYM393234 VII393216:VII393234 VSE393216:VSE393234 WCA393216:WCA393234 WLW393216:WLW393234 WVS393216:WVS393234 K458752:K458770 JG458752:JG458770 TC458752:TC458770 ACY458752:ACY458770 AMU458752:AMU458770 AWQ458752:AWQ458770 BGM458752:BGM458770 BQI458752:BQI458770 CAE458752:CAE458770 CKA458752:CKA458770 CTW458752:CTW458770 DDS458752:DDS458770 DNO458752:DNO458770 DXK458752:DXK458770 EHG458752:EHG458770 ERC458752:ERC458770 FAY458752:FAY458770 FKU458752:FKU458770 FUQ458752:FUQ458770 GEM458752:GEM458770 GOI458752:GOI458770 GYE458752:GYE458770 HIA458752:HIA458770 HRW458752:HRW458770 IBS458752:IBS458770 ILO458752:ILO458770 IVK458752:IVK458770 JFG458752:JFG458770 JPC458752:JPC458770 JYY458752:JYY458770 KIU458752:KIU458770 KSQ458752:KSQ458770 LCM458752:LCM458770 LMI458752:LMI458770 LWE458752:LWE458770 MGA458752:MGA458770 MPW458752:MPW458770 MZS458752:MZS458770 NJO458752:NJO458770 NTK458752:NTK458770 ODG458752:ODG458770 ONC458752:ONC458770 OWY458752:OWY458770 PGU458752:PGU458770 PQQ458752:PQQ458770 QAM458752:QAM458770 QKI458752:QKI458770 QUE458752:QUE458770 REA458752:REA458770 RNW458752:RNW458770 RXS458752:RXS458770 SHO458752:SHO458770 SRK458752:SRK458770 TBG458752:TBG458770 TLC458752:TLC458770 TUY458752:TUY458770 UEU458752:UEU458770 UOQ458752:UOQ458770 UYM458752:UYM458770 VII458752:VII458770 VSE458752:VSE458770 WCA458752:WCA458770 WLW458752:WLW458770 WVS458752:WVS458770 K524288:K524306 JG524288:JG524306 TC524288:TC524306 ACY524288:ACY524306 AMU524288:AMU524306 AWQ524288:AWQ524306 BGM524288:BGM524306 BQI524288:BQI524306 CAE524288:CAE524306 CKA524288:CKA524306 CTW524288:CTW524306 DDS524288:DDS524306 DNO524288:DNO524306 DXK524288:DXK524306 EHG524288:EHG524306 ERC524288:ERC524306 FAY524288:FAY524306 FKU524288:FKU524306 FUQ524288:FUQ524306 GEM524288:GEM524306 GOI524288:GOI524306 GYE524288:GYE524306 HIA524288:HIA524306 HRW524288:HRW524306 IBS524288:IBS524306 ILO524288:ILO524306 IVK524288:IVK524306 JFG524288:JFG524306 JPC524288:JPC524306 JYY524288:JYY524306 KIU524288:KIU524306 KSQ524288:KSQ524306 LCM524288:LCM524306 LMI524288:LMI524306 LWE524288:LWE524306 MGA524288:MGA524306 MPW524288:MPW524306 MZS524288:MZS524306 NJO524288:NJO524306 NTK524288:NTK524306 ODG524288:ODG524306 ONC524288:ONC524306 OWY524288:OWY524306 PGU524288:PGU524306 PQQ524288:PQQ524306 QAM524288:QAM524306 QKI524288:QKI524306 QUE524288:QUE524306 REA524288:REA524306 RNW524288:RNW524306 RXS524288:RXS524306 SHO524288:SHO524306 SRK524288:SRK524306 TBG524288:TBG524306 TLC524288:TLC524306 TUY524288:TUY524306 UEU524288:UEU524306 UOQ524288:UOQ524306 UYM524288:UYM524306 VII524288:VII524306 VSE524288:VSE524306 WCA524288:WCA524306 WLW524288:WLW524306 WVS524288:WVS524306 K589824:K589842 JG589824:JG589842 TC589824:TC589842 ACY589824:ACY589842 AMU589824:AMU589842 AWQ589824:AWQ589842 BGM589824:BGM589842 BQI589824:BQI589842 CAE589824:CAE589842 CKA589824:CKA589842 CTW589824:CTW589842 DDS589824:DDS589842 DNO589824:DNO589842 DXK589824:DXK589842 EHG589824:EHG589842 ERC589824:ERC589842 FAY589824:FAY589842 FKU589824:FKU589842 FUQ589824:FUQ589842 GEM589824:GEM589842 GOI589824:GOI589842 GYE589824:GYE589842 HIA589824:HIA589842 HRW589824:HRW589842 IBS589824:IBS589842 ILO589824:ILO589842 IVK589824:IVK589842 JFG589824:JFG589842 JPC589824:JPC589842 JYY589824:JYY589842 KIU589824:KIU589842 KSQ589824:KSQ589842 LCM589824:LCM589842 LMI589824:LMI589842 LWE589824:LWE589842 MGA589824:MGA589842 MPW589824:MPW589842 MZS589824:MZS589842 NJO589824:NJO589842 NTK589824:NTK589842 ODG589824:ODG589842 ONC589824:ONC589842 OWY589824:OWY589842 PGU589824:PGU589842 PQQ589824:PQQ589842 QAM589824:QAM589842 QKI589824:QKI589842 QUE589824:QUE589842 REA589824:REA589842 RNW589824:RNW589842 RXS589824:RXS589842 SHO589824:SHO589842 SRK589824:SRK589842 TBG589824:TBG589842 TLC589824:TLC589842 TUY589824:TUY589842 UEU589824:UEU589842 UOQ589824:UOQ589842 UYM589824:UYM589842 VII589824:VII589842 VSE589824:VSE589842 WCA589824:WCA589842 WLW589824:WLW589842 WVS589824:WVS589842 K655360:K655378 JG655360:JG655378 TC655360:TC655378 ACY655360:ACY655378 AMU655360:AMU655378 AWQ655360:AWQ655378 BGM655360:BGM655378 BQI655360:BQI655378 CAE655360:CAE655378 CKA655360:CKA655378 CTW655360:CTW655378 DDS655360:DDS655378 DNO655360:DNO655378 DXK655360:DXK655378 EHG655360:EHG655378 ERC655360:ERC655378 FAY655360:FAY655378 FKU655360:FKU655378 FUQ655360:FUQ655378 GEM655360:GEM655378 GOI655360:GOI655378 GYE655360:GYE655378 HIA655360:HIA655378 HRW655360:HRW655378 IBS655360:IBS655378 ILO655360:ILO655378 IVK655360:IVK655378 JFG655360:JFG655378 JPC655360:JPC655378 JYY655360:JYY655378 KIU655360:KIU655378 KSQ655360:KSQ655378 LCM655360:LCM655378 LMI655360:LMI655378 LWE655360:LWE655378 MGA655360:MGA655378 MPW655360:MPW655378 MZS655360:MZS655378 NJO655360:NJO655378 NTK655360:NTK655378 ODG655360:ODG655378 ONC655360:ONC655378 OWY655360:OWY655378 PGU655360:PGU655378 PQQ655360:PQQ655378 QAM655360:QAM655378 QKI655360:QKI655378 QUE655360:QUE655378 REA655360:REA655378 RNW655360:RNW655378 RXS655360:RXS655378 SHO655360:SHO655378 SRK655360:SRK655378 TBG655360:TBG655378 TLC655360:TLC655378 TUY655360:TUY655378 UEU655360:UEU655378 UOQ655360:UOQ655378 UYM655360:UYM655378 VII655360:VII655378 VSE655360:VSE655378 WCA655360:WCA655378 WLW655360:WLW655378 WVS655360:WVS655378 K720896:K720914 JG720896:JG720914 TC720896:TC720914 ACY720896:ACY720914 AMU720896:AMU720914 AWQ720896:AWQ720914 BGM720896:BGM720914 BQI720896:BQI720914 CAE720896:CAE720914 CKA720896:CKA720914 CTW720896:CTW720914 DDS720896:DDS720914 DNO720896:DNO720914 DXK720896:DXK720914 EHG720896:EHG720914 ERC720896:ERC720914 FAY720896:FAY720914 FKU720896:FKU720914 FUQ720896:FUQ720914 GEM720896:GEM720914 GOI720896:GOI720914 GYE720896:GYE720914 HIA720896:HIA720914 HRW720896:HRW720914 IBS720896:IBS720914 ILO720896:ILO720914 IVK720896:IVK720914 JFG720896:JFG720914 JPC720896:JPC720914 JYY720896:JYY720914 KIU720896:KIU720914 KSQ720896:KSQ720914 LCM720896:LCM720914 LMI720896:LMI720914 LWE720896:LWE720914 MGA720896:MGA720914 MPW720896:MPW720914 MZS720896:MZS720914 NJO720896:NJO720914 NTK720896:NTK720914 ODG720896:ODG720914 ONC720896:ONC720914 OWY720896:OWY720914 PGU720896:PGU720914 PQQ720896:PQQ720914 QAM720896:QAM720914 QKI720896:QKI720914 QUE720896:QUE720914 REA720896:REA720914 RNW720896:RNW720914 RXS720896:RXS720914 SHO720896:SHO720914 SRK720896:SRK720914 TBG720896:TBG720914 TLC720896:TLC720914 TUY720896:TUY720914 UEU720896:UEU720914 UOQ720896:UOQ720914 UYM720896:UYM720914 VII720896:VII720914 VSE720896:VSE720914 WCA720896:WCA720914 WLW720896:WLW720914 WVS720896:WVS720914 K786432:K786450 JG786432:JG786450 TC786432:TC786450 ACY786432:ACY786450 AMU786432:AMU786450 AWQ786432:AWQ786450 BGM786432:BGM786450 BQI786432:BQI786450 CAE786432:CAE786450 CKA786432:CKA786450 CTW786432:CTW786450 DDS786432:DDS786450 DNO786432:DNO786450 DXK786432:DXK786450 EHG786432:EHG786450 ERC786432:ERC786450 FAY786432:FAY786450 FKU786432:FKU786450 FUQ786432:FUQ786450 GEM786432:GEM786450 GOI786432:GOI786450 GYE786432:GYE786450 HIA786432:HIA786450 HRW786432:HRW786450 IBS786432:IBS786450 ILO786432:ILO786450 IVK786432:IVK786450 JFG786432:JFG786450 JPC786432:JPC786450 JYY786432:JYY786450 KIU786432:KIU786450 KSQ786432:KSQ786450 LCM786432:LCM786450 LMI786432:LMI786450 LWE786432:LWE786450 MGA786432:MGA786450 MPW786432:MPW786450 MZS786432:MZS786450 NJO786432:NJO786450 NTK786432:NTK786450 ODG786432:ODG786450 ONC786432:ONC786450 OWY786432:OWY786450 PGU786432:PGU786450 PQQ786432:PQQ786450 QAM786432:QAM786450 QKI786432:QKI786450 QUE786432:QUE786450 REA786432:REA786450 RNW786432:RNW786450 RXS786432:RXS786450 SHO786432:SHO786450 SRK786432:SRK786450 TBG786432:TBG786450 TLC786432:TLC786450 TUY786432:TUY786450 UEU786432:UEU786450 UOQ786432:UOQ786450 UYM786432:UYM786450 VII786432:VII786450 VSE786432:VSE786450 WCA786432:WCA786450 WLW786432:WLW786450 WVS786432:WVS786450 K851968:K851986 JG851968:JG851986 TC851968:TC851986 ACY851968:ACY851986 AMU851968:AMU851986 AWQ851968:AWQ851986 BGM851968:BGM851986 BQI851968:BQI851986 CAE851968:CAE851986 CKA851968:CKA851986 CTW851968:CTW851986 DDS851968:DDS851986 DNO851968:DNO851986 DXK851968:DXK851986 EHG851968:EHG851986 ERC851968:ERC851986 FAY851968:FAY851986 FKU851968:FKU851986 FUQ851968:FUQ851986 GEM851968:GEM851986 GOI851968:GOI851986 GYE851968:GYE851986 HIA851968:HIA851986 HRW851968:HRW851986 IBS851968:IBS851986 ILO851968:ILO851986 IVK851968:IVK851986 JFG851968:JFG851986 JPC851968:JPC851986 JYY851968:JYY851986 KIU851968:KIU851986 KSQ851968:KSQ851986 LCM851968:LCM851986 LMI851968:LMI851986 LWE851968:LWE851986 MGA851968:MGA851986 MPW851968:MPW851986 MZS851968:MZS851986 NJO851968:NJO851986 NTK851968:NTK851986 ODG851968:ODG851986 ONC851968:ONC851986 OWY851968:OWY851986 PGU851968:PGU851986 PQQ851968:PQQ851986 QAM851968:QAM851986 QKI851968:QKI851986 QUE851968:QUE851986 REA851968:REA851986 RNW851968:RNW851986 RXS851968:RXS851986 SHO851968:SHO851986 SRK851968:SRK851986 TBG851968:TBG851986 TLC851968:TLC851986 TUY851968:TUY851986 UEU851968:UEU851986 UOQ851968:UOQ851986 UYM851968:UYM851986 VII851968:VII851986 VSE851968:VSE851986 WCA851968:WCA851986 WLW851968:WLW851986 WVS851968:WVS851986 K917504:K917522 JG917504:JG917522 TC917504:TC917522 ACY917504:ACY917522 AMU917504:AMU917522 AWQ917504:AWQ917522 BGM917504:BGM917522 BQI917504:BQI917522 CAE917504:CAE917522 CKA917504:CKA917522 CTW917504:CTW917522 DDS917504:DDS917522 DNO917504:DNO917522 DXK917504:DXK917522 EHG917504:EHG917522 ERC917504:ERC917522 FAY917504:FAY917522 FKU917504:FKU917522 FUQ917504:FUQ917522 GEM917504:GEM917522 GOI917504:GOI917522 GYE917504:GYE917522 HIA917504:HIA917522 HRW917504:HRW917522 IBS917504:IBS917522 ILO917504:ILO917522 IVK917504:IVK917522 JFG917504:JFG917522 JPC917504:JPC917522 JYY917504:JYY917522 KIU917504:KIU917522 KSQ917504:KSQ917522 LCM917504:LCM917522 LMI917504:LMI917522 LWE917504:LWE917522 MGA917504:MGA917522 MPW917504:MPW917522 MZS917504:MZS917522 NJO917504:NJO917522 NTK917504:NTK917522 ODG917504:ODG917522 ONC917504:ONC917522 OWY917504:OWY917522 PGU917504:PGU917522 PQQ917504:PQQ917522 QAM917504:QAM917522 QKI917504:QKI917522 QUE917504:QUE917522 REA917504:REA917522 RNW917504:RNW917522 RXS917504:RXS917522 SHO917504:SHO917522 SRK917504:SRK917522 TBG917504:TBG917522 TLC917504:TLC917522 TUY917504:TUY917522 UEU917504:UEU917522 UOQ917504:UOQ917522 UYM917504:UYM917522 VII917504:VII917522 VSE917504:VSE917522 WCA917504:WCA917522 WLW917504:WLW917522 WVS917504:WVS917522 K983040:K983058 JG983040:JG983058 TC983040:TC983058 ACY983040:ACY983058 AMU983040:AMU983058 AWQ983040:AWQ983058 BGM983040:BGM983058 BQI983040:BQI983058 CAE983040:CAE983058 CKA983040:CKA983058 CTW983040:CTW983058 DDS983040:DDS983058 DNO983040:DNO983058 DXK983040:DXK983058 EHG983040:EHG983058 ERC983040:ERC983058 FAY983040:FAY983058 FKU983040:FKU983058 FUQ983040:FUQ983058 GEM983040:GEM983058 GOI983040:GOI983058 GYE983040:GYE983058 HIA983040:HIA983058 HRW983040:HRW983058 IBS983040:IBS983058 ILO983040:ILO983058 IVK983040:IVK983058 JFG983040:JFG983058 JPC983040:JPC983058 JYY983040:JYY983058 KIU983040:KIU983058 KSQ983040:KSQ983058 LCM983040:LCM983058 LMI983040:LMI983058 LWE983040:LWE983058 MGA983040:MGA983058 MPW983040:MPW983058 MZS983040:MZS983058 NJO983040:NJO983058 NTK983040:NTK983058 ODG983040:ODG983058 ONC983040:ONC983058 OWY983040:OWY983058 PGU983040:PGU983058 PQQ983040:PQQ983058 QAM983040:QAM983058 QKI983040:QKI983058 QUE983040:QUE983058 REA983040:REA983058 RNW983040:RNW983058 RXS983040:RXS983058 SHO983040:SHO983058 SRK983040:SRK983058 TBG983040:TBG983058 TLC983040:TLC983058 TUY983040:TUY983058 UEU983040:UEU983058 UOQ983040:UOQ983058 UYM983040:UYM983058 VII983040:VII983058 VSE983040:VSE983058 WCA983040:WCA983058 WLW983040:WLW983058 WVS983040:WVS983058 R15:S18 JN15:JO18 TJ15:TK18 ADF15:ADG18 ANB15:ANC18 AWX15:AWY18 BGT15:BGU18 BQP15:BQQ18 CAL15:CAM18 CKH15:CKI18 CUD15:CUE18 DDZ15:DEA18 DNV15:DNW18 DXR15:DXS18 EHN15:EHO18 ERJ15:ERK18 FBF15:FBG18 FLB15:FLC18 FUX15:FUY18 GET15:GEU18 GOP15:GOQ18 GYL15:GYM18 HIH15:HII18 HSD15:HSE18 IBZ15:ICA18 ILV15:ILW18 IVR15:IVS18 JFN15:JFO18 JPJ15:JPK18 JZF15:JZG18 KJB15:KJC18 KSX15:KSY18 LCT15:LCU18 LMP15:LMQ18 LWL15:LWM18 MGH15:MGI18 MQD15:MQE18 MZZ15:NAA18 NJV15:NJW18 NTR15:NTS18 ODN15:ODO18 ONJ15:ONK18 OXF15:OXG18 PHB15:PHC18 PQX15:PQY18 QAT15:QAU18 QKP15:QKQ18 QUL15:QUM18 REH15:REI18 ROD15:ROE18 RXZ15:RYA18 SHV15:SHW18 SRR15:SRS18 TBN15:TBO18 TLJ15:TLK18 TVF15:TVG18 UFB15:UFC18 UOX15:UOY18 UYT15:UYU18 VIP15:VIQ18 VSL15:VSM18 WCH15:WCI18 WMD15:WME18 WVZ15:WWA18 R65551:S65554 JN65551:JO65554 TJ65551:TK65554 ADF65551:ADG65554 ANB65551:ANC65554 AWX65551:AWY65554 BGT65551:BGU65554 BQP65551:BQQ65554 CAL65551:CAM65554 CKH65551:CKI65554 CUD65551:CUE65554 DDZ65551:DEA65554 DNV65551:DNW65554 DXR65551:DXS65554 EHN65551:EHO65554 ERJ65551:ERK65554 FBF65551:FBG65554 FLB65551:FLC65554 FUX65551:FUY65554 GET65551:GEU65554 GOP65551:GOQ65554 GYL65551:GYM65554 HIH65551:HII65554 HSD65551:HSE65554 IBZ65551:ICA65554 ILV65551:ILW65554 IVR65551:IVS65554 JFN65551:JFO65554 JPJ65551:JPK65554 JZF65551:JZG65554 KJB65551:KJC65554 KSX65551:KSY65554 LCT65551:LCU65554 LMP65551:LMQ65554 LWL65551:LWM65554 MGH65551:MGI65554 MQD65551:MQE65554 MZZ65551:NAA65554 NJV65551:NJW65554 NTR65551:NTS65554 ODN65551:ODO65554 ONJ65551:ONK65554 OXF65551:OXG65554 PHB65551:PHC65554 PQX65551:PQY65554 QAT65551:QAU65554 QKP65551:QKQ65554 QUL65551:QUM65554 REH65551:REI65554 ROD65551:ROE65554 RXZ65551:RYA65554 SHV65551:SHW65554 SRR65551:SRS65554 TBN65551:TBO65554 TLJ65551:TLK65554 TVF65551:TVG65554 UFB65551:UFC65554 UOX65551:UOY65554 UYT65551:UYU65554 VIP65551:VIQ65554 VSL65551:VSM65554 WCH65551:WCI65554 WMD65551:WME65554 WVZ65551:WWA65554 R131087:S131090 JN131087:JO131090 TJ131087:TK131090 ADF131087:ADG131090 ANB131087:ANC131090 AWX131087:AWY131090 BGT131087:BGU131090 BQP131087:BQQ131090 CAL131087:CAM131090 CKH131087:CKI131090 CUD131087:CUE131090 DDZ131087:DEA131090 DNV131087:DNW131090 DXR131087:DXS131090 EHN131087:EHO131090 ERJ131087:ERK131090 FBF131087:FBG131090 FLB131087:FLC131090 FUX131087:FUY131090 GET131087:GEU131090 GOP131087:GOQ131090 GYL131087:GYM131090 HIH131087:HII131090 HSD131087:HSE131090 IBZ131087:ICA131090 ILV131087:ILW131090 IVR131087:IVS131090 JFN131087:JFO131090 JPJ131087:JPK131090 JZF131087:JZG131090 KJB131087:KJC131090 KSX131087:KSY131090 LCT131087:LCU131090 LMP131087:LMQ131090 LWL131087:LWM131090 MGH131087:MGI131090 MQD131087:MQE131090 MZZ131087:NAA131090 NJV131087:NJW131090 NTR131087:NTS131090 ODN131087:ODO131090 ONJ131087:ONK131090 OXF131087:OXG131090 PHB131087:PHC131090 PQX131087:PQY131090 QAT131087:QAU131090 QKP131087:QKQ131090 QUL131087:QUM131090 REH131087:REI131090 ROD131087:ROE131090 RXZ131087:RYA131090 SHV131087:SHW131090 SRR131087:SRS131090 TBN131087:TBO131090 TLJ131087:TLK131090 TVF131087:TVG131090 UFB131087:UFC131090 UOX131087:UOY131090 UYT131087:UYU131090 VIP131087:VIQ131090 VSL131087:VSM131090 WCH131087:WCI131090 WMD131087:WME131090 WVZ131087:WWA131090 R196623:S196626 JN196623:JO196626 TJ196623:TK196626 ADF196623:ADG196626 ANB196623:ANC196626 AWX196623:AWY196626 BGT196623:BGU196626 BQP196623:BQQ196626 CAL196623:CAM196626 CKH196623:CKI196626 CUD196623:CUE196626 DDZ196623:DEA196626 DNV196623:DNW196626 DXR196623:DXS196626 EHN196623:EHO196626 ERJ196623:ERK196626 FBF196623:FBG196626 FLB196623:FLC196626 FUX196623:FUY196626 GET196623:GEU196626 GOP196623:GOQ196626 GYL196623:GYM196626 HIH196623:HII196626 HSD196623:HSE196626 IBZ196623:ICA196626 ILV196623:ILW196626 IVR196623:IVS196626 JFN196623:JFO196626 JPJ196623:JPK196626 JZF196623:JZG196626 KJB196623:KJC196626 KSX196623:KSY196626 LCT196623:LCU196626 LMP196623:LMQ196626 LWL196623:LWM196626 MGH196623:MGI196626 MQD196623:MQE196626 MZZ196623:NAA196626 NJV196623:NJW196626 NTR196623:NTS196626 ODN196623:ODO196626 ONJ196623:ONK196626 OXF196623:OXG196626 PHB196623:PHC196626 PQX196623:PQY196626 QAT196623:QAU196626 QKP196623:QKQ196626 QUL196623:QUM196626 REH196623:REI196626 ROD196623:ROE196626 RXZ196623:RYA196626 SHV196623:SHW196626 SRR196623:SRS196626 TBN196623:TBO196626 TLJ196623:TLK196626 TVF196623:TVG196626 UFB196623:UFC196626 UOX196623:UOY196626 UYT196623:UYU196626 VIP196623:VIQ196626 VSL196623:VSM196626 WCH196623:WCI196626 WMD196623:WME196626 WVZ196623:WWA196626 R262159:S262162 JN262159:JO262162 TJ262159:TK262162 ADF262159:ADG262162 ANB262159:ANC262162 AWX262159:AWY262162 BGT262159:BGU262162 BQP262159:BQQ262162 CAL262159:CAM262162 CKH262159:CKI262162 CUD262159:CUE262162 DDZ262159:DEA262162 DNV262159:DNW262162 DXR262159:DXS262162 EHN262159:EHO262162 ERJ262159:ERK262162 FBF262159:FBG262162 FLB262159:FLC262162 FUX262159:FUY262162 GET262159:GEU262162 GOP262159:GOQ262162 GYL262159:GYM262162 HIH262159:HII262162 HSD262159:HSE262162 IBZ262159:ICA262162 ILV262159:ILW262162 IVR262159:IVS262162 JFN262159:JFO262162 JPJ262159:JPK262162 JZF262159:JZG262162 KJB262159:KJC262162 KSX262159:KSY262162 LCT262159:LCU262162 LMP262159:LMQ262162 LWL262159:LWM262162 MGH262159:MGI262162 MQD262159:MQE262162 MZZ262159:NAA262162 NJV262159:NJW262162 NTR262159:NTS262162 ODN262159:ODO262162 ONJ262159:ONK262162 OXF262159:OXG262162 PHB262159:PHC262162 PQX262159:PQY262162 QAT262159:QAU262162 QKP262159:QKQ262162 QUL262159:QUM262162 REH262159:REI262162 ROD262159:ROE262162 RXZ262159:RYA262162 SHV262159:SHW262162 SRR262159:SRS262162 TBN262159:TBO262162 TLJ262159:TLK262162 TVF262159:TVG262162 UFB262159:UFC262162 UOX262159:UOY262162 UYT262159:UYU262162 VIP262159:VIQ262162 VSL262159:VSM262162 WCH262159:WCI262162 WMD262159:WME262162 WVZ262159:WWA262162 R327695:S327698 JN327695:JO327698 TJ327695:TK327698 ADF327695:ADG327698 ANB327695:ANC327698 AWX327695:AWY327698 BGT327695:BGU327698 BQP327695:BQQ327698 CAL327695:CAM327698 CKH327695:CKI327698 CUD327695:CUE327698 DDZ327695:DEA327698 DNV327695:DNW327698 DXR327695:DXS327698 EHN327695:EHO327698 ERJ327695:ERK327698 FBF327695:FBG327698 FLB327695:FLC327698 FUX327695:FUY327698 GET327695:GEU327698 GOP327695:GOQ327698 GYL327695:GYM327698 HIH327695:HII327698 HSD327695:HSE327698 IBZ327695:ICA327698 ILV327695:ILW327698 IVR327695:IVS327698 JFN327695:JFO327698 JPJ327695:JPK327698 JZF327695:JZG327698 KJB327695:KJC327698 KSX327695:KSY327698 LCT327695:LCU327698 LMP327695:LMQ327698 LWL327695:LWM327698 MGH327695:MGI327698 MQD327695:MQE327698 MZZ327695:NAA327698 NJV327695:NJW327698 NTR327695:NTS327698 ODN327695:ODO327698 ONJ327695:ONK327698 OXF327695:OXG327698 PHB327695:PHC327698 PQX327695:PQY327698 QAT327695:QAU327698 QKP327695:QKQ327698 QUL327695:QUM327698 REH327695:REI327698 ROD327695:ROE327698 RXZ327695:RYA327698 SHV327695:SHW327698 SRR327695:SRS327698 TBN327695:TBO327698 TLJ327695:TLK327698 TVF327695:TVG327698 UFB327695:UFC327698 UOX327695:UOY327698 UYT327695:UYU327698 VIP327695:VIQ327698 VSL327695:VSM327698 WCH327695:WCI327698 WMD327695:WME327698 WVZ327695:WWA327698 R393231:S393234 JN393231:JO393234 TJ393231:TK393234 ADF393231:ADG393234 ANB393231:ANC393234 AWX393231:AWY393234 BGT393231:BGU393234 BQP393231:BQQ393234 CAL393231:CAM393234 CKH393231:CKI393234 CUD393231:CUE393234 DDZ393231:DEA393234 DNV393231:DNW393234 DXR393231:DXS393234 EHN393231:EHO393234 ERJ393231:ERK393234 FBF393231:FBG393234 FLB393231:FLC393234 FUX393231:FUY393234 GET393231:GEU393234 GOP393231:GOQ393234 GYL393231:GYM393234 HIH393231:HII393234 HSD393231:HSE393234 IBZ393231:ICA393234 ILV393231:ILW393234 IVR393231:IVS393234 JFN393231:JFO393234 JPJ393231:JPK393234 JZF393231:JZG393234 KJB393231:KJC393234 KSX393231:KSY393234 LCT393231:LCU393234 LMP393231:LMQ393234 LWL393231:LWM393234 MGH393231:MGI393234 MQD393231:MQE393234 MZZ393231:NAA393234 NJV393231:NJW393234 NTR393231:NTS393234 ODN393231:ODO393234 ONJ393231:ONK393234 OXF393231:OXG393234 PHB393231:PHC393234 PQX393231:PQY393234 QAT393231:QAU393234 QKP393231:QKQ393234 QUL393231:QUM393234 REH393231:REI393234 ROD393231:ROE393234 RXZ393231:RYA393234 SHV393231:SHW393234 SRR393231:SRS393234 TBN393231:TBO393234 TLJ393231:TLK393234 TVF393231:TVG393234 UFB393231:UFC393234 UOX393231:UOY393234 UYT393231:UYU393234 VIP393231:VIQ393234 VSL393231:VSM393234 WCH393231:WCI393234 WMD393231:WME393234 WVZ393231:WWA393234 R458767:S458770 JN458767:JO458770 TJ458767:TK458770 ADF458767:ADG458770 ANB458767:ANC458770 AWX458767:AWY458770 BGT458767:BGU458770 BQP458767:BQQ458770 CAL458767:CAM458770 CKH458767:CKI458770 CUD458767:CUE458770 DDZ458767:DEA458770 DNV458767:DNW458770 DXR458767:DXS458770 EHN458767:EHO458770 ERJ458767:ERK458770 FBF458767:FBG458770 FLB458767:FLC458770 FUX458767:FUY458770 GET458767:GEU458770 GOP458767:GOQ458770 GYL458767:GYM458770 HIH458767:HII458770 HSD458767:HSE458770 IBZ458767:ICA458770 ILV458767:ILW458770 IVR458767:IVS458770 JFN458767:JFO458770 JPJ458767:JPK458770 JZF458767:JZG458770 KJB458767:KJC458770 KSX458767:KSY458770 LCT458767:LCU458770 LMP458767:LMQ458770 LWL458767:LWM458770 MGH458767:MGI458770 MQD458767:MQE458770 MZZ458767:NAA458770 NJV458767:NJW458770 NTR458767:NTS458770 ODN458767:ODO458770 ONJ458767:ONK458770 OXF458767:OXG458770 PHB458767:PHC458770 PQX458767:PQY458770 QAT458767:QAU458770 QKP458767:QKQ458770 QUL458767:QUM458770 REH458767:REI458770 ROD458767:ROE458770 RXZ458767:RYA458770 SHV458767:SHW458770 SRR458767:SRS458770 TBN458767:TBO458770 TLJ458767:TLK458770 TVF458767:TVG458770 UFB458767:UFC458770 UOX458767:UOY458770 UYT458767:UYU458770 VIP458767:VIQ458770 VSL458767:VSM458770 WCH458767:WCI458770 WMD458767:WME458770 WVZ458767:WWA458770 R524303:S524306 JN524303:JO524306 TJ524303:TK524306 ADF524303:ADG524306 ANB524303:ANC524306 AWX524303:AWY524306 BGT524303:BGU524306 BQP524303:BQQ524306 CAL524303:CAM524306 CKH524303:CKI524306 CUD524303:CUE524306 DDZ524303:DEA524306 DNV524303:DNW524306 DXR524303:DXS524306 EHN524303:EHO524306 ERJ524303:ERK524306 FBF524303:FBG524306 FLB524303:FLC524306 FUX524303:FUY524306 GET524303:GEU524306 GOP524303:GOQ524306 GYL524303:GYM524306 HIH524303:HII524306 HSD524303:HSE524306 IBZ524303:ICA524306 ILV524303:ILW524306 IVR524303:IVS524306 JFN524303:JFO524306 JPJ524303:JPK524306 JZF524303:JZG524306 KJB524303:KJC524306 KSX524303:KSY524306 LCT524303:LCU524306 LMP524303:LMQ524306 LWL524303:LWM524306 MGH524303:MGI524306 MQD524303:MQE524306 MZZ524303:NAA524306 NJV524303:NJW524306 NTR524303:NTS524306 ODN524303:ODO524306 ONJ524303:ONK524306 OXF524303:OXG524306 PHB524303:PHC524306 PQX524303:PQY524306 QAT524303:QAU524306 QKP524303:QKQ524306 QUL524303:QUM524306 REH524303:REI524306 ROD524303:ROE524306 RXZ524303:RYA524306 SHV524303:SHW524306 SRR524303:SRS524306 TBN524303:TBO524306 TLJ524303:TLK524306 TVF524303:TVG524306 UFB524303:UFC524306 UOX524303:UOY524306 UYT524303:UYU524306 VIP524303:VIQ524306 VSL524303:VSM524306 WCH524303:WCI524306 WMD524303:WME524306 WVZ524303:WWA524306 R589839:S589842 JN589839:JO589842 TJ589839:TK589842 ADF589839:ADG589842 ANB589839:ANC589842 AWX589839:AWY589842 BGT589839:BGU589842 BQP589839:BQQ589842 CAL589839:CAM589842 CKH589839:CKI589842 CUD589839:CUE589842 DDZ589839:DEA589842 DNV589839:DNW589842 DXR589839:DXS589842 EHN589839:EHO589842 ERJ589839:ERK589842 FBF589839:FBG589842 FLB589839:FLC589842 FUX589839:FUY589842 GET589839:GEU589842 GOP589839:GOQ589842 GYL589839:GYM589842 HIH589839:HII589842 HSD589839:HSE589842 IBZ589839:ICA589842 ILV589839:ILW589842 IVR589839:IVS589842 JFN589839:JFO589842 JPJ589839:JPK589842 JZF589839:JZG589842 KJB589839:KJC589842 KSX589839:KSY589842 LCT589839:LCU589842 LMP589839:LMQ589842 LWL589839:LWM589842 MGH589839:MGI589842 MQD589839:MQE589842 MZZ589839:NAA589842 NJV589839:NJW589842 NTR589839:NTS589842 ODN589839:ODO589842 ONJ589839:ONK589842 OXF589839:OXG589842 PHB589839:PHC589842 PQX589839:PQY589842 QAT589839:QAU589842 QKP589839:QKQ589842 QUL589839:QUM589842 REH589839:REI589842 ROD589839:ROE589842 RXZ589839:RYA589842 SHV589839:SHW589842 SRR589839:SRS589842 TBN589839:TBO589842 TLJ589839:TLK589842 TVF589839:TVG589842 UFB589839:UFC589842 UOX589839:UOY589842 UYT589839:UYU589842 VIP589839:VIQ589842 VSL589839:VSM589842 WCH589839:WCI589842 WMD589839:WME589842 WVZ589839:WWA589842 R655375:S655378 JN655375:JO655378 TJ655375:TK655378 ADF655375:ADG655378 ANB655375:ANC655378 AWX655375:AWY655378 BGT655375:BGU655378 BQP655375:BQQ655378 CAL655375:CAM655378 CKH655375:CKI655378 CUD655375:CUE655378 DDZ655375:DEA655378 DNV655375:DNW655378 DXR655375:DXS655378 EHN655375:EHO655378 ERJ655375:ERK655378 FBF655375:FBG655378 FLB655375:FLC655378 FUX655375:FUY655378 GET655375:GEU655378 GOP655375:GOQ655378 GYL655375:GYM655378 HIH655375:HII655378 HSD655375:HSE655378 IBZ655375:ICA655378 ILV655375:ILW655378 IVR655375:IVS655378 JFN655375:JFO655378 JPJ655375:JPK655378 JZF655375:JZG655378 KJB655375:KJC655378 KSX655375:KSY655378 LCT655375:LCU655378 LMP655375:LMQ655378 LWL655375:LWM655378 MGH655375:MGI655378 MQD655375:MQE655378 MZZ655375:NAA655378 NJV655375:NJW655378 NTR655375:NTS655378 ODN655375:ODO655378 ONJ655375:ONK655378 OXF655375:OXG655378 PHB655375:PHC655378 PQX655375:PQY655378 QAT655375:QAU655378 QKP655375:QKQ655378 QUL655375:QUM655378 REH655375:REI655378 ROD655375:ROE655378 RXZ655375:RYA655378 SHV655375:SHW655378 SRR655375:SRS655378 TBN655375:TBO655378 TLJ655375:TLK655378 TVF655375:TVG655378 UFB655375:UFC655378 UOX655375:UOY655378 UYT655375:UYU655378 VIP655375:VIQ655378 VSL655375:VSM655378 WCH655375:WCI655378 WMD655375:WME655378 WVZ655375:WWA655378 R720911:S720914 JN720911:JO720914 TJ720911:TK720914 ADF720911:ADG720914 ANB720911:ANC720914 AWX720911:AWY720914 BGT720911:BGU720914 BQP720911:BQQ720914 CAL720911:CAM720914 CKH720911:CKI720914 CUD720911:CUE720914 DDZ720911:DEA720914 DNV720911:DNW720914 DXR720911:DXS720914 EHN720911:EHO720914 ERJ720911:ERK720914 FBF720911:FBG720914 FLB720911:FLC720914 FUX720911:FUY720914 GET720911:GEU720914 GOP720911:GOQ720914 GYL720911:GYM720914 HIH720911:HII720914 HSD720911:HSE720914 IBZ720911:ICA720914 ILV720911:ILW720914 IVR720911:IVS720914 JFN720911:JFO720914 JPJ720911:JPK720914 JZF720911:JZG720914 KJB720911:KJC720914 KSX720911:KSY720914 LCT720911:LCU720914 LMP720911:LMQ720914 LWL720911:LWM720914 MGH720911:MGI720914 MQD720911:MQE720914 MZZ720911:NAA720914 NJV720911:NJW720914 NTR720911:NTS720914 ODN720911:ODO720914 ONJ720911:ONK720914 OXF720911:OXG720914 PHB720911:PHC720914 PQX720911:PQY720914 QAT720911:QAU720914 QKP720911:QKQ720914 QUL720911:QUM720914 REH720911:REI720914 ROD720911:ROE720914 RXZ720911:RYA720914 SHV720911:SHW720914 SRR720911:SRS720914 TBN720911:TBO720914 TLJ720911:TLK720914 TVF720911:TVG720914 UFB720911:UFC720914 UOX720911:UOY720914 UYT720911:UYU720914 VIP720911:VIQ720914 VSL720911:VSM720914 WCH720911:WCI720914 WMD720911:WME720914 WVZ720911:WWA720914 R786447:S786450 JN786447:JO786450 TJ786447:TK786450 ADF786447:ADG786450 ANB786447:ANC786450 AWX786447:AWY786450 BGT786447:BGU786450 BQP786447:BQQ786450 CAL786447:CAM786450 CKH786447:CKI786450 CUD786447:CUE786450 DDZ786447:DEA786450 DNV786447:DNW786450 DXR786447:DXS786450 EHN786447:EHO786450 ERJ786447:ERK786450 FBF786447:FBG786450 FLB786447:FLC786450 FUX786447:FUY786450 GET786447:GEU786450 GOP786447:GOQ786450 GYL786447:GYM786450 HIH786447:HII786450 HSD786447:HSE786450 IBZ786447:ICA786450 ILV786447:ILW786450 IVR786447:IVS786450 JFN786447:JFO786450 JPJ786447:JPK786450 JZF786447:JZG786450 KJB786447:KJC786450 KSX786447:KSY786450 LCT786447:LCU786450 LMP786447:LMQ786450 LWL786447:LWM786450 MGH786447:MGI786450 MQD786447:MQE786450 MZZ786447:NAA786450 NJV786447:NJW786450 NTR786447:NTS786450 ODN786447:ODO786450 ONJ786447:ONK786450 OXF786447:OXG786450 PHB786447:PHC786450 PQX786447:PQY786450 QAT786447:QAU786450 QKP786447:QKQ786450 QUL786447:QUM786450 REH786447:REI786450 ROD786447:ROE786450 RXZ786447:RYA786450 SHV786447:SHW786450 SRR786447:SRS786450 TBN786447:TBO786450 TLJ786447:TLK786450 TVF786447:TVG786450 UFB786447:UFC786450 UOX786447:UOY786450 UYT786447:UYU786450 VIP786447:VIQ786450 VSL786447:VSM786450 WCH786447:WCI786450 WMD786447:WME786450 WVZ786447:WWA786450 R851983:S851986 JN851983:JO851986 TJ851983:TK851986 ADF851983:ADG851986 ANB851983:ANC851986 AWX851983:AWY851986 BGT851983:BGU851986 BQP851983:BQQ851986 CAL851983:CAM851986 CKH851983:CKI851986 CUD851983:CUE851986 DDZ851983:DEA851986 DNV851983:DNW851986 DXR851983:DXS851986 EHN851983:EHO851986 ERJ851983:ERK851986 FBF851983:FBG851986 FLB851983:FLC851986 FUX851983:FUY851986 GET851983:GEU851986 GOP851983:GOQ851986 GYL851983:GYM851986 HIH851983:HII851986 HSD851983:HSE851986 IBZ851983:ICA851986 ILV851983:ILW851986 IVR851983:IVS851986 JFN851983:JFO851986 JPJ851983:JPK851986 JZF851983:JZG851986 KJB851983:KJC851986 KSX851983:KSY851986 LCT851983:LCU851986 LMP851983:LMQ851986 LWL851983:LWM851986 MGH851983:MGI851986 MQD851983:MQE851986 MZZ851983:NAA851986 NJV851983:NJW851986 NTR851983:NTS851986 ODN851983:ODO851986 ONJ851983:ONK851986 OXF851983:OXG851986 PHB851983:PHC851986 PQX851983:PQY851986 QAT851983:QAU851986 QKP851983:QKQ851986 QUL851983:QUM851986 REH851983:REI851986 ROD851983:ROE851986 RXZ851983:RYA851986 SHV851983:SHW851986 SRR851983:SRS851986 TBN851983:TBO851986 TLJ851983:TLK851986 TVF851983:TVG851986 UFB851983:UFC851986 UOX851983:UOY851986 UYT851983:UYU851986 VIP851983:VIQ851986 VSL851983:VSM851986 WCH851983:WCI851986 WMD851983:WME851986 WVZ851983:WWA851986 R917519:S917522 JN917519:JO917522 TJ917519:TK917522 ADF917519:ADG917522 ANB917519:ANC917522 AWX917519:AWY917522 BGT917519:BGU917522 BQP917519:BQQ917522 CAL917519:CAM917522 CKH917519:CKI917522 CUD917519:CUE917522 DDZ917519:DEA917522 DNV917519:DNW917522 DXR917519:DXS917522 EHN917519:EHO917522 ERJ917519:ERK917522 FBF917519:FBG917522 FLB917519:FLC917522 FUX917519:FUY917522 GET917519:GEU917522 GOP917519:GOQ917522 GYL917519:GYM917522 HIH917519:HII917522 HSD917519:HSE917522 IBZ917519:ICA917522 ILV917519:ILW917522 IVR917519:IVS917522 JFN917519:JFO917522 JPJ917519:JPK917522 JZF917519:JZG917522 KJB917519:KJC917522 KSX917519:KSY917522 LCT917519:LCU917522 LMP917519:LMQ917522 LWL917519:LWM917522 MGH917519:MGI917522 MQD917519:MQE917522 MZZ917519:NAA917522 NJV917519:NJW917522 NTR917519:NTS917522 ODN917519:ODO917522 ONJ917519:ONK917522 OXF917519:OXG917522 PHB917519:PHC917522 PQX917519:PQY917522 QAT917519:QAU917522 QKP917519:QKQ917522 QUL917519:QUM917522 REH917519:REI917522 ROD917519:ROE917522 RXZ917519:RYA917522 SHV917519:SHW917522 SRR917519:SRS917522 TBN917519:TBO917522 TLJ917519:TLK917522 TVF917519:TVG917522 UFB917519:UFC917522 UOX917519:UOY917522 UYT917519:UYU917522 VIP917519:VIQ917522 VSL917519:VSM917522 WCH917519:WCI917522 WMD917519:WME917522 WVZ917519:WWA917522 R983055:S983058 JN983055:JO983058 TJ983055:TK983058 ADF983055:ADG983058 ANB983055:ANC983058 AWX983055:AWY983058 BGT983055:BGU983058 BQP983055:BQQ983058 CAL983055:CAM983058 CKH983055:CKI983058 CUD983055:CUE983058 DDZ983055:DEA983058 DNV983055:DNW983058 DXR983055:DXS983058 EHN983055:EHO983058 ERJ983055:ERK983058 FBF983055:FBG983058 FLB983055:FLC983058 FUX983055:FUY983058 GET983055:GEU983058 GOP983055:GOQ983058 GYL983055:GYM983058 HIH983055:HII983058 HSD983055:HSE983058 IBZ983055:ICA983058 ILV983055:ILW983058 IVR983055:IVS983058 JFN983055:JFO983058 JPJ983055:JPK983058 JZF983055:JZG983058 KJB983055:KJC983058 KSX983055:KSY983058 LCT983055:LCU983058 LMP983055:LMQ983058 LWL983055:LWM983058 MGH983055:MGI983058 MQD983055:MQE983058 MZZ983055:NAA983058 NJV983055:NJW983058 NTR983055:NTS983058 ODN983055:ODO983058 ONJ983055:ONK983058 OXF983055:OXG983058 PHB983055:PHC983058 PQX983055:PQY983058 QAT983055:QAU983058 QKP983055:QKQ983058 QUL983055:QUM983058 REH983055:REI983058 ROD983055:ROE983058 RXZ983055:RYA983058 SHV983055:SHW983058 SRR983055:SRS983058 TBN983055:TBO983058 TLJ983055:TLK983058 TVF983055:TVG983058 UFB983055:UFC983058 UOX983055:UOY983058 UYT983055:UYU983058 VIP983055:VIQ983058 VSL983055:VSM983058 WCH983055:WCI983058 WMD983055:WME983058 WVZ983055:WWA983058 D24:D38 IZ24:IZ38 SV24:SV38 ACR24:ACR38 AMN24:AMN38 AWJ24:AWJ38 BGF24:BGF38 BQB24:BQB38 BZX24:BZX38 CJT24:CJT38 CTP24:CTP38 DDL24:DDL38 DNH24:DNH38 DXD24:DXD38 EGZ24:EGZ38 EQV24:EQV38 FAR24:FAR38 FKN24:FKN38 FUJ24:FUJ38 GEF24:GEF38 GOB24:GOB38 GXX24:GXX38 HHT24:HHT38 HRP24:HRP38 IBL24:IBL38 ILH24:ILH38 IVD24:IVD38 JEZ24:JEZ38 JOV24:JOV38 JYR24:JYR38 KIN24:KIN38 KSJ24:KSJ38 LCF24:LCF38 LMB24:LMB38 LVX24:LVX38 MFT24:MFT38 MPP24:MPP38 MZL24:MZL38 NJH24:NJH38 NTD24:NTD38 OCZ24:OCZ38 OMV24:OMV38 OWR24:OWR38 PGN24:PGN38 PQJ24:PQJ38 QAF24:QAF38 QKB24:QKB38 QTX24:QTX38 RDT24:RDT38 RNP24:RNP38 RXL24:RXL38 SHH24:SHH38 SRD24:SRD38 TAZ24:TAZ38 TKV24:TKV38 TUR24:TUR38 UEN24:UEN38 UOJ24:UOJ38 UYF24:UYF38 VIB24:VIB38 VRX24:VRX38 WBT24:WBT38 WLP24:WLP38 WVL24:WVL38 D65560:D65574 IZ65560:IZ65574 SV65560:SV65574 ACR65560:ACR65574 AMN65560:AMN65574 AWJ65560:AWJ65574 BGF65560:BGF65574 BQB65560:BQB65574 BZX65560:BZX65574 CJT65560:CJT65574 CTP65560:CTP65574 DDL65560:DDL65574 DNH65560:DNH65574 DXD65560:DXD65574 EGZ65560:EGZ65574 EQV65560:EQV65574 FAR65560:FAR65574 FKN65560:FKN65574 FUJ65560:FUJ65574 GEF65560:GEF65574 GOB65560:GOB65574 GXX65560:GXX65574 HHT65560:HHT65574 HRP65560:HRP65574 IBL65560:IBL65574 ILH65560:ILH65574 IVD65560:IVD65574 JEZ65560:JEZ65574 JOV65560:JOV65574 JYR65560:JYR65574 KIN65560:KIN65574 KSJ65560:KSJ65574 LCF65560:LCF65574 LMB65560:LMB65574 LVX65560:LVX65574 MFT65560:MFT65574 MPP65560:MPP65574 MZL65560:MZL65574 NJH65560:NJH65574 NTD65560:NTD65574 OCZ65560:OCZ65574 OMV65560:OMV65574 OWR65560:OWR65574 PGN65560:PGN65574 PQJ65560:PQJ65574 QAF65560:QAF65574 QKB65560:QKB65574 QTX65560:QTX65574 RDT65560:RDT65574 RNP65560:RNP65574 RXL65560:RXL65574 SHH65560:SHH65574 SRD65560:SRD65574 TAZ65560:TAZ65574 TKV65560:TKV65574 TUR65560:TUR65574 UEN65560:UEN65574 UOJ65560:UOJ65574 UYF65560:UYF65574 VIB65560:VIB65574 VRX65560:VRX65574 WBT65560:WBT65574 WLP65560:WLP65574 WVL65560:WVL65574 D131096:D131110 IZ131096:IZ131110 SV131096:SV131110 ACR131096:ACR131110 AMN131096:AMN131110 AWJ131096:AWJ131110 BGF131096:BGF131110 BQB131096:BQB131110 BZX131096:BZX131110 CJT131096:CJT131110 CTP131096:CTP131110 DDL131096:DDL131110 DNH131096:DNH131110 DXD131096:DXD131110 EGZ131096:EGZ131110 EQV131096:EQV131110 FAR131096:FAR131110 FKN131096:FKN131110 FUJ131096:FUJ131110 GEF131096:GEF131110 GOB131096:GOB131110 GXX131096:GXX131110 HHT131096:HHT131110 HRP131096:HRP131110 IBL131096:IBL131110 ILH131096:ILH131110 IVD131096:IVD131110 JEZ131096:JEZ131110 JOV131096:JOV131110 JYR131096:JYR131110 KIN131096:KIN131110 KSJ131096:KSJ131110 LCF131096:LCF131110 LMB131096:LMB131110 LVX131096:LVX131110 MFT131096:MFT131110 MPP131096:MPP131110 MZL131096:MZL131110 NJH131096:NJH131110 NTD131096:NTD131110 OCZ131096:OCZ131110 OMV131096:OMV131110 OWR131096:OWR131110 PGN131096:PGN131110 PQJ131096:PQJ131110 QAF131096:QAF131110 QKB131096:QKB131110 QTX131096:QTX131110 RDT131096:RDT131110 RNP131096:RNP131110 RXL131096:RXL131110 SHH131096:SHH131110 SRD131096:SRD131110 TAZ131096:TAZ131110 TKV131096:TKV131110 TUR131096:TUR131110 UEN131096:UEN131110 UOJ131096:UOJ131110 UYF131096:UYF131110 VIB131096:VIB131110 VRX131096:VRX131110 WBT131096:WBT131110 WLP131096:WLP131110 WVL131096:WVL131110 D196632:D196646 IZ196632:IZ196646 SV196632:SV196646 ACR196632:ACR196646 AMN196632:AMN196646 AWJ196632:AWJ196646 BGF196632:BGF196646 BQB196632:BQB196646 BZX196632:BZX196646 CJT196632:CJT196646 CTP196632:CTP196646 DDL196632:DDL196646 DNH196632:DNH196646 DXD196632:DXD196646 EGZ196632:EGZ196646 EQV196632:EQV196646 FAR196632:FAR196646 FKN196632:FKN196646 FUJ196632:FUJ196646 GEF196632:GEF196646 GOB196632:GOB196646 GXX196632:GXX196646 HHT196632:HHT196646 HRP196632:HRP196646 IBL196632:IBL196646 ILH196632:ILH196646 IVD196632:IVD196646 JEZ196632:JEZ196646 JOV196632:JOV196646 JYR196632:JYR196646 KIN196632:KIN196646 KSJ196632:KSJ196646 LCF196632:LCF196646 LMB196632:LMB196646 LVX196632:LVX196646 MFT196632:MFT196646 MPP196632:MPP196646 MZL196632:MZL196646 NJH196632:NJH196646 NTD196632:NTD196646 OCZ196632:OCZ196646 OMV196632:OMV196646 OWR196632:OWR196646 PGN196632:PGN196646 PQJ196632:PQJ196646 QAF196632:QAF196646 QKB196632:QKB196646 QTX196632:QTX196646 RDT196632:RDT196646 RNP196632:RNP196646 RXL196632:RXL196646 SHH196632:SHH196646 SRD196632:SRD196646 TAZ196632:TAZ196646 TKV196632:TKV196646 TUR196632:TUR196646 UEN196632:UEN196646 UOJ196632:UOJ196646 UYF196632:UYF196646 VIB196632:VIB196646 VRX196632:VRX196646 WBT196632:WBT196646 WLP196632:WLP196646 WVL196632:WVL196646 D262168:D262182 IZ262168:IZ262182 SV262168:SV262182 ACR262168:ACR262182 AMN262168:AMN262182 AWJ262168:AWJ262182 BGF262168:BGF262182 BQB262168:BQB262182 BZX262168:BZX262182 CJT262168:CJT262182 CTP262168:CTP262182 DDL262168:DDL262182 DNH262168:DNH262182 DXD262168:DXD262182 EGZ262168:EGZ262182 EQV262168:EQV262182 FAR262168:FAR262182 FKN262168:FKN262182 FUJ262168:FUJ262182 GEF262168:GEF262182 GOB262168:GOB262182 GXX262168:GXX262182 HHT262168:HHT262182 HRP262168:HRP262182 IBL262168:IBL262182 ILH262168:ILH262182 IVD262168:IVD262182 JEZ262168:JEZ262182 JOV262168:JOV262182 JYR262168:JYR262182 KIN262168:KIN262182 KSJ262168:KSJ262182 LCF262168:LCF262182 LMB262168:LMB262182 LVX262168:LVX262182 MFT262168:MFT262182 MPP262168:MPP262182 MZL262168:MZL262182 NJH262168:NJH262182 NTD262168:NTD262182 OCZ262168:OCZ262182 OMV262168:OMV262182 OWR262168:OWR262182 PGN262168:PGN262182 PQJ262168:PQJ262182 QAF262168:QAF262182 QKB262168:QKB262182 QTX262168:QTX262182 RDT262168:RDT262182 RNP262168:RNP262182 RXL262168:RXL262182 SHH262168:SHH262182 SRD262168:SRD262182 TAZ262168:TAZ262182 TKV262168:TKV262182 TUR262168:TUR262182 UEN262168:UEN262182 UOJ262168:UOJ262182 UYF262168:UYF262182 VIB262168:VIB262182 VRX262168:VRX262182 WBT262168:WBT262182 WLP262168:WLP262182 WVL262168:WVL262182 D327704:D327718 IZ327704:IZ327718 SV327704:SV327718 ACR327704:ACR327718 AMN327704:AMN327718 AWJ327704:AWJ327718 BGF327704:BGF327718 BQB327704:BQB327718 BZX327704:BZX327718 CJT327704:CJT327718 CTP327704:CTP327718 DDL327704:DDL327718 DNH327704:DNH327718 DXD327704:DXD327718 EGZ327704:EGZ327718 EQV327704:EQV327718 FAR327704:FAR327718 FKN327704:FKN327718 FUJ327704:FUJ327718 GEF327704:GEF327718 GOB327704:GOB327718 GXX327704:GXX327718 HHT327704:HHT327718 HRP327704:HRP327718 IBL327704:IBL327718 ILH327704:ILH327718 IVD327704:IVD327718 JEZ327704:JEZ327718 JOV327704:JOV327718 JYR327704:JYR327718 KIN327704:KIN327718 KSJ327704:KSJ327718 LCF327704:LCF327718 LMB327704:LMB327718 LVX327704:LVX327718 MFT327704:MFT327718 MPP327704:MPP327718 MZL327704:MZL327718 NJH327704:NJH327718 NTD327704:NTD327718 OCZ327704:OCZ327718 OMV327704:OMV327718 OWR327704:OWR327718 PGN327704:PGN327718 PQJ327704:PQJ327718 QAF327704:QAF327718 QKB327704:QKB327718 QTX327704:QTX327718 RDT327704:RDT327718 RNP327704:RNP327718 RXL327704:RXL327718 SHH327704:SHH327718 SRD327704:SRD327718 TAZ327704:TAZ327718 TKV327704:TKV327718 TUR327704:TUR327718 UEN327704:UEN327718 UOJ327704:UOJ327718 UYF327704:UYF327718 VIB327704:VIB327718 VRX327704:VRX327718 WBT327704:WBT327718 WLP327704:WLP327718 WVL327704:WVL327718 D393240:D393254 IZ393240:IZ393254 SV393240:SV393254 ACR393240:ACR393254 AMN393240:AMN393254 AWJ393240:AWJ393254 BGF393240:BGF393254 BQB393240:BQB393254 BZX393240:BZX393254 CJT393240:CJT393254 CTP393240:CTP393254 DDL393240:DDL393254 DNH393240:DNH393254 DXD393240:DXD393254 EGZ393240:EGZ393254 EQV393240:EQV393254 FAR393240:FAR393254 FKN393240:FKN393254 FUJ393240:FUJ393254 GEF393240:GEF393254 GOB393240:GOB393254 GXX393240:GXX393254 HHT393240:HHT393254 HRP393240:HRP393254 IBL393240:IBL393254 ILH393240:ILH393254 IVD393240:IVD393254 JEZ393240:JEZ393254 JOV393240:JOV393254 JYR393240:JYR393254 KIN393240:KIN393254 KSJ393240:KSJ393254 LCF393240:LCF393254 LMB393240:LMB393254 LVX393240:LVX393254 MFT393240:MFT393254 MPP393240:MPP393254 MZL393240:MZL393254 NJH393240:NJH393254 NTD393240:NTD393254 OCZ393240:OCZ393254 OMV393240:OMV393254 OWR393240:OWR393254 PGN393240:PGN393254 PQJ393240:PQJ393254 QAF393240:QAF393254 QKB393240:QKB393254 QTX393240:QTX393254 RDT393240:RDT393254 RNP393240:RNP393254 RXL393240:RXL393254 SHH393240:SHH393254 SRD393240:SRD393254 TAZ393240:TAZ393254 TKV393240:TKV393254 TUR393240:TUR393254 UEN393240:UEN393254 UOJ393240:UOJ393254 UYF393240:UYF393254 VIB393240:VIB393254 VRX393240:VRX393254 WBT393240:WBT393254 WLP393240:WLP393254 WVL393240:WVL393254 D458776:D458790 IZ458776:IZ458790 SV458776:SV458790 ACR458776:ACR458790 AMN458776:AMN458790 AWJ458776:AWJ458790 BGF458776:BGF458790 BQB458776:BQB458790 BZX458776:BZX458790 CJT458776:CJT458790 CTP458776:CTP458790 DDL458776:DDL458790 DNH458776:DNH458790 DXD458776:DXD458790 EGZ458776:EGZ458790 EQV458776:EQV458790 FAR458776:FAR458790 FKN458776:FKN458790 FUJ458776:FUJ458790 GEF458776:GEF458790 GOB458776:GOB458790 GXX458776:GXX458790 HHT458776:HHT458790 HRP458776:HRP458790 IBL458776:IBL458790 ILH458776:ILH458790 IVD458776:IVD458790 JEZ458776:JEZ458790 JOV458776:JOV458790 JYR458776:JYR458790 KIN458776:KIN458790 KSJ458776:KSJ458790 LCF458776:LCF458790 LMB458776:LMB458790 LVX458776:LVX458790 MFT458776:MFT458790 MPP458776:MPP458790 MZL458776:MZL458790 NJH458776:NJH458790 NTD458776:NTD458790 OCZ458776:OCZ458790 OMV458776:OMV458790 OWR458776:OWR458790 PGN458776:PGN458790 PQJ458776:PQJ458790 QAF458776:QAF458790 QKB458776:QKB458790 QTX458776:QTX458790 RDT458776:RDT458790 RNP458776:RNP458790 RXL458776:RXL458790 SHH458776:SHH458790 SRD458776:SRD458790 TAZ458776:TAZ458790 TKV458776:TKV458790 TUR458776:TUR458790 UEN458776:UEN458790 UOJ458776:UOJ458790 UYF458776:UYF458790 VIB458776:VIB458790 VRX458776:VRX458790 WBT458776:WBT458790 WLP458776:WLP458790 WVL458776:WVL458790 D524312:D524326 IZ524312:IZ524326 SV524312:SV524326 ACR524312:ACR524326 AMN524312:AMN524326 AWJ524312:AWJ524326 BGF524312:BGF524326 BQB524312:BQB524326 BZX524312:BZX524326 CJT524312:CJT524326 CTP524312:CTP524326 DDL524312:DDL524326 DNH524312:DNH524326 DXD524312:DXD524326 EGZ524312:EGZ524326 EQV524312:EQV524326 FAR524312:FAR524326 FKN524312:FKN524326 FUJ524312:FUJ524326 GEF524312:GEF524326 GOB524312:GOB524326 GXX524312:GXX524326 HHT524312:HHT524326 HRP524312:HRP524326 IBL524312:IBL524326 ILH524312:ILH524326 IVD524312:IVD524326 JEZ524312:JEZ524326 JOV524312:JOV524326 JYR524312:JYR524326 KIN524312:KIN524326 KSJ524312:KSJ524326 LCF524312:LCF524326 LMB524312:LMB524326 LVX524312:LVX524326 MFT524312:MFT524326 MPP524312:MPP524326 MZL524312:MZL524326 NJH524312:NJH524326 NTD524312:NTD524326 OCZ524312:OCZ524326 OMV524312:OMV524326 OWR524312:OWR524326 PGN524312:PGN524326 PQJ524312:PQJ524326 QAF524312:QAF524326 QKB524312:QKB524326 QTX524312:QTX524326 RDT524312:RDT524326 RNP524312:RNP524326 RXL524312:RXL524326 SHH524312:SHH524326 SRD524312:SRD524326 TAZ524312:TAZ524326 TKV524312:TKV524326 TUR524312:TUR524326 UEN524312:UEN524326 UOJ524312:UOJ524326 UYF524312:UYF524326 VIB524312:VIB524326 VRX524312:VRX524326 WBT524312:WBT524326 WLP524312:WLP524326 WVL524312:WVL524326 D589848:D589862 IZ589848:IZ589862 SV589848:SV589862 ACR589848:ACR589862 AMN589848:AMN589862 AWJ589848:AWJ589862 BGF589848:BGF589862 BQB589848:BQB589862 BZX589848:BZX589862 CJT589848:CJT589862 CTP589848:CTP589862 DDL589848:DDL589862 DNH589848:DNH589862 DXD589848:DXD589862 EGZ589848:EGZ589862 EQV589848:EQV589862 FAR589848:FAR589862 FKN589848:FKN589862 FUJ589848:FUJ589862 GEF589848:GEF589862 GOB589848:GOB589862 GXX589848:GXX589862 HHT589848:HHT589862 HRP589848:HRP589862 IBL589848:IBL589862 ILH589848:ILH589862 IVD589848:IVD589862 JEZ589848:JEZ589862 JOV589848:JOV589862 JYR589848:JYR589862 KIN589848:KIN589862 KSJ589848:KSJ589862 LCF589848:LCF589862 LMB589848:LMB589862 LVX589848:LVX589862 MFT589848:MFT589862 MPP589848:MPP589862 MZL589848:MZL589862 NJH589848:NJH589862 NTD589848:NTD589862 OCZ589848:OCZ589862 OMV589848:OMV589862 OWR589848:OWR589862 PGN589848:PGN589862 PQJ589848:PQJ589862 QAF589848:QAF589862 QKB589848:QKB589862 QTX589848:QTX589862 RDT589848:RDT589862 RNP589848:RNP589862 RXL589848:RXL589862 SHH589848:SHH589862 SRD589848:SRD589862 TAZ589848:TAZ589862 TKV589848:TKV589862 TUR589848:TUR589862 UEN589848:UEN589862 UOJ589848:UOJ589862 UYF589848:UYF589862 VIB589848:VIB589862 VRX589848:VRX589862 WBT589848:WBT589862 WLP589848:WLP589862 WVL589848:WVL589862 D655384:D655398 IZ655384:IZ655398 SV655384:SV655398 ACR655384:ACR655398 AMN655384:AMN655398 AWJ655384:AWJ655398 BGF655384:BGF655398 BQB655384:BQB655398 BZX655384:BZX655398 CJT655384:CJT655398 CTP655384:CTP655398 DDL655384:DDL655398 DNH655384:DNH655398 DXD655384:DXD655398 EGZ655384:EGZ655398 EQV655384:EQV655398 FAR655384:FAR655398 FKN655384:FKN655398 FUJ655384:FUJ655398 GEF655384:GEF655398 GOB655384:GOB655398 GXX655384:GXX655398 HHT655384:HHT655398 HRP655384:HRP655398 IBL655384:IBL655398 ILH655384:ILH655398 IVD655384:IVD655398 JEZ655384:JEZ655398 JOV655384:JOV655398 JYR655384:JYR655398 KIN655384:KIN655398 KSJ655384:KSJ655398 LCF655384:LCF655398 LMB655384:LMB655398 LVX655384:LVX655398 MFT655384:MFT655398 MPP655384:MPP655398 MZL655384:MZL655398 NJH655384:NJH655398 NTD655384:NTD655398 OCZ655384:OCZ655398 OMV655384:OMV655398 OWR655384:OWR655398 PGN655384:PGN655398 PQJ655384:PQJ655398 QAF655384:QAF655398 QKB655384:QKB655398 QTX655384:QTX655398 RDT655384:RDT655398 RNP655384:RNP655398 RXL655384:RXL655398 SHH655384:SHH655398 SRD655384:SRD655398 TAZ655384:TAZ655398 TKV655384:TKV655398 TUR655384:TUR655398 UEN655384:UEN655398 UOJ655384:UOJ655398 UYF655384:UYF655398 VIB655384:VIB655398 VRX655384:VRX655398 WBT655384:WBT655398 WLP655384:WLP655398 WVL655384:WVL655398 D720920:D720934 IZ720920:IZ720934 SV720920:SV720934 ACR720920:ACR720934 AMN720920:AMN720934 AWJ720920:AWJ720934 BGF720920:BGF720934 BQB720920:BQB720934 BZX720920:BZX720934 CJT720920:CJT720934 CTP720920:CTP720934 DDL720920:DDL720934 DNH720920:DNH720934 DXD720920:DXD720934 EGZ720920:EGZ720934 EQV720920:EQV720934 FAR720920:FAR720934 FKN720920:FKN720934 FUJ720920:FUJ720934 GEF720920:GEF720934 GOB720920:GOB720934 GXX720920:GXX720934 HHT720920:HHT720934 HRP720920:HRP720934 IBL720920:IBL720934 ILH720920:ILH720934 IVD720920:IVD720934 JEZ720920:JEZ720934 JOV720920:JOV720934 JYR720920:JYR720934 KIN720920:KIN720934 KSJ720920:KSJ720934 LCF720920:LCF720934 LMB720920:LMB720934 LVX720920:LVX720934 MFT720920:MFT720934 MPP720920:MPP720934 MZL720920:MZL720934 NJH720920:NJH720934 NTD720920:NTD720934 OCZ720920:OCZ720934 OMV720920:OMV720934 OWR720920:OWR720934 PGN720920:PGN720934 PQJ720920:PQJ720934 QAF720920:QAF720934 QKB720920:QKB720934 QTX720920:QTX720934 RDT720920:RDT720934 RNP720920:RNP720934 RXL720920:RXL720934 SHH720920:SHH720934 SRD720920:SRD720934 TAZ720920:TAZ720934 TKV720920:TKV720934 TUR720920:TUR720934 UEN720920:UEN720934 UOJ720920:UOJ720934 UYF720920:UYF720934 VIB720920:VIB720934 VRX720920:VRX720934 WBT720920:WBT720934 WLP720920:WLP720934 WVL720920:WVL720934 D786456:D786470 IZ786456:IZ786470 SV786456:SV786470 ACR786456:ACR786470 AMN786456:AMN786470 AWJ786456:AWJ786470 BGF786456:BGF786470 BQB786456:BQB786470 BZX786456:BZX786470 CJT786456:CJT786470 CTP786456:CTP786470 DDL786456:DDL786470 DNH786456:DNH786470 DXD786456:DXD786470 EGZ786456:EGZ786470 EQV786456:EQV786470 FAR786456:FAR786470 FKN786456:FKN786470 FUJ786456:FUJ786470 GEF786456:GEF786470 GOB786456:GOB786470 GXX786456:GXX786470 HHT786456:HHT786470 HRP786456:HRP786470 IBL786456:IBL786470 ILH786456:ILH786470 IVD786456:IVD786470 JEZ786456:JEZ786470 JOV786456:JOV786470 JYR786456:JYR786470 KIN786456:KIN786470 KSJ786456:KSJ786470 LCF786456:LCF786470 LMB786456:LMB786470 LVX786456:LVX786470 MFT786456:MFT786470 MPP786456:MPP786470 MZL786456:MZL786470 NJH786456:NJH786470 NTD786456:NTD786470 OCZ786456:OCZ786470 OMV786456:OMV786470 OWR786456:OWR786470 PGN786456:PGN786470 PQJ786456:PQJ786470 QAF786456:QAF786470 QKB786456:QKB786470 QTX786456:QTX786470 RDT786456:RDT786470 RNP786456:RNP786470 RXL786456:RXL786470 SHH786456:SHH786470 SRD786456:SRD786470 TAZ786456:TAZ786470 TKV786456:TKV786470 TUR786456:TUR786470 UEN786456:UEN786470 UOJ786456:UOJ786470 UYF786456:UYF786470 VIB786456:VIB786470 VRX786456:VRX786470 WBT786456:WBT786470 WLP786456:WLP786470 WVL786456:WVL786470 D851992:D852006 IZ851992:IZ852006 SV851992:SV852006 ACR851992:ACR852006 AMN851992:AMN852006 AWJ851992:AWJ852006 BGF851992:BGF852006 BQB851992:BQB852006 BZX851992:BZX852006 CJT851992:CJT852006 CTP851992:CTP852006 DDL851992:DDL852006 DNH851992:DNH852006 DXD851992:DXD852006 EGZ851992:EGZ852006 EQV851992:EQV852006 FAR851992:FAR852006 FKN851992:FKN852006 FUJ851992:FUJ852006 GEF851992:GEF852006 GOB851992:GOB852006 GXX851992:GXX852006 HHT851992:HHT852006 HRP851992:HRP852006 IBL851992:IBL852006 ILH851992:ILH852006 IVD851992:IVD852006 JEZ851992:JEZ852006 JOV851992:JOV852006 JYR851992:JYR852006 KIN851992:KIN852006 KSJ851992:KSJ852006 LCF851992:LCF852006 LMB851992:LMB852006 LVX851992:LVX852006 MFT851992:MFT852006 MPP851992:MPP852006 MZL851992:MZL852006 NJH851992:NJH852006 NTD851992:NTD852006 OCZ851992:OCZ852006 OMV851992:OMV852006 OWR851992:OWR852006 PGN851992:PGN852006 PQJ851992:PQJ852006 QAF851992:QAF852006 QKB851992:QKB852006 QTX851992:QTX852006 RDT851992:RDT852006 RNP851992:RNP852006 RXL851992:RXL852006 SHH851992:SHH852006 SRD851992:SRD852006 TAZ851992:TAZ852006 TKV851992:TKV852006 TUR851992:TUR852006 UEN851992:UEN852006 UOJ851992:UOJ852006 UYF851992:UYF852006 VIB851992:VIB852006 VRX851992:VRX852006 WBT851992:WBT852006 WLP851992:WLP852006 WVL851992:WVL852006 D917528:D917542 IZ917528:IZ917542 SV917528:SV917542 ACR917528:ACR917542 AMN917528:AMN917542 AWJ917528:AWJ917542 BGF917528:BGF917542 BQB917528:BQB917542 BZX917528:BZX917542 CJT917528:CJT917542 CTP917528:CTP917542 DDL917528:DDL917542 DNH917528:DNH917542 DXD917528:DXD917542 EGZ917528:EGZ917542 EQV917528:EQV917542 FAR917528:FAR917542 FKN917528:FKN917542 FUJ917528:FUJ917542 GEF917528:GEF917542 GOB917528:GOB917542 GXX917528:GXX917542 HHT917528:HHT917542 HRP917528:HRP917542 IBL917528:IBL917542 ILH917528:ILH917542 IVD917528:IVD917542 JEZ917528:JEZ917542 JOV917528:JOV917542 JYR917528:JYR917542 KIN917528:KIN917542 KSJ917528:KSJ917542 LCF917528:LCF917542 LMB917528:LMB917542 LVX917528:LVX917542 MFT917528:MFT917542 MPP917528:MPP917542 MZL917528:MZL917542 NJH917528:NJH917542 NTD917528:NTD917542 OCZ917528:OCZ917542 OMV917528:OMV917542 OWR917528:OWR917542 PGN917528:PGN917542 PQJ917528:PQJ917542 QAF917528:QAF917542 QKB917528:QKB917542 QTX917528:QTX917542 RDT917528:RDT917542 RNP917528:RNP917542 RXL917528:RXL917542 SHH917528:SHH917542 SRD917528:SRD917542 TAZ917528:TAZ917542 TKV917528:TKV917542 TUR917528:TUR917542 UEN917528:UEN917542 UOJ917528:UOJ917542 UYF917528:UYF917542 VIB917528:VIB917542 VRX917528:VRX917542 WBT917528:WBT917542 WLP917528:WLP917542 WVL917528:WVL917542 D983064:D983078 IZ983064:IZ983078 SV983064:SV983078 ACR983064:ACR983078 AMN983064:AMN983078 AWJ983064:AWJ983078 BGF983064:BGF983078 BQB983064:BQB983078 BZX983064:BZX983078 CJT983064:CJT983078 CTP983064:CTP983078 DDL983064:DDL983078 DNH983064:DNH983078 DXD983064:DXD983078 EGZ983064:EGZ983078 EQV983064:EQV983078 FAR983064:FAR983078 FKN983064:FKN983078 FUJ983064:FUJ983078 GEF983064:GEF983078 GOB983064:GOB983078 GXX983064:GXX983078 HHT983064:HHT983078 HRP983064:HRP983078 IBL983064:IBL983078 ILH983064:ILH983078 IVD983064:IVD983078 JEZ983064:JEZ983078 JOV983064:JOV983078 JYR983064:JYR983078 KIN983064:KIN983078 KSJ983064:KSJ983078 LCF983064:LCF983078 LMB983064:LMB983078 LVX983064:LVX983078 MFT983064:MFT983078 MPP983064:MPP983078 MZL983064:MZL983078 NJH983064:NJH983078 NTD983064:NTD983078 OCZ983064:OCZ983078 OMV983064:OMV983078 OWR983064:OWR983078 PGN983064:PGN983078 PQJ983064:PQJ983078 QAF983064:QAF983078 QKB983064:QKB983078 QTX983064:QTX983078 RDT983064:RDT983078 RNP983064:RNP983078 RXL983064:RXL983078 SHH983064:SHH983078 SRD983064:SRD983078 TAZ983064:TAZ983078 TKV983064:TKV983078 TUR983064:TUR983078 UEN983064:UEN983078 UOJ983064:UOJ983078 UYF983064:UYF983078 VIB983064:VIB983078 VRX983064:VRX983078 WBT983064:WBT983078 WLP983064:WLP983078 WVL983064:WVL983078 G24:I38 JC24:JE38 SY24:TA38 ACU24:ACW38 AMQ24:AMS38 AWM24:AWO38 BGI24:BGK38 BQE24:BQG38 CAA24:CAC38 CJW24:CJY38 CTS24:CTU38 DDO24:DDQ38 DNK24:DNM38 DXG24:DXI38 EHC24:EHE38 EQY24:ERA38 FAU24:FAW38 FKQ24:FKS38 FUM24:FUO38 GEI24:GEK38 GOE24:GOG38 GYA24:GYC38 HHW24:HHY38 HRS24:HRU38 IBO24:IBQ38 ILK24:ILM38 IVG24:IVI38 JFC24:JFE38 JOY24:JPA38 JYU24:JYW38 KIQ24:KIS38 KSM24:KSO38 LCI24:LCK38 LME24:LMG38 LWA24:LWC38 MFW24:MFY38 MPS24:MPU38 MZO24:MZQ38 NJK24:NJM38 NTG24:NTI38 ODC24:ODE38 OMY24:ONA38 OWU24:OWW38 PGQ24:PGS38 PQM24:PQO38 QAI24:QAK38 QKE24:QKG38 QUA24:QUC38 RDW24:RDY38 RNS24:RNU38 RXO24:RXQ38 SHK24:SHM38 SRG24:SRI38 TBC24:TBE38 TKY24:TLA38 TUU24:TUW38 UEQ24:UES38 UOM24:UOO38 UYI24:UYK38 VIE24:VIG38 VSA24:VSC38 WBW24:WBY38 WLS24:WLU38 WVO24:WVQ38 G65560:I65574 JC65560:JE65574 SY65560:TA65574 ACU65560:ACW65574 AMQ65560:AMS65574 AWM65560:AWO65574 BGI65560:BGK65574 BQE65560:BQG65574 CAA65560:CAC65574 CJW65560:CJY65574 CTS65560:CTU65574 DDO65560:DDQ65574 DNK65560:DNM65574 DXG65560:DXI65574 EHC65560:EHE65574 EQY65560:ERA65574 FAU65560:FAW65574 FKQ65560:FKS65574 FUM65560:FUO65574 GEI65560:GEK65574 GOE65560:GOG65574 GYA65560:GYC65574 HHW65560:HHY65574 HRS65560:HRU65574 IBO65560:IBQ65574 ILK65560:ILM65574 IVG65560:IVI65574 JFC65560:JFE65574 JOY65560:JPA65574 JYU65560:JYW65574 KIQ65560:KIS65574 KSM65560:KSO65574 LCI65560:LCK65574 LME65560:LMG65574 LWA65560:LWC65574 MFW65560:MFY65574 MPS65560:MPU65574 MZO65560:MZQ65574 NJK65560:NJM65574 NTG65560:NTI65574 ODC65560:ODE65574 OMY65560:ONA65574 OWU65560:OWW65574 PGQ65560:PGS65574 PQM65560:PQO65574 QAI65560:QAK65574 QKE65560:QKG65574 QUA65560:QUC65574 RDW65560:RDY65574 RNS65560:RNU65574 RXO65560:RXQ65574 SHK65560:SHM65574 SRG65560:SRI65574 TBC65560:TBE65574 TKY65560:TLA65574 TUU65560:TUW65574 UEQ65560:UES65574 UOM65560:UOO65574 UYI65560:UYK65574 VIE65560:VIG65574 VSA65560:VSC65574 WBW65560:WBY65574 WLS65560:WLU65574 WVO65560:WVQ65574 G131096:I131110 JC131096:JE131110 SY131096:TA131110 ACU131096:ACW131110 AMQ131096:AMS131110 AWM131096:AWO131110 BGI131096:BGK131110 BQE131096:BQG131110 CAA131096:CAC131110 CJW131096:CJY131110 CTS131096:CTU131110 DDO131096:DDQ131110 DNK131096:DNM131110 DXG131096:DXI131110 EHC131096:EHE131110 EQY131096:ERA131110 FAU131096:FAW131110 FKQ131096:FKS131110 FUM131096:FUO131110 GEI131096:GEK131110 GOE131096:GOG131110 GYA131096:GYC131110 HHW131096:HHY131110 HRS131096:HRU131110 IBO131096:IBQ131110 ILK131096:ILM131110 IVG131096:IVI131110 JFC131096:JFE131110 JOY131096:JPA131110 JYU131096:JYW131110 KIQ131096:KIS131110 KSM131096:KSO131110 LCI131096:LCK131110 LME131096:LMG131110 LWA131096:LWC131110 MFW131096:MFY131110 MPS131096:MPU131110 MZO131096:MZQ131110 NJK131096:NJM131110 NTG131096:NTI131110 ODC131096:ODE131110 OMY131096:ONA131110 OWU131096:OWW131110 PGQ131096:PGS131110 PQM131096:PQO131110 QAI131096:QAK131110 QKE131096:QKG131110 QUA131096:QUC131110 RDW131096:RDY131110 RNS131096:RNU131110 RXO131096:RXQ131110 SHK131096:SHM131110 SRG131096:SRI131110 TBC131096:TBE131110 TKY131096:TLA131110 TUU131096:TUW131110 UEQ131096:UES131110 UOM131096:UOO131110 UYI131096:UYK131110 VIE131096:VIG131110 VSA131096:VSC131110 WBW131096:WBY131110 WLS131096:WLU131110 WVO131096:WVQ131110 G196632:I196646 JC196632:JE196646 SY196632:TA196646 ACU196632:ACW196646 AMQ196632:AMS196646 AWM196632:AWO196646 BGI196632:BGK196646 BQE196632:BQG196646 CAA196632:CAC196646 CJW196632:CJY196646 CTS196632:CTU196646 DDO196632:DDQ196646 DNK196632:DNM196646 DXG196632:DXI196646 EHC196632:EHE196646 EQY196632:ERA196646 FAU196632:FAW196646 FKQ196632:FKS196646 FUM196632:FUO196646 GEI196632:GEK196646 GOE196632:GOG196646 GYA196632:GYC196646 HHW196632:HHY196646 HRS196632:HRU196646 IBO196632:IBQ196646 ILK196632:ILM196646 IVG196632:IVI196646 JFC196632:JFE196646 JOY196632:JPA196646 JYU196632:JYW196646 KIQ196632:KIS196646 KSM196632:KSO196646 LCI196632:LCK196646 LME196632:LMG196646 LWA196632:LWC196646 MFW196632:MFY196646 MPS196632:MPU196646 MZO196632:MZQ196646 NJK196632:NJM196646 NTG196632:NTI196646 ODC196632:ODE196646 OMY196632:ONA196646 OWU196632:OWW196646 PGQ196632:PGS196646 PQM196632:PQO196646 QAI196632:QAK196646 QKE196632:QKG196646 QUA196632:QUC196646 RDW196632:RDY196646 RNS196632:RNU196646 RXO196632:RXQ196646 SHK196632:SHM196646 SRG196632:SRI196646 TBC196632:TBE196646 TKY196632:TLA196646 TUU196632:TUW196646 UEQ196632:UES196646 UOM196632:UOO196646 UYI196632:UYK196646 VIE196632:VIG196646 VSA196632:VSC196646 WBW196632:WBY196646 WLS196632:WLU196646 WVO196632:WVQ196646 G262168:I262182 JC262168:JE262182 SY262168:TA262182 ACU262168:ACW262182 AMQ262168:AMS262182 AWM262168:AWO262182 BGI262168:BGK262182 BQE262168:BQG262182 CAA262168:CAC262182 CJW262168:CJY262182 CTS262168:CTU262182 DDO262168:DDQ262182 DNK262168:DNM262182 DXG262168:DXI262182 EHC262168:EHE262182 EQY262168:ERA262182 FAU262168:FAW262182 FKQ262168:FKS262182 FUM262168:FUO262182 GEI262168:GEK262182 GOE262168:GOG262182 GYA262168:GYC262182 HHW262168:HHY262182 HRS262168:HRU262182 IBO262168:IBQ262182 ILK262168:ILM262182 IVG262168:IVI262182 JFC262168:JFE262182 JOY262168:JPA262182 JYU262168:JYW262182 KIQ262168:KIS262182 KSM262168:KSO262182 LCI262168:LCK262182 LME262168:LMG262182 LWA262168:LWC262182 MFW262168:MFY262182 MPS262168:MPU262182 MZO262168:MZQ262182 NJK262168:NJM262182 NTG262168:NTI262182 ODC262168:ODE262182 OMY262168:ONA262182 OWU262168:OWW262182 PGQ262168:PGS262182 PQM262168:PQO262182 QAI262168:QAK262182 QKE262168:QKG262182 QUA262168:QUC262182 RDW262168:RDY262182 RNS262168:RNU262182 RXO262168:RXQ262182 SHK262168:SHM262182 SRG262168:SRI262182 TBC262168:TBE262182 TKY262168:TLA262182 TUU262168:TUW262182 UEQ262168:UES262182 UOM262168:UOO262182 UYI262168:UYK262182 VIE262168:VIG262182 VSA262168:VSC262182 WBW262168:WBY262182 WLS262168:WLU262182 WVO262168:WVQ262182 G327704:I327718 JC327704:JE327718 SY327704:TA327718 ACU327704:ACW327718 AMQ327704:AMS327718 AWM327704:AWO327718 BGI327704:BGK327718 BQE327704:BQG327718 CAA327704:CAC327718 CJW327704:CJY327718 CTS327704:CTU327718 DDO327704:DDQ327718 DNK327704:DNM327718 DXG327704:DXI327718 EHC327704:EHE327718 EQY327704:ERA327718 FAU327704:FAW327718 FKQ327704:FKS327718 FUM327704:FUO327718 GEI327704:GEK327718 GOE327704:GOG327718 GYA327704:GYC327718 HHW327704:HHY327718 HRS327704:HRU327718 IBO327704:IBQ327718 ILK327704:ILM327718 IVG327704:IVI327718 JFC327704:JFE327718 JOY327704:JPA327718 JYU327704:JYW327718 KIQ327704:KIS327718 KSM327704:KSO327718 LCI327704:LCK327718 LME327704:LMG327718 LWA327704:LWC327718 MFW327704:MFY327718 MPS327704:MPU327718 MZO327704:MZQ327718 NJK327704:NJM327718 NTG327704:NTI327718 ODC327704:ODE327718 OMY327704:ONA327718 OWU327704:OWW327718 PGQ327704:PGS327718 PQM327704:PQO327718 QAI327704:QAK327718 QKE327704:QKG327718 QUA327704:QUC327718 RDW327704:RDY327718 RNS327704:RNU327718 RXO327704:RXQ327718 SHK327704:SHM327718 SRG327704:SRI327718 TBC327704:TBE327718 TKY327704:TLA327718 TUU327704:TUW327718 UEQ327704:UES327718 UOM327704:UOO327718 UYI327704:UYK327718 VIE327704:VIG327718 VSA327704:VSC327718 WBW327704:WBY327718 WLS327704:WLU327718 WVO327704:WVQ327718 G393240:I393254 JC393240:JE393254 SY393240:TA393254 ACU393240:ACW393254 AMQ393240:AMS393254 AWM393240:AWO393254 BGI393240:BGK393254 BQE393240:BQG393254 CAA393240:CAC393254 CJW393240:CJY393254 CTS393240:CTU393254 DDO393240:DDQ393254 DNK393240:DNM393254 DXG393240:DXI393254 EHC393240:EHE393254 EQY393240:ERA393254 FAU393240:FAW393254 FKQ393240:FKS393254 FUM393240:FUO393254 GEI393240:GEK393254 GOE393240:GOG393254 GYA393240:GYC393254 HHW393240:HHY393254 HRS393240:HRU393254 IBO393240:IBQ393254 ILK393240:ILM393254 IVG393240:IVI393254 JFC393240:JFE393254 JOY393240:JPA393254 JYU393240:JYW393254 KIQ393240:KIS393254 KSM393240:KSO393254 LCI393240:LCK393254 LME393240:LMG393254 LWA393240:LWC393254 MFW393240:MFY393254 MPS393240:MPU393254 MZO393240:MZQ393254 NJK393240:NJM393254 NTG393240:NTI393254 ODC393240:ODE393254 OMY393240:ONA393254 OWU393240:OWW393254 PGQ393240:PGS393254 PQM393240:PQO393254 QAI393240:QAK393254 QKE393240:QKG393254 QUA393240:QUC393254 RDW393240:RDY393254 RNS393240:RNU393254 RXO393240:RXQ393254 SHK393240:SHM393254 SRG393240:SRI393254 TBC393240:TBE393254 TKY393240:TLA393254 TUU393240:TUW393254 UEQ393240:UES393254 UOM393240:UOO393254 UYI393240:UYK393254 VIE393240:VIG393254 VSA393240:VSC393254 WBW393240:WBY393254 WLS393240:WLU393254 WVO393240:WVQ393254 G458776:I458790 JC458776:JE458790 SY458776:TA458790 ACU458776:ACW458790 AMQ458776:AMS458790 AWM458776:AWO458790 BGI458776:BGK458790 BQE458776:BQG458790 CAA458776:CAC458790 CJW458776:CJY458790 CTS458776:CTU458790 DDO458776:DDQ458790 DNK458776:DNM458790 DXG458776:DXI458790 EHC458776:EHE458790 EQY458776:ERA458790 FAU458776:FAW458790 FKQ458776:FKS458790 FUM458776:FUO458790 GEI458776:GEK458790 GOE458776:GOG458790 GYA458776:GYC458790 HHW458776:HHY458790 HRS458776:HRU458790 IBO458776:IBQ458790 ILK458776:ILM458790 IVG458776:IVI458790 JFC458776:JFE458790 JOY458776:JPA458790 JYU458776:JYW458790 KIQ458776:KIS458790 KSM458776:KSO458790 LCI458776:LCK458790 LME458776:LMG458790 LWA458776:LWC458790 MFW458776:MFY458790 MPS458776:MPU458790 MZO458776:MZQ458790 NJK458776:NJM458790 NTG458776:NTI458790 ODC458776:ODE458790 OMY458776:ONA458790 OWU458776:OWW458790 PGQ458776:PGS458790 PQM458776:PQO458790 QAI458776:QAK458790 QKE458776:QKG458790 QUA458776:QUC458790 RDW458776:RDY458790 RNS458776:RNU458790 RXO458776:RXQ458790 SHK458776:SHM458790 SRG458776:SRI458790 TBC458776:TBE458790 TKY458776:TLA458790 TUU458776:TUW458790 UEQ458776:UES458790 UOM458776:UOO458790 UYI458776:UYK458790 VIE458776:VIG458790 VSA458776:VSC458790 WBW458776:WBY458790 WLS458776:WLU458790 WVO458776:WVQ458790 G524312:I524326 JC524312:JE524326 SY524312:TA524326 ACU524312:ACW524326 AMQ524312:AMS524326 AWM524312:AWO524326 BGI524312:BGK524326 BQE524312:BQG524326 CAA524312:CAC524326 CJW524312:CJY524326 CTS524312:CTU524326 DDO524312:DDQ524326 DNK524312:DNM524326 DXG524312:DXI524326 EHC524312:EHE524326 EQY524312:ERA524326 FAU524312:FAW524326 FKQ524312:FKS524326 FUM524312:FUO524326 GEI524312:GEK524326 GOE524312:GOG524326 GYA524312:GYC524326 HHW524312:HHY524326 HRS524312:HRU524326 IBO524312:IBQ524326 ILK524312:ILM524326 IVG524312:IVI524326 JFC524312:JFE524326 JOY524312:JPA524326 JYU524312:JYW524326 KIQ524312:KIS524326 KSM524312:KSO524326 LCI524312:LCK524326 LME524312:LMG524326 LWA524312:LWC524326 MFW524312:MFY524326 MPS524312:MPU524326 MZO524312:MZQ524326 NJK524312:NJM524326 NTG524312:NTI524326 ODC524312:ODE524326 OMY524312:ONA524326 OWU524312:OWW524326 PGQ524312:PGS524326 PQM524312:PQO524326 QAI524312:QAK524326 QKE524312:QKG524326 QUA524312:QUC524326 RDW524312:RDY524326 RNS524312:RNU524326 RXO524312:RXQ524326 SHK524312:SHM524326 SRG524312:SRI524326 TBC524312:TBE524326 TKY524312:TLA524326 TUU524312:TUW524326 UEQ524312:UES524326 UOM524312:UOO524326 UYI524312:UYK524326 VIE524312:VIG524326 VSA524312:VSC524326 WBW524312:WBY524326 WLS524312:WLU524326 WVO524312:WVQ524326 G589848:I589862 JC589848:JE589862 SY589848:TA589862 ACU589848:ACW589862 AMQ589848:AMS589862 AWM589848:AWO589862 BGI589848:BGK589862 BQE589848:BQG589862 CAA589848:CAC589862 CJW589848:CJY589862 CTS589848:CTU589862 DDO589848:DDQ589862 DNK589848:DNM589862 DXG589848:DXI589862 EHC589848:EHE589862 EQY589848:ERA589862 FAU589848:FAW589862 FKQ589848:FKS589862 FUM589848:FUO589862 GEI589848:GEK589862 GOE589848:GOG589862 GYA589848:GYC589862 HHW589848:HHY589862 HRS589848:HRU589862 IBO589848:IBQ589862 ILK589848:ILM589862 IVG589848:IVI589862 JFC589848:JFE589862 JOY589848:JPA589862 JYU589848:JYW589862 KIQ589848:KIS589862 KSM589848:KSO589862 LCI589848:LCK589862 LME589848:LMG589862 LWA589848:LWC589862 MFW589848:MFY589862 MPS589848:MPU589862 MZO589848:MZQ589862 NJK589848:NJM589862 NTG589848:NTI589862 ODC589848:ODE589862 OMY589848:ONA589862 OWU589848:OWW589862 PGQ589848:PGS589862 PQM589848:PQO589862 QAI589848:QAK589862 QKE589848:QKG589862 QUA589848:QUC589862 RDW589848:RDY589862 RNS589848:RNU589862 RXO589848:RXQ589862 SHK589848:SHM589862 SRG589848:SRI589862 TBC589848:TBE589862 TKY589848:TLA589862 TUU589848:TUW589862 UEQ589848:UES589862 UOM589848:UOO589862 UYI589848:UYK589862 VIE589848:VIG589862 VSA589848:VSC589862 WBW589848:WBY589862 WLS589848:WLU589862 WVO589848:WVQ589862 G655384:I655398 JC655384:JE655398 SY655384:TA655398 ACU655384:ACW655398 AMQ655384:AMS655398 AWM655384:AWO655398 BGI655384:BGK655398 BQE655384:BQG655398 CAA655384:CAC655398 CJW655384:CJY655398 CTS655384:CTU655398 DDO655384:DDQ655398 DNK655384:DNM655398 DXG655384:DXI655398 EHC655384:EHE655398 EQY655384:ERA655398 FAU655384:FAW655398 FKQ655384:FKS655398 FUM655384:FUO655398 GEI655384:GEK655398 GOE655384:GOG655398 GYA655384:GYC655398 HHW655384:HHY655398 HRS655384:HRU655398 IBO655384:IBQ655398 ILK655384:ILM655398 IVG655384:IVI655398 JFC655384:JFE655398 JOY655384:JPA655398 JYU655384:JYW655398 KIQ655384:KIS655398 KSM655384:KSO655398 LCI655384:LCK655398 LME655384:LMG655398 LWA655384:LWC655398 MFW655384:MFY655398 MPS655384:MPU655398 MZO655384:MZQ655398 NJK655384:NJM655398 NTG655384:NTI655398 ODC655384:ODE655398 OMY655384:ONA655398 OWU655384:OWW655398 PGQ655384:PGS655398 PQM655384:PQO655398 QAI655384:QAK655398 QKE655384:QKG655398 QUA655384:QUC655398 RDW655384:RDY655398 RNS655384:RNU655398 RXO655384:RXQ655398 SHK655384:SHM655398 SRG655384:SRI655398 TBC655384:TBE655398 TKY655384:TLA655398 TUU655384:TUW655398 UEQ655384:UES655398 UOM655384:UOO655398 UYI655384:UYK655398 VIE655384:VIG655398 VSA655384:VSC655398 WBW655384:WBY655398 WLS655384:WLU655398 WVO655384:WVQ655398 G720920:I720934 JC720920:JE720934 SY720920:TA720934 ACU720920:ACW720934 AMQ720920:AMS720934 AWM720920:AWO720934 BGI720920:BGK720934 BQE720920:BQG720934 CAA720920:CAC720934 CJW720920:CJY720934 CTS720920:CTU720934 DDO720920:DDQ720934 DNK720920:DNM720934 DXG720920:DXI720934 EHC720920:EHE720934 EQY720920:ERA720934 FAU720920:FAW720934 FKQ720920:FKS720934 FUM720920:FUO720934 GEI720920:GEK720934 GOE720920:GOG720934 GYA720920:GYC720934 HHW720920:HHY720934 HRS720920:HRU720934 IBO720920:IBQ720934 ILK720920:ILM720934 IVG720920:IVI720934 JFC720920:JFE720934 JOY720920:JPA720934 JYU720920:JYW720934 KIQ720920:KIS720934 KSM720920:KSO720934 LCI720920:LCK720934 LME720920:LMG720934 LWA720920:LWC720934 MFW720920:MFY720934 MPS720920:MPU720934 MZO720920:MZQ720934 NJK720920:NJM720934 NTG720920:NTI720934 ODC720920:ODE720934 OMY720920:ONA720934 OWU720920:OWW720934 PGQ720920:PGS720934 PQM720920:PQO720934 QAI720920:QAK720934 QKE720920:QKG720934 QUA720920:QUC720934 RDW720920:RDY720934 RNS720920:RNU720934 RXO720920:RXQ720934 SHK720920:SHM720934 SRG720920:SRI720934 TBC720920:TBE720934 TKY720920:TLA720934 TUU720920:TUW720934 UEQ720920:UES720934 UOM720920:UOO720934 UYI720920:UYK720934 VIE720920:VIG720934 VSA720920:VSC720934 WBW720920:WBY720934 WLS720920:WLU720934 WVO720920:WVQ720934 G786456:I786470 JC786456:JE786470 SY786456:TA786470 ACU786456:ACW786470 AMQ786456:AMS786470 AWM786456:AWO786470 BGI786456:BGK786470 BQE786456:BQG786470 CAA786456:CAC786470 CJW786456:CJY786470 CTS786456:CTU786470 DDO786456:DDQ786470 DNK786456:DNM786470 DXG786456:DXI786470 EHC786456:EHE786470 EQY786456:ERA786470 FAU786456:FAW786470 FKQ786456:FKS786470 FUM786456:FUO786470 GEI786456:GEK786470 GOE786456:GOG786470 GYA786456:GYC786470 HHW786456:HHY786470 HRS786456:HRU786470 IBO786456:IBQ786470 ILK786456:ILM786470 IVG786456:IVI786470 JFC786456:JFE786470 JOY786456:JPA786470 JYU786456:JYW786470 KIQ786456:KIS786470 KSM786456:KSO786470 LCI786456:LCK786470 LME786456:LMG786470 LWA786456:LWC786470 MFW786456:MFY786470 MPS786456:MPU786470 MZO786456:MZQ786470 NJK786456:NJM786470 NTG786456:NTI786470 ODC786456:ODE786470 OMY786456:ONA786470 OWU786456:OWW786470 PGQ786456:PGS786470 PQM786456:PQO786470 QAI786456:QAK786470 QKE786456:QKG786470 QUA786456:QUC786470 RDW786456:RDY786470 RNS786456:RNU786470 RXO786456:RXQ786470 SHK786456:SHM786470 SRG786456:SRI786470 TBC786456:TBE786470 TKY786456:TLA786470 TUU786456:TUW786470 UEQ786456:UES786470 UOM786456:UOO786470 UYI786456:UYK786470 VIE786456:VIG786470 VSA786456:VSC786470 WBW786456:WBY786470 WLS786456:WLU786470 WVO786456:WVQ786470 G851992:I852006 JC851992:JE852006 SY851992:TA852006 ACU851992:ACW852006 AMQ851992:AMS852006 AWM851992:AWO852006 BGI851992:BGK852006 BQE851992:BQG852006 CAA851992:CAC852006 CJW851992:CJY852006 CTS851992:CTU852006 DDO851992:DDQ852006 DNK851992:DNM852006 DXG851992:DXI852006 EHC851992:EHE852006 EQY851992:ERA852006 FAU851992:FAW852006 FKQ851992:FKS852006 FUM851992:FUO852006 GEI851992:GEK852006 GOE851992:GOG852006 GYA851992:GYC852006 HHW851992:HHY852006 HRS851992:HRU852006 IBO851992:IBQ852006 ILK851992:ILM852006 IVG851992:IVI852006 JFC851992:JFE852006 JOY851992:JPA852006 JYU851992:JYW852006 KIQ851992:KIS852006 KSM851992:KSO852006 LCI851992:LCK852006 LME851992:LMG852006 LWA851992:LWC852006 MFW851992:MFY852006 MPS851992:MPU852006 MZO851992:MZQ852006 NJK851992:NJM852006 NTG851992:NTI852006 ODC851992:ODE852006 OMY851992:ONA852006 OWU851992:OWW852006 PGQ851992:PGS852006 PQM851992:PQO852006 QAI851992:QAK852006 QKE851992:QKG852006 QUA851992:QUC852006 RDW851992:RDY852006 RNS851992:RNU852006 RXO851992:RXQ852006 SHK851992:SHM852006 SRG851992:SRI852006 TBC851992:TBE852006 TKY851992:TLA852006 TUU851992:TUW852006 UEQ851992:UES852006 UOM851992:UOO852006 UYI851992:UYK852006 VIE851992:VIG852006 VSA851992:VSC852006 WBW851992:WBY852006 WLS851992:WLU852006 WVO851992:WVQ852006 G917528:I917542 JC917528:JE917542 SY917528:TA917542 ACU917528:ACW917542 AMQ917528:AMS917542 AWM917528:AWO917542 BGI917528:BGK917542 BQE917528:BQG917542 CAA917528:CAC917542 CJW917528:CJY917542 CTS917528:CTU917542 DDO917528:DDQ917542 DNK917528:DNM917542 DXG917528:DXI917542 EHC917528:EHE917542 EQY917528:ERA917542 FAU917528:FAW917542 FKQ917528:FKS917542 FUM917528:FUO917542 GEI917528:GEK917542 GOE917528:GOG917542 GYA917528:GYC917542 HHW917528:HHY917542 HRS917528:HRU917542 IBO917528:IBQ917542 ILK917528:ILM917542 IVG917528:IVI917542 JFC917528:JFE917542 JOY917528:JPA917542 JYU917528:JYW917542 KIQ917528:KIS917542 KSM917528:KSO917542 LCI917528:LCK917542 LME917528:LMG917542 LWA917528:LWC917542 MFW917528:MFY917542 MPS917528:MPU917542 MZO917528:MZQ917542 NJK917528:NJM917542 NTG917528:NTI917542 ODC917528:ODE917542 OMY917528:ONA917542 OWU917528:OWW917542 PGQ917528:PGS917542 PQM917528:PQO917542 QAI917528:QAK917542 QKE917528:QKG917542 QUA917528:QUC917542 RDW917528:RDY917542 RNS917528:RNU917542 RXO917528:RXQ917542 SHK917528:SHM917542 SRG917528:SRI917542 TBC917528:TBE917542 TKY917528:TLA917542 TUU917528:TUW917542 UEQ917528:UES917542 UOM917528:UOO917542 UYI917528:UYK917542 VIE917528:VIG917542 VSA917528:VSC917542 WBW917528:WBY917542 WLS917528:WLU917542 WVO917528:WVQ917542 G983064:I983078 JC983064:JE983078 SY983064:TA983078 ACU983064:ACW983078 AMQ983064:AMS983078 AWM983064:AWO983078 BGI983064:BGK983078 BQE983064:BQG983078 CAA983064:CAC983078 CJW983064:CJY983078 CTS983064:CTU983078 DDO983064:DDQ983078 DNK983064:DNM983078 DXG983064:DXI983078 EHC983064:EHE983078 EQY983064:ERA983078 FAU983064:FAW983078 FKQ983064:FKS983078 FUM983064:FUO983078 GEI983064:GEK983078 GOE983064:GOG983078 GYA983064:GYC983078 HHW983064:HHY983078 HRS983064:HRU983078 IBO983064:IBQ983078 ILK983064:ILM983078 IVG983064:IVI983078 JFC983064:JFE983078 JOY983064:JPA983078 JYU983064:JYW983078 KIQ983064:KIS983078 KSM983064:KSO983078 LCI983064:LCK983078 LME983064:LMG983078 LWA983064:LWC983078 MFW983064:MFY983078 MPS983064:MPU983078 MZO983064:MZQ983078 NJK983064:NJM983078 NTG983064:NTI983078 ODC983064:ODE983078 OMY983064:ONA983078 OWU983064:OWW983078 PGQ983064:PGS983078 PQM983064:PQO983078 QAI983064:QAK983078 QKE983064:QKG983078 QUA983064:QUC983078 RDW983064:RDY983078 RNS983064:RNU983078 RXO983064:RXQ983078 SHK983064:SHM983078 SRG983064:SRI983078 TBC983064:TBE983078 TKY983064:TLA983078 TUU983064:TUW983078 UEQ983064:UES983078 UOM983064:UOO983078 UYI983064:UYK983078 VIE983064:VIG983078 VSA983064:VSC983078 WBW983064:WBY983078 WLS983064:WLU983078 WVO983064:WVQ983078 S37:T38 JO37:JP38 TK37:TL38 ADG37:ADH38 ANC37:AND38 AWY37:AWZ38 BGU37:BGV38 BQQ37:BQR38 CAM37:CAN38 CKI37:CKJ38 CUE37:CUF38 DEA37:DEB38 DNW37:DNX38 DXS37:DXT38 EHO37:EHP38 ERK37:ERL38 FBG37:FBH38 FLC37:FLD38 FUY37:FUZ38 GEU37:GEV38 GOQ37:GOR38 GYM37:GYN38 HII37:HIJ38 HSE37:HSF38 ICA37:ICB38 ILW37:ILX38 IVS37:IVT38 JFO37:JFP38 JPK37:JPL38 JZG37:JZH38 KJC37:KJD38 KSY37:KSZ38 LCU37:LCV38 LMQ37:LMR38 LWM37:LWN38 MGI37:MGJ38 MQE37:MQF38 NAA37:NAB38 NJW37:NJX38 NTS37:NTT38 ODO37:ODP38 ONK37:ONL38 OXG37:OXH38 PHC37:PHD38 PQY37:PQZ38 QAU37:QAV38 QKQ37:QKR38 QUM37:QUN38 REI37:REJ38 ROE37:ROF38 RYA37:RYB38 SHW37:SHX38 SRS37:SRT38 TBO37:TBP38 TLK37:TLL38 TVG37:TVH38 UFC37:UFD38 UOY37:UOZ38 UYU37:UYV38 VIQ37:VIR38 VSM37:VSN38 WCI37:WCJ38 WME37:WMF38 WWA37:WWB38 S65573:T65574 JO65573:JP65574 TK65573:TL65574 ADG65573:ADH65574 ANC65573:AND65574 AWY65573:AWZ65574 BGU65573:BGV65574 BQQ65573:BQR65574 CAM65573:CAN65574 CKI65573:CKJ65574 CUE65573:CUF65574 DEA65573:DEB65574 DNW65573:DNX65574 DXS65573:DXT65574 EHO65573:EHP65574 ERK65573:ERL65574 FBG65573:FBH65574 FLC65573:FLD65574 FUY65573:FUZ65574 GEU65573:GEV65574 GOQ65573:GOR65574 GYM65573:GYN65574 HII65573:HIJ65574 HSE65573:HSF65574 ICA65573:ICB65574 ILW65573:ILX65574 IVS65573:IVT65574 JFO65573:JFP65574 JPK65573:JPL65574 JZG65573:JZH65574 KJC65573:KJD65574 KSY65573:KSZ65574 LCU65573:LCV65574 LMQ65573:LMR65574 LWM65573:LWN65574 MGI65573:MGJ65574 MQE65573:MQF65574 NAA65573:NAB65574 NJW65573:NJX65574 NTS65573:NTT65574 ODO65573:ODP65574 ONK65573:ONL65574 OXG65573:OXH65574 PHC65573:PHD65574 PQY65573:PQZ65574 QAU65573:QAV65574 QKQ65573:QKR65574 QUM65573:QUN65574 REI65573:REJ65574 ROE65573:ROF65574 RYA65573:RYB65574 SHW65573:SHX65574 SRS65573:SRT65574 TBO65573:TBP65574 TLK65573:TLL65574 TVG65573:TVH65574 UFC65573:UFD65574 UOY65573:UOZ65574 UYU65573:UYV65574 VIQ65573:VIR65574 VSM65573:VSN65574 WCI65573:WCJ65574 WME65573:WMF65574 WWA65573:WWB65574 S131109:T131110 JO131109:JP131110 TK131109:TL131110 ADG131109:ADH131110 ANC131109:AND131110 AWY131109:AWZ131110 BGU131109:BGV131110 BQQ131109:BQR131110 CAM131109:CAN131110 CKI131109:CKJ131110 CUE131109:CUF131110 DEA131109:DEB131110 DNW131109:DNX131110 DXS131109:DXT131110 EHO131109:EHP131110 ERK131109:ERL131110 FBG131109:FBH131110 FLC131109:FLD131110 FUY131109:FUZ131110 GEU131109:GEV131110 GOQ131109:GOR131110 GYM131109:GYN131110 HII131109:HIJ131110 HSE131109:HSF131110 ICA131109:ICB131110 ILW131109:ILX131110 IVS131109:IVT131110 JFO131109:JFP131110 JPK131109:JPL131110 JZG131109:JZH131110 KJC131109:KJD131110 KSY131109:KSZ131110 LCU131109:LCV131110 LMQ131109:LMR131110 LWM131109:LWN131110 MGI131109:MGJ131110 MQE131109:MQF131110 NAA131109:NAB131110 NJW131109:NJX131110 NTS131109:NTT131110 ODO131109:ODP131110 ONK131109:ONL131110 OXG131109:OXH131110 PHC131109:PHD131110 PQY131109:PQZ131110 QAU131109:QAV131110 QKQ131109:QKR131110 QUM131109:QUN131110 REI131109:REJ131110 ROE131109:ROF131110 RYA131109:RYB131110 SHW131109:SHX131110 SRS131109:SRT131110 TBO131109:TBP131110 TLK131109:TLL131110 TVG131109:TVH131110 UFC131109:UFD131110 UOY131109:UOZ131110 UYU131109:UYV131110 VIQ131109:VIR131110 VSM131109:VSN131110 WCI131109:WCJ131110 WME131109:WMF131110 WWA131109:WWB131110 S196645:T196646 JO196645:JP196646 TK196645:TL196646 ADG196645:ADH196646 ANC196645:AND196646 AWY196645:AWZ196646 BGU196645:BGV196646 BQQ196645:BQR196646 CAM196645:CAN196646 CKI196645:CKJ196646 CUE196645:CUF196646 DEA196645:DEB196646 DNW196645:DNX196646 DXS196645:DXT196646 EHO196645:EHP196646 ERK196645:ERL196646 FBG196645:FBH196646 FLC196645:FLD196646 FUY196645:FUZ196646 GEU196645:GEV196646 GOQ196645:GOR196646 GYM196645:GYN196646 HII196645:HIJ196646 HSE196645:HSF196646 ICA196645:ICB196646 ILW196645:ILX196646 IVS196645:IVT196646 JFO196645:JFP196646 JPK196645:JPL196646 JZG196645:JZH196646 KJC196645:KJD196646 KSY196645:KSZ196646 LCU196645:LCV196646 LMQ196645:LMR196646 LWM196645:LWN196646 MGI196645:MGJ196646 MQE196645:MQF196646 NAA196645:NAB196646 NJW196645:NJX196646 NTS196645:NTT196646 ODO196645:ODP196646 ONK196645:ONL196646 OXG196645:OXH196646 PHC196645:PHD196646 PQY196645:PQZ196646 QAU196645:QAV196646 QKQ196645:QKR196646 QUM196645:QUN196646 REI196645:REJ196646 ROE196645:ROF196646 RYA196645:RYB196646 SHW196645:SHX196646 SRS196645:SRT196646 TBO196645:TBP196646 TLK196645:TLL196646 TVG196645:TVH196646 UFC196645:UFD196646 UOY196645:UOZ196646 UYU196645:UYV196646 VIQ196645:VIR196646 VSM196645:VSN196646 WCI196645:WCJ196646 WME196645:WMF196646 WWA196645:WWB196646 S262181:T262182 JO262181:JP262182 TK262181:TL262182 ADG262181:ADH262182 ANC262181:AND262182 AWY262181:AWZ262182 BGU262181:BGV262182 BQQ262181:BQR262182 CAM262181:CAN262182 CKI262181:CKJ262182 CUE262181:CUF262182 DEA262181:DEB262182 DNW262181:DNX262182 DXS262181:DXT262182 EHO262181:EHP262182 ERK262181:ERL262182 FBG262181:FBH262182 FLC262181:FLD262182 FUY262181:FUZ262182 GEU262181:GEV262182 GOQ262181:GOR262182 GYM262181:GYN262182 HII262181:HIJ262182 HSE262181:HSF262182 ICA262181:ICB262182 ILW262181:ILX262182 IVS262181:IVT262182 JFO262181:JFP262182 JPK262181:JPL262182 JZG262181:JZH262182 KJC262181:KJD262182 KSY262181:KSZ262182 LCU262181:LCV262182 LMQ262181:LMR262182 LWM262181:LWN262182 MGI262181:MGJ262182 MQE262181:MQF262182 NAA262181:NAB262182 NJW262181:NJX262182 NTS262181:NTT262182 ODO262181:ODP262182 ONK262181:ONL262182 OXG262181:OXH262182 PHC262181:PHD262182 PQY262181:PQZ262182 QAU262181:QAV262182 QKQ262181:QKR262182 QUM262181:QUN262182 REI262181:REJ262182 ROE262181:ROF262182 RYA262181:RYB262182 SHW262181:SHX262182 SRS262181:SRT262182 TBO262181:TBP262182 TLK262181:TLL262182 TVG262181:TVH262182 UFC262181:UFD262182 UOY262181:UOZ262182 UYU262181:UYV262182 VIQ262181:VIR262182 VSM262181:VSN262182 WCI262181:WCJ262182 WME262181:WMF262182 WWA262181:WWB262182 S327717:T327718 JO327717:JP327718 TK327717:TL327718 ADG327717:ADH327718 ANC327717:AND327718 AWY327717:AWZ327718 BGU327717:BGV327718 BQQ327717:BQR327718 CAM327717:CAN327718 CKI327717:CKJ327718 CUE327717:CUF327718 DEA327717:DEB327718 DNW327717:DNX327718 DXS327717:DXT327718 EHO327717:EHP327718 ERK327717:ERL327718 FBG327717:FBH327718 FLC327717:FLD327718 FUY327717:FUZ327718 GEU327717:GEV327718 GOQ327717:GOR327718 GYM327717:GYN327718 HII327717:HIJ327718 HSE327717:HSF327718 ICA327717:ICB327718 ILW327717:ILX327718 IVS327717:IVT327718 JFO327717:JFP327718 JPK327717:JPL327718 JZG327717:JZH327718 KJC327717:KJD327718 KSY327717:KSZ327718 LCU327717:LCV327718 LMQ327717:LMR327718 LWM327717:LWN327718 MGI327717:MGJ327718 MQE327717:MQF327718 NAA327717:NAB327718 NJW327717:NJX327718 NTS327717:NTT327718 ODO327717:ODP327718 ONK327717:ONL327718 OXG327717:OXH327718 PHC327717:PHD327718 PQY327717:PQZ327718 QAU327717:QAV327718 QKQ327717:QKR327718 QUM327717:QUN327718 REI327717:REJ327718 ROE327717:ROF327718 RYA327717:RYB327718 SHW327717:SHX327718 SRS327717:SRT327718 TBO327717:TBP327718 TLK327717:TLL327718 TVG327717:TVH327718 UFC327717:UFD327718 UOY327717:UOZ327718 UYU327717:UYV327718 VIQ327717:VIR327718 VSM327717:VSN327718 WCI327717:WCJ327718 WME327717:WMF327718 WWA327717:WWB327718 S393253:T393254 JO393253:JP393254 TK393253:TL393254 ADG393253:ADH393254 ANC393253:AND393254 AWY393253:AWZ393254 BGU393253:BGV393254 BQQ393253:BQR393254 CAM393253:CAN393254 CKI393253:CKJ393254 CUE393253:CUF393254 DEA393253:DEB393254 DNW393253:DNX393254 DXS393253:DXT393254 EHO393253:EHP393254 ERK393253:ERL393254 FBG393253:FBH393254 FLC393253:FLD393254 FUY393253:FUZ393254 GEU393253:GEV393254 GOQ393253:GOR393254 GYM393253:GYN393254 HII393253:HIJ393254 HSE393253:HSF393254 ICA393253:ICB393254 ILW393253:ILX393254 IVS393253:IVT393254 JFO393253:JFP393254 JPK393253:JPL393254 JZG393253:JZH393254 KJC393253:KJD393254 KSY393253:KSZ393254 LCU393253:LCV393254 LMQ393253:LMR393254 LWM393253:LWN393254 MGI393253:MGJ393254 MQE393253:MQF393254 NAA393253:NAB393254 NJW393253:NJX393254 NTS393253:NTT393254 ODO393253:ODP393254 ONK393253:ONL393254 OXG393253:OXH393254 PHC393253:PHD393254 PQY393253:PQZ393254 QAU393253:QAV393254 QKQ393253:QKR393254 QUM393253:QUN393254 REI393253:REJ393254 ROE393253:ROF393254 RYA393253:RYB393254 SHW393253:SHX393254 SRS393253:SRT393254 TBO393253:TBP393254 TLK393253:TLL393254 TVG393253:TVH393254 UFC393253:UFD393254 UOY393253:UOZ393254 UYU393253:UYV393254 VIQ393253:VIR393254 VSM393253:VSN393254 WCI393253:WCJ393254 WME393253:WMF393254 WWA393253:WWB393254 S458789:T458790 JO458789:JP458790 TK458789:TL458790 ADG458789:ADH458790 ANC458789:AND458790 AWY458789:AWZ458790 BGU458789:BGV458790 BQQ458789:BQR458790 CAM458789:CAN458790 CKI458789:CKJ458790 CUE458789:CUF458790 DEA458789:DEB458790 DNW458789:DNX458790 DXS458789:DXT458790 EHO458789:EHP458790 ERK458789:ERL458790 FBG458789:FBH458790 FLC458789:FLD458790 FUY458789:FUZ458790 GEU458789:GEV458790 GOQ458789:GOR458790 GYM458789:GYN458790 HII458789:HIJ458790 HSE458789:HSF458790 ICA458789:ICB458790 ILW458789:ILX458790 IVS458789:IVT458790 JFO458789:JFP458790 JPK458789:JPL458790 JZG458789:JZH458790 KJC458789:KJD458790 KSY458789:KSZ458790 LCU458789:LCV458790 LMQ458789:LMR458790 LWM458789:LWN458790 MGI458789:MGJ458790 MQE458789:MQF458790 NAA458789:NAB458790 NJW458789:NJX458790 NTS458789:NTT458790 ODO458789:ODP458790 ONK458789:ONL458790 OXG458789:OXH458790 PHC458789:PHD458790 PQY458789:PQZ458790 QAU458789:QAV458790 QKQ458789:QKR458790 QUM458789:QUN458790 REI458789:REJ458790 ROE458789:ROF458790 RYA458789:RYB458790 SHW458789:SHX458790 SRS458789:SRT458790 TBO458789:TBP458790 TLK458789:TLL458790 TVG458789:TVH458790 UFC458789:UFD458790 UOY458789:UOZ458790 UYU458789:UYV458790 VIQ458789:VIR458790 VSM458789:VSN458790 WCI458789:WCJ458790 WME458789:WMF458790 WWA458789:WWB458790 S524325:T524326 JO524325:JP524326 TK524325:TL524326 ADG524325:ADH524326 ANC524325:AND524326 AWY524325:AWZ524326 BGU524325:BGV524326 BQQ524325:BQR524326 CAM524325:CAN524326 CKI524325:CKJ524326 CUE524325:CUF524326 DEA524325:DEB524326 DNW524325:DNX524326 DXS524325:DXT524326 EHO524325:EHP524326 ERK524325:ERL524326 FBG524325:FBH524326 FLC524325:FLD524326 FUY524325:FUZ524326 GEU524325:GEV524326 GOQ524325:GOR524326 GYM524325:GYN524326 HII524325:HIJ524326 HSE524325:HSF524326 ICA524325:ICB524326 ILW524325:ILX524326 IVS524325:IVT524326 JFO524325:JFP524326 JPK524325:JPL524326 JZG524325:JZH524326 KJC524325:KJD524326 KSY524325:KSZ524326 LCU524325:LCV524326 LMQ524325:LMR524326 LWM524325:LWN524326 MGI524325:MGJ524326 MQE524325:MQF524326 NAA524325:NAB524326 NJW524325:NJX524326 NTS524325:NTT524326 ODO524325:ODP524326 ONK524325:ONL524326 OXG524325:OXH524326 PHC524325:PHD524326 PQY524325:PQZ524326 QAU524325:QAV524326 QKQ524325:QKR524326 QUM524325:QUN524326 REI524325:REJ524326 ROE524325:ROF524326 RYA524325:RYB524326 SHW524325:SHX524326 SRS524325:SRT524326 TBO524325:TBP524326 TLK524325:TLL524326 TVG524325:TVH524326 UFC524325:UFD524326 UOY524325:UOZ524326 UYU524325:UYV524326 VIQ524325:VIR524326 VSM524325:VSN524326 WCI524325:WCJ524326 WME524325:WMF524326 WWA524325:WWB524326 S589861:T589862 JO589861:JP589862 TK589861:TL589862 ADG589861:ADH589862 ANC589861:AND589862 AWY589861:AWZ589862 BGU589861:BGV589862 BQQ589861:BQR589862 CAM589861:CAN589862 CKI589861:CKJ589862 CUE589861:CUF589862 DEA589861:DEB589862 DNW589861:DNX589862 DXS589861:DXT589862 EHO589861:EHP589862 ERK589861:ERL589862 FBG589861:FBH589862 FLC589861:FLD589862 FUY589861:FUZ589862 GEU589861:GEV589862 GOQ589861:GOR589862 GYM589861:GYN589862 HII589861:HIJ589862 HSE589861:HSF589862 ICA589861:ICB589862 ILW589861:ILX589862 IVS589861:IVT589862 JFO589861:JFP589862 JPK589861:JPL589862 JZG589861:JZH589862 KJC589861:KJD589862 KSY589861:KSZ589862 LCU589861:LCV589862 LMQ589861:LMR589862 LWM589861:LWN589862 MGI589861:MGJ589862 MQE589861:MQF589862 NAA589861:NAB589862 NJW589861:NJX589862 NTS589861:NTT589862 ODO589861:ODP589862 ONK589861:ONL589862 OXG589861:OXH589862 PHC589861:PHD589862 PQY589861:PQZ589862 QAU589861:QAV589862 QKQ589861:QKR589862 QUM589861:QUN589862 REI589861:REJ589862 ROE589861:ROF589862 RYA589861:RYB589862 SHW589861:SHX589862 SRS589861:SRT589862 TBO589861:TBP589862 TLK589861:TLL589862 TVG589861:TVH589862 UFC589861:UFD589862 UOY589861:UOZ589862 UYU589861:UYV589862 VIQ589861:VIR589862 VSM589861:VSN589862 WCI589861:WCJ589862 WME589861:WMF589862 WWA589861:WWB589862 S655397:T655398 JO655397:JP655398 TK655397:TL655398 ADG655397:ADH655398 ANC655397:AND655398 AWY655397:AWZ655398 BGU655397:BGV655398 BQQ655397:BQR655398 CAM655397:CAN655398 CKI655397:CKJ655398 CUE655397:CUF655398 DEA655397:DEB655398 DNW655397:DNX655398 DXS655397:DXT655398 EHO655397:EHP655398 ERK655397:ERL655398 FBG655397:FBH655398 FLC655397:FLD655398 FUY655397:FUZ655398 GEU655397:GEV655398 GOQ655397:GOR655398 GYM655397:GYN655398 HII655397:HIJ655398 HSE655397:HSF655398 ICA655397:ICB655398 ILW655397:ILX655398 IVS655397:IVT655398 JFO655397:JFP655398 JPK655397:JPL655398 JZG655397:JZH655398 KJC655397:KJD655398 KSY655397:KSZ655398 LCU655397:LCV655398 LMQ655397:LMR655398 LWM655397:LWN655398 MGI655397:MGJ655398 MQE655397:MQF655398 NAA655397:NAB655398 NJW655397:NJX655398 NTS655397:NTT655398 ODO655397:ODP655398 ONK655397:ONL655398 OXG655397:OXH655398 PHC655397:PHD655398 PQY655397:PQZ655398 QAU655397:QAV655398 QKQ655397:QKR655398 QUM655397:QUN655398 REI655397:REJ655398 ROE655397:ROF655398 RYA655397:RYB655398 SHW655397:SHX655398 SRS655397:SRT655398 TBO655397:TBP655398 TLK655397:TLL655398 TVG655397:TVH655398 UFC655397:UFD655398 UOY655397:UOZ655398 UYU655397:UYV655398 VIQ655397:VIR655398 VSM655397:VSN655398 WCI655397:WCJ655398 WME655397:WMF655398 WWA655397:WWB655398 S720933:T720934 JO720933:JP720934 TK720933:TL720934 ADG720933:ADH720934 ANC720933:AND720934 AWY720933:AWZ720934 BGU720933:BGV720934 BQQ720933:BQR720934 CAM720933:CAN720934 CKI720933:CKJ720934 CUE720933:CUF720934 DEA720933:DEB720934 DNW720933:DNX720934 DXS720933:DXT720934 EHO720933:EHP720934 ERK720933:ERL720934 FBG720933:FBH720934 FLC720933:FLD720934 FUY720933:FUZ720934 GEU720933:GEV720934 GOQ720933:GOR720934 GYM720933:GYN720934 HII720933:HIJ720934 HSE720933:HSF720934 ICA720933:ICB720934 ILW720933:ILX720934 IVS720933:IVT720934 JFO720933:JFP720934 JPK720933:JPL720934 JZG720933:JZH720934 KJC720933:KJD720934 KSY720933:KSZ720934 LCU720933:LCV720934 LMQ720933:LMR720934 LWM720933:LWN720934 MGI720933:MGJ720934 MQE720933:MQF720934 NAA720933:NAB720934 NJW720933:NJX720934 NTS720933:NTT720934 ODO720933:ODP720934 ONK720933:ONL720934 OXG720933:OXH720934 PHC720933:PHD720934 PQY720933:PQZ720934 QAU720933:QAV720934 QKQ720933:QKR720934 QUM720933:QUN720934 REI720933:REJ720934 ROE720933:ROF720934 RYA720933:RYB720934 SHW720933:SHX720934 SRS720933:SRT720934 TBO720933:TBP720934 TLK720933:TLL720934 TVG720933:TVH720934 UFC720933:UFD720934 UOY720933:UOZ720934 UYU720933:UYV720934 VIQ720933:VIR720934 VSM720933:VSN720934 WCI720933:WCJ720934 WME720933:WMF720934 WWA720933:WWB720934 S786469:T786470 JO786469:JP786470 TK786469:TL786470 ADG786469:ADH786470 ANC786469:AND786470 AWY786469:AWZ786470 BGU786469:BGV786470 BQQ786469:BQR786470 CAM786469:CAN786470 CKI786469:CKJ786470 CUE786469:CUF786470 DEA786469:DEB786470 DNW786469:DNX786470 DXS786469:DXT786470 EHO786469:EHP786470 ERK786469:ERL786470 FBG786469:FBH786470 FLC786469:FLD786470 FUY786469:FUZ786470 GEU786469:GEV786470 GOQ786469:GOR786470 GYM786469:GYN786470 HII786469:HIJ786470 HSE786469:HSF786470 ICA786469:ICB786470 ILW786469:ILX786470 IVS786469:IVT786470 JFO786469:JFP786470 JPK786469:JPL786470 JZG786469:JZH786470 KJC786469:KJD786470 KSY786469:KSZ786470 LCU786469:LCV786470 LMQ786469:LMR786470 LWM786469:LWN786470 MGI786469:MGJ786470 MQE786469:MQF786470 NAA786469:NAB786470 NJW786469:NJX786470 NTS786469:NTT786470 ODO786469:ODP786470 ONK786469:ONL786470 OXG786469:OXH786470 PHC786469:PHD786470 PQY786469:PQZ786470 QAU786469:QAV786470 QKQ786469:QKR786470 QUM786469:QUN786470 REI786469:REJ786470 ROE786469:ROF786470 RYA786469:RYB786470 SHW786469:SHX786470 SRS786469:SRT786470 TBO786469:TBP786470 TLK786469:TLL786470 TVG786469:TVH786470 UFC786469:UFD786470 UOY786469:UOZ786470 UYU786469:UYV786470 VIQ786469:VIR786470 VSM786469:VSN786470 WCI786469:WCJ786470 WME786469:WMF786470 WWA786469:WWB786470 S852005:T852006 JO852005:JP852006 TK852005:TL852006 ADG852005:ADH852006 ANC852005:AND852006 AWY852005:AWZ852006 BGU852005:BGV852006 BQQ852005:BQR852006 CAM852005:CAN852006 CKI852005:CKJ852006 CUE852005:CUF852006 DEA852005:DEB852006 DNW852005:DNX852006 DXS852005:DXT852006 EHO852005:EHP852006 ERK852005:ERL852006 FBG852005:FBH852006 FLC852005:FLD852006 FUY852005:FUZ852006 GEU852005:GEV852006 GOQ852005:GOR852006 GYM852005:GYN852006 HII852005:HIJ852006 HSE852005:HSF852006 ICA852005:ICB852006 ILW852005:ILX852006 IVS852005:IVT852006 JFO852005:JFP852006 JPK852005:JPL852006 JZG852005:JZH852006 KJC852005:KJD852006 KSY852005:KSZ852006 LCU852005:LCV852006 LMQ852005:LMR852006 LWM852005:LWN852006 MGI852005:MGJ852006 MQE852005:MQF852006 NAA852005:NAB852006 NJW852005:NJX852006 NTS852005:NTT852006 ODO852005:ODP852006 ONK852005:ONL852006 OXG852005:OXH852006 PHC852005:PHD852006 PQY852005:PQZ852006 QAU852005:QAV852006 QKQ852005:QKR852006 QUM852005:QUN852006 REI852005:REJ852006 ROE852005:ROF852006 RYA852005:RYB852006 SHW852005:SHX852006 SRS852005:SRT852006 TBO852005:TBP852006 TLK852005:TLL852006 TVG852005:TVH852006 UFC852005:UFD852006 UOY852005:UOZ852006 UYU852005:UYV852006 VIQ852005:VIR852006 VSM852005:VSN852006 WCI852005:WCJ852006 WME852005:WMF852006 WWA852005:WWB852006 S917541:T917542 JO917541:JP917542 TK917541:TL917542 ADG917541:ADH917542 ANC917541:AND917542 AWY917541:AWZ917542 BGU917541:BGV917542 BQQ917541:BQR917542 CAM917541:CAN917542 CKI917541:CKJ917542 CUE917541:CUF917542 DEA917541:DEB917542 DNW917541:DNX917542 DXS917541:DXT917542 EHO917541:EHP917542 ERK917541:ERL917542 FBG917541:FBH917542 FLC917541:FLD917542 FUY917541:FUZ917542 GEU917541:GEV917542 GOQ917541:GOR917542 GYM917541:GYN917542 HII917541:HIJ917542 HSE917541:HSF917542 ICA917541:ICB917542 ILW917541:ILX917542 IVS917541:IVT917542 JFO917541:JFP917542 JPK917541:JPL917542 JZG917541:JZH917542 KJC917541:KJD917542 KSY917541:KSZ917542 LCU917541:LCV917542 LMQ917541:LMR917542 LWM917541:LWN917542 MGI917541:MGJ917542 MQE917541:MQF917542 NAA917541:NAB917542 NJW917541:NJX917542 NTS917541:NTT917542 ODO917541:ODP917542 ONK917541:ONL917542 OXG917541:OXH917542 PHC917541:PHD917542 PQY917541:PQZ917542 QAU917541:QAV917542 QKQ917541:QKR917542 QUM917541:QUN917542 REI917541:REJ917542 ROE917541:ROF917542 RYA917541:RYB917542 SHW917541:SHX917542 SRS917541:SRT917542 TBO917541:TBP917542 TLK917541:TLL917542 TVG917541:TVH917542 UFC917541:UFD917542 UOY917541:UOZ917542 UYU917541:UYV917542 VIQ917541:VIR917542 VSM917541:VSN917542 WCI917541:WCJ917542 WME917541:WMF917542 WWA917541:WWB917542 S983077:T983078 JO983077:JP983078 TK983077:TL983078 ADG983077:ADH983078 ANC983077:AND983078 AWY983077:AWZ983078 BGU983077:BGV983078 BQQ983077:BQR983078 CAM983077:CAN983078 CKI983077:CKJ983078 CUE983077:CUF983078 DEA983077:DEB983078 DNW983077:DNX983078 DXS983077:DXT983078 EHO983077:EHP983078 ERK983077:ERL983078 FBG983077:FBH983078 FLC983077:FLD983078 FUY983077:FUZ983078 GEU983077:GEV983078 GOQ983077:GOR983078 GYM983077:GYN983078 HII983077:HIJ983078 HSE983077:HSF983078 ICA983077:ICB983078 ILW983077:ILX983078 IVS983077:IVT983078 JFO983077:JFP983078 JPK983077:JPL983078 JZG983077:JZH983078 KJC983077:KJD983078 KSY983077:KSZ983078 LCU983077:LCV983078 LMQ983077:LMR983078 LWM983077:LWN983078 MGI983077:MGJ983078 MQE983077:MQF983078 NAA983077:NAB983078 NJW983077:NJX983078 NTS983077:NTT983078 ODO983077:ODP983078 ONK983077:ONL983078 OXG983077:OXH983078 PHC983077:PHD983078 PQY983077:PQZ983078 QAU983077:QAV983078 QKQ983077:QKR983078 QUM983077:QUN983078 REI983077:REJ983078 ROE983077:ROF983078 RYA983077:RYB983078 SHW983077:SHX983078 SRS983077:SRT983078 TBO983077:TBP983078 TLK983077:TLL983078 TVG983077:TVH983078 UFC983077:UFD983078 UOY983077:UOZ983078 UYU983077:UYV983078 VIQ983077:VIR983078 VSM983077:VSN983078 WCI983077:WCJ983078 WME983077:WMF983078 WWA983077:WWB983078 S45:T46 JO45:JP46 TK45:TL46 ADG45:ADH46 ANC45:AND46 AWY45:AWZ46 BGU45:BGV46 BQQ45:BQR46 CAM45:CAN46 CKI45:CKJ46 CUE45:CUF46 DEA45:DEB46 DNW45:DNX46 DXS45:DXT46 EHO45:EHP46 ERK45:ERL46 FBG45:FBH46 FLC45:FLD46 FUY45:FUZ46 GEU45:GEV46 GOQ45:GOR46 GYM45:GYN46 HII45:HIJ46 HSE45:HSF46 ICA45:ICB46 ILW45:ILX46 IVS45:IVT46 JFO45:JFP46 JPK45:JPL46 JZG45:JZH46 KJC45:KJD46 KSY45:KSZ46 LCU45:LCV46 LMQ45:LMR46 LWM45:LWN46 MGI45:MGJ46 MQE45:MQF46 NAA45:NAB46 NJW45:NJX46 NTS45:NTT46 ODO45:ODP46 ONK45:ONL46 OXG45:OXH46 PHC45:PHD46 PQY45:PQZ46 QAU45:QAV46 QKQ45:QKR46 QUM45:QUN46 REI45:REJ46 ROE45:ROF46 RYA45:RYB46 SHW45:SHX46 SRS45:SRT46 TBO45:TBP46 TLK45:TLL46 TVG45:TVH46 UFC45:UFD46 UOY45:UOZ46 UYU45:UYV46 VIQ45:VIR46 VSM45:VSN46 WCI45:WCJ46 WME45:WMF46 WWA45:WWB46 S65581:T65582 JO65581:JP65582 TK65581:TL65582 ADG65581:ADH65582 ANC65581:AND65582 AWY65581:AWZ65582 BGU65581:BGV65582 BQQ65581:BQR65582 CAM65581:CAN65582 CKI65581:CKJ65582 CUE65581:CUF65582 DEA65581:DEB65582 DNW65581:DNX65582 DXS65581:DXT65582 EHO65581:EHP65582 ERK65581:ERL65582 FBG65581:FBH65582 FLC65581:FLD65582 FUY65581:FUZ65582 GEU65581:GEV65582 GOQ65581:GOR65582 GYM65581:GYN65582 HII65581:HIJ65582 HSE65581:HSF65582 ICA65581:ICB65582 ILW65581:ILX65582 IVS65581:IVT65582 JFO65581:JFP65582 JPK65581:JPL65582 JZG65581:JZH65582 KJC65581:KJD65582 KSY65581:KSZ65582 LCU65581:LCV65582 LMQ65581:LMR65582 LWM65581:LWN65582 MGI65581:MGJ65582 MQE65581:MQF65582 NAA65581:NAB65582 NJW65581:NJX65582 NTS65581:NTT65582 ODO65581:ODP65582 ONK65581:ONL65582 OXG65581:OXH65582 PHC65581:PHD65582 PQY65581:PQZ65582 QAU65581:QAV65582 QKQ65581:QKR65582 QUM65581:QUN65582 REI65581:REJ65582 ROE65581:ROF65582 RYA65581:RYB65582 SHW65581:SHX65582 SRS65581:SRT65582 TBO65581:TBP65582 TLK65581:TLL65582 TVG65581:TVH65582 UFC65581:UFD65582 UOY65581:UOZ65582 UYU65581:UYV65582 VIQ65581:VIR65582 VSM65581:VSN65582 WCI65581:WCJ65582 WME65581:WMF65582 WWA65581:WWB65582 S131117:T131118 JO131117:JP131118 TK131117:TL131118 ADG131117:ADH131118 ANC131117:AND131118 AWY131117:AWZ131118 BGU131117:BGV131118 BQQ131117:BQR131118 CAM131117:CAN131118 CKI131117:CKJ131118 CUE131117:CUF131118 DEA131117:DEB131118 DNW131117:DNX131118 DXS131117:DXT131118 EHO131117:EHP131118 ERK131117:ERL131118 FBG131117:FBH131118 FLC131117:FLD131118 FUY131117:FUZ131118 GEU131117:GEV131118 GOQ131117:GOR131118 GYM131117:GYN131118 HII131117:HIJ131118 HSE131117:HSF131118 ICA131117:ICB131118 ILW131117:ILX131118 IVS131117:IVT131118 JFO131117:JFP131118 JPK131117:JPL131118 JZG131117:JZH131118 KJC131117:KJD131118 KSY131117:KSZ131118 LCU131117:LCV131118 LMQ131117:LMR131118 LWM131117:LWN131118 MGI131117:MGJ131118 MQE131117:MQF131118 NAA131117:NAB131118 NJW131117:NJX131118 NTS131117:NTT131118 ODO131117:ODP131118 ONK131117:ONL131118 OXG131117:OXH131118 PHC131117:PHD131118 PQY131117:PQZ131118 QAU131117:QAV131118 QKQ131117:QKR131118 QUM131117:QUN131118 REI131117:REJ131118 ROE131117:ROF131118 RYA131117:RYB131118 SHW131117:SHX131118 SRS131117:SRT131118 TBO131117:TBP131118 TLK131117:TLL131118 TVG131117:TVH131118 UFC131117:UFD131118 UOY131117:UOZ131118 UYU131117:UYV131118 VIQ131117:VIR131118 VSM131117:VSN131118 WCI131117:WCJ131118 WME131117:WMF131118 WWA131117:WWB131118 S196653:T196654 JO196653:JP196654 TK196653:TL196654 ADG196653:ADH196654 ANC196653:AND196654 AWY196653:AWZ196654 BGU196653:BGV196654 BQQ196653:BQR196654 CAM196653:CAN196654 CKI196653:CKJ196654 CUE196653:CUF196654 DEA196653:DEB196654 DNW196653:DNX196654 DXS196653:DXT196654 EHO196653:EHP196654 ERK196653:ERL196654 FBG196653:FBH196654 FLC196653:FLD196654 FUY196653:FUZ196654 GEU196653:GEV196654 GOQ196653:GOR196654 GYM196653:GYN196654 HII196653:HIJ196654 HSE196653:HSF196654 ICA196653:ICB196654 ILW196653:ILX196654 IVS196653:IVT196654 JFO196653:JFP196654 JPK196653:JPL196654 JZG196653:JZH196654 KJC196653:KJD196654 KSY196653:KSZ196654 LCU196653:LCV196654 LMQ196653:LMR196654 LWM196653:LWN196654 MGI196653:MGJ196654 MQE196653:MQF196654 NAA196653:NAB196654 NJW196653:NJX196654 NTS196653:NTT196654 ODO196653:ODP196654 ONK196653:ONL196654 OXG196653:OXH196654 PHC196653:PHD196654 PQY196653:PQZ196654 QAU196653:QAV196654 QKQ196653:QKR196654 QUM196653:QUN196654 REI196653:REJ196654 ROE196653:ROF196654 RYA196653:RYB196654 SHW196653:SHX196654 SRS196653:SRT196654 TBO196653:TBP196654 TLK196653:TLL196654 TVG196653:TVH196654 UFC196653:UFD196654 UOY196653:UOZ196654 UYU196653:UYV196654 VIQ196653:VIR196654 VSM196653:VSN196654 WCI196653:WCJ196654 WME196653:WMF196654 WWA196653:WWB196654 S262189:T262190 JO262189:JP262190 TK262189:TL262190 ADG262189:ADH262190 ANC262189:AND262190 AWY262189:AWZ262190 BGU262189:BGV262190 BQQ262189:BQR262190 CAM262189:CAN262190 CKI262189:CKJ262190 CUE262189:CUF262190 DEA262189:DEB262190 DNW262189:DNX262190 DXS262189:DXT262190 EHO262189:EHP262190 ERK262189:ERL262190 FBG262189:FBH262190 FLC262189:FLD262190 FUY262189:FUZ262190 GEU262189:GEV262190 GOQ262189:GOR262190 GYM262189:GYN262190 HII262189:HIJ262190 HSE262189:HSF262190 ICA262189:ICB262190 ILW262189:ILX262190 IVS262189:IVT262190 JFO262189:JFP262190 JPK262189:JPL262190 JZG262189:JZH262190 KJC262189:KJD262190 KSY262189:KSZ262190 LCU262189:LCV262190 LMQ262189:LMR262190 LWM262189:LWN262190 MGI262189:MGJ262190 MQE262189:MQF262190 NAA262189:NAB262190 NJW262189:NJX262190 NTS262189:NTT262190 ODO262189:ODP262190 ONK262189:ONL262190 OXG262189:OXH262190 PHC262189:PHD262190 PQY262189:PQZ262190 QAU262189:QAV262190 QKQ262189:QKR262190 QUM262189:QUN262190 REI262189:REJ262190 ROE262189:ROF262190 RYA262189:RYB262190 SHW262189:SHX262190 SRS262189:SRT262190 TBO262189:TBP262190 TLK262189:TLL262190 TVG262189:TVH262190 UFC262189:UFD262190 UOY262189:UOZ262190 UYU262189:UYV262190 VIQ262189:VIR262190 VSM262189:VSN262190 WCI262189:WCJ262190 WME262189:WMF262190 WWA262189:WWB262190 S327725:T327726 JO327725:JP327726 TK327725:TL327726 ADG327725:ADH327726 ANC327725:AND327726 AWY327725:AWZ327726 BGU327725:BGV327726 BQQ327725:BQR327726 CAM327725:CAN327726 CKI327725:CKJ327726 CUE327725:CUF327726 DEA327725:DEB327726 DNW327725:DNX327726 DXS327725:DXT327726 EHO327725:EHP327726 ERK327725:ERL327726 FBG327725:FBH327726 FLC327725:FLD327726 FUY327725:FUZ327726 GEU327725:GEV327726 GOQ327725:GOR327726 GYM327725:GYN327726 HII327725:HIJ327726 HSE327725:HSF327726 ICA327725:ICB327726 ILW327725:ILX327726 IVS327725:IVT327726 JFO327725:JFP327726 JPK327725:JPL327726 JZG327725:JZH327726 KJC327725:KJD327726 KSY327725:KSZ327726 LCU327725:LCV327726 LMQ327725:LMR327726 LWM327725:LWN327726 MGI327725:MGJ327726 MQE327725:MQF327726 NAA327725:NAB327726 NJW327725:NJX327726 NTS327725:NTT327726 ODO327725:ODP327726 ONK327725:ONL327726 OXG327725:OXH327726 PHC327725:PHD327726 PQY327725:PQZ327726 QAU327725:QAV327726 QKQ327725:QKR327726 QUM327725:QUN327726 REI327725:REJ327726 ROE327725:ROF327726 RYA327725:RYB327726 SHW327725:SHX327726 SRS327725:SRT327726 TBO327725:TBP327726 TLK327725:TLL327726 TVG327725:TVH327726 UFC327725:UFD327726 UOY327725:UOZ327726 UYU327725:UYV327726 VIQ327725:VIR327726 VSM327725:VSN327726 WCI327725:WCJ327726 WME327725:WMF327726 WWA327725:WWB327726 S393261:T393262 JO393261:JP393262 TK393261:TL393262 ADG393261:ADH393262 ANC393261:AND393262 AWY393261:AWZ393262 BGU393261:BGV393262 BQQ393261:BQR393262 CAM393261:CAN393262 CKI393261:CKJ393262 CUE393261:CUF393262 DEA393261:DEB393262 DNW393261:DNX393262 DXS393261:DXT393262 EHO393261:EHP393262 ERK393261:ERL393262 FBG393261:FBH393262 FLC393261:FLD393262 FUY393261:FUZ393262 GEU393261:GEV393262 GOQ393261:GOR393262 GYM393261:GYN393262 HII393261:HIJ393262 HSE393261:HSF393262 ICA393261:ICB393262 ILW393261:ILX393262 IVS393261:IVT393262 JFO393261:JFP393262 JPK393261:JPL393262 JZG393261:JZH393262 KJC393261:KJD393262 KSY393261:KSZ393262 LCU393261:LCV393262 LMQ393261:LMR393262 LWM393261:LWN393262 MGI393261:MGJ393262 MQE393261:MQF393262 NAA393261:NAB393262 NJW393261:NJX393262 NTS393261:NTT393262 ODO393261:ODP393262 ONK393261:ONL393262 OXG393261:OXH393262 PHC393261:PHD393262 PQY393261:PQZ393262 QAU393261:QAV393262 QKQ393261:QKR393262 QUM393261:QUN393262 REI393261:REJ393262 ROE393261:ROF393262 RYA393261:RYB393262 SHW393261:SHX393262 SRS393261:SRT393262 TBO393261:TBP393262 TLK393261:TLL393262 TVG393261:TVH393262 UFC393261:UFD393262 UOY393261:UOZ393262 UYU393261:UYV393262 VIQ393261:VIR393262 VSM393261:VSN393262 WCI393261:WCJ393262 WME393261:WMF393262 WWA393261:WWB393262 S458797:T458798 JO458797:JP458798 TK458797:TL458798 ADG458797:ADH458798 ANC458797:AND458798 AWY458797:AWZ458798 BGU458797:BGV458798 BQQ458797:BQR458798 CAM458797:CAN458798 CKI458797:CKJ458798 CUE458797:CUF458798 DEA458797:DEB458798 DNW458797:DNX458798 DXS458797:DXT458798 EHO458797:EHP458798 ERK458797:ERL458798 FBG458797:FBH458798 FLC458797:FLD458798 FUY458797:FUZ458798 GEU458797:GEV458798 GOQ458797:GOR458798 GYM458797:GYN458798 HII458797:HIJ458798 HSE458797:HSF458798 ICA458797:ICB458798 ILW458797:ILX458798 IVS458797:IVT458798 JFO458797:JFP458798 JPK458797:JPL458798 JZG458797:JZH458798 KJC458797:KJD458798 KSY458797:KSZ458798 LCU458797:LCV458798 LMQ458797:LMR458798 LWM458797:LWN458798 MGI458797:MGJ458798 MQE458797:MQF458798 NAA458797:NAB458798 NJW458797:NJX458798 NTS458797:NTT458798 ODO458797:ODP458798 ONK458797:ONL458798 OXG458797:OXH458798 PHC458797:PHD458798 PQY458797:PQZ458798 QAU458797:QAV458798 QKQ458797:QKR458798 QUM458797:QUN458798 REI458797:REJ458798 ROE458797:ROF458798 RYA458797:RYB458798 SHW458797:SHX458798 SRS458797:SRT458798 TBO458797:TBP458798 TLK458797:TLL458798 TVG458797:TVH458798 UFC458797:UFD458798 UOY458797:UOZ458798 UYU458797:UYV458798 VIQ458797:VIR458798 VSM458797:VSN458798 WCI458797:WCJ458798 WME458797:WMF458798 WWA458797:WWB458798 S524333:T524334 JO524333:JP524334 TK524333:TL524334 ADG524333:ADH524334 ANC524333:AND524334 AWY524333:AWZ524334 BGU524333:BGV524334 BQQ524333:BQR524334 CAM524333:CAN524334 CKI524333:CKJ524334 CUE524333:CUF524334 DEA524333:DEB524334 DNW524333:DNX524334 DXS524333:DXT524334 EHO524333:EHP524334 ERK524333:ERL524334 FBG524333:FBH524334 FLC524333:FLD524334 FUY524333:FUZ524334 GEU524333:GEV524334 GOQ524333:GOR524334 GYM524333:GYN524334 HII524333:HIJ524334 HSE524333:HSF524334 ICA524333:ICB524334 ILW524333:ILX524334 IVS524333:IVT524334 JFO524333:JFP524334 JPK524333:JPL524334 JZG524333:JZH524334 KJC524333:KJD524334 KSY524333:KSZ524334 LCU524333:LCV524334 LMQ524333:LMR524334 LWM524333:LWN524334 MGI524333:MGJ524334 MQE524333:MQF524334 NAA524333:NAB524334 NJW524333:NJX524334 NTS524333:NTT524334 ODO524333:ODP524334 ONK524333:ONL524334 OXG524333:OXH524334 PHC524333:PHD524334 PQY524333:PQZ524334 QAU524333:QAV524334 QKQ524333:QKR524334 QUM524333:QUN524334 REI524333:REJ524334 ROE524333:ROF524334 RYA524333:RYB524334 SHW524333:SHX524334 SRS524333:SRT524334 TBO524333:TBP524334 TLK524333:TLL524334 TVG524333:TVH524334 UFC524333:UFD524334 UOY524333:UOZ524334 UYU524333:UYV524334 VIQ524333:VIR524334 VSM524333:VSN524334 WCI524333:WCJ524334 WME524333:WMF524334 WWA524333:WWB524334 S589869:T589870 JO589869:JP589870 TK589869:TL589870 ADG589869:ADH589870 ANC589869:AND589870 AWY589869:AWZ589870 BGU589869:BGV589870 BQQ589869:BQR589870 CAM589869:CAN589870 CKI589869:CKJ589870 CUE589869:CUF589870 DEA589869:DEB589870 DNW589869:DNX589870 DXS589869:DXT589870 EHO589869:EHP589870 ERK589869:ERL589870 FBG589869:FBH589870 FLC589869:FLD589870 FUY589869:FUZ589870 GEU589869:GEV589870 GOQ589869:GOR589870 GYM589869:GYN589870 HII589869:HIJ589870 HSE589869:HSF589870 ICA589869:ICB589870 ILW589869:ILX589870 IVS589869:IVT589870 JFO589869:JFP589870 JPK589869:JPL589870 JZG589869:JZH589870 KJC589869:KJD589870 KSY589869:KSZ589870 LCU589869:LCV589870 LMQ589869:LMR589870 LWM589869:LWN589870 MGI589869:MGJ589870 MQE589869:MQF589870 NAA589869:NAB589870 NJW589869:NJX589870 NTS589869:NTT589870 ODO589869:ODP589870 ONK589869:ONL589870 OXG589869:OXH589870 PHC589869:PHD589870 PQY589869:PQZ589870 QAU589869:QAV589870 QKQ589869:QKR589870 QUM589869:QUN589870 REI589869:REJ589870 ROE589869:ROF589870 RYA589869:RYB589870 SHW589869:SHX589870 SRS589869:SRT589870 TBO589869:TBP589870 TLK589869:TLL589870 TVG589869:TVH589870 UFC589869:UFD589870 UOY589869:UOZ589870 UYU589869:UYV589870 VIQ589869:VIR589870 VSM589869:VSN589870 WCI589869:WCJ589870 WME589869:WMF589870 WWA589869:WWB589870 S655405:T655406 JO655405:JP655406 TK655405:TL655406 ADG655405:ADH655406 ANC655405:AND655406 AWY655405:AWZ655406 BGU655405:BGV655406 BQQ655405:BQR655406 CAM655405:CAN655406 CKI655405:CKJ655406 CUE655405:CUF655406 DEA655405:DEB655406 DNW655405:DNX655406 DXS655405:DXT655406 EHO655405:EHP655406 ERK655405:ERL655406 FBG655405:FBH655406 FLC655405:FLD655406 FUY655405:FUZ655406 GEU655405:GEV655406 GOQ655405:GOR655406 GYM655405:GYN655406 HII655405:HIJ655406 HSE655405:HSF655406 ICA655405:ICB655406 ILW655405:ILX655406 IVS655405:IVT655406 JFO655405:JFP655406 JPK655405:JPL655406 JZG655405:JZH655406 KJC655405:KJD655406 KSY655405:KSZ655406 LCU655405:LCV655406 LMQ655405:LMR655406 LWM655405:LWN655406 MGI655405:MGJ655406 MQE655405:MQF655406 NAA655405:NAB655406 NJW655405:NJX655406 NTS655405:NTT655406 ODO655405:ODP655406 ONK655405:ONL655406 OXG655405:OXH655406 PHC655405:PHD655406 PQY655405:PQZ655406 QAU655405:QAV655406 QKQ655405:QKR655406 QUM655405:QUN655406 REI655405:REJ655406 ROE655405:ROF655406 RYA655405:RYB655406 SHW655405:SHX655406 SRS655405:SRT655406 TBO655405:TBP655406 TLK655405:TLL655406 TVG655405:TVH655406 UFC655405:UFD655406 UOY655405:UOZ655406 UYU655405:UYV655406 VIQ655405:VIR655406 VSM655405:VSN655406 WCI655405:WCJ655406 WME655405:WMF655406 WWA655405:WWB655406 S720941:T720942 JO720941:JP720942 TK720941:TL720942 ADG720941:ADH720942 ANC720941:AND720942 AWY720941:AWZ720942 BGU720941:BGV720942 BQQ720941:BQR720942 CAM720941:CAN720942 CKI720941:CKJ720942 CUE720941:CUF720942 DEA720941:DEB720942 DNW720941:DNX720942 DXS720941:DXT720942 EHO720941:EHP720942 ERK720941:ERL720942 FBG720941:FBH720942 FLC720941:FLD720942 FUY720941:FUZ720942 GEU720941:GEV720942 GOQ720941:GOR720942 GYM720941:GYN720942 HII720941:HIJ720942 HSE720941:HSF720942 ICA720941:ICB720942 ILW720941:ILX720942 IVS720941:IVT720942 JFO720941:JFP720942 JPK720941:JPL720942 JZG720941:JZH720942 KJC720941:KJD720942 KSY720941:KSZ720942 LCU720941:LCV720942 LMQ720941:LMR720942 LWM720941:LWN720942 MGI720941:MGJ720942 MQE720941:MQF720942 NAA720941:NAB720942 NJW720941:NJX720942 NTS720941:NTT720942 ODO720941:ODP720942 ONK720941:ONL720942 OXG720941:OXH720942 PHC720941:PHD720942 PQY720941:PQZ720942 QAU720941:QAV720942 QKQ720941:QKR720942 QUM720941:QUN720942 REI720941:REJ720942 ROE720941:ROF720942 RYA720941:RYB720942 SHW720941:SHX720942 SRS720941:SRT720942 TBO720941:TBP720942 TLK720941:TLL720942 TVG720941:TVH720942 UFC720941:UFD720942 UOY720941:UOZ720942 UYU720941:UYV720942 VIQ720941:VIR720942 VSM720941:VSN720942 WCI720941:WCJ720942 WME720941:WMF720942 WWA720941:WWB720942 S786477:T786478 JO786477:JP786478 TK786477:TL786478 ADG786477:ADH786478 ANC786477:AND786478 AWY786477:AWZ786478 BGU786477:BGV786478 BQQ786477:BQR786478 CAM786477:CAN786478 CKI786477:CKJ786478 CUE786477:CUF786478 DEA786477:DEB786478 DNW786477:DNX786478 DXS786477:DXT786478 EHO786477:EHP786478 ERK786477:ERL786478 FBG786477:FBH786478 FLC786477:FLD786478 FUY786477:FUZ786478 GEU786477:GEV786478 GOQ786477:GOR786478 GYM786477:GYN786478 HII786477:HIJ786478 HSE786477:HSF786478 ICA786477:ICB786478 ILW786477:ILX786478 IVS786477:IVT786478 JFO786477:JFP786478 JPK786477:JPL786478 JZG786477:JZH786478 KJC786477:KJD786478 KSY786477:KSZ786478 LCU786477:LCV786478 LMQ786477:LMR786478 LWM786477:LWN786478 MGI786477:MGJ786478 MQE786477:MQF786478 NAA786477:NAB786478 NJW786477:NJX786478 NTS786477:NTT786478 ODO786477:ODP786478 ONK786477:ONL786478 OXG786477:OXH786478 PHC786477:PHD786478 PQY786477:PQZ786478 QAU786477:QAV786478 QKQ786477:QKR786478 QUM786477:QUN786478 REI786477:REJ786478 ROE786477:ROF786478 RYA786477:RYB786478 SHW786477:SHX786478 SRS786477:SRT786478 TBO786477:TBP786478 TLK786477:TLL786478 TVG786477:TVH786478 UFC786477:UFD786478 UOY786477:UOZ786478 UYU786477:UYV786478 VIQ786477:VIR786478 VSM786477:VSN786478 WCI786477:WCJ786478 WME786477:WMF786478 WWA786477:WWB786478 S852013:T852014 JO852013:JP852014 TK852013:TL852014 ADG852013:ADH852014 ANC852013:AND852014 AWY852013:AWZ852014 BGU852013:BGV852014 BQQ852013:BQR852014 CAM852013:CAN852014 CKI852013:CKJ852014 CUE852013:CUF852014 DEA852013:DEB852014 DNW852013:DNX852014 DXS852013:DXT852014 EHO852013:EHP852014 ERK852013:ERL852014 FBG852013:FBH852014 FLC852013:FLD852014 FUY852013:FUZ852014 GEU852013:GEV852014 GOQ852013:GOR852014 GYM852013:GYN852014 HII852013:HIJ852014 HSE852013:HSF852014 ICA852013:ICB852014 ILW852013:ILX852014 IVS852013:IVT852014 JFO852013:JFP852014 JPK852013:JPL852014 JZG852013:JZH852014 KJC852013:KJD852014 KSY852013:KSZ852014 LCU852013:LCV852014 LMQ852013:LMR852014 LWM852013:LWN852014 MGI852013:MGJ852014 MQE852013:MQF852014 NAA852013:NAB852014 NJW852013:NJX852014 NTS852013:NTT852014 ODO852013:ODP852014 ONK852013:ONL852014 OXG852013:OXH852014 PHC852013:PHD852014 PQY852013:PQZ852014 QAU852013:QAV852014 QKQ852013:QKR852014 QUM852013:QUN852014 REI852013:REJ852014 ROE852013:ROF852014 RYA852013:RYB852014 SHW852013:SHX852014 SRS852013:SRT852014 TBO852013:TBP852014 TLK852013:TLL852014 TVG852013:TVH852014 UFC852013:UFD852014 UOY852013:UOZ852014 UYU852013:UYV852014 VIQ852013:VIR852014 VSM852013:VSN852014 WCI852013:WCJ852014 WME852013:WMF852014 WWA852013:WWB852014 S917549:T917550 JO917549:JP917550 TK917549:TL917550 ADG917549:ADH917550 ANC917549:AND917550 AWY917549:AWZ917550 BGU917549:BGV917550 BQQ917549:BQR917550 CAM917549:CAN917550 CKI917549:CKJ917550 CUE917549:CUF917550 DEA917549:DEB917550 DNW917549:DNX917550 DXS917549:DXT917550 EHO917549:EHP917550 ERK917549:ERL917550 FBG917549:FBH917550 FLC917549:FLD917550 FUY917549:FUZ917550 GEU917549:GEV917550 GOQ917549:GOR917550 GYM917549:GYN917550 HII917549:HIJ917550 HSE917549:HSF917550 ICA917549:ICB917550 ILW917549:ILX917550 IVS917549:IVT917550 JFO917549:JFP917550 JPK917549:JPL917550 JZG917549:JZH917550 KJC917549:KJD917550 KSY917549:KSZ917550 LCU917549:LCV917550 LMQ917549:LMR917550 LWM917549:LWN917550 MGI917549:MGJ917550 MQE917549:MQF917550 NAA917549:NAB917550 NJW917549:NJX917550 NTS917549:NTT917550 ODO917549:ODP917550 ONK917549:ONL917550 OXG917549:OXH917550 PHC917549:PHD917550 PQY917549:PQZ917550 QAU917549:QAV917550 QKQ917549:QKR917550 QUM917549:QUN917550 REI917549:REJ917550 ROE917549:ROF917550 RYA917549:RYB917550 SHW917549:SHX917550 SRS917549:SRT917550 TBO917549:TBP917550 TLK917549:TLL917550 TVG917549:TVH917550 UFC917549:UFD917550 UOY917549:UOZ917550 UYU917549:UYV917550 VIQ917549:VIR917550 VSM917549:VSN917550 WCI917549:WCJ917550 WME917549:WMF917550 WWA917549:WWB917550 S983085:T983086 JO983085:JP983086 TK983085:TL983086 ADG983085:ADH983086 ANC983085:AND983086 AWY983085:AWZ983086 BGU983085:BGV983086 BQQ983085:BQR983086 CAM983085:CAN983086 CKI983085:CKJ983086 CUE983085:CUF983086 DEA983085:DEB983086 DNW983085:DNX983086 DXS983085:DXT983086 EHO983085:EHP983086 ERK983085:ERL983086 FBG983085:FBH983086 FLC983085:FLD983086 FUY983085:FUZ983086 GEU983085:GEV983086 GOQ983085:GOR983086 GYM983085:GYN983086 HII983085:HIJ983086 HSE983085:HSF983086 ICA983085:ICB983086 ILW983085:ILX983086 IVS983085:IVT983086 JFO983085:JFP983086 JPK983085:JPL983086 JZG983085:JZH983086 KJC983085:KJD983086 KSY983085:KSZ983086 LCU983085:LCV983086 LMQ983085:LMR983086 LWM983085:LWN983086 MGI983085:MGJ983086 MQE983085:MQF983086 NAA983085:NAB983086 NJW983085:NJX983086 NTS983085:NTT983086 ODO983085:ODP983086 ONK983085:ONL983086 OXG983085:OXH983086 PHC983085:PHD983086 PQY983085:PQZ983086 QAU983085:QAV983086 QKQ983085:QKR983086 QUM983085:QUN983086 REI983085:REJ983086 ROE983085:ROF983086 RYA983085:RYB983086 SHW983085:SHX983086 SRS983085:SRT983086 TBO983085:TBP983086 TLK983085:TLL983086 TVG983085:TVH983086 UFC983085:UFD983086 UOY983085:UOZ983086 UYU983085:UYV983086 VIQ983085:VIR983086 VSM983085:VSN983086 WCI983085:WCJ983086 WME983085:WMF983086 WWA983085:WWB983086 N45:O46 JJ45:JK46 TF45:TG46 ADB45:ADC46 AMX45:AMY46 AWT45:AWU46 BGP45:BGQ46 BQL45:BQM46 CAH45:CAI46 CKD45:CKE46 CTZ45:CUA46 DDV45:DDW46 DNR45:DNS46 DXN45:DXO46 EHJ45:EHK46 ERF45:ERG46 FBB45:FBC46 FKX45:FKY46 FUT45:FUU46 GEP45:GEQ46 GOL45:GOM46 GYH45:GYI46 HID45:HIE46 HRZ45:HSA46 IBV45:IBW46 ILR45:ILS46 IVN45:IVO46 JFJ45:JFK46 JPF45:JPG46 JZB45:JZC46 KIX45:KIY46 KST45:KSU46 LCP45:LCQ46 LML45:LMM46 LWH45:LWI46 MGD45:MGE46 MPZ45:MQA46 MZV45:MZW46 NJR45:NJS46 NTN45:NTO46 ODJ45:ODK46 ONF45:ONG46 OXB45:OXC46 PGX45:PGY46 PQT45:PQU46 QAP45:QAQ46 QKL45:QKM46 QUH45:QUI46 RED45:REE46 RNZ45:ROA46 RXV45:RXW46 SHR45:SHS46 SRN45:SRO46 TBJ45:TBK46 TLF45:TLG46 TVB45:TVC46 UEX45:UEY46 UOT45:UOU46 UYP45:UYQ46 VIL45:VIM46 VSH45:VSI46 WCD45:WCE46 WLZ45:WMA46 WVV45:WVW46 N65581:O65582 JJ65581:JK65582 TF65581:TG65582 ADB65581:ADC65582 AMX65581:AMY65582 AWT65581:AWU65582 BGP65581:BGQ65582 BQL65581:BQM65582 CAH65581:CAI65582 CKD65581:CKE65582 CTZ65581:CUA65582 DDV65581:DDW65582 DNR65581:DNS65582 DXN65581:DXO65582 EHJ65581:EHK65582 ERF65581:ERG65582 FBB65581:FBC65582 FKX65581:FKY65582 FUT65581:FUU65582 GEP65581:GEQ65582 GOL65581:GOM65582 GYH65581:GYI65582 HID65581:HIE65582 HRZ65581:HSA65582 IBV65581:IBW65582 ILR65581:ILS65582 IVN65581:IVO65582 JFJ65581:JFK65582 JPF65581:JPG65582 JZB65581:JZC65582 KIX65581:KIY65582 KST65581:KSU65582 LCP65581:LCQ65582 LML65581:LMM65582 LWH65581:LWI65582 MGD65581:MGE65582 MPZ65581:MQA65582 MZV65581:MZW65582 NJR65581:NJS65582 NTN65581:NTO65582 ODJ65581:ODK65582 ONF65581:ONG65582 OXB65581:OXC65582 PGX65581:PGY65582 PQT65581:PQU65582 QAP65581:QAQ65582 QKL65581:QKM65582 QUH65581:QUI65582 RED65581:REE65582 RNZ65581:ROA65582 RXV65581:RXW65582 SHR65581:SHS65582 SRN65581:SRO65582 TBJ65581:TBK65582 TLF65581:TLG65582 TVB65581:TVC65582 UEX65581:UEY65582 UOT65581:UOU65582 UYP65581:UYQ65582 VIL65581:VIM65582 VSH65581:VSI65582 WCD65581:WCE65582 WLZ65581:WMA65582 WVV65581:WVW65582 N131117:O131118 JJ131117:JK131118 TF131117:TG131118 ADB131117:ADC131118 AMX131117:AMY131118 AWT131117:AWU131118 BGP131117:BGQ131118 BQL131117:BQM131118 CAH131117:CAI131118 CKD131117:CKE131118 CTZ131117:CUA131118 DDV131117:DDW131118 DNR131117:DNS131118 DXN131117:DXO131118 EHJ131117:EHK131118 ERF131117:ERG131118 FBB131117:FBC131118 FKX131117:FKY131118 FUT131117:FUU131118 GEP131117:GEQ131118 GOL131117:GOM131118 GYH131117:GYI131118 HID131117:HIE131118 HRZ131117:HSA131118 IBV131117:IBW131118 ILR131117:ILS131118 IVN131117:IVO131118 JFJ131117:JFK131118 JPF131117:JPG131118 JZB131117:JZC131118 KIX131117:KIY131118 KST131117:KSU131118 LCP131117:LCQ131118 LML131117:LMM131118 LWH131117:LWI131118 MGD131117:MGE131118 MPZ131117:MQA131118 MZV131117:MZW131118 NJR131117:NJS131118 NTN131117:NTO131118 ODJ131117:ODK131118 ONF131117:ONG131118 OXB131117:OXC131118 PGX131117:PGY131118 PQT131117:PQU131118 QAP131117:QAQ131118 QKL131117:QKM131118 QUH131117:QUI131118 RED131117:REE131118 RNZ131117:ROA131118 RXV131117:RXW131118 SHR131117:SHS131118 SRN131117:SRO131118 TBJ131117:TBK131118 TLF131117:TLG131118 TVB131117:TVC131118 UEX131117:UEY131118 UOT131117:UOU131118 UYP131117:UYQ131118 VIL131117:VIM131118 VSH131117:VSI131118 WCD131117:WCE131118 WLZ131117:WMA131118 WVV131117:WVW131118 N196653:O196654 JJ196653:JK196654 TF196653:TG196654 ADB196653:ADC196654 AMX196653:AMY196654 AWT196653:AWU196654 BGP196653:BGQ196654 BQL196653:BQM196654 CAH196653:CAI196654 CKD196653:CKE196654 CTZ196653:CUA196654 DDV196653:DDW196654 DNR196653:DNS196654 DXN196653:DXO196654 EHJ196653:EHK196654 ERF196653:ERG196654 FBB196653:FBC196654 FKX196653:FKY196654 FUT196653:FUU196654 GEP196653:GEQ196654 GOL196653:GOM196654 GYH196653:GYI196654 HID196653:HIE196654 HRZ196653:HSA196654 IBV196653:IBW196654 ILR196653:ILS196654 IVN196653:IVO196654 JFJ196653:JFK196654 JPF196653:JPG196654 JZB196653:JZC196654 KIX196653:KIY196654 KST196653:KSU196654 LCP196653:LCQ196654 LML196653:LMM196654 LWH196653:LWI196654 MGD196653:MGE196654 MPZ196653:MQA196654 MZV196653:MZW196654 NJR196653:NJS196654 NTN196653:NTO196654 ODJ196653:ODK196654 ONF196653:ONG196654 OXB196653:OXC196654 PGX196653:PGY196654 PQT196653:PQU196654 QAP196653:QAQ196654 QKL196653:QKM196654 QUH196653:QUI196654 RED196653:REE196654 RNZ196653:ROA196654 RXV196653:RXW196654 SHR196653:SHS196654 SRN196653:SRO196654 TBJ196653:TBK196654 TLF196653:TLG196654 TVB196653:TVC196654 UEX196653:UEY196654 UOT196653:UOU196654 UYP196653:UYQ196654 VIL196653:VIM196654 VSH196653:VSI196654 WCD196653:WCE196654 WLZ196653:WMA196654 WVV196653:WVW196654 N262189:O262190 JJ262189:JK262190 TF262189:TG262190 ADB262189:ADC262190 AMX262189:AMY262190 AWT262189:AWU262190 BGP262189:BGQ262190 BQL262189:BQM262190 CAH262189:CAI262190 CKD262189:CKE262190 CTZ262189:CUA262190 DDV262189:DDW262190 DNR262189:DNS262190 DXN262189:DXO262190 EHJ262189:EHK262190 ERF262189:ERG262190 FBB262189:FBC262190 FKX262189:FKY262190 FUT262189:FUU262190 GEP262189:GEQ262190 GOL262189:GOM262190 GYH262189:GYI262190 HID262189:HIE262190 HRZ262189:HSA262190 IBV262189:IBW262190 ILR262189:ILS262190 IVN262189:IVO262190 JFJ262189:JFK262190 JPF262189:JPG262190 JZB262189:JZC262190 KIX262189:KIY262190 KST262189:KSU262190 LCP262189:LCQ262190 LML262189:LMM262190 LWH262189:LWI262190 MGD262189:MGE262190 MPZ262189:MQA262190 MZV262189:MZW262190 NJR262189:NJS262190 NTN262189:NTO262190 ODJ262189:ODK262190 ONF262189:ONG262190 OXB262189:OXC262190 PGX262189:PGY262190 PQT262189:PQU262190 QAP262189:QAQ262190 QKL262189:QKM262190 QUH262189:QUI262190 RED262189:REE262190 RNZ262189:ROA262190 RXV262189:RXW262190 SHR262189:SHS262190 SRN262189:SRO262190 TBJ262189:TBK262190 TLF262189:TLG262190 TVB262189:TVC262190 UEX262189:UEY262190 UOT262189:UOU262190 UYP262189:UYQ262190 VIL262189:VIM262190 VSH262189:VSI262190 WCD262189:WCE262190 WLZ262189:WMA262190 WVV262189:WVW262190 N327725:O327726 JJ327725:JK327726 TF327725:TG327726 ADB327725:ADC327726 AMX327725:AMY327726 AWT327725:AWU327726 BGP327725:BGQ327726 BQL327725:BQM327726 CAH327725:CAI327726 CKD327725:CKE327726 CTZ327725:CUA327726 DDV327725:DDW327726 DNR327725:DNS327726 DXN327725:DXO327726 EHJ327725:EHK327726 ERF327725:ERG327726 FBB327725:FBC327726 FKX327725:FKY327726 FUT327725:FUU327726 GEP327725:GEQ327726 GOL327725:GOM327726 GYH327725:GYI327726 HID327725:HIE327726 HRZ327725:HSA327726 IBV327725:IBW327726 ILR327725:ILS327726 IVN327725:IVO327726 JFJ327725:JFK327726 JPF327725:JPG327726 JZB327725:JZC327726 KIX327725:KIY327726 KST327725:KSU327726 LCP327725:LCQ327726 LML327725:LMM327726 LWH327725:LWI327726 MGD327725:MGE327726 MPZ327725:MQA327726 MZV327725:MZW327726 NJR327725:NJS327726 NTN327725:NTO327726 ODJ327725:ODK327726 ONF327725:ONG327726 OXB327725:OXC327726 PGX327725:PGY327726 PQT327725:PQU327726 QAP327725:QAQ327726 QKL327725:QKM327726 QUH327725:QUI327726 RED327725:REE327726 RNZ327725:ROA327726 RXV327725:RXW327726 SHR327725:SHS327726 SRN327725:SRO327726 TBJ327725:TBK327726 TLF327725:TLG327726 TVB327725:TVC327726 UEX327725:UEY327726 UOT327725:UOU327726 UYP327725:UYQ327726 VIL327725:VIM327726 VSH327725:VSI327726 WCD327725:WCE327726 WLZ327725:WMA327726 WVV327725:WVW327726 N393261:O393262 JJ393261:JK393262 TF393261:TG393262 ADB393261:ADC393262 AMX393261:AMY393262 AWT393261:AWU393262 BGP393261:BGQ393262 BQL393261:BQM393262 CAH393261:CAI393262 CKD393261:CKE393262 CTZ393261:CUA393262 DDV393261:DDW393262 DNR393261:DNS393262 DXN393261:DXO393262 EHJ393261:EHK393262 ERF393261:ERG393262 FBB393261:FBC393262 FKX393261:FKY393262 FUT393261:FUU393262 GEP393261:GEQ393262 GOL393261:GOM393262 GYH393261:GYI393262 HID393261:HIE393262 HRZ393261:HSA393262 IBV393261:IBW393262 ILR393261:ILS393262 IVN393261:IVO393262 JFJ393261:JFK393262 JPF393261:JPG393262 JZB393261:JZC393262 KIX393261:KIY393262 KST393261:KSU393262 LCP393261:LCQ393262 LML393261:LMM393262 LWH393261:LWI393262 MGD393261:MGE393262 MPZ393261:MQA393262 MZV393261:MZW393262 NJR393261:NJS393262 NTN393261:NTO393262 ODJ393261:ODK393262 ONF393261:ONG393262 OXB393261:OXC393262 PGX393261:PGY393262 PQT393261:PQU393262 QAP393261:QAQ393262 QKL393261:QKM393262 QUH393261:QUI393262 RED393261:REE393262 RNZ393261:ROA393262 RXV393261:RXW393262 SHR393261:SHS393262 SRN393261:SRO393262 TBJ393261:TBK393262 TLF393261:TLG393262 TVB393261:TVC393262 UEX393261:UEY393262 UOT393261:UOU393262 UYP393261:UYQ393262 VIL393261:VIM393262 VSH393261:VSI393262 WCD393261:WCE393262 WLZ393261:WMA393262 WVV393261:WVW393262 N458797:O458798 JJ458797:JK458798 TF458797:TG458798 ADB458797:ADC458798 AMX458797:AMY458798 AWT458797:AWU458798 BGP458797:BGQ458798 BQL458797:BQM458798 CAH458797:CAI458798 CKD458797:CKE458798 CTZ458797:CUA458798 DDV458797:DDW458798 DNR458797:DNS458798 DXN458797:DXO458798 EHJ458797:EHK458798 ERF458797:ERG458798 FBB458797:FBC458798 FKX458797:FKY458798 FUT458797:FUU458798 GEP458797:GEQ458798 GOL458797:GOM458798 GYH458797:GYI458798 HID458797:HIE458798 HRZ458797:HSA458798 IBV458797:IBW458798 ILR458797:ILS458798 IVN458797:IVO458798 JFJ458797:JFK458798 JPF458797:JPG458798 JZB458797:JZC458798 KIX458797:KIY458798 KST458797:KSU458798 LCP458797:LCQ458798 LML458797:LMM458798 LWH458797:LWI458798 MGD458797:MGE458798 MPZ458797:MQA458798 MZV458797:MZW458798 NJR458797:NJS458798 NTN458797:NTO458798 ODJ458797:ODK458798 ONF458797:ONG458798 OXB458797:OXC458798 PGX458797:PGY458798 PQT458797:PQU458798 QAP458797:QAQ458798 QKL458797:QKM458798 QUH458797:QUI458798 RED458797:REE458798 RNZ458797:ROA458798 RXV458797:RXW458798 SHR458797:SHS458798 SRN458797:SRO458798 TBJ458797:TBK458798 TLF458797:TLG458798 TVB458797:TVC458798 UEX458797:UEY458798 UOT458797:UOU458798 UYP458797:UYQ458798 VIL458797:VIM458798 VSH458797:VSI458798 WCD458797:WCE458798 WLZ458797:WMA458798 WVV458797:WVW458798 N524333:O524334 JJ524333:JK524334 TF524333:TG524334 ADB524333:ADC524334 AMX524333:AMY524334 AWT524333:AWU524334 BGP524333:BGQ524334 BQL524333:BQM524334 CAH524333:CAI524334 CKD524333:CKE524334 CTZ524333:CUA524334 DDV524333:DDW524334 DNR524333:DNS524334 DXN524333:DXO524334 EHJ524333:EHK524334 ERF524333:ERG524334 FBB524333:FBC524334 FKX524333:FKY524334 FUT524333:FUU524334 GEP524333:GEQ524334 GOL524333:GOM524334 GYH524333:GYI524334 HID524333:HIE524334 HRZ524333:HSA524334 IBV524333:IBW524334 ILR524333:ILS524334 IVN524333:IVO524334 JFJ524333:JFK524334 JPF524333:JPG524334 JZB524333:JZC524334 KIX524333:KIY524334 KST524333:KSU524334 LCP524333:LCQ524334 LML524333:LMM524334 LWH524333:LWI524334 MGD524333:MGE524334 MPZ524333:MQA524334 MZV524333:MZW524334 NJR524333:NJS524334 NTN524333:NTO524334 ODJ524333:ODK524334 ONF524333:ONG524334 OXB524333:OXC524334 PGX524333:PGY524334 PQT524333:PQU524334 QAP524333:QAQ524334 QKL524333:QKM524334 QUH524333:QUI524334 RED524333:REE524334 RNZ524333:ROA524334 RXV524333:RXW524334 SHR524333:SHS524334 SRN524333:SRO524334 TBJ524333:TBK524334 TLF524333:TLG524334 TVB524333:TVC524334 UEX524333:UEY524334 UOT524333:UOU524334 UYP524333:UYQ524334 VIL524333:VIM524334 VSH524333:VSI524334 WCD524333:WCE524334 WLZ524333:WMA524334 WVV524333:WVW524334 N589869:O589870 JJ589869:JK589870 TF589869:TG589870 ADB589869:ADC589870 AMX589869:AMY589870 AWT589869:AWU589870 BGP589869:BGQ589870 BQL589869:BQM589870 CAH589869:CAI589870 CKD589869:CKE589870 CTZ589869:CUA589870 DDV589869:DDW589870 DNR589869:DNS589870 DXN589869:DXO589870 EHJ589869:EHK589870 ERF589869:ERG589870 FBB589869:FBC589870 FKX589869:FKY589870 FUT589869:FUU589870 GEP589869:GEQ589870 GOL589869:GOM589870 GYH589869:GYI589870 HID589869:HIE589870 HRZ589869:HSA589870 IBV589869:IBW589870 ILR589869:ILS589870 IVN589869:IVO589870 JFJ589869:JFK589870 JPF589869:JPG589870 JZB589869:JZC589870 KIX589869:KIY589870 KST589869:KSU589870 LCP589869:LCQ589870 LML589869:LMM589870 LWH589869:LWI589870 MGD589869:MGE589870 MPZ589869:MQA589870 MZV589869:MZW589870 NJR589869:NJS589870 NTN589869:NTO589870 ODJ589869:ODK589870 ONF589869:ONG589870 OXB589869:OXC589870 PGX589869:PGY589870 PQT589869:PQU589870 QAP589869:QAQ589870 QKL589869:QKM589870 QUH589869:QUI589870 RED589869:REE589870 RNZ589869:ROA589870 RXV589869:RXW589870 SHR589869:SHS589870 SRN589869:SRO589870 TBJ589869:TBK589870 TLF589869:TLG589870 TVB589869:TVC589870 UEX589869:UEY589870 UOT589869:UOU589870 UYP589869:UYQ589870 VIL589869:VIM589870 VSH589869:VSI589870 WCD589869:WCE589870 WLZ589869:WMA589870 WVV589869:WVW589870 N655405:O655406 JJ655405:JK655406 TF655405:TG655406 ADB655405:ADC655406 AMX655405:AMY655406 AWT655405:AWU655406 BGP655405:BGQ655406 BQL655405:BQM655406 CAH655405:CAI655406 CKD655405:CKE655406 CTZ655405:CUA655406 DDV655405:DDW655406 DNR655405:DNS655406 DXN655405:DXO655406 EHJ655405:EHK655406 ERF655405:ERG655406 FBB655405:FBC655406 FKX655405:FKY655406 FUT655405:FUU655406 GEP655405:GEQ655406 GOL655405:GOM655406 GYH655405:GYI655406 HID655405:HIE655406 HRZ655405:HSA655406 IBV655405:IBW655406 ILR655405:ILS655406 IVN655405:IVO655406 JFJ655405:JFK655406 JPF655405:JPG655406 JZB655405:JZC655406 KIX655405:KIY655406 KST655405:KSU655406 LCP655405:LCQ655406 LML655405:LMM655406 LWH655405:LWI655406 MGD655405:MGE655406 MPZ655405:MQA655406 MZV655405:MZW655406 NJR655405:NJS655406 NTN655405:NTO655406 ODJ655405:ODK655406 ONF655405:ONG655406 OXB655405:OXC655406 PGX655405:PGY655406 PQT655405:PQU655406 QAP655405:QAQ655406 QKL655405:QKM655406 QUH655405:QUI655406 RED655405:REE655406 RNZ655405:ROA655406 RXV655405:RXW655406 SHR655405:SHS655406 SRN655405:SRO655406 TBJ655405:TBK655406 TLF655405:TLG655406 TVB655405:TVC655406 UEX655405:UEY655406 UOT655405:UOU655406 UYP655405:UYQ655406 VIL655405:VIM655406 VSH655405:VSI655406 WCD655405:WCE655406 WLZ655405:WMA655406 WVV655405:WVW655406 N720941:O720942 JJ720941:JK720942 TF720941:TG720942 ADB720941:ADC720942 AMX720941:AMY720942 AWT720941:AWU720942 BGP720941:BGQ720942 BQL720941:BQM720942 CAH720941:CAI720942 CKD720941:CKE720942 CTZ720941:CUA720942 DDV720941:DDW720942 DNR720941:DNS720942 DXN720941:DXO720942 EHJ720941:EHK720942 ERF720941:ERG720942 FBB720941:FBC720942 FKX720941:FKY720942 FUT720941:FUU720942 GEP720941:GEQ720942 GOL720941:GOM720942 GYH720941:GYI720942 HID720941:HIE720942 HRZ720941:HSA720942 IBV720941:IBW720942 ILR720941:ILS720942 IVN720941:IVO720942 JFJ720941:JFK720942 JPF720941:JPG720942 JZB720941:JZC720942 KIX720941:KIY720942 KST720941:KSU720942 LCP720941:LCQ720942 LML720941:LMM720942 LWH720941:LWI720942 MGD720941:MGE720942 MPZ720941:MQA720942 MZV720941:MZW720942 NJR720941:NJS720942 NTN720941:NTO720942 ODJ720941:ODK720942 ONF720941:ONG720942 OXB720941:OXC720942 PGX720941:PGY720942 PQT720941:PQU720942 QAP720941:QAQ720942 QKL720941:QKM720942 QUH720941:QUI720942 RED720941:REE720942 RNZ720941:ROA720942 RXV720941:RXW720942 SHR720941:SHS720942 SRN720941:SRO720942 TBJ720941:TBK720942 TLF720941:TLG720942 TVB720941:TVC720942 UEX720941:UEY720942 UOT720941:UOU720942 UYP720941:UYQ720942 VIL720941:VIM720942 VSH720941:VSI720942 WCD720941:WCE720942 WLZ720941:WMA720942 WVV720941:WVW720942 N786477:O786478 JJ786477:JK786478 TF786477:TG786478 ADB786477:ADC786478 AMX786477:AMY786478 AWT786477:AWU786478 BGP786477:BGQ786478 BQL786477:BQM786478 CAH786477:CAI786478 CKD786477:CKE786478 CTZ786477:CUA786478 DDV786477:DDW786478 DNR786477:DNS786478 DXN786477:DXO786478 EHJ786477:EHK786478 ERF786477:ERG786478 FBB786477:FBC786478 FKX786477:FKY786478 FUT786477:FUU786478 GEP786477:GEQ786478 GOL786477:GOM786478 GYH786477:GYI786478 HID786477:HIE786478 HRZ786477:HSA786478 IBV786477:IBW786478 ILR786477:ILS786478 IVN786477:IVO786478 JFJ786477:JFK786478 JPF786477:JPG786478 JZB786477:JZC786478 KIX786477:KIY786478 KST786477:KSU786478 LCP786477:LCQ786478 LML786477:LMM786478 LWH786477:LWI786478 MGD786477:MGE786478 MPZ786477:MQA786478 MZV786477:MZW786478 NJR786477:NJS786478 NTN786477:NTO786478 ODJ786477:ODK786478 ONF786477:ONG786478 OXB786477:OXC786478 PGX786477:PGY786478 PQT786477:PQU786478 QAP786477:QAQ786478 QKL786477:QKM786478 QUH786477:QUI786478 RED786477:REE786478 RNZ786477:ROA786478 RXV786477:RXW786478 SHR786477:SHS786478 SRN786477:SRO786478 TBJ786477:TBK786478 TLF786477:TLG786478 TVB786477:TVC786478 UEX786477:UEY786478 UOT786477:UOU786478 UYP786477:UYQ786478 VIL786477:VIM786478 VSH786477:VSI786478 WCD786477:WCE786478 WLZ786477:WMA786478 WVV786477:WVW786478 N852013:O852014 JJ852013:JK852014 TF852013:TG852014 ADB852013:ADC852014 AMX852013:AMY852014 AWT852013:AWU852014 BGP852013:BGQ852014 BQL852013:BQM852014 CAH852013:CAI852014 CKD852013:CKE852014 CTZ852013:CUA852014 DDV852013:DDW852014 DNR852013:DNS852014 DXN852013:DXO852014 EHJ852013:EHK852014 ERF852013:ERG852014 FBB852013:FBC852014 FKX852013:FKY852014 FUT852013:FUU852014 GEP852013:GEQ852014 GOL852013:GOM852014 GYH852013:GYI852014 HID852013:HIE852014 HRZ852013:HSA852014 IBV852013:IBW852014 ILR852013:ILS852014 IVN852013:IVO852014 JFJ852013:JFK852014 JPF852013:JPG852014 JZB852013:JZC852014 KIX852013:KIY852014 KST852013:KSU852014 LCP852013:LCQ852014 LML852013:LMM852014 LWH852013:LWI852014 MGD852013:MGE852014 MPZ852013:MQA852014 MZV852013:MZW852014 NJR852013:NJS852014 NTN852013:NTO852014 ODJ852013:ODK852014 ONF852013:ONG852014 OXB852013:OXC852014 PGX852013:PGY852014 PQT852013:PQU852014 QAP852013:QAQ852014 QKL852013:QKM852014 QUH852013:QUI852014 RED852013:REE852014 RNZ852013:ROA852014 RXV852013:RXW852014 SHR852013:SHS852014 SRN852013:SRO852014 TBJ852013:TBK852014 TLF852013:TLG852014 TVB852013:TVC852014 UEX852013:UEY852014 UOT852013:UOU852014 UYP852013:UYQ852014 VIL852013:VIM852014 VSH852013:VSI852014 WCD852013:WCE852014 WLZ852013:WMA852014 WVV852013:WVW852014 N917549:O917550 JJ917549:JK917550 TF917549:TG917550 ADB917549:ADC917550 AMX917549:AMY917550 AWT917549:AWU917550 BGP917549:BGQ917550 BQL917549:BQM917550 CAH917549:CAI917550 CKD917549:CKE917550 CTZ917549:CUA917550 DDV917549:DDW917550 DNR917549:DNS917550 DXN917549:DXO917550 EHJ917549:EHK917550 ERF917549:ERG917550 FBB917549:FBC917550 FKX917549:FKY917550 FUT917549:FUU917550 GEP917549:GEQ917550 GOL917549:GOM917550 GYH917549:GYI917550 HID917549:HIE917550 HRZ917549:HSA917550 IBV917549:IBW917550 ILR917549:ILS917550 IVN917549:IVO917550 JFJ917549:JFK917550 JPF917549:JPG917550 JZB917549:JZC917550 KIX917549:KIY917550 KST917549:KSU917550 LCP917549:LCQ917550 LML917549:LMM917550 LWH917549:LWI917550 MGD917549:MGE917550 MPZ917549:MQA917550 MZV917549:MZW917550 NJR917549:NJS917550 NTN917549:NTO917550 ODJ917549:ODK917550 ONF917549:ONG917550 OXB917549:OXC917550 PGX917549:PGY917550 PQT917549:PQU917550 QAP917549:QAQ917550 QKL917549:QKM917550 QUH917549:QUI917550 RED917549:REE917550 RNZ917549:ROA917550 RXV917549:RXW917550 SHR917549:SHS917550 SRN917549:SRO917550 TBJ917549:TBK917550 TLF917549:TLG917550 TVB917549:TVC917550 UEX917549:UEY917550 UOT917549:UOU917550 UYP917549:UYQ917550 VIL917549:VIM917550 VSH917549:VSI917550 WCD917549:WCE917550 WLZ917549:WMA917550 WVV917549:WVW917550 N983085:O983086 JJ983085:JK983086 TF983085:TG983086 ADB983085:ADC983086 AMX983085:AMY983086 AWT983085:AWU983086 BGP983085:BGQ983086 BQL983085:BQM983086 CAH983085:CAI983086 CKD983085:CKE983086 CTZ983085:CUA983086 DDV983085:DDW983086 DNR983085:DNS983086 DXN983085:DXO983086 EHJ983085:EHK983086 ERF983085:ERG983086 FBB983085:FBC983086 FKX983085:FKY983086 FUT983085:FUU983086 GEP983085:GEQ983086 GOL983085:GOM983086 GYH983085:GYI983086 HID983085:HIE983086 HRZ983085:HSA983086 IBV983085:IBW983086 ILR983085:ILS983086 IVN983085:IVO983086 JFJ983085:JFK983086 JPF983085:JPG983086 JZB983085:JZC983086 KIX983085:KIY983086 KST983085:KSU983086 LCP983085:LCQ983086 LML983085:LMM983086 LWH983085:LWI983086 MGD983085:MGE983086 MPZ983085:MQA983086 MZV983085:MZW983086 NJR983085:NJS983086 NTN983085:NTO983086 ODJ983085:ODK983086 ONF983085:ONG983086 OXB983085:OXC983086 PGX983085:PGY983086 PQT983085:PQU983086 QAP983085:QAQ983086 QKL983085:QKM983086 QUH983085:QUI983086 RED983085:REE983086 RNZ983085:ROA983086 RXV983085:RXW983086 SHR983085:SHS983086 SRN983085:SRO983086 TBJ983085:TBK983086 TLF983085:TLG983086 TVB983085:TVC983086 UEX983085:UEY983086 UOT983085:UOU983086 UYP983085:UYQ983086 VIL983085:VIM983086 VSH983085:VSI983086 WCD983085:WCE983086 WLZ983085:WMA983086 WVV983085:WVW983086 M37:M46 JI37:JI46 TE37:TE46 ADA37:ADA46 AMW37:AMW46 AWS37:AWS46 BGO37:BGO46 BQK37:BQK46 CAG37:CAG46 CKC37:CKC46 CTY37:CTY46 DDU37:DDU46 DNQ37:DNQ46 DXM37:DXM46 EHI37:EHI46 ERE37:ERE46 FBA37:FBA46 FKW37:FKW46 FUS37:FUS46 GEO37:GEO46 GOK37:GOK46 GYG37:GYG46 HIC37:HIC46 HRY37:HRY46 IBU37:IBU46 ILQ37:ILQ46 IVM37:IVM46 JFI37:JFI46 JPE37:JPE46 JZA37:JZA46 KIW37:KIW46 KSS37:KSS46 LCO37:LCO46 LMK37:LMK46 LWG37:LWG46 MGC37:MGC46 MPY37:MPY46 MZU37:MZU46 NJQ37:NJQ46 NTM37:NTM46 ODI37:ODI46 ONE37:ONE46 OXA37:OXA46 PGW37:PGW46 PQS37:PQS46 QAO37:QAO46 QKK37:QKK46 QUG37:QUG46 REC37:REC46 RNY37:RNY46 RXU37:RXU46 SHQ37:SHQ46 SRM37:SRM46 TBI37:TBI46 TLE37:TLE46 TVA37:TVA46 UEW37:UEW46 UOS37:UOS46 UYO37:UYO46 VIK37:VIK46 VSG37:VSG46 WCC37:WCC46 WLY37:WLY46 WVU37:WVU46 M65573:M65582 JI65573:JI65582 TE65573:TE65582 ADA65573:ADA65582 AMW65573:AMW65582 AWS65573:AWS65582 BGO65573:BGO65582 BQK65573:BQK65582 CAG65573:CAG65582 CKC65573:CKC65582 CTY65573:CTY65582 DDU65573:DDU65582 DNQ65573:DNQ65582 DXM65573:DXM65582 EHI65573:EHI65582 ERE65573:ERE65582 FBA65573:FBA65582 FKW65573:FKW65582 FUS65573:FUS65582 GEO65573:GEO65582 GOK65573:GOK65582 GYG65573:GYG65582 HIC65573:HIC65582 HRY65573:HRY65582 IBU65573:IBU65582 ILQ65573:ILQ65582 IVM65573:IVM65582 JFI65573:JFI65582 JPE65573:JPE65582 JZA65573:JZA65582 KIW65573:KIW65582 KSS65573:KSS65582 LCO65573:LCO65582 LMK65573:LMK65582 LWG65573:LWG65582 MGC65573:MGC65582 MPY65573:MPY65582 MZU65573:MZU65582 NJQ65573:NJQ65582 NTM65573:NTM65582 ODI65573:ODI65582 ONE65573:ONE65582 OXA65573:OXA65582 PGW65573:PGW65582 PQS65573:PQS65582 QAO65573:QAO65582 QKK65573:QKK65582 QUG65573:QUG65582 REC65573:REC65582 RNY65573:RNY65582 RXU65573:RXU65582 SHQ65573:SHQ65582 SRM65573:SRM65582 TBI65573:TBI65582 TLE65573:TLE65582 TVA65573:TVA65582 UEW65573:UEW65582 UOS65573:UOS65582 UYO65573:UYO65582 VIK65573:VIK65582 VSG65573:VSG65582 WCC65573:WCC65582 WLY65573:WLY65582 WVU65573:WVU65582 M131109:M131118 JI131109:JI131118 TE131109:TE131118 ADA131109:ADA131118 AMW131109:AMW131118 AWS131109:AWS131118 BGO131109:BGO131118 BQK131109:BQK131118 CAG131109:CAG131118 CKC131109:CKC131118 CTY131109:CTY131118 DDU131109:DDU131118 DNQ131109:DNQ131118 DXM131109:DXM131118 EHI131109:EHI131118 ERE131109:ERE131118 FBA131109:FBA131118 FKW131109:FKW131118 FUS131109:FUS131118 GEO131109:GEO131118 GOK131109:GOK131118 GYG131109:GYG131118 HIC131109:HIC131118 HRY131109:HRY131118 IBU131109:IBU131118 ILQ131109:ILQ131118 IVM131109:IVM131118 JFI131109:JFI131118 JPE131109:JPE131118 JZA131109:JZA131118 KIW131109:KIW131118 KSS131109:KSS131118 LCO131109:LCO131118 LMK131109:LMK131118 LWG131109:LWG131118 MGC131109:MGC131118 MPY131109:MPY131118 MZU131109:MZU131118 NJQ131109:NJQ131118 NTM131109:NTM131118 ODI131109:ODI131118 ONE131109:ONE131118 OXA131109:OXA131118 PGW131109:PGW131118 PQS131109:PQS131118 QAO131109:QAO131118 QKK131109:QKK131118 QUG131109:QUG131118 REC131109:REC131118 RNY131109:RNY131118 RXU131109:RXU131118 SHQ131109:SHQ131118 SRM131109:SRM131118 TBI131109:TBI131118 TLE131109:TLE131118 TVA131109:TVA131118 UEW131109:UEW131118 UOS131109:UOS131118 UYO131109:UYO131118 VIK131109:VIK131118 VSG131109:VSG131118 WCC131109:WCC131118 WLY131109:WLY131118 WVU131109:WVU131118 M196645:M196654 JI196645:JI196654 TE196645:TE196654 ADA196645:ADA196654 AMW196645:AMW196654 AWS196645:AWS196654 BGO196645:BGO196654 BQK196645:BQK196654 CAG196645:CAG196654 CKC196645:CKC196654 CTY196645:CTY196654 DDU196645:DDU196654 DNQ196645:DNQ196654 DXM196645:DXM196654 EHI196645:EHI196654 ERE196645:ERE196654 FBA196645:FBA196654 FKW196645:FKW196654 FUS196645:FUS196654 GEO196645:GEO196654 GOK196645:GOK196654 GYG196645:GYG196654 HIC196645:HIC196654 HRY196645:HRY196654 IBU196645:IBU196654 ILQ196645:ILQ196654 IVM196645:IVM196654 JFI196645:JFI196654 JPE196645:JPE196654 JZA196645:JZA196654 KIW196645:KIW196654 KSS196645:KSS196654 LCO196645:LCO196654 LMK196645:LMK196654 LWG196645:LWG196654 MGC196645:MGC196654 MPY196645:MPY196654 MZU196645:MZU196654 NJQ196645:NJQ196654 NTM196645:NTM196654 ODI196645:ODI196654 ONE196645:ONE196654 OXA196645:OXA196654 PGW196645:PGW196654 PQS196645:PQS196654 QAO196645:QAO196654 QKK196645:QKK196654 QUG196645:QUG196654 REC196645:REC196654 RNY196645:RNY196654 RXU196645:RXU196654 SHQ196645:SHQ196654 SRM196645:SRM196654 TBI196645:TBI196654 TLE196645:TLE196654 TVA196645:TVA196654 UEW196645:UEW196654 UOS196645:UOS196654 UYO196645:UYO196654 VIK196645:VIK196654 VSG196645:VSG196654 WCC196645:WCC196654 WLY196645:WLY196654 WVU196645:WVU196654 M262181:M262190 JI262181:JI262190 TE262181:TE262190 ADA262181:ADA262190 AMW262181:AMW262190 AWS262181:AWS262190 BGO262181:BGO262190 BQK262181:BQK262190 CAG262181:CAG262190 CKC262181:CKC262190 CTY262181:CTY262190 DDU262181:DDU262190 DNQ262181:DNQ262190 DXM262181:DXM262190 EHI262181:EHI262190 ERE262181:ERE262190 FBA262181:FBA262190 FKW262181:FKW262190 FUS262181:FUS262190 GEO262181:GEO262190 GOK262181:GOK262190 GYG262181:GYG262190 HIC262181:HIC262190 HRY262181:HRY262190 IBU262181:IBU262190 ILQ262181:ILQ262190 IVM262181:IVM262190 JFI262181:JFI262190 JPE262181:JPE262190 JZA262181:JZA262190 KIW262181:KIW262190 KSS262181:KSS262190 LCO262181:LCO262190 LMK262181:LMK262190 LWG262181:LWG262190 MGC262181:MGC262190 MPY262181:MPY262190 MZU262181:MZU262190 NJQ262181:NJQ262190 NTM262181:NTM262190 ODI262181:ODI262190 ONE262181:ONE262190 OXA262181:OXA262190 PGW262181:PGW262190 PQS262181:PQS262190 QAO262181:QAO262190 QKK262181:QKK262190 QUG262181:QUG262190 REC262181:REC262190 RNY262181:RNY262190 RXU262181:RXU262190 SHQ262181:SHQ262190 SRM262181:SRM262190 TBI262181:TBI262190 TLE262181:TLE262190 TVA262181:TVA262190 UEW262181:UEW262190 UOS262181:UOS262190 UYO262181:UYO262190 VIK262181:VIK262190 VSG262181:VSG262190 WCC262181:WCC262190 WLY262181:WLY262190 WVU262181:WVU262190 M327717:M327726 JI327717:JI327726 TE327717:TE327726 ADA327717:ADA327726 AMW327717:AMW327726 AWS327717:AWS327726 BGO327717:BGO327726 BQK327717:BQK327726 CAG327717:CAG327726 CKC327717:CKC327726 CTY327717:CTY327726 DDU327717:DDU327726 DNQ327717:DNQ327726 DXM327717:DXM327726 EHI327717:EHI327726 ERE327717:ERE327726 FBA327717:FBA327726 FKW327717:FKW327726 FUS327717:FUS327726 GEO327717:GEO327726 GOK327717:GOK327726 GYG327717:GYG327726 HIC327717:HIC327726 HRY327717:HRY327726 IBU327717:IBU327726 ILQ327717:ILQ327726 IVM327717:IVM327726 JFI327717:JFI327726 JPE327717:JPE327726 JZA327717:JZA327726 KIW327717:KIW327726 KSS327717:KSS327726 LCO327717:LCO327726 LMK327717:LMK327726 LWG327717:LWG327726 MGC327717:MGC327726 MPY327717:MPY327726 MZU327717:MZU327726 NJQ327717:NJQ327726 NTM327717:NTM327726 ODI327717:ODI327726 ONE327717:ONE327726 OXA327717:OXA327726 PGW327717:PGW327726 PQS327717:PQS327726 QAO327717:QAO327726 QKK327717:QKK327726 QUG327717:QUG327726 REC327717:REC327726 RNY327717:RNY327726 RXU327717:RXU327726 SHQ327717:SHQ327726 SRM327717:SRM327726 TBI327717:TBI327726 TLE327717:TLE327726 TVA327717:TVA327726 UEW327717:UEW327726 UOS327717:UOS327726 UYO327717:UYO327726 VIK327717:VIK327726 VSG327717:VSG327726 WCC327717:WCC327726 WLY327717:WLY327726 WVU327717:WVU327726 M393253:M393262 JI393253:JI393262 TE393253:TE393262 ADA393253:ADA393262 AMW393253:AMW393262 AWS393253:AWS393262 BGO393253:BGO393262 BQK393253:BQK393262 CAG393253:CAG393262 CKC393253:CKC393262 CTY393253:CTY393262 DDU393253:DDU393262 DNQ393253:DNQ393262 DXM393253:DXM393262 EHI393253:EHI393262 ERE393253:ERE393262 FBA393253:FBA393262 FKW393253:FKW393262 FUS393253:FUS393262 GEO393253:GEO393262 GOK393253:GOK393262 GYG393253:GYG393262 HIC393253:HIC393262 HRY393253:HRY393262 IBU393253:IBU393262 ILQ393253:ILQ393262 IVM393253:IVM393262 JFI393253:JFI393262 JPE393253:JPE393262 JZA393253:JZA393262 KIW393253:KIW393262 KSS393253:KSS393262 LCO393253:LCO393262 LMK393253:LMK393262 LWG393253:LWG393262 MGC393253:MGC393262 MPY393253:MPY393262 MZU393253:MZU393262 NJQ393253:NJQ393262 NTM393253:NTM393262 ODI393253:ODI393262 ONE393253:ONE393262 OXA393253:OXA393262 PGW393253:PGW393262 PQS393253:PQS393262 QAO393253:QAO393262 QKK393253:QKK393262 QUG393253:QUG393262 REC393253:REC393262 RNY393253:RNY393262 RXU393253:RXU393262 SHQ393253:SHQ393262 SRM393253:SRM393262 TBI393253:TBI393262 TLE393253:TLE393262 TVA393253:TVA393262 UEW393253:UEW393262 UOS393253:UOS393262 UYO393253:UYO393262 VIK393253:VIK393262 VSG393253:VSG393262 WCC393253:WCC393262 WLY393253:WLY393262 WVU393253:WVU393262 M458789:M458798 JI458789:JI458798 TE458789:TE458798 ADA458789:ADA458798 AMW458789:AMW458798 AWS458789:AWS458798 BGO458789:BGO458798 BQK458789:BQK458798 CAG458789:CAG458798 CKC458789:CKC458798 CTY458789:CTY458798 DDU458789:DDU458798 DNQ458789:DNQ458798 DXM458789:DXM458798 EHI458789:EHI458798 ERE458789:ERE458798 FBA458789:FBA458798 FKW458789:FKW458798 FUS458789:FUS458798 GEO458789:GEO458798 GOK458789:GOK458798 GYG458789:GYG458798 HIC458789:HIC458798 HRY458789:HRY458798 IBU458789:IBU458798 ILQ458789:ILQ458798 IVM458789:IVM458798 JFI458789:JFI458798 JPE458789:JPE458798 JZA458789:JZA458798 KIW458789:KIW458798 KSS458789:KSS458798 LCO458789:LCO458798 LMK458789:LMK458798 LWG458789:LWG458798 MGC458789:MGC458798 MPY458789:MPY458798 MZU458789:MZU458798 NJQ458789:NJQ458798 NTM458789:NTM458798 ODI458789:ODI458798 ONE458789:ONE458798 OXA458789:OXA458798 PGW458789:PGW458798 PQS458789:PQS458798 QAO458789:QAO458798 QKK458789:QKK458798 QUG458789:QUG458798 REC458789:REC458798 RNY458789:RNY458798 RXU458789:RXU458798 SHQ458789:SHQ458798 SRM458789:SRM458798 TBI458789:TBI458798 TLE458789:TLE458798 TVA458789:TVA458798 UEW458789:UEW458798 UOS458789:UOS458798 UYO458789:UYO458798 VIK458789:VIK458798 VSG458789:VSG458798 WCC458789:WCC458798 WLY458789:WLY458798 WVU458789:WVU458798 M524325:M524334 JI524325:JI524334 TE524325:TE524334 ADA524325:ADA524334 AMW524325:AMW524334 AWS524325:AWS524334 BGO524325:BGO524334 BQK524325:BQK524334 CAG524325:CAG524334 CKC524325:CKC524334 CTY524325:CTY524334 DDU524325:DDU524334 DNQ524325:DNQ524334 DXM524325:DXM524334 EHI524325:EHI524334 ERE524325:ERE524334 FBA524325:FBA524334 FKW524325:FKW524334 FUS524325:FUS524334 GEO524325:GEO524334 GOK524325:GOK524334 GYG524325:GYG524334 HIC524325:HIC524334 HRY524325:HRY524334 IBU524325:IBU524334 ILQ524325:ILQ524334 IVM524325:IVM524334 JFI524325:JFI524334 JPE524325:JPE524334 JZA524325:JZA524334 KIW524325:KIW524334 KSS524325:KSS524334 LCO524325:LCO524334 LMK524325:LMK524334 LWG524325:LWG524334 MGC524325:MGC524334 MPY524325:MPY524334 MZU524325:MZU524334 NJQ524325:NJQ524334 NTM524325:NTM524334 ODI524325:ODI524334 ONE524325:ONE524334 OXA524325:OXA524334 PGW524325:PGW524334 PQS524325:PQS524334 QAO524325:QAO524334 QKK524325:QKK524334 QUG524325:QUG524334 REC524325:REC524334 RNY524325:RNY524334 RXU524325:RXU524334 SHQ524325:SHQ524334 SRM524325:SRM524334 TBI524325:TBI524334 TLE524325:TLE524334 TVA524325:TVA524334 UEW524325:UEW524334 UOS524325:UOS524334 UYO524325:UYO524334 VIK524325:VIK524334 VSG524325:VSG524334 WCC524325:WCC524334 WLY524325:WLY524334 WVU524325:WVU524334 M589861:M589870 JI589861:JI589870 TE589861:TE589870 ADA589861:ADA589870 AMW589861:AMW589870 AWS589861:AWS589870 BGO589861:BGO589870 BQK589861:BQK589870 CAG589861:CAG589870 CKC589861:CKC589870 CTY589861:CTY589870 DDU589861:DDU589870 DNQ589861:DNQ589870 DXM589861:DXM589870 EHI589861:EHI589870 ERE589861:ERE589870 FBA589861:FBA589870 FKW589861:FKW589870 FUS589861:FUS589870 GEO589861:GEO589870 GOK589861:GOK589870 GYG589861:GYG589870 HIC589861:HIC589870 HRY589861:HRY589870 IBU589861:IBU589870 ILQ589861:ILQ589870 IVM589861:IVM589870 JFI589861:JFI589870 JPE589861:JPE589870 JZA589861:JZA589870 KIW589861:KIW589870 KSS589861:KSS589870 LCO589861:LCO589870 LMK589861:LMK589870 LWG589861:LWG589870 MGC589861:MGC589870 MPY589861:MPY589870 MZU589861:MZU589870 NJQ589861:NJQ589870 NTM589861:NTM589870 ODI589861:ODI589870 ONE589861:ONE589870 OXA589861:OXA589870 PGW589861:PGW589870 PQS589861:PQS589870 QAO589861:QAO589870 QKK589861:QKK589870 QUG589861:QUG589870 REC589861:REC589870 RNY589861:RNY589870 RXU589861:RXU589870 SHQ589861:SHQ589870 SRM589861:SRM589870 TBI589861:TBI589870 TLE589861:TLE589870 TVA589861:TVA589870 UEW589861:UEW589870 UOS589861:UOS589870 UYO589861:UYO589870 VIK589861:VIK589870 VSG589861:VSG589870 WCC589861:WCC589870 WLY589861:WLY589870 WVU589861:WVU589870 M655397:M655406 JI655397:JI655406 TE655397:TE655406 ADA655397:ADA655406 AMW655397:AMW655406 AWS655397:AWS655406 BGO655397:BGO655406 BQK655397:BQK655406 CAG655397:CAG655406 CKC655397:CKC655406 CTY655397:CTY655406 DDU655397:DDU655406 DNQ655397:DNQ655406 DXM655397:DXM655406 EHI655397:EHI655406 ERE655397:ERE655406 FBA655397:FBA655406 FKW655397:FKW655406 FUS655397:FUS655406 GEO655397:GEO655406 GOK655397:GOK655406 GYG655397:GYG655406 HIC655397:HIC655406 HRY655397:HRY655406 IBU655397:IBU655406 ILQ655397:ILQ655406 IVM655397:IVM655406 JFI655397:JFI655406 JPE655397:JPE655406 JZA655397:JZA655406 KIW655397:KIW655406 KSS655397:KSS655406 LCO655397:LCO655406 LMK655397:LMK655406 LWG655397:LWG655406 MGC655397:MGC655406 MPY655397:MPY655406 MZU655397:MZU655406 NJQ655397:NJQ655406 NTM655397:NTM655406 ODI655397:ODI655406 ONE655397:ONE655406 OXA655397:OXA655406 PGW655397:PGW655406 PQS655397:PQS655406 QAO655397:QAO655406 QKK655397:QKK655406 QUG655397:QUG655406 REC655397:REC655406 RNY655397:RNY655406 RXU655397:RXU655406 SHQ655397:SHQ655406 SRM655397:SRM655406 TBI655397:TBI655406 TLE655397:TLE655406 TVA655397:TVA655406 UEW655397:UEW655406 UOS655397:UOS655406 UYO655397:UYO655406 VIK655397:VIK655406 VSG655397:VSG655406 WCC655397:WCC655406 WLY655397:WLY655406 WVU655397:WVU655406 M720933:M720942 JI720933:JI720942 TE720933:TE720942 ADA720933:ADA720942 AMW720933:AMW720942 AWS720933:AWS720942 BGO720933:BGO720942 BQK720933:BQK720942 CAG720933:CAG720942 CKC720933:CKC720942 CTY720933:CTY720942 DDU720933:DDU720942 DNQ720933:DNQ720942 DXM720933:DXM720942 EHI720933:EHI720942 ERE720933:ERE720942 FBA720933:FBA720942 FKW720933:FKW720942 FUS720933:FUS720942 GEO720933:GEO720942 GOK720933:GOK720942 GYG720933:GYG720942 HIC720933:HIC720942 HRY720933:HRY720942 IBU720933:IBU720942 ILQ720933:ILQ720942 IVM720933:IVM720942 JFI720933:JFI720942 JPE720933:JPE720942 JZA720933:JZA720942 KIW720933:KIW720942 KSS720933:KSS720942 LCO720933:LCO720942 LMK720933:LMK720942 LWG720933:LWG720942 MGC720933:MGC720942 MPY720933:MPY720942 MZU720933:MZU720942 NJQ720933:NJQ720942 NTM720933:NTM720942 ODI720933:ODI720942 ONE720933:ONE720942 OXA720933:OXA720942 PGW720933:PGW720942 PQS720933:PQS720942 QAO720933:QAO720942 QKK720933:QKK720942 QUG720933:QUG720942 REC720933:REC720942 RNY720933:RNY720942 RXU720933:RXU720942 SHQ720933:SHQ720942 SRM720933:SRM720942 TBI720933:TBI720942 TLE720933:TLE720942 TVA720933:TVA720942 UEW720933:UEW720942 UOS720933:UOS720942 UYO720933:UYO720942 VIK720933:VIK720942 VSG720933:VSG720942 WCC720933:WCC720942 WLY720933:WLY720942 WVU720933:WVU720942 M786469:M786478 JI786469:JI786478 TE786469:TE786478 ADA786469:ADA786478 AMW786469:AMW786478 AWS786469:AWS786478 BGO786469:BGO786478 BQK786469:BQK786478 CAG786469:CAG786478 CKC786469:CKC786478 CTY786469:CTY786478 DDU786469:DDU786478 DNQ786469:DNQ786478 DXM786469:DXM786478 EHI786469:EHI786478 ERE786469:ERE786478 FBA786469:FBA786478 FKW786469:FKW786478 FUS786469:FUS786478 GEO786469:GEO786478 GOK786469:GOK786478 GYG786469:GYG786478 HIC786469:HIC786478 HRY786469:HRY786478 IBU786469:IBU786478 ILQ786469:ILQ786478 IVM786469:IVM786478 JFI786469:JFI786478 JPE786469:JPE786478 JZA786469:JZA786478 KIW786469:KIW786478 KSS786469:KSS786478 LCO786469:LCO786478 LMK786469:LMK786478 LWG786469:LWG786478 MGC786469:MGC786478 MPY786469:MPY786478 MZU786469:MZU786478 NJQ786469:NJQ786478 NTM786469:NTM786478 ODI786469:ODI786478 ONE786469:ONE786478 OXA786469:OXA786478 PGW786469:PGW786478 PQS786469:PQS786478 QAO786469:QAO786478 QKK786469:QKK786478 QUG786469:QUG786478 REC786469:REC786478 RNY786469:RNY786478 RXU786469:RXU786478 SHQ786469:SHQ786478 SRM786469:SRM786478 TBI786469:TBI786478 TLE786469:TLE786478 TVA786469:TVA786478 UEW786469:UEW786478 UOS786469:UOS786478 UYO786469:UYO786478 VIK786469:VIK786478 VSG786469:VSG786478 WCC786469:WCC786478 WLY786469:WLY786478 WVU786469:WVU786478 M852005:M852014 JI852005:JI852014 TE852005:TE852014 ADA852005:ADA852014 AMW852005:AMW852014 AWS852005:AWS852014 BGO852005:BGO852014 BQK852005:BQK852014 CAG852005:CAG852014 CKC852005:CKC852014 CTY852005:CTY852014 DDU852005:DDU852014 DNQ852005:DNQ852014 DXM852005:DXM852014 EHI852005:EHI852014 ERE852005:ERE852014 FBA852005:FBA852014 FKW852005:FKW852014 FUS852005:FUS852014 GEO852005:GEO852014 GOK852005:GOK852014 GYG852005:GYG852014 HIC852005:HIC852014 HRY852005:HRY852014 IBU852005:IBU852014 ILQ852005:ILQ852014 IVM852005:IVM852014 JFI852005:JFI852014 JPE852005:JPE852014 JZA852005:JZA852014 KIW852005:KIW852014 KSS852005:KSS852014 LCO852005:LCO852014 LMK852005:LMK852014 LWG852005:LWG852014 MGC852005:MGC852014 MPY852005:MPY852014 MZU852005:MZU852014 NJQ852005:NJQ852014 NTM852005:NTM852014 ODI852005:ODI852014 ONE852005:ONE852014 OXA852005:OXA852014 PGW852005:PGW852014 PQS852005:PQS852014 QAO852005:QAO852014 QKK852005:QKK852014 QUG852005:QUG852014 REC852005:REC852014 RNY852005:RNY852014 RXU852005:RXU852014 SHQ852005:SHQ852014 SRM852005:SRM852014 TBI852005:TBI852014 TLE852005:TLE852014 TVA852005:TVA852014 UEW852005:UEW852014 UOS852005:UOS852014 UYO852005:UYO852014 VIK852005:VIK852014 VSG852005:VSG852014 WCC852005:WCC852014 WLY852005:WLY852014 WVU852005:WVU852014 M917541:M917550 JI917541:JI917550 TE917541:TE917550 ADA917541:ADA917550 AMW917541:AMW917550 AWS917541:AWS917550 BGO917541:BGO917550 BQK917541:BQK917550 CAG917541:CAG917550 CKC917541:CKC917550 CTY917541:CTY917550 DDU917541:DDU917550 DNQ917541:DNQ917550 DXM917541:DXM917550 EHI917541:EHI917550 ERE917541:ERE917550 FBA917541:FBA917550 FKW917541:FKW917550 FUS917541:FUS917550 GEO917541:GEO917550 GOK917541:GOK917550 GYG917541:GYG917550 HIC917541:HIC917550 HRY917541:HRY917550 IBU917541:IBU917550 ILQ917541:ILQ917550 IVM917541:IVM917550 JFI917541:JFI917550 JPE917541:JPE917550 JZA917541:JZA917550 KIW917541:KIW917550 KSS917541:KSS917550 LCO917541:LCO917550 LMK917541:LMK917550 LWG917541:LWG917550 MGC917541:MGC917550 MPY917541:MPY917550 MZU917541:MZU917550 NJQ917541:NJQ917550 NTM917541:NTM917550 ODI917541:ODI917550 ONE917541:ONE917550 OXA917541:OXA917550 PGW917541:PGW917550 PQS917541:PQS917550 QAO917541:QAO917550 QKK917541:QKK917550 QUG917541:QUG917550 REC917541:REC917550 RNY917541:RNY917550 RXU917541:RXU917550 SHQ917541:SHQ917550 SRM917541:SRM917550 TBI917541:TBI917550 TLE917541:TLE917550 TVA917541:TVA917550 UEW917541:UEW917550 UOS917541:UOS917550 UYO917541:UYO917550 VIK917541:VIK917550 VSG917541:VSG917550 WCC917541:WCC917550 WLY917541:WLY917550 WVU917541:WVU917550 M983077:M983086 JI983077:JI983086 TE983077:TE983086 ADA983077:ADA983086 AMW983077:AMW983086 AWS983077:AWS983086 BGO983077:BGO983086 BQK983077:BQK983086 CAG983077:CAG983086 CKC983077:CKC983086 CTY983077:CTY983086 DDU983077:DDU983086 DNQ983077:DNQ983086 DXM983077:DXM983086 EHI983077:EHI983086 ERE983077:ERE983086 FBA983077:FBA983086 FKW983077:FKW983086 FUS983077:FUS983086 GEO983077:GEO983086 GOK983077:GOK983086 GYG983077:GYG983086 HIC983077:HIC983086 HRY983077:HRY983086 IBU983077:IBU983086 ILQ983077:ILQ983086 IVM983077:IVM983086 JFI983077:JFI983086 JPE983077:JPE983086 JZA983077:JZA983086 KIW983077:KIW983086 KSS983077:KSS983086 LCO983077:LCO983086 LMK983077:LMK983086 LWG983077:LWG983086 MGC983077:MGC983086 MPY983077:MPY983086 MZU983077:MZU983086 NJQ983077:NJQ983086 NTM983077:NTM983086 ODI983077:ODI983086 ONE983077:ONE983086 OXA983077:OXA983086 PGW983077:PGW983086 PQS983077:PQS983086 QAO983077:QAO983086 QKK983077:QKK983086 QUG983077:QUG983086 REC983077:REC983086 RNY983077:RNY983086 RXU983077:RXU983086 SHQ983077:SHQ983086 SRM983077:SRM983086 TBI983077:TBI983086 TLE983077:TLE983086 TVA983077:TVA983086 UEW983077:UEW983086 UOS983077:UOS983086 UYO983077:UYO983086 VIK983077:VIK983086 VSG983077:VSG983086 WCC983077:WCC983086 WLY983077:WLY983086 WVU983077:WVU983086 E24:F46 JA24:JB46 SW24:SX46 ACS24:ACT46 AMO24:AMP46 AWK24:AWL46 BGG24:BGH46 BQC24:BQD46 BZY24:BZZ46 CJU24:CJV46 CTQ24:CTR46 DDM24:DDN46 DNI24:DNJ46 DXE24:DXF46 EHA24:EHB46 EQW24:EQX46 FAS24:FAT46 FKO24:FKP46 FUK24:FUL46 GEG24:GEH46 GOC24:GOD46 GXY24:GXZ46 HHU24:HHV46 HRQ24:HRR46 IBM24:IBN46 ILI24:ILJ46 IVE24:IVF46 JFA24:JFB46 JOW24:JOX46 JYS24:JYT46 KIO24:KIP46 KSK24:KSL46 LCG24:LCH46 LMC24:LMD46 LVY24:LVZ46 MFU24:MFV46 MPQ24:MPR46 MZM24:MZN46 NJI24:NJJ46 NTE24:NTF46 ODA24:ODB46 OMW24:OMX46 OWS24:OWT46 PGO24:PGP46 PQK24:PQL46 QAG24:QAH46 QKC24:QKD46 QTY24:QTZ46 RDU24:RDV46 RNQ24:RNR46 RXM24:RXN46 SHI24:SHJ46 SRE24:SRF46 TBA24:TBB46 TKW24:TKX46 TUS24:TUT46 UEO24:UEP46 UOK24:UOL46 UYG24:UYH46 VIC24:VID46 VRY24:VRZ46 WBU24:WBV46 WLQ24:WLR46 WVM24:WVN46 E65560:F65582 JA65560:JB65582 SW65560:SX65582 ACS65560:ACT65582 AMO65560:AMP65582 AWK65560:AWL65582 BGG65560:BGH65582 BQC65560:BQD65582 BZY65560:BZZ65582 CJU65560:CJV65582 CTQ65560:CTR65582 DDM65560:DDN65582 DNI65560:DNJ65582 DXE65560:DXF65582 EHA65560:EHB65582 EQW65560:EQX65582 FAS65560:FAT65582 FKO65560:FKP65582 FUK65560:FUL65582 GEG65560:GEH65582 GOC65560:GOD65582 GXY65560:GXZ65582 HHU65560:HHV65582 HRQ65560:HRR65582 IBM65560:IBN65582 ILI65560:ILJ65582 IVE65560:IVF65582 JFA65560:JFB65582 JOW65560:JOX65582 JYS65560:JYT65582 KIO65560:KIP65582 KSK65560:KSL65582 LCG65560:LCH65582 LMC65560:LMD65582 LVY65560:LVZ65582 MFU65560:MFV65582 MPQ65560:MPR65582 MZM65560:MZN65582 NJI65560:NJJ65582 NTE65560:NTF65582 ODA65560:ODB65582 OMW65560:OMX65582 OWS65560:OWT65582 PGO65560:PGP65582 PQK65560:PQL65582 QAG65560:QAH65582 QKC65560:QKD65582 QTY65560:QTZ65582 RDU65560:RDV65582 RNQ65560:RNR65582 RXM65560:RXN65582 SHI65560:SHJ65582 SRE65560:SRF65582 TBA65560:TBB65582 TKW65560:TKX65582 TUS65560:TUT65582 UEO65560:UEP65582 UOK65560:UOL65582 UYG65560:UYH65582 VIC65560:VID65582 VRY65560:VRZ65582 WBU65560:WBV65582 WLQ65560:WLR65582 WVM65560:WVN65582 E131096:F131118 JA131096:JB131118 SW131096:SX131118 ACS131096:ACT131118 AMO131096:AMP131118 AWK131096:AWL131118 BGG131096:BGH131118 BQC131096:BQD131118 BZY131096:BZZ131118 CJU131096:CJV131118 CTQ131096:CTR131118 DDM131096:DDN131118 DNI131096:DNJ131118 DXE131096:DXF131118 EHA131096:EHB131118 EQW131096:EQX131118 FAS131096:FAT131118 FKO131096:FKP131118 FUK131096:FUL131118 GEG131096:GEH131118 GOC131096:GOD131118 GXY131096:GXZ131118 HHU131096:HHV131118 HRQ131096:HRR131118 IBM131096:IBN131118 ILI131096:ILJ131118 IVE131096:IVF131118 JFA131096:JFB131118 JOW131096:JOX131118 JYS131096:JYT131118 KIO131096:KIP131118 KSK131096:KSL131118 LCG131096:LCH131118 LMC131096:LMD131118 LVY131096:LVZ131118 MFU131096:MFV131118 MPQ131096:MPR131118 MZM131096:MZN131118 NJI131096:NJJ131118 NTE131096:NTF131118 ODA131096:ODB131118 OMW131096:OMX131118 OWS131096:OWT131118 PGO131096:PGP131118 PQK131096:PQL131118 QAG131096:QAH131118 QKC131096:QKD131118 QTY131096:QTZ131118 RDU131096:RDV131118 RNQ131096:RNR131118 RXM131096:RXN131118 SHI131096:SHJ131118 SRE131096:SRF131118 TBA131096:TBB131118 TKW131096:TKX131118 TUS131096:TUT131118 UEO131096:UEP131118 UOK131096:UOL131118 UYG131096:UYH131118 VIC131096:VID131118 VRY131096:VRZ131118 WBU131096:WBV131118 WLQ131096:WLR131118 WVM131096:WVN131118 E196632:F196654 JA196632:JB196654 SW196632:SX196654 ACS196632:ACT196654 AMO196632:AMP196654 AWK196632:AWL196654 BGG196632:BGH196654 BQC196632:BQD196654 BZY196632:BZZ196654 CJU196632:CJV196654 CTQ196632:CTR196654 DDM196632:DDN196654 DNI196632:DNJ196654 DXE196632:DXF196654 EHA196632:EHB196654 EQW196632:EQX196654 FAS196632:FAT196654 FKO196632:FKP196654 FUK196632:FUL196654 GEG196632:GEH196654 GOC196632:GOD196654 GXY196632:GXZ196654 HHU196632:HHV196654 HRQ196632:HRR196654 IBM196632:IBN196654 ILI196632:ILJ196654 IVE196632:IVF196654 JFA196632:JFB196654 JOW196632:JOX196654 JYS196632:JYT196654 KIO196632:KIP196654 KSK196632:KSL196654 LCG196632:LCH196654 LMC196632:LMD196654 LVY196632:LVZ196654 MFU196632:MFV196654 MPQ196632:MPR196654 MZM196632:MZN196654 NJI196632:NJJ196654 NTE196632:NTF196654 ODA196632:ODB196654 OMW196632:OMX196654 OWS196632:OWT196654 PGO196632:PGP196654 PQK196632:PQL196654 QAG196632:QAH196654 QKC196632:QKD196654 QTY196632:QTZ196654 RDU196632:RDV196654 RNQ196632:RNR196654 RXM196632:RXN196654 SHI196632:SHJ196654 SRE196632:SRF196654 TBA196632:TBB196654 TKW196632:TKX196654 TUS196632:TUT196654 UEO196632:UEP196654 UOK196632:UOL196654 UYG196632:UYH196654 VIC196632:VID196654 VRY196632:VRZ196654 WBU196632:WBV196654 WLQ196632:WLR196654 WVM196632:WVN196654 E262168:F262190 JA262168:JB262190 SW262168:SX262190 ACS262168:ACT262190 AMO262168:AMP262190 AWK262168:AWL262190 BGG262168:BGH262190 BQC262168:BQD262190 BZY262168:BZZ262190 CJU262168:CJV262190 CTQ262168:CTR262190 DDM262168:DDN262190 DNI262168:DNJ262190 DXE262168:DXF262190 EHA262168:EHB262190 EQW262168:EQX262190 FAS262168:FAT262190 FKO262168:FKP262190 FUK262168:FUL262190 GEG262168:GEH262190 GOC262168:GOD262190 GXY262168:GXZ262190 HHU262168:HHV262190 HRQ262168:HRR262190 IBM262168:IBN262190 ILI262168:ILJ262190 IVE262168:IVF262190 JFA262168:JFB262190 JOW262168:JOX262190 JYS262168:JYT262190 KIO262168:KIP262190 KSK262168:KSL262190 LCG262168:LCH262190 LMC262168:LMD262190 LVY262168:LVZ262190 MFU262168:MFV262190 MPQ262168:MPR262190 MZM262168:MZN262190 NJI262168:NJJ262190 NTE262168:NTF262190 ODA262168:ODB262190 OMW262168:OMX262190 OWS262168:OWT262190 PGO262168:PGP262190 PQK262168:PQL262190 QAG262168:QAH262190 QKC262168:QKD262190 QTY262168:QTZ262190 RDU262168:RDV262190 RNQ262168:RNR262190 RXM262168:RXN262190 SHI262168:SHJ262190 SRE262168:SRF262190 TBA262168:TBB262190 TKW262168:TKX262190 TUS262168:TUT262190 UEO262168:UEP262190 UOK262168:UOL262190 UYG262168:UYH262190 VIC262168:VID262190 VRY262168:VRZ262190 WBU262168:WBV262190 WLQ262168:WLR262190 WVM262168:WVN262190 E327704:F327726 JA327704:JB327726 SW327704:SX327726 ACS327704:ACT327726 AMO327704:AMP327726 AWK327704:AWL327726 BGG327704:BGH327726 BQC327704:BQD327726 BZY327704:BZZ327726 CJU327704:CJV327726 CTQ327704:CTR327726 DDM327704:DDN327726 DNI327704:DNJ327726 DXE327704:DXF327726 EHA327704:EHB327726 EQW327704:EQX327726 FAS327704:FAT327726 FKO327704:FKP327726 FUK327704:FUL327726 GEG327704:GEH327726 GOC327704:GOD327726 GXY327704:GXZ327726 HHU327704:HHV327726 HRQ327704:HRR327726 IBM327704:IBN327726 ILI327704:ILJ327726 IVE327704:IVF327726 JFA327704:JFB327726 JOW327704:JOX327726 JYS327704:JYT327726 KIO327704:KIP327726 KSK327704:KSL327726 LCG327704:LCH327726 LMC327704:LMD327726 LVY327704:LVZ327726 MFU327704:MFV327726 MPQ327704:MPR327726 MZM327704:MZN327726 NJI327704:NJJ327726 NTE327704:NTF327726 ODA327704:ODB327726 OMW327704:OMX327726 OWS327704:OWT327726 PGO327704:PGP327726 PQK327704:PQL327726 QAG327704:QAH327726 QKC327704:QKD327726 QTY327704:QTZ327726 RDU327704:RDV327726 RNQ327704:RNR327726 RXM327704:RXN327726 SHI327704:SHJ327726 SRE327704:SRF327726 TBA327704:TBB327726 TKW327704:TKX327726 TUS327704:TUT327726 UEO327704:UEP327726 UOK327704:UOL327726 UYG327704:UYH327726 VIC327704:VID327726 VRY327704:VRZ327726 WBU327704:WBV327726 WLQ327704:WLR327726 WVM327704:WVN327726 E393240:F393262 JA393240:JB393262 SW393240:SX393262 ACS393240:ACT393262 AMO393240:AMP393262 AWK393240:AWL393262 BGG393240:BGH393262 BQC393240:BQD393262 BZY393240:BZZ393262 CJU393240:CJV393262 CTQ393240:CTR393262 DDM393240:DDN393262 DNI393240:DNJ393262 DXE393240:DXF393262 EHA393240:EHB393262 EQW393240:EQX393262 FAS393240:FAT393262 FKO393240:FKP393262 FUK393240:FUL393262 GEG393240:GEH393262 GOC393240:GOD393262 GXY393240:GXZ393262 HHU393240:HHV393262 HRQ393240:HRR393262 IBM393240:IBN393262 ILI393240:ILJ393262 IVE393240:IVF393262 JFA393240:JFB393262 JOW393240:JOX393262 JYS393240:JYT393262 KIO393240:KIP393262 KSK393240:KSL393262 LCG393240:LCH393262 LMC393240:LMD393262 LVY393240:LVZ393262 MFU393240:MFV393262 MPQ393240:MPR393262 MZM393240:MZN393262 NJI393240:NJJ393262 NTE393240:NTF393262 ODA393240:ODB393262 OMW393240:OMX393262 OWS393240:OWT393262 PGO393240:PGP393262 PQK393240:PQL393262 QAG393240:QAH393262 QKC393240:QKD393262 QTY393240:QTZ393262 RDU393240:RDV393262 RNQ393240:RNR393262 RXM393240:RXN393262 SHI393240:SHJ393262 SRE393240:SRF393262 TBA393240:TBB393262 TKW393240:TKX393262 TUS393240:TUT393262 UEO393240:UEP393262 UOK393240:UOL393262 UYG393240:UYH393262 VIC393240:VID393262 VRY393240:VRZ393262 WBU393240:WBV393262 WLQ393240:WLR393262 WVM393240:WVN393262 E458776:F458798 JA458776:JB458798 SW458776:SX458798 ACS458776:ACT458798 AMO458776:AMP458798 AWK458776:AWL458798 BGG458776:BGH458798 BQC458776:BQD458798 BZY458776:BZZ458798 CJU458776:CJV458798 CTQ458776:CTR458798 DDM458776:DDN458798 DNI458776:DNJ458798 DXE458776:DXF458798 EHA458776:EHB458798 EQW458776:EQX458798 FAS458776:FAT458798 FKO458776:FKP458798 FUK458776:FUL458798 GEG458776:GEH458798 GOC458776:GOD458798 GXY458776:GXZ458798 HHU458776:HHV458798 HRQ458776:HRR458798 IBM458776:IBN458798 ILI458776:ILJ458798 IVE458776:IVF458798 JFA458776:JFB458798 JOW458776:JOX458798 JYS458776:JYT458798 KIO458776:KIP458798 KSK458776:KSL458798 LCG458776:LCH458798 LMC458776:LMD458798 LVY458776:LVZ458798 MFU458776:MFV458798 MPQ458776:MPR458798 MZM458776:MZN458798 NJI458776:NJJ458798 NTE458776:NTF458798 ODA458776:ODB458798 OMW458776:OMX458798 OWS458776:OWT458798 PGO458776:PGP458798 PQK458776:PQL458798 QAG458776:QAH458798 QKC458776:QKD458798 QTY458776:QTZ458798 RDU458776:RDV458798 RNQ458776:RNR458798 RXM458776:RXN458798 SHI458776:SHJ458798 SRE458776:SRF458798 TBA458776:TBB458798 TKW458776:TKX458798 TUS458776:TUT458798 UEO458776:UEP458798 UOK458776:UOL458798 UYG458776:UYH458798 VIC458776:VID458798 VRY458776:VRZ458798 WBU458776:WBV458798 WLQ458776:WLR458798 WVM458776:WVN458798 E524312:F524334 JA524312:JB524334 SW524312:SX524334 ACS524312:ACT524334 AMO524312:AMP524334 AWK524312:AWL524334 BGG524312:BGH524334 BQC524312:BQD524334 BZY524312:BZZ524334 CJU524312:CJV524334 CTQ524312:CTR524334 DDM524312:DDN524334 DNI524312:DNJ524334 DXE524312:DXF524334 EHA524312:EHB524334 EQW524312:EQX524334 FAS524312:FAT524334 FKO524312:FKP524334 FUK524312:FUL524334 GEG524312:GEH524334 GOC524312:GOD524334 GXY524312:GXZ524334 HHU524312:HHV524334 HRQ524312:HRR524334 IBM524312:IBN524334 ILI524312:ILJ524334 IVE524312:IVF524334 JFA524312:JFB524334 JOW524312:JOX524334 JYS524312:JYT524334 KIO524312:KIP524334 KSK524312:KSL524334 LCG524312:LCH524334 LMC524312:LMD524334 LVY524312:LVZ524334 MFU524312:MFV524334 MPQ524312:MPR524334 MZM524312:MZN524334 NJI524312:NJJ524334 NTE524312:NTF524334 ODA524312:ODB524334 OMW524312:OMX524334 OWS524312:OWT524334 PGO524312:PGP524334 PQK524312:PQL524334 QAG524312:QAH524334 QKC524312:QKD524334 QTY524312:QTZ524334 RDU524312:RDV524334 RNQ524312:RNR524334 RXM524312:RXN524334 SHI524312:SHJ524334 SRE524312:SRF524334 TBA524312:TBB524334 TKW524312:TKX524334 TUS524312:TUT524334 UEO524312:UEP524334 UOK524312:UOL524334 UYG524312:UYH524334 VIC524312:VID524334 VRY524312:VRZ524334 WBU524312:WBV524334 WLQ524312:WLR524334 WVM524312:WVN524334 E589848:F589870 JA589848:JB589870 SW589848:SX589870 ACS589848:ACT589870 AMO589848:AMP589870 AWK589848:AWL589870 BGG589848:BGH589870 BQC589848:BQD589870 BZY589848:BZZ589870 CJU589848:CJV589870 CTQ589848:CTR589870 DDM589848:DDN589870 DNI589848:DNJ589870 DXE589848:DXF589870 EHA589848:EHB589870 EQW589848:EQX589870 FAS589848:FAT589870 FKO589848:FKP589870 FUK589848:FUL589870 GEG589848:GEH589870 GOC589848:GOD589870 GXY589848:GXZ589870 HHU589848:HHV589870 HRQ589848:HRR589870 IBM589848:IBN589870 ILI589848:ILJ589870 IVE589848:IVF589870 JFA589848:JFB589870 JOW589848:JOX589870 JYS589848:JYT589870 KIO589848:KIP589870 KSK589848:KSL589870 LCG589848:LCH589870 LMC589848:LMD589870 LVY589848:LVZ589870 MFU589848:MFV589870 MPQ589848:MPR589870 MZM589848:MZN589870 NJI589848:NJJ589870 NTE589848:NTF589870 ODA589848:ODB589870 OMW589848:OMX589870 OWS589848:OWT589870 PGO589848:PGP589870 PQK589848:PQL589870 QAG589848:QAH589870 QKC589848:QKD589870 QTY589848:QTZ589870 RDU589848:RDV589870 RNQ589848:RNR589870 RXM589848:RXN589870 SHI589848:SHJ589870 SRE589848:SRF589870 TBA589848:TBB589870 TKW589848:TKX589870 TUS589848:TUT589870 UEO589848:UEP589870 UOK589848:UOL589870 UYG589848:UYH589870 VIC589848:VID589870 VRY589848:VRZ589870 WBU589848:WBV589870 WLQ589848:WLR589870 WVM589848:WVN589870 E655384:F655406 JA655384:JB655406 SW655384:SX655406 ACS655384:ACT655406 AMO655384:AMP655406 AWK655384:AWL655406 BGG655384:BGH655406 BQC655384:BQD655406 BZY655384:BZZ655406 CJU655384:CJV655406 CTQ655384:CTR655406 DDM655384:DDN655406 DNI655384:DNJ655406 DXE655384:DXF655406 EHA655384:EHB655406 EQW655384:EQX655406 FAS655384:FAT655406 FKO655384:FKP655406 FUK655384:FUL655406 GEG655384:GEH655406 GOC655384:GOD655406 GXY655384:GXZ655406 HHU655384:HHV655406 HRQ655384:HRR655406 IBM655384:IBN655406 ILI655384:ILJ655406 IVE655384:IVF655406 JFA655384:JFB655406 JOW655384:JOX655406 JYS655384:JYT655406 KIO655384:KIP655406 KSK655384:KSL655406 LCG655384:LCH655406 LMC655384:LMD655406 LVY655384:LVZ655406 MFU655384:MFV655406 MPQ655384:MPR655406 MZM655384:MZN655406 NJI655384:NJJ655406 NTE655384:NTF655406 ODA655384:ODB655406 OMW655384:OMX655406 OWS655384:OWT655406 PGO655384:PGP655406 PQK655384:PQL655406 QAG655384:QAH655406 QKC655384:QKD655406 QTY655384:QTZ655406 RDU655384:RDV655406 RNQ655384:RNR655406 RXM655384:RXN655406 SHI655384:SHJ655406 SRE655384:SRF655406 TBA655384:TBB655406 TKW655384:TKX655406 TUS655384:TUT655406 UEO655384:UEP655406 UOK655384:UOL655406 UYG655384:UYH655406 VIC655384:VID655406 VRY655384:VRZ655406 WBU655384:WBV655406 WLQ655384:WLR655406 WVM655384:WVN655406 E720920:F720942 JA720920:JB720942 SW720920:SX720942 ACS720920:ACT720942 AMO720920:AMP720942 AWK720920:AWL720942 BGG720920:BGH720942 BQC720920:BQD720942 BZY720920:BZZ720942 CJU720920:CJV720942 CTQ720920:CTR720942 DDM720920:DDN720942 DNI720920:DNJ720942 DXE720920:DXF720942 EHA720920:EHB720942 EQW720920:EQX720942 FAS720920:FAT720942 FKO720920:FKP720942 FUK720920:FUL720942 GEG720920:GEH720942 GOC720920:GOD720942 GXY720920:GXZ720942 HHU720920:HHV720942 HRQ720920:HRR720942 IBM720920:IBN720942 ILI720920:ILJ720942 IVE720920:IVF720942 JFA720920:JFB720942 JOW720920:JOX720942 JYS720920:JYT720942 KIO720920:KIP720942 KSK720920:KSL720942 LCG720920:LCH720942 LMC720920:LMD720942 LVY720920:LVZ720942 MFU720920:MFV720942 MPQ720920:MPR720942 MZM720920:MZN720942 NJI720920:NJJ720942 NTE720920:NTF720942 ODA720920:ODB720942 OMW720920:OMX720942 OWS720920:OWT720942 PGO720920:PGP720942 PQK720920:PQL720942 QAG720920:QAH720942 QKC720920:QKD720942 QTY720920:QTZ720942 RDU720920:RDV720942 RNQ720920:RNR720942 RXM720920:RXN720942 SHI720920:SHJ720942 SRE720920:SRF720942 TBA720920:TBB720942 TKW720920:TKX720942 TUS720920:TUT720942 UEO720920:UEP720942 UOK720920:UOL720942 UYG720920:UYH720942 VIC720920:VID720942 VRY720920:VRZ720942 WBU720920:WBV720942 WLQ720920:WLR720942 WVM720920:WVN720942 E786456:F786478 JA786456:JB786478 SW786456:SX786478 ACS786456:ACT786478 AMO786456:AMP786478 AWK786456:AWL786478 BGG786456:BGH786478 BQC786456:BQD786478 BZY786456:BZZ786478 CJU786456:CJV786478 CTQ786456:CTR786478 DDM786456:DDN786478 DNI786456:DNJ786478 DXE786456:DXF786478 EHA786456:EHB786478 EQW786456:EQX786478 FAS786456:FAT786478 FKO786456:FKP786478 FUK786456:FUL786478 GEG786456:GEH786478 GOC786456:GOD786478 GXY786456:GXZ786478 HHU786456:HHV786478 HRQ786456:HRR786478 IBM786456:IBN786478 ILI786456:ILJ786478 IVE786456:IVF786478 JFA786456:JFB786478 JOW786456:JOX786478 JYS786456:JYT786478 KIO786456:KIP786478 KSK786456:KSL786478 LCG786456:LCH786478 LMC786456:LMD786478 LVY786456:LVZ786478 MFU786456:MFV786478 MPQ786456:MPR786478 MZM786456:MZN786478 NJI786456:NJJ786478 NTE786456:NTF786478 ODA786456:ODB786478 OMW786456:OMX786478 OWS786456:OWT786478 PGO786456:PGP786478 PQK786456:PQL786478 QAG786456:QAH786478 QKC786456:QKD786478 QTY786456:QTZ786478 RDU786456:RDV786478 RNQ786456:RNR786478 RXM786456:RXN786478 SHI786456:SHJ786478 SRE786456:SRF786478 TBA786456:TBB786478 TKW786456:TKX786478 TUS786456:TUT786478 UEO786456:UEP786478 UOK786456:UOL786478 UYG786456:UYH786478 VIC786456:VID786478 VRY786456:VRZ786478 WBU786456:WBV786478 WLQ786456:WLR786478 WVM786456:WVN786478 E851992:F852014 JA851992:JB852014 SW851992:SX852014 ACS851992:ACT852014 AMO851992:AMP852014 AWK851992:AWL852014 BGG851992:BGH852014 BQC851992:BQD852014 BZY851992:BZZ852014 CJU851992:CJV852014 CTQ851992:CTR852014 DDM851992:DDN852014 DNI851992:DNJ852014 DXE851992:DXF852014 EHA851992:EHB852014 EQW851992:EQX852014 FAS851992:FAT852014 FKO851992:FKP852014 FUK851992:FUL852014 GEG851992:GEH852014 GOC851992:GOD852014 GXY851992:GXZ852014 HHU851992:HHV852014 HRQ851992:HRR852014 IBM851992:IBN852014 ILI851992:ILJ852014 IVE851992:IVF852014 JFA851992:JFB852014 JOW851992:JOX852014 JYS851992:JYT852014 KIO851992:KIP852014 KSK851992:KSL852014 LCG851992:LCH852014 LMC851992:LMD852014 LVY851992:LVZ852014 MFU851992:MFV852014 MPQ851992:MPR852014 MZM851992:MZN852014 NJI851992:NJJ852014 NTE851992:NTF852014 ODA851992:ODB852014 OMW851992:OMX852014 OWS851992:OWT852014 PGO851992:PGP852014 PQK851992:PQL852014 QAG851992:QAH852014 QKC851992:QKD852014 QTY851992:QTZ852014 RDU851992:RDV852014 RNQ851992:RNR852014 RXM851992:RXN852014 SHI851992:SHJ852014 SRE851992:SRF852014 TBA851992:TBB852014 TKW851992:TKX852014 TUS851992:TUT852014 UEO851992:UEP852014 UOK851992:UOL852014 UYG851992:UYH852014 VIC851992:VID852014 VRY851992:VRZ852014 WBU851992:WBV852014 WLQ851992:WLR852014 WVM851992:WVN852014 E917528:F917550 JA917528:JB917550 SW917528:SX917550 ACS917528:ACT917550 AMO917528:AMP917550 AWK917528:AWL917550 BGG917528:BGH917550 BQC917528:BQD917550 BZY917528:BZZ917550 CJU917528:CJV917550 CTQ917528:CTR917550 DDM917528:DDN917550 DNI917528:DNJ917550 DXE917528:DXF917550 EHA917528:EHB917550 EQW917528:EQX917550 FAS917528:FAT917550 FKO917528:FKP917550 FUK917528:FUL917550 GEG917528:GEH917550 GOC917528:GOD917550 GXY917528:GXZ917550 HHU917528:HHV917550 HRQ917528:HRR917550 IBM917528:IBN917550 ILI917528:ILJ917550 IVE917528:IVF917550 JFA917528:JFB917550 JOW917528:JOX917550 JYS917528:JYT917550 KIO917528:KIP917550 KSK917528:KSL917550 LCG917528:LCH917550 LMC917528:LMD917550 LVY917528:LVZ917550 MFU917528:MFV917550 MPQ917528:MPR917550 MZM917528:MZN917550 NJI917528:NJJ917550 NTE917528:NTF917550 ODA917528:ODB917550 OMW917528:OMX917550 OWS917528:OWT917550 PGO917528:PGP917550 PQK917528:PQL917550 QAG917528:QAH917550 QKC917528:QKD917550 QTY917528:QTZ917550 RDU917528:RDV917550 RNQ917528:RNR917550 RXM917528:RXN917550 SHI917528:SHJ917550 SRE917528:SRF917550 TBA917528:TBB917550 TKW917528:TKX917550 TUS917528:TUT917550 UEO917528:UEP917550 UOK917528:UOL917550 UYG917528:UYH917550 VIC917528:VID917550 VRY917528:VRZ917550 WBU917528:WBV917550 WLQ917528:WLR917550 WVM917528:WVN917550 E983064:F983086 JA983064:JB983086 SW983064:SX983086 ACS983064:ACT983086 AMO983064:AMP983086 AWK983064:AWL983086 BGG983064:BGH983086 BQC983064:BQD983086 BZY983064:BZZ983086 CJU983064:CJV983086 CTQ983064:CTR983086 DDM983064:DDN983086 DNI983064:DNJ983086 DXE983064:DXF983086 EHA983064:EHB983086 EQW983064:EQX983086 FAS983064:FAT983086 FKO983064:FKP983086 FUK983064:FUL983086 GEG983064:GEH983086 GOC983064:GOD983086 GXY983064:GXZ983086 HHU983064:HHV983086 HRQ983064:HRR983086 IBM983064:IBN983086 ILI983064:ILJ983086 IVE983064:IVF983086 JFA983064:JFB983086 JOW983064:JOX983086 JYS983064:JYT983086 KIO983064:KIP983086 KSK983064:KSL983086 LCG983064:LCH983086 LMC983064:LMD983086 LVY983064:LVZ983086 MFU983064:MFV983086 MPQ983064:MPR983086 MZM983064:MZN983086 NJI983064:NJJ983086 NTE983064:NTF983086 ODA983064:ODB983086 OMW983064:OMX983086 OWS983064:OWT983086 PGO983064:PGP983086 PQK983064:PQL983086 QAG983064:QAH983086 QKC983064:QKD983086 QTY983064:QTZ983086 RDU983064:RDV983086 RNQ983064:RNR983086 RXM983064:RXN983086 SHI983064:SHJ983086 SRE983064:SRF983086 TBA983064:TBB983086 TKW983064:TKX983086 TUS983064:TUT983086 UEO983064:UEP983086 UOK983064:UOL983086 UYG983064:UYH983086 VIC983064:VID983086 VRY983064:VRZ983086 WBU983064:WBV983086 WLQ983064:WLR983086 WVM983064:WVN983086 G45:I46 JC45:JE46 SY45:TA46 ACU45:ACW46 AMQ45:AMS46 AWM45:AWO46 BGI45:BGK46 BQE45:BQG46 CAA45:CAC46 CJW45:CJY46 CTS45:CTU46 DDO45:DDQ46 DNK45:DNM46 DXG45:DXI46 EHC45:EHE46 EQY45:ERA46 FAU45:FAW46 FKQ45:FKS46 FUM45:FUO46 GEI45:GEK46 GOE45:GOG46 GYA45:GYC46 HHW45:HHY46 HRS45:HRU46 IBO45:IBQ46 ILK45:ILM46 IVG45:IVI46 JFC45:JFE46 JOY45:JPA46 JYU45:JYW46 KIQ45:KIS46 KSM45:KSO46 LCI45:LCK46 LME45:LMG46 LWA45:LWC46 MFW45:MFY46 MPS45:MPU46 MZO45:MZQ46 NJK45:NJM46 NTG45:NTI46 ODC45:ODE46 OMY45:ONA46 OWU45:OWW46 PGQ45:PGS46 PQM45:PQO46 QAI45:QAK46 QKE45:QKG46 QUA45:QUC46 RDW45:RDY46 RNS45:RNU46 RXO45:RXQ46 SHK45:SHM46 SRG45:SRI46 TBC45:TBE46 TKY45:TLA46 TUU45:TUW46 UEQ45:UES46 UOM45:UOO46 UYI45:UYK46 VIE45:VIG46 VSA45:VSC46 WBW45:WBY46 WLS45:WLU46 WVO45:WVQ46 G65581:I65582 JC65581:JE65582 SY65581:TA65582 ACU65581:ACW65582 AMQ65581:AMS65582 AWM65581:AWO65582 BGI65581:BGK65582 BQE65581:BQG65582 CAA65581:CAC65582 CJW65581:CJY65582 CTS65581:CTU65582 DDO65581:DDQ65582 DNK65581:DNM65582 DXG65581:DXI65582 EHC65581:EHE65582 EQY65581:ERA65582 FAU65581:FAW65582 FKQ65581:FKS65582 FUM65581:FUO65582 GEI65581:GEK65582 GOE65581:GOG65582 GYA65581:GYC65582 HHW65581:HHY65582 HRS65581:HRU65582 IBO65581:IBQ65582 ILK65581:ILM65582 IVG65581:IVI65582 JFC65581:JFE65582 JOY65581:JPA65582 JYU65581:JYW65582 KIQ65581:KIS65582 KSM65581:KSO65582 LCI65581:LCK65582 LME65581:LMG65582 LWA65581:LWC65582 MFW65581:MFY65582 MPS65581:MPU65582 MZO65581:MZQ65582 NJK65581:NJM65582 NTG65581:NTI65582 ODC65581:ODE65582 OMY65581:ONA65582 OWU65581:OWW65582 PGQ65581:PGS65582 PQM65581:PQO65582 QAI65581:QAK65582 QKE65581:QKG65582 QUA65581:QUC65582 RDW65581:RDY65582 RNS65581:RNU65582 RXO65581:RXQ65582 SHK65581:SHM65582 SRG65581:SRI65582 TBC65581:TBE65582 TKY65581:TLA65582 TUU65581:TUW65582 UEQ65581:UES65582 UOM65581:UOO65582 UYI65581:UYK65582 VIE65581:VIG65582 VSA65581:VSC65582 WBW65581:WBY65582 WLS65581:WLU65582 WVO65581:WVQ65582 G131117:I131118 JC131117:JE131118 SY131117:TA131118 ACU131117:ACW131118 AMQ131117:AMS131118 AWM131117:AWO131118 BGI131117:BGK131118 BQE131117:BQG131118 CAA131117:CAC131118 CJW131117:CJY131118 CTS131117:CTU131118 DDO131117:DDQ131118 DNK131117:DNM131118 DXG131117:DXI131118 EHC131117:EHE131118 EQY131117:ERA131118 FAU131117:FAW131118 FKQ131117:FKS131118 FUM131117:FUO131118 GEI131117:GEK131118 GOE131117:GOG131118 GYA131117:GYC131118 HHW131117:HHY131118 HRS131117:HRU131118 IBO131117:IBQ131118 ILK131117:ILM131118 IVG131117:IVI131118 JFC131117:JFE131118 JOY131117:JPA131118 JYU131117:JYW131118 KIQ131117:KIS131118 KSM131117:KSO131118 LCI131117:LCK131118 LME131117:LMG131118 LWA131117:LWC131118 MFW131117:MFY131118 MPS131117:MPU131118 MZO131117:MZQ131118 NJK131117:NJM131118 NTG131117:NTI131118 ODC131117:ODE131118 OMY131117:ONA131118 OWU131117:OWW131118 PGQ131117:PGS131118 PQM131117:PQO131118 QAI131117:QAK131118 QKE131117:QKG131118 QUA131117:QUC131118 RDW131117:RDY131118 RNS131117:RNU131118 RXO131117:RXQ131118 SHK131117:SHM131118 SRG131117:SRI131118 TBC131117:TBE131118 TKY131117:TLA131118 TUU131117:TUW131118 UEQ131117:UES131118 UOM131117:UOO131118 UYI131117:UYK131118 VIE131117:VIG131118 VSA131117:VSC131118 WBW131117:WBY131118 WLS131117:WLU131118 WVO131117:WVQ131118 G196653:I196654 JC196653:JE196654 SY196653:TA196654 ACU196653:ACW196654 AMQ196653:AMS196654 AWM196653:AWO196654 BGI196653:BGK196654 BQE196653:BQG196654 CAA196653:CAC196654 CJW196653:CJY196654 CTS196653:CTU196654 DDO196653:DDQ196654 DNK196653:DNM196654 DXG196653:DXI196654 EHC196653:EHE196654 EQY196653:ERA196654 FAU196653:FAW196654 FKQ196653:FKS196654 FUM196653:FUO196654 GEI196653:GEK196654 GOE196653:GOG196654 GYA196653:GYC196654 HHW196653:HHY196654 HRS196653:HRU196654 IBO196653:IBQ196654 ILK196653:ILM196654 IVG196653:IVI196654 JFC196653:JFE196654 JOY196653:JPA196654 JYU196653:JYW196654 KIQ196653:KIS196654 KSM196653:KSO196654 LCI196653:LCK196654 LME196653:LMG196654 LWA196653:LWC196654 MFW196653:MFY196654 MPS196653:MPU196654 MZO196653:MZQ196654 NJK196653:NJM196654 NTG196653:NTI196654 ODC196653:ODE196654 OMY196653:ONA196654 OWU196653:OWW196654 PGQ196653:PGS196654 PQM196653:PQO196654 QAI196653:QAK196654 QKE196653:QKG196654 QUA196653:QUC196654 RDW196653:RDY196654 RNS196653:RNU196654 RXO196653:RXQ196654 SHK196653:SHM196654 SRG196653:SRI196654 TBC196653:TBE196654 TKY196653:TLA196654 TUU196653:TUW196654 UEQ196653:UES196654 UOM196653:UOO196654 UYI196653:UYK196654 VIE196653:VIG196654 VSA196653:VSC196654 WBW196653:WBY196654 WLS196653:WLU196654 WVO196653:WVQ196654 G262189:I262190 JC262189:JE262190 SY262189:TA262190 ACU262189:ACW262190 AMQ262189:AMS262190 AWM262189:AWO262190 BGI262189:BGK262190 BQE262189:BQG262190 CAA262189:CAC262190 CJW262189:CJY262190 CTS262189:CTU262190 DDO262189:DDQ262190 DNK262189:DNM262190 DXG262189:DXI262190 EHC262189:EHE262190 EQY262189:ERA262190 FAU262189:FAW262190 FKQ262189:FKS262190 FUM262189:FUO262190 GEI262189:GEK262190 GOE262189:GOG262190 GYA262189:GYC262190 HHW262189:HHY262190 HRS262189:HRU262190 IBO262189:IBQ262190 ILK262189:ILM262190 IVG262189:IVI262190 JFC262189:JFE262190 JOY262189:JPA262190 JYU262189:JYW262190 KIQ262189:KIS262190 KSM262189:KSO262190 LCI262189:LCK262190 LME262189:LMG262190 LWA262189:LWC262190 MFW262189:MFY262190 MPS262189:MPU262190 MZO262189:MZQ262190 NJK262189:NJM262190 NTG262189:NTI262190 ODC262189:ODE262190 OMY262189:ONA262190 OWU262189:OWW262190 PGQ262189:PGS262190 PQM262189:PQO262190 QAI262189:QAK262190 QKE262189:QKG262190 QUA262189:QUC262190 RDW262189:RDY262190 RNS262189:RNU262190 RXO262189:RXQ262190 SHK262189:SHM262190 SRG262189:SRI262190 TBC262189:TBE262190 TKY262189:TLA262190 TUU262189:TUW262190 UEQ262189:UES262190 UOM262189:UOO262190 UYI262189:UYK262190 VIE262189:VIG262190 VSA262189:VSC262190 WBW262189:WBY262190 WLS262189:WLU262190 WVO262189:WVQ262190 G327725:I327726 JC327725:JE327726 SY327725:TA327726 ACU327725:ACW327726 AMQ327725:AMS327726 AWM327725:AWO327726 BGI327725:BGK327726 BQE327725:BQG327726 CAA327725:CAC327726 CJW327725:CJY327726 CTS327725:CTU327726 DDO327725:DDQ327726 DNK327725:DNM327726 DXG327725:DXI327726 EHC327725:EHE327726 EQY327725:ERA327726 FAU327725:FAW327726 FKQ327725:FKS327726 FUM327725:FUO327726 GEI327725:GEK327726 GOE327725:GOG327726 GYA327725:GYC327726 HHW327725:HHY327726 HRS327725:HRU327726 IBO327725:IBQ327726 ILK327725:ILM327726 IVG327725:IVI327726 JFC327725:JFE327726 JOY327725:JPA327726 JYU327725:JYW327726 KIQ327725:KIS327726 KSM327725:KSO327726 LCI327725:LCK327726 LME327725:LMG327726 LWA327725:LWC327726 MFW327725:MFY327726 MPS327725:MPU327726 MZO327725:MZQ327726 NJK327725:NJM327726 NTG327725:NTI327726 ODC327725:ODE327726 OMY327725:ONA327726 OWU327725:OWW327726 PGQ327725:PGS327726 PQM327725:PQO327726 QAI327725:QAK327726 QKE327725:QKG327726 QUA327725:QUC327726 RDW327725:RDY327726 RNS327725:RNU327726 RXO327725:RXQ327726 SHK327725:SHM327726 SRG327725:SRI327726 TBC327725:TBE327726 TKY327725:TLA327726 TUU327725:TUW327726 UEQ327725:UES327726 UOM327725:UOO327726 UYI327725:UYK327726 VIE327725:VIG327726 VSA327725:VSC327726 WBW327725:WBY327726 WLS327725:WLU327726 WVO327725:WVQ327726 G393261:I393262 JC393261:JE393262 SY393261:TA393262 ACU393261:ACW393262 AMQ393261:AMS393262 AWM393261:AWO393262 BGI393261:BGK393262 BQE393261:BQG393262 CAA393261:CAC393262 CJW393261:CJY393262 CTS393261:CTU393262 DDO393261:DDQ393262 DNK393261:DNM393262 DXG393261:DXI393262 EHC393261:EHE393262 EQY393261:ERA393262 FAU393261:FAW393262 FKQ393261:FKS393262 FUM393261:FUO393262 GEI393261:GEK393262 GOE393261:GOG393262 GYA393261:GYC393262 HHW393261:HHY393262 HRS393261:HRU393262 IBO393261:IBQ393262 ILK393261:ILM393262 IVG393261:IVI393262 JFC393261:JFE393262 JOY393261:JPA393262 JYU393261:JYW393262 KIQ393261:KIS393262 KSM393261:KSO393262 LCI393261:LCK393262 LME393261:LMG393262 LWA393261:LWC393262 MFW393261:MFY393262 MPS393261:MPU393262 MZO393261:MZQ393262 NJK393261:NJM393262 NTG393261:NTI393262 ODC393261:ODE393262 OMY393261:ONA393262 OWU393261:OWW393262 PGQ393261:PGS393262 PQM393261:PQO393262 QAI393261:QAK393262 QKE393261:QKG393262 QUA393261:QUC393262 RDW393261:RDY393262 RNS393261:RNU393262 RXO393261:RXQ393262 SHK393261:SHM393262 SRG393261:SRI393262 TBC393261:TBE393262 TKY393261:TLA393262 TUU393261:TUW393262 UEQ393261:UES393262 UOM393261:UOO393262 UYI393261:UYK393262 VIE393261:VIG393262 VSA393261:VSC393262 WBW393261:WBY393262 WLS393261:WLU393262 WVO393261:WVQ393262 G458797:I458798 JC458797:JE458798 SY458797:TA458798 ACU458797:ACW458798 AMQ458797:AMS458798 AWM458797:AWO458798 BGI458797:BGK458798 BQE458797:BQG458798 CAA458797:CAC458798 CJW458797:CJY458798 CTS458797:CTU458798 DDO458797:DDQ458798 DNK458797:DNM458798 DXG458797:DXI458798 EHC458797:EHE458798 EQY458797:ERA458798 FAU458797:FAW458798 FKQ458797:FKS458798 FUM458797:FUO458798 GEI458797:GEK458798 GOE458797:GOG458798 GYA458797:GYC458798 HHW458797:HHY458798 HRS458797:HRU458798 IBO458797:IBQ458798 ILK458797:ILM458798 IVG458797:IVI458798 JFC458797:JFE458798 JOY458797:JPA458798 JYU458797:JYW458798 KIQ458797:KIS458798 KSM458797:KSO458798 LCI458797:LCK458798 LME458797:LMG458798 LWA458797:LWC458798 MFW458797:MFY458798 MPS458797:MPU458798 MZO458797:MZQ458798 NJK458797:NJM458798 NTG458797:NTI458798 ODC458797:ODE458798 OMY458797:ONA458798 OWU458797:OWW458798 PGQ458797:PGS458798 PQM458797:PQO458798 QAI458797:QAK458798 QKE458797:QKG458798 QUA458797:QUC458798 RDW458797:RDY458798 RNS458797:RNU458798 RXO458797:RXQ458798 SHK458797:SHM458798 SRG458797:SRI458798 TBC458797:TBE458798 TKY458797:TLA458798 TUU458797:TUW458798 UEQ458797:UES458798 UOM458797:UOO458798 UYI458797:UYK458798 VIE458797:VIG458798 VSA458797:VSC458798 WBW458797:WBY458798 WLS458797:WLU458798 WVO458797:WVQ458798 G524333:I524334 JC524333:JE524334 SY524333:TA524334 ACU524333:ACW524334 AMQ524333:AMS524334 AWM524333:AWO524334 BGI524333:BGK524334 BQE524333:BQG524334 CAA524333:CAC524334 CJW524333:CJY524334 CTS524333:CTU524334 DDO524333:DDQ524334 DNK524333:DNM524334 DXG524333:DXI524334 EHC524333:EHE524334 EQY524333:ERA524334 FAU524333:FAW524334 FKQ524333:FKS524334 FUM524333:FUO524334 GEI524333:GEK524334 GOE524333:GOG524334 GYA524333:GYC524334 HHW524333:HHY524334 HRS524333:HRU524334 IBO524333:IBQ524334 ILK524333:ILM524334 IVG524333:IVI524334 JFC524333:JFE524334 JOY524333:JPA524334 JYU524333:JYW524334 KIQ524333:KIS524334 KSM524333:KSO524334 LCI524333:LCK524334 LME524333:LMG524334 LWA524333:LWC524334 MFW524333:MFY524334 MPS524333:MPU524334 MZO524333:MZQ524334 NJK524333:NJM524334 NTG524333:NTI524334 ODC524333:ODE524334 OMY524333:ONA524334 OWU524333:OWW524334 PGQ524333:PGS524334 PQM524333:PQO524334 QAI524333:QAK524334 QKE524333:QKG524334 QUA524333:QUC524334 RDW524333:RDY524334 RNS524333:RNU524334 RXO524333:RXQ524334 SHK524333:SHM524334 SRG524333:SRI524334 TBC524333:TBE524334 TKY524333:TLA524334 TUU524333:TUW524334 UEQ524333:UES524334 UOM524333:UOO524334 UYI524333:UYK524334 VIE524333:VIG524334 VSA524333:VSC524334 WBW524333:WBY524334 WLS524333:WLU524334 WVO524333:WVQ524334 G589869:I589870 JC589869:JE589870 SY589869:TA589870 ACU589869:ACW589870 AMQ589869:AMS589870 AWM589869:AWO589870 BGI589869:BGK589870 BQE589869:BQG589870 CAA589869:CAC589870 CJW589869:CJY589870 CTS589869:CTU589870 DDO589869:DDQ589870 DNK589869:DNM589870 DXG589869:DXI589870 EHC589869:EHE589870 EQY589869:ERA589870 FAU589869:FAW589870 FKQ589869:FKS589870 FUM589869:FUO589870 GEI589869:GEK589870 GOE589869:GOG589870 GYA589869:GYC589870 HHW589869:HHY589870 HRS589869:HRU589870 IBO589869:IBQ589870 ILK589869:ILM589870 IVG589869:IVI589870 JFC589869:JFE589870 JOY589869:JPA589870 JYU589869:JYW589870 KIQ589869:KIS589870 KSM589869:KSO589870 LCI589869:LCK589870 LME589869:LMG589870 LWA589869:LWC589870 MFW589869:MFY589870 MPS589869:MPU589870 MZO589869:MZQ589870 NJK589869:NJM589870 NTG589869:NTI589870 ODC589869:ODE589870 OMY589869:ONA589870 OWU589869:OWW589870 PGQ589869:PGS589870 PQM589869:PQO589870 QAI589869:QAK589870 QKE589869:QKG589870 QUA589869:QUC589870 RDW589869:RDY589870 RNS589869:RNU589870 RXO589869:RXQ589870 SHK589869:SHM589870 SRG589869:SRI589870 TBC589869:TBE589870 TKY589869:TLA589870 TUU589869:TUW589870 UEQ589869:UES589870 UOM589869:UOO589870 UYI589869:UYK589870 VIE589869:VIG589870 VSA589869:VSC589870 WBW589869:WBY589870 WLS589869:WLU589870 WVO589869:WVQ589870 G655405:I655406 JC655405:JE655406 SY655405:TA655406 ACU655405:ACW655406 AMQ655405:AMS655406 AWM655405:AWO655406 BGI655405:BGK655406 BQE655405:BQG655406 CAA655405:CAC655406 CJW655405:CJY655406 CTS655405:CTU655406 DDO655405:DDQ655406 DNK655405:DNM655406 DXG655405:DXI655406 EHC655405:EHE655406 EQY655405:ERA655406 FAU655405:FAW655406 FKQ655405:FKS655406 FUM655405:FUO655406 GEI655405:GEK655406 GOE655405:GOG655406 GYA655405:GYC655406 HHW655405:HHY655406 HRS655405:HRU655406 IBO655405:IBQ655406 ILK655405:ILM655406 IVG655405:IVI655406 JFC655405:JFE655406 JOY655405:JPA655406 JYU655405:JYW655406 KIQ655405:KIS655406 KSM655405:KSO655406 LCI655405:LCK655406 LME655405:LMG655406 LWA655405:LWC655406 MFW655405:MFY655406 MPS655405:MPU655406 MZO655405:MZQ655406 NJK655405:NJM655406 NTG655405:NTI655406 ODC655405:ODE655406 OMY655405:ONA655406 OWU655405:OWW655406 PGQ655405:PGS655406 PQM655405:PQO655406 QAI655405:QAK655406 QKE655405:QKG655406 QUA655405:QUC655406 RDW655405:RDY655406 RNS655405:RNU655406 RXO655405:RXQ655406 SHK655405:SHM655406 SRG655405:SRI655406 TBC655405:TBE655406 TKY655405:TLA655406 TUU655405:TUW655406 UEQ655405:UES655406 UOM655405:UOO655406 UYI655405:UYK655406 VIE655405:VIG655406 VSA655405:VSC655406 WBW655405:WBY655406 WLS655405:WLU655406 WVO655405:WVQ655406 G720941:I720942 JC720941:JE720942 SY720941:TA720942 ACU720941:ACW720942 AMQ720941:AMS720942 AWM720941:AWO720942 BGI720941:BGK720942 BQE720941:BQG720942 CAA720941:CAC720942 CJW720941:CJY720942 CTS720941:CTU720942 DDO720941:DDQ720942 DNK720941:DNM720942 DXG720941:DXI720942 EHC720941:EHE720942 EQY720941:ERA720942 FAU720941:FAW720942 FKQ720941:FKS720942 FUM720941:FUO720942 GEI720941:GEK720942 GOE720941:GOG720942 GYA720941:GYC720942 HHW720941:HHY720942 HRS720941:HRU720942 IBO720941:IBQ720942 ILK720941:ILM720942 IVG720941:IVI720942 JFC720941:JFE720942 JOY720941:JPA720942 JYU720941:JYW720942 KIQ720941:KIS720942 KSM720941:KSO720942 LCI720941:LCK720942 LME720941:LMG720942 LWA720941:LWC720942 MFW720941:MFY720942 MPS720941:MPU720942 MZO720941:MZQ720942 NJK720941:NJM720942 NTG720941:NTI720942 ODC720941:ODE720942 OMY720941:ONA720942 OWU720941:OWW720942 PGQ720941:PGS720942 PQM720941:PQO720942 QAI720941:QAK720942 QKE720941:QKG720942 QUA720941:QUC720942 RDW720941:RDY720942 RNS720941:RNU720942 RXO720941:RXQ720942 SHK720941:SHM720942 SRG720941:SRI720942 TBC720941:TBE720942 TKY720941:TLA720942 TUU720941:TUW720942 UEQ720941:UES720942 UOM720941:UOO720942 UYI720941:UYK720942 VIE720941:VIG720942 VSA720941:VSC720942 WBW720941:WBY720942 WLS720941:WLU720942 WVO720941:WVQ720942 G786477:I786478 JC786477:JE786478 SY786477:TA786478 ACU786477:ACW786478 AMQ786477:AMS786478 AWM786477:AWO786478 BGI786477:BGK786478 BQE786477:BQG786478 CAA786477:CAC786478 CJW786477:CJY786478 CTS786477:CTU786478 DDO786477:DDQ786478 DNK786477:DNM786478 DXG786477:DXI786478 EHC786477:EHE786478 EQY786477:ERA786478 FAU786477:FAW786478 FKQ786477:FKS786478 FUM786477:FUO786478 GEI786477:GEK786478 GOE786477:GOG786478 GYA786477:GYC786478 HHW786477:HHY786478 HRS786477:HRU786478 IBO786477:IBQ786478 ILK786477:ILM786478 IVG786477:IVI786478 JFC786477:JFE786478 JOY786477:JPA786478 JYU786477:JYW786478 KIQ786477:KIS786478 KSM786477:KSO786478 LCI786477:LCK786478 LME786477:LMG786478 LWA786477:LWC786478 MFW786477:MFY786478 MPS786477:MPU786478 MZO786477:MZQ786478 NJK786477:NJM786478 NTG786477:NTI786478 ODC786477:ODE786478 OMY786477:ONA786478 OWU786477:OWW786478 PGQ786477:PGS786478 PQM786477:PQO786478 QAI786477:QAK786478 QKE786477:QKG786478 QUA786477:QUC786478 RDW786477:RDY786478 RNS786477:RNU786478 RXO786477:RXQ786478 SHK786477:SHM786478 SRG786477:SRI786478 TBC786477:TBE786478 TKY786477:TLA786478 TUU786477:TUW786478 UEQ786477:UES786478 UOM786477:UOO786478 UYI786477:UYK786478 VIE786477:VIG786478 VSA786477:VSC786478 WBW786477:WBY786478 WLS786477:WLU786478 WVO786477:WVQ786478 G852013:I852014 JC852013:JE852014 SY852013:TA852014 ACU852013:ACW852014 AMQ852013:AMS852014 AWM852013:AWO852014 BGI852013:BGK852014 BQE852013:BQG852014 CAA852013:CAC852014 CJW852013:CJY852014 CTS852013:CTU852014 DDO852013:DDQ852014 DNK852013:DNM852014 DXG852013:DXI852014 EHC852013:EHE852014 EQY852013:ERA852014 FAU852013:FAW852014 FKQ852013:FKS852014 FUM852013:FUO852014 GEI852013:GEK852014 GOE852013:GOG852014 GYA852013:GYC852014 HHW852013:HHY852014 HRS852013:HRU852014 IBO852013:IBQ852014 ILK852013:ILM852014 IVG852013:IVI852014 JFC852013:JFE852014 JOY852013:JPA852014 JYU852013:JYW852014 KIQ852013:KIS852014 KSM852013:KSO852014 LCI852013:LCK852014 LME852013:LMG852014 LWA852013:LWC852014 MFW852013:MFY852014 MPS852013:MPU852014 MZO852013:MZQ852014 NJK852013:NJM852014 NTG852013:NTI852014 ODC852013:ODE852014 OMY852013:ONA852014 OWU852013:OWW852014 PGQ852013:PGS852014 PQM852013:PQO852014 QAI852013:QAK852014 QKE852013:QKG852014 QUA852013:QUC852014 RDW852013:RDY852014 RNS852013:RNU852014 RXO852013:RXQ852014 SHK852013:SHM852014 SRG852013:SRI852014 TBC852013:TBE852014 TKY852013:TLA852014 TUU852013:TUW852014 UEQ852013:UES852014 UOM852013:UOO852014 UYI852013:UYK852014 VIE852013:VIG852014 VSA852013:VSC852014 WBW852013:WBY852014 WLS852013:WLU852014 WVO852013:WVQ852014 G917549:I917550 JC917549:JE917550 SY917549:TA917550 ACU917549:ACW917550 AMQ917549:AMS917550 AWM917549:AWO917550 BGI917549:BGK917550 BQE917549:BQG917550 CAA917549:CAC917550 CJW917549:CJY917550 CTS917549:CTU917550 DDO917549:DDQ917550 DNK917549:DNM917550 DXG917549:DXI917550 EHC917549:EHE917550 EQY917549:ERA917550 FAU917549:FAW917550 FKQ917549:FKS917550 FUM917549:FUO917550 GEI917549:GEK917550 GOE917549:GOG917550 GYA917549:GYC917550 HHW917549:HHY917550 HRS917549:HRU917550 IBO917549:IBQ917550 ILK917549:ILM917550 IVG917549:IVI917550 JFC917549:JFE917550 JOY917549:JPA917550 JYU917549:JYW917550 KIQ917549:KIS917550 KSM917549:KSO917550 LCI917549:LCK917550 LME917549:LMG917550 LWA917549:LWC917550 MFW917549:MFY917550 MPS917549:MPU917550 MZO917549:MZQ917550 NJK917549:NJM917550 NTG917549:NTI917550 ODC917549:ODE917550 OMY917549:ONA917550 OWU917549:OWW917550 PGQ917549:PGS917550 PQM917549:PQO917550 QAI917549:QAK917550 QKE917549:QKG917550 QUA917549:QUC917550 RDW917549:RDY917550 RNS917549:RNU917550 RXO917549:RXQ917550 SHK917549:SHM917550 SRG917549:SRI917550 TBC917549:TBE917550 TKY917549:TLA917550 TUU917549:TUW917550 UEQ917549:UES917550 UOM917549:UOO917550 UYI917549:UYK917550 VIE917549:VIG917550 VSA917549:VSC917550 WBW917549:WBY917550 WLS917549:WLU917550 WVO917549:WVQ917550 G983085:I983086 JC983085:JE983086 SY983085:TA983086 ACU983085:ACW983086 AMQ983085:AMS983086 AWM983085:AWO983086 BGI983085:BGK983086 BQE983085:BQG983086 CAA983085:CAC983086 CJW983085:CJY983086 CTS983085:CTU983086 DDO983085:DDQ983086 DNK983085:DNM983086 DXG983085:DXI983086 EHC983085:EHE983086 EQY983085:ERA983086 FAU983085:FAW983086 FKQ983085:FKS983086 FUM983085:FUO983086 GEI983085:GEK983086 GOE983085:GOG983086 GYA983085:GYC983086 HHW983085:HHY983086 HRS983085:HRU983086 IBO983085:IBQ983086 ILK983085:ILM983086 IVG983085:IVI983086 JFC983085:JFE983086 JOY983085:JPA983086 JYU983085:JYW983086 KIQ983085:KIS983086 KSM983085:KSO983086 LCI983085:LCK983086 LME983085:LMG983086 LWA983085:LWC983086 MFW983085:MFY983086 MPS983085:MPU983086 MZO983085:MZQ983086 NJK983085:NJM983086 NTG983085:NTI983086 ODC983085:ODE983086 OMY983085:ONA983086 OWU983085:OWW983086 PGQ983085:PGS983086 PQM983085:PQO983086 QAI983085:QAK983086 QKE983085:QKG983086 QUA983085:QUC983086 RDW983085:RDY983086 RNS983085:RNU983086 RXO983085:RXQ983086 SHK983085:SHM983086 SRG983085:SRI983086 TBC983085:TBE983086 TKY983085:TLA983086 TUU983085:TUW983086 UEQ983085:UES983086 UOM983085:UOO983086 UYI983085:UYK983086 VIE983085:VIG983086 VSA983085:VSC983086 WBW983085:WBY983086 WLS983085:WLU983086 WVO983085:WVQ983086 AG65535:IV65554 KC65535:SR65554 TY65535:ACN65554 ADU65535:AMJ65554 ANQ65535:AWF65554 AXM65535:BGB65554 BHI65535:BPX65554 BRE65535:BZT65554 CBA65535:CJP65554 CKW65535:CTL65554 CUS65535:DDH65554 DEO65535:DND65554 DOK65535:DWZ65554 DYG65535:EGV65554 EIC65535:EQR65554 ERY65535:FAN65554 FBU65535:FKJ65554 FLQ65535:FUF65554 FVM65535:GEB65554 GFI65535:GNX65554 GPE65535:GXT65554 GZA65535:HHP65554 HIW65535:HRL65554 HSS65535:IBH65554 ICO65535:ILD65554 IMK65535:IUZ65554 IWG65535:JEV65554 JGC65535:JOR65554 JPY65535:JYN65554 JZU65535:KIJ65554 KJQ65535:KSF65554 KTM65535:LCB65554 LDI65535:LLX65554 LNE65535:LVT65554 LXA65535:MFP65554 MGW65535:MPL65554 MQS65535:MZH65554 NAO65535:NJD65554 NKK65535:NSZ65554 NUG65535:OCV65554 OEC65535:OMR65554 ONY65535:OWN65554 OXU65535:PGJ65554 PHQ65535:PQF65554 PRM65535:QAB65554 QBI65535:QJX65554 QLE65535:QTT65554 QVA65535:RDP65554 REW65535:RNL65554 ROS65535:RXH65554 RYO65535:SHD65554 SIK65535:SQZ65554 SSG65535:TAV65554 TCC65535:TKR65554 TLY65535:TUN65554 TVU65535:UEJ65554 UFQ65535:UOF65554 UPM65535:UYB65554 UZI65535:VHX65554 VJE65535:VRT65554 VTA65535:WBP65554 WCW65535:WLL65554 WMS65535:WVH65554 WWO65535:XFD65554 AG131071:IV131090 KC131071:SR131090 TY131071:ACN131090 ADU131071:AMJ131090 ANQ131071:AWF131090 AXM131071:BGB131090 BHI131071:BPX131090 BRE131071:BZT131090 CBA131071:CJP131090 CKW131071:CTL131090 CUS131071:DDH131090 DEO131071:DND131090 DOK131071:DWZ131090 DYG131071:EGV131090 EIC131071:EQR131090 ERY131071:FAN131090 FBU131071:FKJ131090 FLQ131071:FUF131090 FVM131071:GEB131090 GFI131071:GNX131090 GPE131071:GXT131090 GZA131071:HHP131090 HIW131071:HRL131090 HSS131071:IBH131090 ICO131071:ILD131090 IMK131071:IUZ131090 IWG131071:JEV131090 JGC131071:JOR131090 JPY131071:JYN131090 JZU131071:KIJ131090 KJQ131071:KSF131090 KTM131071:LCB131090 LDI131071:LLX131090 LNE131071:LVT131090 LXA131071:MFP131090 MGW131071:MPL131090 MQS131071:MZH131090 NAO131071:NJD131090 NKK131071:NSZ131090 NUG131071:OCV131090 OEC131071:OMR131090 ONY131071:OWN131090 OXU131071:PGJ131090 PHQ131071:PQF131090 PRM131071:QAB131090 QBI131071:QJX131090 QLE131071:QTT131090 QVA131071:RDP131090 REW131071:RNL131090 ROS131071:RXH131090 RYO131071:SHD131090 SIK131071:SQZ131090 SSG131071:TAV131090 TCC131071:TKR131090 TLY131071:TUN131090 TVU131071:UEJ131090 UFQ131071:UOF131090 UPM131071:UYB131090 UZI131071:VHX131090 VJE131071:VRT131090 VTA131071:WBP131090 WCW131071:WLL131090 WMS131071:WVH131090 WWO131071:XFD131090 AG196607:IV196626 KC196607:SR196626 TY196607:ACN196626 ADU196607:AMJ196626 ANQ196607:AWF196626 AXM196607:BGB196626 BHI196607:BPX196626 BRE196607:BZT196626 CBA196607:CJP196626 CKW196607:CTL196626 CUS196607:DDH196626 DEO196607:DND196626 DOK196607:DWZ196626 DYG196607:EGV196626 EIC196607:EQR196626 ERY196607:FAN196626 FBU196607:FKJ196626 FLQ196607:FUF196626 FVM196607:GEB196626 GFI196607:GNX196626 GPE196607:GXT196626 GZA196607:HHP196626 HIW196607:HRL196626 HSS196607:IBH196626 ICO196607:ILD196626 IMK196607:IUZ196626 IWG196607:JEV196626 JGC196607:JOR196626 JPY196607:JYN196626 JZU196607:KIJ196626 KJQ196607:KSF196626 KTM196607:LCB196626 LDI196607:LLX196626 LNE196607:LVT196626 LXA196607:MFP196626 MGW196607:MPL196626 MQS196607:MZH196626 NAO196607:NJD196626 NKK196607:NSZ196626 NUG196607:OCV196626 OEC196607:OMR196626 ONY196607:OWN196626 OXU196607:PGJ196626 PHQ196607:PQF196626 PRM196607:QAB196626 QBI196607:QJX196626 QLE196607:QTT196626 QVA196607:RDP196626 REW196607:RNL196626 ROS196607:RXH196626 RYO196607:SHD196626 SIK196607:SQZ196626 SSG196607:TAV196626 TCC196607:TKR196626 TLY196607:TUN196626 TVU196607:UEJ196626 UFQ196607:UOF196626 UPM196607:UYB196626 UZI196607:VHX196626 VJE196607:VRT196626 VTA196607:WBP196626 WCW196607:WLL196626 WMS196607:WVH196626 WWO196607:XFD196626 AG262143:IV262162 KC262143:SR262162 TY262143:ACN262162 ADU262143:AMJ262162 ANQ262143:AWF262162 AXM262143:BGB262162 BHI262143:BPX262162 BRE262143:BZT262162 CBA262143:CJP262162 CKW262143:CTL262162 CUS262143:DDH262162 DEO262143:DND262162 DOK262143:DWZ262162 DYG262143:EGV262162 EIC262143:EQR262162 ERY262143:FAN262162 FBU262143:FKJ262162 FLQ262143:FUF262162 FVM262143:GEB262162 GFI262143:GNX262162 GPE262143:GXT262162 GZA262143:HHP262162 HIW262143:HRL262162 HSS262143:IBH262162 ICO262143:ILD262162 IMK262143:IUZ262162 IWG262143:JEV262162 JGC262143:JOR262162 JPY262143:JYN262162 JZU262143:KIJ262162 KJQ262143:KSF262162 KTM262143:LCB262162 LDI262143:LLX262162 LNE262143:LVT262162 LXA262143:MFP262162 MGW262143:MPL262162 MQS262143:MZH262162 NAO262143:NJD262162 NKK262143:NSZ262162 NUG262143:OCV262162 OEC262143:OMR262162 ONY262143:OWN262162 OXU262143:PGJ262162 PHQ262143:PQF262162 PRM262143:QAB262162 QBI262143:QJX262162 QLE262143:QTT262162 QVA262143:RDP262162 REW262143:RNL262162 ROS262143:RXH262162 RYO262143:SHD262162 SIK262143:SQZ262162 SSG262143:TAV262162 TCC262143:TKR262162 TLY262143:TUN262162 TVU262143:UEJ262162 UFQ262143:UOF262162 UPM262143:UYB262162 UZI262143:VHX262162 VJE262143:VRT262162 VTA262143:WBP262162 WCW262143:WLL262162 WMS262143:WVH262162 WWO262143:XFD262162 AG327679:IV327698 KC327679:SR327698 TY327679:ACN327698 ADU327679:AMJ327698 ANQ327679:AWF327698 AXM327679:BGB327698 BHI327679:BPX327698 BRE327679:BZT327698 CBA327679:CJP327698 CKW327679:CTL327698 CUS327679:DDH327698 DEO327679:DND327698 DOK327679:DWZ327698 DYG327679:EGV327698 EIC327679:EQR327698 ERY327679:FAN327698 FBU327679:FKJ327698 FLQ327679:FUF327698 FVM327679:GEB327698 GFI327679:GNX327698 GPE327679:GXT327698 GZA327679:HHP327698 HIW327679:HRL327698 HSS327679:IBH327698 ICO327679:ILD327698 IMK327679:IUZ327698 IWG327679:JEV327698 JGC327679:JOR327698 JPY327679:JYN327698 JZU327679:KIJ327698 KJQ327679:KSF327698 KTM327679:LCB327698 LDI327679:LLX327698 LNE327679:LVT327698 LXA327679:MFP327698 MGW327679:MPL327698 MQS327679:MZH327698 NAO327679:NJD327698 NKK327679:NSZ327698 NUG327679:OCV327698 OEC327679:OMR327698 ONY327679:OWN327698 OXU327679:PGJ327698 PHQ327679:PQF327698 PRM327679:QAB327698 QBI327679:QJX327698 QLE327679:QTT327698 QVA327679:RDP327698 REW327679:RNL327698 ROS327679:RXH327698 RYO327679:SHD327698 SIK327679:SQZ327698 SSG327679:TAV327698 TCC327679:TKR327698 TLY327679:TUN327698 TVU327679:UEJ327698 UFQ327679:UOF327698 UPM327679:UYB327698 UZI327679:VHX327698 VJE327679:VRT327698 VTA327679:WBP327698 WCW327679:WLL327698 WMS327679:WVH327698 WWO327679:XFD327698 AG393215:IV393234 KC393215:SR393234 TY393215:ACN393234 ADU393215:AMJ393234 ANQ393215:AWF393234 AXM393215:BGB393234 BHI393215:BPX393234 BRE393215:BZT393234 CBA393215:CJP393234 CKW393215:CTL393234 CUS393215:DDH393234 DEO393215:DND393234 DOK393215:DWZ393234 DYG393215:EGV393234 EIC393215:EQR393234 ERY393215:FAN393234 FBU393215:FKJ393234 FLQ393215:FUF393234 FVM393215:GEB393234 GFI393215:GNX393234 GPE393215:GXT393234 GZA393215:HHP393234 HIW393215:HRL393234 HSS393215:IBH393234 ICO393215:ILD393234 IMK393215:IUZ393234 IWG393215:JEV393234 JGC393215:JOR393234 JPY393215:JYN393234 JZU393215:KIJ393234 KJQ393215:KSF393234 KTM393215:LCB393234 LDI393215:LLX393234 LNE393215:LVT393234 LXA393215:MFP393234 MGW393215:MPL393234 MQS393215:MZH393234 NAO393215:NJD393234 NKK393215:NSZ393234 NUG393215:OCV393234 OEC393215:OMR393234 ONY393215:OWN393234 OXU393215:PGJ393234 PHQ393215:PQF393234 PRM393215:QAB393234 QBI393215:QJX393234 QLE393215:QTT393234 QVA393215:RDP393234 REW393215:RNL393234 ROS393215:RXH393234 RYO393215:SHD393234 SIK393215:SQZ393234 SSG393215:TAV393234 TCC393215:TKR393234 TLY393215:TUN393234 TVU393215:UEJ393234 UFQ393215:UOF393234 UPM393215:UYB393234 UZI393215:VHX393234 VJE393215:VRT393234 VTA393215:WBP393234 WCW393215:WLL393234 WMS393215:WVH393234 WWO393215:XFD393234 AG458751:IV458770 KC458751:SR458770 TY458751:ACN458770 ADU458751:AMJ458770 ANQ458751:AWF458770 AXM458751:BGB458770 BHI458751:BPX458770 BRE458751:BZT458770 CBA458751:CJP458770 CKW458751:CTL458770 CUS458751:DDH458770 DEO458751:DND458770 DOK458751:DWZ458770 DYG458751:EGV458770 EIC458751:EQR458770 ERY458751:FAN458770 FBU458751:FKJ458770 FLQ458751:FUF458770 FVM458751:GEB458770 GFI458751:GNX458770 GPE458751:GXT458770 GZA458751:HHP458770 HIW458751:HRL458770 HSS458751:IBH458770 ICO458751:ILD458770 IMK458751:IUZ458770 IWG458751:JEV458770 JGC458751:JOR458770 JPY458751:JYN458770 JZU458751:KIJ458770 KJQ458751:KSF458770 KTM458751:LCB458770 LDI458751:LLX458770 LNE458751:LVT458770 LXA458751:MFP458770 MGW458751:MPL458770 MQS458751:MZH458770 NAO458751:NJD458770 NKK458751:NSZ458770 NUG458751:OCV458770 OEC458751:OMR458770 ONY458751:OWN458770 OXU458751:PGJ458770 PHQ458751:PQF458770 PRM458751:QAB458770 QBI458751:QJX458770 QLE458751:QTT458770 QVA458751:RDP458770 REW458751:RNL458770 ROS458751:RXH458770 RYO458751:SHD458770 SIK458751:SQZ458770 SSG458751:TAV458770 TCC458751:TKR458770 TLY458751:TUN458770 TVU458751:UEJ458770 UFQ458751:UOF458770 UPM458751:UYB458770 UZI458751:VHX458770 VJE458751:VRT458770 VTA458751:WBP458770 WCW458751:WLL458770 WMS458751:WVH458770 WWO458751:XFD458770 AG524287:IV524306 KC524287:SR524306 TY524287:ACN524306 ADU524287:AMJ524306 ANQ524287:AWF524306 AXM524287:BGB524306 BHI524287:BPX524306 BRE524287:BZT524306 CBA524287:CJP524306 CKW524287:CTL524306 CUS524287:DDH524306 DEO524287:DND524306 DOK524287:DWZ524306 DYG524287:EGV524306 EIC524287:EQR524306 ERY524287:FAN524306 FBU524287:FKJ524306 FLQ524287:FUF524306 FVM524287:GEB524306 GFI524287:GNX524306 GPE524287:GXT524306 GZA524287:HHP524306 HIW524287:HRL524306 HSS524287:IBH524306 ICO524287:ILD524306 IMK524287:IUZ524306 IWG524287:JEV524306 JGC524287:JOR524306 JPY524287:JYN524306 JZU524287:KIJ524306 KJQ524287:KSF524306 KTM524287:LCB524306 LDI524287:LLX524306 LNE524287:LVT524306 LXA524287:MFP524306 MGW524287:MPL524306 MQS524287:MZH524306 NAO524287:NJD524306 NKK524287:NSZ524306 NUG524287:OCV524306 OEC524287:OMR524306 ONY524287:OWN524306 OXU524287:PGJ524306 PHQ524287:PQF524306 PRM524287:QAB524306 QBI524287:QJX524306 QLE524287:QTT524306 QVA524287:RDP524306 REW524287:RNL524306 ROS524287:RXH524306 RYO524287:SHD524306 SIK524287:SQZ524306 SSG524287:TAV524306 TCC524287:TKR524306 TLY524287:TUN524306 TVU524287:UEJ524306 UFQ524287:UOF524306 UPM524287:UYB524306 UZI524287:VHX524306 VJE524287:VRT524306 VTA524287:WBP524306 WCW524287:WLL524306 WMS524287:WVH524306 WWO524287:XFD524306 AG589823:IV589842 KC589823:SR589842 TY589823:ACN589842 ADU589823:AMJ589842 ANQ589823:AWF589842 AXM589823:BGB589842 BHI589823:BPX589842 BRE589823:BZT589842 CBA589823:CJP589842 CKW589823:CTL589842 CUS589823:DDH589842 DEO589823:DND589842 DOK589823:DWZ589842 DYG589823:EGV589842 EIC589823:EQR589842 ERY589823:FAN589842 FBU589823:FKJ589842 FLQ589823:FUF589842 FVM589823:GEB589842 GFI589823:GNX589842 GPE589823:GXT589842 GZA589823:HHP589842 HIW589823:HRL589842 HSS589823:IBH589842 ICO589823:ILD589842 IMK589823:IUZ589842 IWG589823:JEV589842 JGC589823:JOR589842 JPY589823:JYN589842 JZU589823:KIJ589842 KJQ589823:KSF589842 KTM589823:LCB589842 LDI589823:LLX589842 LNE589823:LVT589842 LXA589823:MFP589842 MGW589823:MPL589842 MQS589823:MZH589842 NAO589823:NJD589842 NKK589823:NSZ589842 NUG589823:OCV589842 OEC589823:OMR589842 ONY589823:OWN589842 OXU589823:PGJ589842 PHQ589823:PQF589842 PRM589823:QAB589842 QBI589823:QJX589842 QLE589823:QTT589842 QVA589823:RDP589842 REW589823:RNL589842 ROS589823:RXH589842 RYO589823:SHD589842 SIK589823:SQZ589842 SSG589823:TAV589842 TCC589823:TKR589842 TLY589823:TUN589842 TVU589823:UEJ589842 UFQ589823:UOF589842 UPM589823:UYB589842 UZI589823:VHX589842 VJE589823:VRT589842 VTA589823:WBP589842 WCW589823:WLL589842 WMS589823:WVH589842 WWO589823:XFD589842 AG655359:IV655378 KC655359:SR655378 TY655359:ACN655378 ADU655359:AMJ655378 ANQ655359:AWF655378 AXM655359:BGB655378 BHI655359:BPX655378 BRE655359:BZT655378 CBA655359:CJP655378 CKW655359:CTL655378 CUS655359:DDH655378 DEO655359:DND655378 DOK655359:DWZ655378 DYG655359:EGV655378 EIC655359:EQR655378 ERY655359:FAN655378 FBU655359:FKJ655378 FLQ655359:FUF655378 FVM655359:GEB655378 GFI655359:GNX655378 GPE655359:GXT655378 GZA655359:HHP655378 HIW655359:HRL655378 HSS655359:IBH655378 ICO655359:ILD655378 IMK655359:IUZ655378 IWG655359:JEV655378 JGC655359:JOR655378 JPY655359:JYN655378 JZU655359:KIJ655378 KJQ655359:KSF655378 KTM655359:LCB655378 LDI655359:LLX655378 LNE655359:LVT655378 LXA655359:MFP655378 MGW655359:MPL655378 MQS655359:MZH655378 NAO655359:NJD655378 NKK655359:NSZ655378 NUG655359:OCV655378 OEC655359:OMR655378 ONY655359:OWN655378 OXU655359:PGJ655378 PHQ655359:PQF655378 PRM655359:QAB655378 QBI655359:QJX655378 QLE655359:QTT655378 QVA655359:RDP655378 REW655359:RNL655378 ROS655359:RXH655378 RYO655359:SHD655378 SIK655359:SQZ655378 SSG655359:TAV655378 TCC655359:TKR655378 TLY655359:TUN655378 TVU655359:UEJ655378 UFQ655359:UOF655378 UPM655359:UYB655378 UZI655359:VHX655378 VJE655359:VRT655378 VTA655359:WBP655378 WCW655359:WLL655378 WMS655359:WVH655378 WWO655359:XFD655378 AG720895:IV720914 KC720895:SR720914 TY720895:ACN720914 ADU720895:AMJ720914 ANQ720895:AWF720914 AXM720895:BGB720914 BHI720895:BPX720914 BRE720895:BZT720914 CBA720895:CJP720914 CKW720895:CTL720914 CUS720895:DDH720914 DEO720895:DND720914 DOK720895:DWZ720914 DYG720895:EGV720914 EIC720895:EQR720914 ERY720895:FAN720914 FBU720895:FKJ720914 FLQ720895:FUF720914 FVM720895:GEB720914 GFI720895:GNX720914 GPE720895:GXT720914 GZA720895:HHP720914 HIW720895:HRL720914 HSS720895:IBH720914 ICO720895:ILD720914 IMK720895:IUZ720914 IWG720895:JEV720914 JGC720895:JOR720914 JPY720895:JYN720914 JZU720895:KIJ720914 KJQ720895:KSF720914 KTM720895:LCB720914 LDI720895:LLX720914 LNE720895:LVT720914 LXA720895:MFP720914 MGW720895:MPL720914 MQS720895:MZH720914 NAO720895:NJD720914 NKK720895:NSZ720914 NUG720895:OCV720914 OEC720895:OMR720914 ONY720895:OWN720914 OXU720895:PGJ720914 PHQ720895:PQF720914 PRM720895:QAB720914 QBI720895:QJX720914 QLE720895:QTT720914 QVA720895:RDP720914 REW720895:RNL720914 ROS720895:RXH720914 RYO720895:SHD720914 SIK720895:SQZ720914 SSG720895:TAV720914 TCC720895:TKR720914 TLY720895:TUN720914 TVU720895:UEJ720914 UFQ720895:UOF720914 UPM720895:UYB720914 UZI720895:VHX720914 VJE720895:VRT720914 VTA720895:WBP720914 WCW720895:WLL720914 WMS720895:WVH720914 WWO720895:XFD720914 AG786431:IV786450 KC786431:SR786450 TY786431:ACN786450 ADU786431:AMJ786450 ANQ786431:AWF786450 AXM786431:BGB786450 BHI786431:BPX786450 BRE786431:BZT786450 CBA786431:CJP786450 CKW786431:CTL786450 CUS786431:DDH786450 DEO786431:DND786450 DOK786431:DWZ786450 DYG786431:EGV786450 EIC786431:EQR786450 ERY786431:FAN786450 FBU786431:FKJ786450 FLQ786431:FUF786450 FVM786431:GEB786450 GFI786431:GNX786450 GPE786431:GXT786450 GZA786431:HHP786450 HIW786431:HRL786450 HSS786431:IBH786450 ICO786431:ILD786450 IMK786431:IUZ786450 IWG786431:JEV786450 JGC786431:JOR786450 JPY786431:JYN786450 JZU786431:KIJ786450 KJQ786431:KSF786450 KTM786431:LCB786450 LDI786431:LLX786450 LNE786431:LVT786450 LXA786431:MFP786450 MGW786431:MPL786450 MQS786431:MZH786450 NAO786431:NJD786450 NKK786431:NSZ786450 NUG786431:OCV786450 OEC786431:OMR786450 ONY786431:OWN786450 OXU786431:PGJ786450 PHQ786431:PQF786450 PRM786431:QAB786450 QBI786431:QJX786450 QLE786431:QTT786450 QVA786431:RDP786450 REW786431:RNL786450 ROS786431:RXH786450 RYO786431:SHD786450 SIK786431:SQZ786450 SSG786431:TAV786450 TCC786431:TKR786450 TLY786431:TUN786450 TVU786431:UEJ786450 UFQ786431:UOF786450 UPM786431:UYB786450 UZI786431:VHX786450 VJE786431:VRT786450 VTA786431:WBP786450 WCW786431:WLL786450 WMS786431:WVH786450 WWO786431:XFD786450 AG851967:IV851986 KC851967:SR851986 TY851967:ACN851986 ADU851967:AMJ851986 ANQ851967:AWF851986 AXM851967:BGB851986 BHI851967:BPX851986 BRE851967:BZT851986 CBA851967:CJP851986 CKW851967:CTL851986 CUS851967:DDH851986 DEO851967:DND851986 DOK851967:DWZ851986 DYG851967:EGV851986 EIC851967:EQR851986 ERY851967:FAN851986 FBU851967:FKJ851986 FLQ851967:FUF851986 FVM851967:GEB851986 GFI851967:GNX851986 GPE851967:GXT851986 GZA851967:HHP851986 HIW851967:HRL851986 HSS851967:IBH851986 ICO851967:ILD851986 IMK851967:IUZ851986 IWG851967:JEV851986 JGC851967:JOR851986 JPY851967:JYN851986 JZU851967:KIJ851986 KJQ851967:KSF851986 KTM851967:LCB851986 LDI851967:LLX851986 LNE851967:LVT851986 LXA851967:MFP851986 MGW851967:MPL851986 MQS851967:MZH851986 NAO851967:NJD851986 NKK851967:NSZ851986 NUG851967:OCV851986 OEC851967:OMR851986 ONY851967:OWN851986 OXU851967:PGJ851986 PHQ851967:PQF851986 PRM851967:QAB851986 QBI851967:QJX851986 QLE851967:QTT851986 QVA851967:RDP851986 REW851967:RNL851986 ROS851967:RXH851986 RYO851967:SHD851986 SIK851967:SQZ851986 SSG851967:TAV851986 TCC851967:TKR851986 TLY851967:TUN851986 TVU851967:UEJ851986 UFQ851967:UOF851986 UPM851967:UYB851986 UZI851967:VHX851986 VJE851967:VRT851986 VTA851967:WBP851986 WCW851967:WLL851986 WMS851967:WVH851986 WWO851967:XFD851986 AG917503:IV917522 KC917503:SR917522 TY917503:ACN917522 ADU917503:AMJ917522 ANQ917503:AWF917522 AXM917503:BGB917522 BHI917503:BPX917522 BRE917503:BZT917522 CBA917503:CJP917522 CKW917503:CTL917522 CUS917503:DDH917522 DEO917503:DND917522 DOK917503:DWZ917522 DYG917503:EGV917522 EIC917503:EQR917522 ERY917503:FAN917522 FBU917503:FKJ917522 FLQ917503:FUF917522 FVM917503:GEB917522 GFI917503:GNX917522 GPE917503:GXT917522 GZA917503:HHP917522 HIW917503:HRL917522 HSS917503:IBH917522 ICO917503:ILD917522 IMK917503:IUZ917522 IWG917503:JEV917522 JGC917503:JOR917522 JPY917503:JYN917522 JZU917503:KIJ917522 KJQ917503:KSF917522 KTM917503:LCB917522 LDI917503:LLX917522 LNE917503:LVT917522 LXA917503:MFP917522 MGW917503:MPL917522 MQS917503:MZH917522 NAO917503:NJD917522 NKK917503:NSZ917522 NUG917503:OCV917522 OEC917503:OMR917522 ONY917503:OWN917522 OXU917503:PGJ917522 PHQ917503:PQF917522 PRM917503:QAB917522 QBI917503:QJX917522 QLE917503:QTT917522 QVA917503:RDP917522 REW917503:RNL917522 ROS917503:RXH917522 RYO917503:SHD917522 SIK917503:SQZ917522 SSG917503:TAV917522 TCC917503:TKR917522 TLY917503:TUN917522 TVU917503:UEJ917522 UFQ917503:UOF917522 UPM917503:UYB917522 UZI917503:VHX917522 VJE917503:VRT917522 VTA917503:WBP917522 WCW917503:WLL917522 WMS917503:WVH917522 WWO917503:XFD917522 AG983039:IV983058 KC983039:SR983058 TY983039:ACN983058 ADU983039:AMJ983058 ANQ983039:AWF983058 AXM983039:BGB983058 BHI983039:BPX983058 BRE983039:BZT983058 CBA983039:CJP983058 CKW983039:CTL983058 CUS983039:DDH983058 DEO983039:DND983058 DOK983039:DWZ983058 DYG983039:EGV983058 EIC983039:EQR983058 ERY983039:FAN983058 FBU983039:FKJ983058 FLQ983039:FUF983058 FVM983039:GEB983058 GFI983039:GNX983058 GPE983039:GXT983058 GZA983039:HHP983058 HIW983039:HRL983058 HSS983039:IBH983058 ICO983039:ILD983058 IMK983039:IUZ983058 IWG983039:JEV983058 JGC983039:JOR983058 JPY983039:JYN983058 JZU983039:KIJ983058 KJQ983039:KSF983058 KTM983039:LCB983058 LDI983039:LLX983058 LNE983039:LVT983058 LXA983039:MFP983058 MGW983039:MPL983058 MQS983039:MZH983058 NAO983039:NJD983058 NKK983039:NSZ983058 NUG983039:OCV983058 OEC983039:OMR983058 ONY983039:OWN983058 OXU983039:PGJ983058 PHQ983039:PQF983058 PRM983039:QAB983058 QBI983039:QJX983058 QLE983039:QTT983058 QVA983039:RDP983058 REW983039:RNL983058 ROS983039:RXH983058 RYO983039:SHD983058 SIK983039:SQZ983058 SSG983039:TAV983058 TCC983039:TKR983058 TLY983039:TUN983058 TVU983039:UEJ983058 UFQ983039:UOF983058 UPM983039:UYB983058 UZI983039:VHX983058 VJE983039:VRT983058 VTA983039:WBP983058 WCW983039:WLL983058 WMS983039:WVH983058 WWO983039:XFD983058 D45:D46 IZ45:IZ46 SV45:SV46 ACR45:ACR46 AMN45:AMN46 AWJ45:AWJ46 BGF45:BGF46 BQB45:BQB46 BZX45:BZX46 CJT45:CJT46 CTP45:CTP46 DDL45:DDL46 DNH45:DNH46 DXD45:DXD46 EGZ45:EGZ46 EQV45:EQV46 FAR45:FAR46 FKN45:FKN46 FUJ45:FUJ46 GEF45:GEF46 GOB45:GOB46 GXX45:GXX46 HHT45:HHT46 HRP45:HRP46 IBL45:IBL46 ILH45:ILH46 IVD45:IVD46 JEZ45:JEZ46 JOV45:JOV46 JYR45:JYR46 KIN45:KIN46 KSJ45:KSJ46 LCF45:LCF46 LMB45:LMB46 LVX45:LVX46 MFT45:MFT46 MPP45:MPP46 MZL45:MZL46 NJH45:NJH46 NTD45:NTD46 OCZ45:OCZ46 OMV45:OMV46 OWR45:OWR46 PGN45:PGN46 PQJ45:PQJ46 QAF45:QAF46 QKB45:QKB46 QTX45:QTX46 RDT45:RDT46 RNP45:RNP46 RXL45:RXL46 SHH45:SHH46 SRD45:SRD46 TAZ45:TAZ46 TKV45:TKV46 TUR45:TUR46 UEN45:UEN46 UOJ45:UOJ46 UYF45:UYF46 VIB45:VIB46 VRX45:VRX46 WBT45:WBT46 WLP45:WLP46 WVL45:WVL46 D65581:D65582 IZ65581:IZ65582 SV65581:SV65582 ACR65581:ACR65582 AMN65581:AMN65582 AWJ65581:AWJ65582 BGF65581:BGF65582 BQB65581:BQB65582 BZX65581:BZX65582 CJT65581:CJT65582 CTP65581:CTP65582 DDL65581:DDL65582 DNH65581:DNH65582 DXD65581:DXD65582 EGZ65581:EGZ65582 EQV65581:EQV65582 FAR65581:FAR65582 FKN65581:FKN65582 FUJ65581:FUJ65582 GEF65581:GEF65582 GOB65581:GOB65582 GXX65581:GXX65582 HHT65581:HHT65582 HRP65581:HRP65582 IBL65581:IBL65582 ILH65581:ILH65582 IVD65581:IVD65582 JEZ65581:JEZ65582 JOV65581:JOV65582 JYR65581:JYR65582 KIN65581:KIN65582 KSJ65581:KSJ65582 LCF65581:LCF65582 LMB65581:LMB65582 LVX65581:LVX65582 MFT65581:MFT65582 MPP65581:MPP65582 MZL65581:MZL65582 NJH65581:NJH65582 NTD65581:NTD65582 OCZ65581:OCZ65582 OMV65581:OMV65582 OWR65581:OWR65582 PGN65581:PGN65582 PQJ65581:PQJ65582 QAF65581:QAF65582 QKB65581:QKB65582 QTX65581:QTX65582 RDT65581:RDT65582 RNP65581:RNP65582 RXL65581:RXL65582 SHH65581:SHH65582 SRD65581:SRD65582 TAZ65581:TAZ65582 TKV65581:TKV65582 TUR65581:TUR65582 UEN65581:UEN65582 UOJ65581:UOJ65582 UYF65581:UYF65582 VIB65581:VIB65582 VRX65581:VRX65582 WBT65581:WBT65582 WLP65581:WLP65582 WVL65581:WVL65582 D131117:D131118 IZ131117:IZ131118 SV131117:SV131118 ACR131117:ACR131118 AMN131117:AMN131118 AWJ131117:AWJ131118 BGF131117:BGF131118 BQB131117:BQB131118 BZX131117:BZX131118 CJT131117:CJT131118 CTP131117:CTP131118 DDL131117:DDL131118 DNH131117:DNH131118 DXD131117:DXD131118 EGZ131117:EGZ131118 EQV131117:EQV131118 FAR131117:FAR131118 FKN131117:FKN131118 FUJ131117:FUJ131118 GEF131117:GEF131118 GOB131117:GOB131118 GXX131117:GXX131118 HHT131117:HHT131118 HRP131117:HRP131118 IBL131117:IBL131118 ILH131117:ILH131118 IVD131117:IVD131118 JEZ131117:JEZ131118 JOV131117:JOV131118 JYR131117:JYR131118 KIN131117:KIN131118 KSJ131117:KSJ131118 LCF131117:LCF131118 LMB131117:LMB131118 LVX131117:LVX131118 MFT131117:MFT131118 MPP131117:MPP131118 MZL131117:MZL131118 NJH131117:NJH131118 NTD131117:NTD131118 OCZ131117:OCZ131118 OMV131117:OMV131118 OWR131117:OWR131118 PGN131117:PGN131118 PQJ131117:PQJ131118 QAF131117:QAF131118 QKB131117:QKB131118 QTX131117:QTX131118 RDT131117:RDT131118 RNP131117:RNP131118 RXL131117:RXL131118 SHH131117:SHH131118 SRD131117:SRD131118 TAZ131117:TAZ131118 TKV131117:TKV131118 TUR131117:TUR131118 UEN131117:UEN131118 UOJ131117:UOJ131118 UYF131117:UYF131118 VIB131117:VIB131118 VRX131117:VRX131118 WBT131117:WBT131118 WLP131117:WLP131118 WVL131117:WVL131118 D196653:D196654 IZ196653:IZ196654 SV196653:SV196654 ACR196653:ACR196654 AMN196653:AMN196654 AWJ196653:AWJ196654 BGF196653:BGF196654 BQB196653:BQB196654 BZX196653:BZX196654 CJT196653:CJT196654 CTP196653:CTP196654 DDL196653:DDL196654 DNH196653:DNH196654 DXD196653:DXD196654 EGZ196653:EGZ196654 EQV196653:EQV196654 FAR196653:FAR196654 FKN196653:FKN196654 FUJ196653:FUJ196654 GEF196653:GEF196654 GOB196653:GOB196654 GXX196653:GXX196654 HHT196653:HHT196654 HRP196653:HRP196654 IBL196653:IBL196654 ILH196653:ILH196654 IVD196653:IVD196654 JEZ196653:JEZ196654 JOV196653:JOV196654 JYR196653:JYR196654 KIN196653:KIN196654 KSJ196653:KSJ196654 LCF196653:LCF196654 LMB196653:LMB196654 LVX196653:LVX196654 MFT196653:MFT196654 MPP196653:MPP196654 MZL196653:MZL196654 NJH196653:NJH196654 NTD196653:NTD196654 OCZ196653:OCZ196654 OMV196653:OMV196654 OWR196653:OWR196654 PGN196653:PGN196654 PQJ196653:PQJ196654 QAF196653:QAF196654 QKB196653:QKB196654 QTX196653:QTX196654 RDT196653:RDT196654 RNP196653:RNP196654 RXL196653:RXL196654 SHH196653:SHH196654 SRD196653:SRD196654 TAZ196653:TAZ196654 TKV196653:TKV196654 TUR196653:TUR196654 UEN196653:UEN196654 UOJ196653:UOJ196654 UYF196653:UYF196654 VIB196653:VIB196654 VRX196653:VRX196654 WBT196653:WBT196654 WLP196653:WLP196654 WVL196653:WVL196654 D262189:D262190 IZ262189:IZ262190 SV262189:SV262190 ACR262189:ACR262190 AMN262189:AMN262190 AWJ262189:AWJ262190 BGF262189:BGF262190 BQB262189:BQB262190 BZX262189:BZX262190 CJT262189:CJT262190 CTP262189:CTP262190 DDL262189:DDL262190 DNH262189:DNH262190 DXD262189:DXD262190 EGZ262189:EGZ262190 EQV262189:EQV262190 FAR262189:FAR262190 FKN262189:FKN262190 FUJ262189:FUJ262190 GEF262189:GEF262190 GOB262189:GOB262190 GXX262189:GXX262190 HHT262189:HHT262190 HRP262189:HRP262190 IBL262189:IBL262190 ILH262189:ILH262190 IVD262189:IVD262190 JEZ262189:JEZ262190 JOV262189:JOV262190 JYR262189:JYR262190 KIN262189:KIN262190 KSJ262189:KSJ262190 LCF262189:LCF262190 LMB262189:LMB262190 LVX262189:LVX262190 MFT262189:MFT262190 MPP262189:MPP262190 MZL262189:MZL262190 NJH262189:NJH262190 NTD262189:NTD262190 OCZ262189:OCZ262190 OMV262189:OMV262190 OWR262189:OWR262190 PGN262189:PGN262190 PQJ262189:PQJ262190 QAF262189:QAF262190 QKB262189:QKB262190 QTX262189:QTX262190 RDT262189:RDT262190 RNP262189:RNP262190 RXL262189:RXL262190 SHH262189:SHH262190 SRD262189:SRD262190 TAZ262189:TAZ262190 TKV262189:TKV262190 TUR262189:TUR262190 UEN262189:UEN262190 UOJ262189:UOJ262190 UYF262189:UYF262190 VIB262189:VIB262190 VRX262189:VRX262190 WBT262189:WBT262190 WLP262189:WLP262190 WVL262189:WVL262190 D327725:D327726 IZ327725:IZ327726 SV327725:SV327726 ACR327725:ACR327726 AMN327725:AMN327726 AWJ327725:AWJ327726 BGF327725:BGF327726 BQB327725:BQB327726 BZX327725:BZX327726 CJT327725:CJT327726 CTP327725:CTP327726 DDL327725:DDL327726 DNH327725:DNH327726 DXD327725:DXD327726 EGZ327725:EGZ327726 EQV327725:EQV327726 FAR327725:FAR327726 FKN327725:FKN327726 FUJ327725:FUJ327726 GEF327725:GEF327726 GOB327725:GOB327726 GXX327725:GXX327726 HHT327725:HHT327726 HRP327725:HRP327726 IBL327725:IBL327726 ILH327725:ILH327726 IVD327725:IVD327726 JEZ327725:JEZ327726 JOV327725:JOV327726 JYR327725:JYR327726 KIN327725:KIN327726 KSJ327725:KSJ327726 LCF327725:LCF327726 LMB327725:LMB327726 LVX327725:LVX327726 MFT327725:MFT327726 MPP327725:MPP327726 MZL327725:MZL327726 NJH327725:NJH327726 NTD327725:NTD327726 OCZ327725:OCZ327726 OMV327725:OMV327726 OWR327725:OWR327726 PGN327725:PGN327726 PQJ327725:PQJ327726 QAF327725:QAF327726 QKB327725:QKB327726 QTX327725:QTX327726 RDT327725:RDT327726 RNP327725:RNP327726 RXL327725:RXL327726 SHH327725:SHH327726 SRD327725:SRD327726 TAZ327725:TAZ327726 TKV327725:TKV327726 TUR327725:TUR327726 UEN327725:UEN327726 UOJ327725:UOJ327726 UYF327725:UYF327726 VIB327725:VIB327726 VRX327725:VRX327726 WBT327725:WBT327726 WLP327725:WLP327726 WVL327725:WVL327726 D393261:D393262 IZ393261:IZ393262 SV393261:SV393262 ACR393261:ACR393262 AMN393261:AMN393262 AWJ393261:AWJ393262 BGF393261:BGF393262 BQB393261:BQB393262 BZX393261:BZX393262 CJT393261:CJT393262 CTP393261:CTP393262 DDL393261:DDL393262 DNH393261:DNH393262 DXD393261:DXD393262 EGZ393261:EGZ393262 EQV393261:EQV393262 FAR393261:FAR393262 FKN393261:FKN393262 FUJ393261:FUJ393262 GEF393261:GEF393262 GOB393261:GOB393262 GXX393261:GXX393262 HHT393261:HHT393262 HRP393261:HRP393262 IBL393261:IBL393262 ILH393261:ILH393262 IVD393261:IVD393262 JEZ393261:JEZ393262 JOV393261:JOV393262 JYR393261:JYR393262 KIN393261:KIN393262 KSJ393261:KSJ393262 LCF393261:LCF393262 LMB393261:LMB393262 LVX393261:LVX393262 MFT393261:MFT393262 MPP393261:MPP393262 MZL393261:MZL393262 NJH393261:NJH393262 NTD393261:NTD393262 OCZ393261:OCZ393262 OMV393261:OMV393262 OWR393261:OWR393262 PGN393261:PGN393262 PQJ393261:PQJ393262 QAF393261:QAF393262 QKB393261:QKB393262 QTX393261:QTX393262 RDT393261:RDT393262 RNP393261:RNP393262 RXL393261:RXL393262 SHH393261:SHH393262 SRD393261:SRD393262 TAZ393261:TAZ393262 TKV393261:TKV393262 TUR393261:TUR393262 UEN393261:UEN393262 UOJ393261:UOJ393262 UYF393261:UYF393262 VIB393261:VIB393262 VRX393261:VRX393262 WBT393261:WBT393262 WLP393261:WLP393262 WVL393261:WVL393262 D458797:D458798 IZ458797:IZ458798 SV458797:SV458798 ACR458797:ACR458798 AMN458797:AMN458798 AWJ458797:AWJ458798 BGF458797:BGF458798 BQB458797:BQB458798 BZX458797:BZX458798 CJT458797:CJT458798 CTP458797:CTP458798 DDL458797:DDL458798 DNH458797:DNH458798 DXD458797:DXD458798 EGZ458797:EGZ458798 EQV458797:EQV458798 FAR458797:FAR458798 FKN458797:FKN458798 FUJ458797:FUJ458798 GEF458797:GEF458798 GOB458797:GOB458798 GXX458797:GXX458798 HHT458797:HHT458798 HRP458797:HRP458798 IBL458797:IBL458798 ILH458797:ILH458798 IVD458797:IVD458798 JEZ458797:JEZ458798 JOV458797:JOV458798 JYR458797:JYR458798 KIN458797:KIN458798 KSJ458797:KSJ458798 LCF458797:LCF458798 LMB458797:LMB458798 LVX458797:LVX458798 MFT458797:MFT458798 MPP458797:MPP458798 MZL458797:MZL458798 NJH458797:NJH458798 NTD458797:NTD458798 OCZ458797:OCZ458798 OMV458797:OMV458798 OWR458797:OWR458798 PGN458797:PGN458798 PQJ458797:PQJ458798 QAF458797:QAF458798 QKB458797:QKB458798 QTX458797:QTX458798 RDT458797:RDT458798 RNP458797:RNP458798 RXL458797:RXL458798 SHH458797:SHH458798 SRD458797:SRD458798 TAZ458797:TAZ458798 TKV458797:TKV458798 TUR458797:TUR458798 UEN458797:UEN458798 UOJ458797:UOJ458798 UYF458797:UYF458798 VIB458797:VIB458798 VRX458797:VRX458798 WBT458797:WBT458798 WLP458797:WLP458798 WVL458797:WVL458798 D524333:D524334 IZ524333:IZ524334 SV524333:SV524334 ACR524333:ACR524334 AMN524333:AMN524334 AWJ524333:AWJ524334 BGF524333:BGF524334 BQB524333:BQB524334 BZX524333:BZX524334 CJT524333:CJT524334 CTP524333:CTP524334 DDL524333:DDL524334 DNH524333:DNH524334 DXD524333:DXD524334 EGZ524333:EGZ524334 EQV524333:EQV524334 FAR524333:FAR524334 FKN524333:FKN524334 FUJ524333:FUJ524334 GEF524333:GEF524334 GOB524333:GOB524334 GXX524333:GXX524334 HHT524333:HHT524334 HRP524333:HRP524334 IBL524333:IBL524334 ILH524333:ILH524334 IVD524333:IVD524334 JEZ524333:JEZ524334 JOV524333:JOV524334 JYR524333:JYR524334 KIN524333:KIN524334 KSJ524333:KSJ524334 LCF524333:LCF524334 LMB524333:LMB524334 LVX524333:LVX524334 MFT524333:MFT524334 MPP524333:MPP524334 MZL524333:MZL524334 NJH524333:NJH524334 NTD524333:NTD524334 OCZ524333:OCZ524334 OMV524333:OMV524334 OWR524333:OWR524334 PGN524333:PGN524334 PQJ524333:PQJ524334 QAF524333:QAF524334 QKB524333:QKB524334 QTX524333:QTX524334 RDT524333:RDT524334 RNP524333:RNP524334 RXL524333:RXL524334 SHH524333:SHH524334 SRD524333:SRD524334 TAZ524333:TAZ524334 TKV524333:TKV524334 TUR524333:TUR524334 UEN524333:UEN524334 UOJ524333:UOJ524334 UYF524333:UYF524334 VIB524333:VIB524334 VRX524333:VRX524334 WBT524333:WBT524334 WLP524333:WLP524334 WVL524333:WVL524334 D589869:D589870 IZ589869:IZ589870 SV589869:SV589870 ACR589869:ACR589870 AMN589869:AMN589870 AWJ589869:AWJ589870 BGF589869:BGF589870 BQB589869:BQB589870 BZX589869:BZX589870 CJT589869:CJT589870 CTP589869:CTP589870 DDL589869:DDL589870 DNH589869:DNH589870 DXD589869:DXD589870 EGZ589869:EGZ589870 EQV589869:EQV589870 FAR589869:FAR589870 FKN589869:FKN589870 FUJ589869:FUJ589870 GEF589869:GEF589870 GOB589869:GOB589870 GXX589869:GXX589870 HHT589869:HHT589870 HRP589869:HRP589870 IBL589869:IBL589870 ILH589869:ILH589870 IVD589869:IVD589870 JEZ589869:JEZ589870 JOV589869:JOV589870 JYR589869:JYR589870 KIN589869:KIN589870 KSJ589869:KSJ589870 LCF589869:LCF589870 LMB589869:LMB589870 LVX589869:LVX589870 MFT589869:MFT589870 MPP589869:MPP589870 MZL589869:MZL589870 NJH589869:NJH589870 NTD589869:NTD589870 OCZ589869:OCZ589870 OMV589869:OMV589870 OWR589869:OWR589870 PGN589869:PGN589870 PQJ589869:PQJ589870 QAF589869:QAF589870 QKB589869:QKB589870 QTX589869:QTX589870 RDT589869:RDT589870 RNP589869:RNP589870 RXL589869:RXL589870 SHH589869:SHH589870 SRD589869:SRD589870 TAZ589869:TAZ589870 TKV589869:TKV589870 TUR589869:TUR589870 UEN589869:UEN589870 UOJ589869:UOJ589870 UYF589869:UYF589870 VIB589869:VIB589870 VRX589869:VRX589870 WBT589869:WBT589870 WLP589869:WLP589870 WVL589869:WVL589870 D655405:D655406 IZ655405:IZ655406 SV655405:SV655406 ACR655405:ACR655406 AMN655405:AMN655406 AWJ655405:AWJ655406 BGF655405:BGF655406 BQB655405:BQB655406 BZX655405:BZX655406 CJT655405:CJT655406 CTP655405:CTP655406 DDL655405:DDL655406 DNH655405:DNH655406 DXD655405:DXD655406 EGZ655405:EGZ655406 EQV655405:EQV655406 FAR655405:FAR655406 FKN655405:FKN655406 FUJ655405:FUJ655406 GEF655405:GEF655406 GOB655405:GOB655406 GXX655405:GXX655406 HHT655405:HHT655406 HRP655405:HRP655406 IBL655405:IBL655406 ILH655405:ILH655406 IVD655405:IVD655406 JEZ655405:JEZ655406 JOV655405:JOV655406 JYR655405:JYR655406 KIN655405:KIN655406 KSJ655405:KSJ655406 LCF655405:LCF655406 LMB655405:LMB655406 LVX655405:LVX655406 MFT655405:MFT655406 MPP655405:MPP655406 MZL655405:MZL655406 NJH655405:NJH655406 NTD655405:NTD655406 OCZ655405:OCZ655406 OMV655405:OMV655406 OWR655405:OWR655406 PGN655405:PGN655406 PQJ655405:PQJ655406 QAF655405:QAF655406 QKB655405:QKB655406 QTX655405:QTX655406 RDT655405:RDT655406 RNP655405:RNP655406 RXL655405:RXL655406 SHH655405:SHH655406 SRD655405:SRD655406 TAZ655405:TAZ655406 TKV655405:TKV655406 TUR655405:TUR655406 UEN655405:UEN655406 UOJ655405:UOJ655406 UYF655405:UYF655406 VIB655405:VIB655406 VRX655405:VRX655406 WBT655405:WBT655406 WLP655405:WLP655406 WVL655405:WVL655406 D720941:D720942 IZ720941:IZ720942 SV720941:SV720942 ACR720941:ACR720942 AMN720941:AMN720942 AWJ720941:AWJ720942 BGF720941:BGF720942 BQB720941:BQB720942 BZX720941:BZX720942 CJT720941:CJT720942 CTP720941:CTP720942 DDL720941:DDL720942 DNH720941:DNH720942 DXD720941:DXD720942 EGZ720941:EGZ720942 EQV720941:EQV720942 FAR720941:FAR720942 FKN720941:FKN720942 FUJ720941:FUJ720942 GEF720941:GEF720942 GOB720941:GOB720942 GXX720941:GXX720942 HHT720941:HHT720942 HRP720941:HRP720942 IBL720941:IBL720942 ILH720941:ILH720942 IVD720941:IVD720942 JEZ720941:JEZ720942 JOV720941:JOV720942 JYR720941:JYR720942 KIN720941:KIN720942 KSJ720941:KSJ720942 LCF720941:LCF720942 LMB720941:LMB720942 LVX720941:LVX720942 MFT720941:MFT720942 MPP720941:MPP720942 MZL720941:MZL720942 NJH720941:NJH720942 NTD720941:NTD720942 OCZ720941:OCZ720942 OMV720941:OMV720942 OWR720941:OWR720942 PGN720941:PGN720942 PQJ720941:PQJ720942 QAF720941:QAF720942 QKB720941:QKB720942 QTX720941:QTX720942 RDT720941:RDT720942 RNP720941:RNP720942 RXL720941:RXL720942 SHH720941:SHH720942 SRD720941:SRD720942 TAZ720941:TAZ720942 TKV720941:TKV720942 TUR720941:TUR720942 UEN720941:UEN720942 UOJ720941:UOJ720942 UYF720941:UYF720942 VIB720941:VIB720942 VRX720941:VRX720942 WBT720941:WBT720942 WLP720941:WLP720942 WVL720941:WVL720942 D786477:D786478 IZ786477:IZ786478 SV786477:SV786478 ACR786477:ACR786478 AMN786477:AMN786478 AWJ786477:AWJ786478 BGF786477:BGF786478 BQB786477:BQB786478 BZX786477:BZX786478 CJT786477:CJT786478 CTP786477:CTP786478 DDL786477:DDL786478 DNH786477:DNH786478 DXD786477:DXD786478 EGZ786477:EGZ786478 EQV786477:EQV786478 FAR786477:FAR786478 FKN786477:FKN786478 FUJ786477:FUJ786478 GEF786477:GEF786478 GOB786477:GOB786478 GXX786477:GXX786478 HHT786477:HHT786478 HRP786477:HRP786478 IBL786477:IBL786478 ILH786477:ILH786478 IVD786477:IVD786478 JEZ786477:JEZ786478 JOV786477:JOV786478 JYR786477:JYR786478 KIN786477:KIN786478 KSJ786477:KSJ786478 LCF786477:LCF786478 LMB786477:LMB786478 LVX786477:LVX786478 MFT786477:MFT786478 MPP786477:MPP786478 MZL786477:MZL786478 NJH786477:NJH786478 NTD786477:NTD786478 OCZ786477:OCZ786478 OMV786477:OMV786478 OWR786477:OWR786478 PGN786477:PGN786478 PQJ786477:PQJ786478 QAF786477:QAF786478 QKB786477:QKB786478 QTX786477:QTX786478 RDT786477:RDT786478 RNP786477:RNP786478 RXL786477:RXL786478 SHH786477:SHH786478 SRD786477:SRD786478 TAZ786477:TAZ786478 TKV786477:TKV786478 TUR786477:TUR786478 UEN786477:UEN786478 UOJ786477:UOJ786478 UYF786477:UYF786478 VIB786477:VIB786478 VRX786477:VRX786478 WBT786477:WBT786478 WLP786477:WLP786478 WVL786477:WVL786478 D852013:D852014 IZ852013:IZ852014 SV852013:SV852014 ACR852013:ACR852014 AMN852013:AMN852014 AWJ852013:AWJ852014 BGF852013:BGF852014 BQB852013:BQB852014 BZX852013:BZX852014 CJT852013:CJT852014 CTP852013:CTP852014 DDL852013:DDL852014 DNH852013:DNH852014 DXD852013:DXD852014 EGZ852013:EGZ852014 EQV852013:EQV852014 FAR852013:FAR852014 FKN852013:FKN852014 FUJ852013:FUJ852014 GEF852013:GEF852014 GOB852013:GOB852014 GXX852013:GXX852014 HHT852013:HHT852014 HRP852013:HRP852014 IBL852013:IBL852014 ILH852013:ILH852014 IVD852013:IVD852014 JEZ852013:JEZ852014 JOV852013:JOV852014 JYR852013:JYR852014 KIN852013:KIN852014 KSJ852013:KSJ852014 LCF852013:LCF852014 LMB852013:LMB852014 LVX852013:LVX852014 MFT852013:MFT852014 MPP852013:MPP852014 MZL852013:MZL852014 NJH852013:NJH852014 NTD852013:NTD852014 OCZ852013:OCZ852014 OMV852013:OMV852014 OWR852013:OWR852014 PGN852013:PGN852014 PQJ852013:PQJ852014 QAF852013:QAF852014 QKB852013:QKB852014 QTX852013:QTX852014 RDT852013:RDT852014 RNP852013:RNP852014 RXL852013:RXL852014 SHH852013:SHH852014 SRD852013:SRD852014 TAZ852013:TAZ852014 TKV852013:TKV852014 TUR852013:TUR852014 UEN852013:UEN852014 UOJ852013:UOJ852014 UYF852013:UYF852014 VIB852013:VIB852014 VRX852013:VRX852014 WBT852013:WBT852014 WLP852013:WLP852014 WVL852013:WVL852014 D917549:D917550 IZ917549:IZ917550 SV917549:SV917550 ACR917549:ACR917550 AMN917549:AMN917550 AWJ917549:AWJ917550 BGF917549:BGF917550 BQB917549:BQB917550 BZX917549:BZX917550 CJT917549:CJT917550 CTP917549:CTP917550 DDL917549:DDL917550 DNH917549:DNH917550 DXD917549:DXD917550 EGZ917549:EGZ917550 EQV917549:EQV917550 FAR917549:FAR917550 FKN917549:FKN917550 FUJ917549:FUJ917550 GEF917549:GEF917550 GOB917549:GOB917550 GXX917549:GXX917550 HHT917549:HHT917550 HRP917549:HRP917550 IBL917549:IBL917550 ILH917549:ILH917550 IVD917549:IVD917550 JEZ917549:JEZ917550 JOV917549:JOV917550 JYR917549:JYR917550 KIN917549:KIN917550 KSJ917549:KSJ917550 LCF917549:LCF917550 LMB917549:LMB917550 LVX917549:LVX917550 MFT917549:MFT917550 MPP917549:MPP917550 MZL917549:MZL917550 NJH917549:NJH917550 NTD917549:NTD917550 OCZ917549:OCZ917550 OMV917549:OMV917550 OWR917549:OWR917550 PGN917549:PGN917550 PQJ917549:PQJ917550 QAF917549:QAF917550 QKB917549:QKB917550 QTX917549:QTX917550 RDT917549:RDT917550 RNP917549:RNP917550 RXL917549:RXL917550 SHH917549:SHH917550 SRD917549:SRD917550 TAZ917549:TAZ917550 TKV917549:TKV917550 TUR917549:TUR917550 UEN917549:UEN917550 UOJ917549:UOJ917550 UYF917549:UYF917550 VIB917549:VIB917550 VRX917549:VRX917550 WBT917549:WBT917550 WLP917549:WLP917550 WVL917549:WVL917550 D983085:D983086 IZ983085:IZ983086 SV983085:SV983086 ACR983085:ACR983086 AMN983085:AMN983086 AWJ983085:AWJ983086 BGF983085:BGF983086 BQB983085:BQB983086 BZX983085:BZX983086 CJT983085:CJT983086 CTP983085:CTP983086 DDL983085:DDL983086 DNH983085:DNH983086 DXD983085:DXD983086 EGZ983085:EGZ983086 EQV983085:EQV983086 FAR983085:FAR983086 FKN983085:FKN983086 FUJ983085:FUJ983086 GEF983085:GEF983086 GOB983085:GOB983086 GXX983085:GXX983086 HHT983085:HHT983086 HRP983085:HRP983086 IBL983085:IBL983086 ILH983085:ILH983086 IVD983085:IVD983086 JEZ983085:JEZ983086 JOV983085:JOV983086 JYR983085:JYR983086 KIN983085:KIN983086 KSJ983085:KSJ983086 LCF983085:LCF983086 LMB983085:LMB983086 LVX983085:LVX983086 MFT983085:MFT983086 MPP983085:MPP983086 MZL983085:MZL983086 NJH983085:NJH983086 NTD983085:NTD983086 OCZ983085:OCZ983086 OMV983085:OMV983086 OWR983085:OWR983086 PGN983085:PGN983086 PQJ983085:PQJ983086 QAF983085:QAF983086 QKB983085:QKB983086 QTX983085:QTX983086 RDT983085:RDT983086 RNP983085:RNP983086 RXL983085:RXL983086 SHH983085:SHH983086 SRD983085:SRD983086 TAZ983085:TAZ983086 TKV983085:TKV983086 TUR983085:TUR983086 UEN983085:UEN983086 UOJ983085:UOJ983086 UYF983085:UYF983086 VIB983085:VIB983086 VRX983085:VRX983086 WBT983085:WBT983086 WLP983085:WLP983086 WVL983085:WVL983086 K46:L46 JG46:JH46 TC46:TD46 ACY46:ACZ46 AMU46:AMV46 AWQ46:AWR46 BGM46:BGN46 BQI46:BQJ46 CAE46:CAF46 CKA46:CKB46 CTW46:CTX46 DDS46:DDT46 DNO46:DNP46 DXK46:DXL46 EHG46:EHH46 ERC46:ERD46 FAY46:FAZ46 FKU46:FKV46 FUQ46:FUR46 GEM46:GEN46 GOI46:GOJ46 GYE46:GYF46 HIA46:HIB46 HRW46:HRX46 IBS46:IBT46 ILO46:ILP46 IVK46:IVL46 JFG46:JFH46 JPC46:JPD46 JYY46:JYZ46 KIU46:KIV46 KSQ46:KSR46 LCM46:LCN46 LMI46:LMJ46 LWE46:LWF46 MGA46:MGB46 MPW46:MPX46 MZS46:MZT46 NJO46:NJP46 NTK46:NTL46 ODG46:ODH46 ONC46:OND46 OWY46:OWZ46 PGU46:PGV46 PQQ46:PQR46 QAM46:QAN46 QKI46:QKJ46 QUE46:QUF46 REA46:REB46 RNW46:RNX46 RXS46:RXT46 SHO46:SHP46 SRK46:SRL46 TBG46:TBH46 TLC46:TLD46 TUY46:TUZ46 UEU46:UEV46 UOQ46:UOR46 UYM46:UYN46 VII46:VIJ46 VSE46:VSF46 WCA46:WCB46 WLW46:WLX46 WVS46:WVT46 K65582:L65582 JG65582:JH65582 TC65582:TD65582 ACY65582:ACZ65582 AMU65582:AMV65582 AWQ65582:AWR65582 BGM65582:BGN65582 BQI65582:BQJ65582 CAE65582:CAF65582 CKA65582:CKB65582 CTW65582:CTX65582 DDS65582:DDT65582 DNO65582:DNP65582 DXK65582:DXL65582 EHG65582:EHH65582 ERC65582:ERD65582 FAY65582:FAZ65582 FKU65582:FKV65582 FUQ65582:FUR65582 GEM65582:GEN65582 GOI65582:GOJ65582 GYE65582:GYF65582 HIA65582:HIB65582 HRW65582:HRX65582 IBS65582:IBT65582 ILO65582:ILP65582 IVK65582:IVL65582 JFG65582:JFH65582 JPC65582:JPD65582 JYY65582:JYZ65582 KIU65582:KIV65582 KSQ65582:KSR65582 LCM65582:LCN65582 LMI65582:LMJ65582 LWE65582:LWF65582 MGA65582:MGB65582 MPW65582:MPX65582 MZS65582:MZT65582 NJO65582:NJP65582 NTK65582:NTL65582 ODG65582:ODH65582 ONC65582:OND65582 OWY65582:OWZ65582 PGU65582:PGV65582 PQQ65582:PQR65582 QAM65582:QAN65582 QKI65582:QKJ65582 QUE65582:QUF65582 REA65582:REB65582 RNW65582:RNX65582 RXS65582:RXT65582 SHO65582:SHP65582 SRK65582:SRL65582 TBG65582:TBH65582 TLC65582:TLD65582 TUY65582:TUZ65582 UEU65582:UEV65582 UOQ65582:UOR65582 UYM65582:UYN65582 VII65582:VIJ65582 VSE65582:VSF65582 WCA65582:WCB65582 WLW65582:WLX65582 WVS65582:WVT65582 K131118:L131118 JG131118:JH131118 TC131118:TD131118 ACY131118:ACZ131118 AMU131118:AMV131118 AWQ131118:AWR131118 BGM131118:BGN131118 BQI131118:BQJ131118 CAE131118:CAF131118 CKA131118:CKB131118 CTW131118:CTX131118 DDS131118:DDT131118 DNO131118:DNP131118 DXK131118:DXL131118 EHG131118:EHH131118 ERC131118:ERD131118 FAY131118:FAZ131118 FKU131118:FKV131118 FUQ131118:FUR131118 GEM131118:GEN131118 GOI131118:GOJ131118 GYE131118:GYF131118 HIA131118:HIB131118 HRW131118:HRX131118 IBS131118:IBT131118 ILO131118:ILP131118 IVK131118:IVL131118 JFG131118:JFH131118 JPC131118:JPD131118 JYY131118:JYZ131118 KIU131118:KIV131118 KSQ131118:KSR131118 LCM131118:LCN131118 LMI131118:LMJ131118 LWE131118:LWF131118 MGA131118:MGB131118 MPW131118:MPX131118 MZS131118:MZT131118 NJO131118:NJP131118 NTK131118:NTL131118 ODG131118:ODH131118 ONC131118:OND131118 OWY131118:OWZ131118 PGU131118:PGV131118 PQQ131118:PQR131118 QAM131118:QAN131118 QKI131118:QKJ131118 QUE131118:QUF131118 REA131118:REB131118 RNW131118:RNX131118 RXS131118:RXT131118 SHO131118:SHP131118 SRK131118:SRL131118 TBG131118:TBH131118 TLC131118:TLD131118 TUY131118:TUZ131118 UEU131118:UEV131118 UOQ131118:UOR131118 UYM131118:UYN131118 VII131118:VIJ131118 VSE131118:VSF131118 WCA131118:WCB131118 WLW131118:WLX131118 WVS131118:WVT131118 K196654:L196654 JG196654:JH196654 TC196654:TD196654 ACY196654:ACZ196654 AMU196654:AMV196654 AWQ196654:AWR196654 BGM196654:BGN196654 BQI196654:BQJ196654 CAE196654:CAF196654 CKA196654:CKB196654 CTW196654:CTX196654 DDS196654:DDT196654 DNO196654:DNP196654 DXK196654:DXL196654 EHG196654:EHH196654 ERC196654:ERD196654 FAY196654:FAZ196654 FKU196654:FKV196654 FUQ196654:FUR196654 GEM196654:GEN196654 GOI196654:GOJ196654 GYE196654:GYF196654 HIA196654:HIB196654 HRW196654:HRX196654 IBS196654:IBT196654 ILO196654:ILP196654 IVK196654:IVL196654 JFG196654:JFH196654 JPC196654:JPD196654 JYY196654:JYZ196654 KIU196654:KIV196654 KSQ196654:KSR196654 LCM196654:LCN196654 LMI196654:LMJ196654 LWE196654:LWF196654 MGA196654:MGB196654 MPW196654:MPX196654 MZS196654:MZT196654 NJO196654:NJP196654 NTK196654:NTL196654 ODG196654:ODH196654 ONC196654:OND196654 OWY196654:OWZ196654 PGU196654:PGV196654 PQQ196654:PQR196654 QAM196654:QAN196654 QKI196654:QKJ196654 QUE196654:QUF196654 REA196654:REB196654 RNW196654:RNX196654 RXS196654:RXT196654 SHO196654:SHP196654 SRK196654:SRL196654 TBG196654:TBH196654 TLC196654:TLD196654 TUY196654:TUZ196654 UEU196654:UEV196654 UOQ196654:UOR196654 UYM196654:UYN196654 VII196654:VIJ196654 VSE196654:VSF196654 WCA196654:WCB196654 WLW196654:WLX196654 WVS196654:WVT196654 K262190:L262190 JG262190:JH262190 TC262190:TD262190 ACY262190:ACZ262190 AMU262190:AMV262190 AWQ262190:AWR262190 BGM262190:BGN262190 BQI262190:BQJ262190 CAE262190:CAF262190 CKA262190:CKB262190 CTW262190:CTX262190 DDS262190:DDT262190 DNO262190:DNP262190 DXK262190:DXL262190 EHG262190:EHH262190 ERC262190:ERD262190 FAY262190:FAZ262190 FKU262190:FKV262190 FUQ262190:FUR262190 GEM262190:GEN262190 GOI262190:GOJ262190 GYE262190:GYF262190 HIA262190:HIB262190 HRW262190:HRX262190 IBS262190:IBT262190 ILO262190:ILP262190 IVK262190:IVL262190 JFG262190:JFH262190 JPC262190:JPD262190 JYY262190:JYZ262190 KIU262190:KIV262190 KSQ262190:KSR262190 LCM262190:LCN262190 LMI262190:LMJ262190 LWE262190:LWF262190 MGA262190:MGB262190 MPW262190:MPX262190 MZS262190:MZT262190 NJO262190:NJP262190 NTK262190:NTL262190 ODG262190:ODH262190 ONC262190:OND262190 OWY262190:OWZ262190 PGU262190:PGV262190 PQQ262190:PQR262190 QAM262190:QAN262190 QKI262190:QKJ262190 QUE262190:QUF262190 REA262190:REB262190 RNW262190:RNX262190 RXS262190:RXT262190 SHO262190:SHP262190 SRK262190:SRL262190 TBG262190:TBH262190 TLC262190:TLD262190 TUY262190:TUZ262190 UEU262190:UEV262190 UOQ262190:UOR262190 UYM262190:UYN262190 VII262190:VIJ262190 VSE262190:VSF262190 WCA262190:WCB262190 WLW262190:WLX262190 WVS262190:WVT262190 K327726:L327726 JG327726:JH327726 TC327726:TD327726 ACY327726:ACZ327726 AMU327726:AMV327726 AWQ327726:AWR327726 BGM327726:BGN327726 BQI327726:BQJ327726 CAE327726:CAF327726 CKA327726:CKB327726 CTW327726:CTX327726 DDS327726:DDT327726 DNO327726:DNP327726 DXK327726:DXL327726 EHG327726:EHH327726 ERC327726:ERD327726 FAY327726:FAZ327726 FKU327726:FKV327726 FUQ327726:FUR327726 GEM327726:GEN327726 GOI327726:GOJ327726 GYE327726:GYF327726 HIA327726:HIB327726 HRW327726:HRX327726 IBS327726:IBT327726 ILO327726:ILP327726 IVK327726:IVL327726 JFG327726:JFH327726 JPC327726:JPD327726 JYY327726:JYZ327726 KIU327726:KIV327726 KSQ327726:KSR327726 LCM327726:LCN327726 LMI327726:LMJ327726 LWE327726:LWF327726 MGA327726:MGB327726 MPW327726:MPX327726 MZS327726:MZT327726 NJO327726:NJP327726 NTK327726:NTL327726 ODG327726:ODH327726 ONC327726:OND327726 OWY327726:OWZ327726 PGU327726:PGV327726 PQQ327726:PQR327726 QAM327726:QAN327726 QKI327726:QKJ327726 QUE327726:QUF327726 REA327726:REB327726 RNW327726:RNX327726 RXS327726:RXT327726 SHO327726:SHP327726 SRK327726:SRL327726 TBG327726:TBH327726 TLC327726:TLD327726 TUY327726:TUZ327726 UEU327726:UEV327726 UOQ327726:UOR327726 UYM327726:UYN327726 VII327726:VIJ327726 VSE327726:VSF327726 WCA327726:WCB327726 WLW327726:WLX327726 WVS327726:WVT327726 K393262:L393262 JG393262:JH393262 TC393262:TD393262 ACY393262:ACZ393262 AMU393262:AMV393262 AWQ393262:AWR393262 BGM393262:BGN393262 BQI393262:BQJ393262 CAE393262:CAF393262 CKA393262:CKB393262 CTW393262:CTX393262 DDS393262:DDT393262 DNO393262:DNP393262 DXK393262:DXL393262 EHG393262:EHH393262 ERC393262:ERD393262 FAY393262:FAZ393262 FKU393262:FKV393262 FUQ393262:FUR393262 GEM393262:GEN393262 GOI393262:GOJ393262 GYE393262:GYF393262 HIA393262:HIB393262 HRW393262:HRX393262 IBS393262:IBT393262 ILO393262:ILP393262 IVK393262:IVL393262 JFG393262:JFH393262 JPC393262:JPD393262 JYY393262:JYZ393262 KIU393262:KIV393262 KSQ393262:KSR393262 LCM393262:LCN393262 LMI393262:LMJ393262 LWE393262:LWF393262 MGA393262:MGB393262 MPW393262:MPX393262 MZS393262:MZT393262 NJO393262:NJP393262 NTK393262:NTL393262 ODG393262:ODH393262 ONC393262:OND393262 OWY393262:OWZ393262 PGU393262:PGV393262 PQQ393262:PQR393262 QAM393262:QAN393262 QKI393262:QKJ393262 QUE393262:QUF393262 REA393262:REB393262 RNW393262:RNX393262 RXS393262:RXT393262 SHO393262:SHP393262 SRK393262:SRL393262 TBG393262:TBH393262 TLC393262:TLD393262 TUY393262:TUZ393262 UEU393262:UEV393262 UOQ393262:UOR393262 UYM393262:UYN393262 VII393262:VIJ393262 VSE393262:VSF393262 WCA393262:WCB393262 WLW393262:WLX393262 WVS393262:WVT393262 K458798:L458798 JG458798:JH458798 TC458798:TD458798 ACY458798:ACZ458798 AMU458798:AMV458798 AWQ458798:AWR458798 BGM458798:BGN458798 BQI458798:BQJ458798 CAE458798:CAF458798 CKA458798:CKB458798 CTW458798:CTX458798 DDS458798:DDT458798 DNO458798:DNP458798 DXK458798:DXL458798 EHG458798:EHH458798 ERC458798:ERD458798 FAY458798:FAZ458798 FKU458798:FKV458798 FUQ458798:FUR458798 GEM458798:GEN458798 GOI458798:GOJ458798 GYE458798:GYF458798 HIA458798:HIB458798 HRW458798:HRX458798 IBS458798:IBT458798 ILO458798:ILP458798 IVK458798:IVL458798 JFG458798:JFH458798 JPC458798:JPD458798 JYY458798:JYZ458798 KIU458798:KIV458798 KSQ458798:KSR458798 LCM458798:LCN458798 LMI458798:LMJ458798 LWE458798:LWF458798 MGA458798:MGB458798 MPW458798:MPX458798 MZS458798:MZT458798 NJO458798:NJP458798 NTK458798:NTL458798 ODG458798:ODH458798 ONC458798:OND458798 OWY458798:OWZ458798 PGU458798:PGV458798 PQQ458798:PQR458798 QAM458798:QAN458798 QKI458798:QKJ458798 QUE458798:QUF458798 REA458798:REB458798 RNW458798:RNX458798 RXS458798:RXT458798 SHO458798:SHP458798 SRK458798:SRL458798 TBG458798:TBH458798 TLC458798:TLD458798 TUY458798:TUZ458798 UEU458798:UEV458798 UOQ458798:UOR458798 UYM458798:UYN458798 VII458798:VIJ458798 VSE458798:VSF458798 WCA458798:WCB458798 WLW458798:WLX458798 WVS458798:WVT458798 K524334:L524334 JG524334:JH524334 TC524334:TD524334 ACY524334:ACZ524334 AMU524334:AMV524334 AWQ524334:AWR524334 BGM524334:BGN524334 BQI524334:BQJ524334 CAE524334:CAF524334 CKA524334:CKB524334 CTW524334:CTX524334 DDS524334:DDT524334 DNO524334:DNP524334 DXK524334:DXL524334 EHG524334:EHH524334 ERC524334:ERD524334 FAY524334:FAZ524334 FKU524334:FKV524334 FUQ524334:FUR524334 GEM524334:GEN524334 GOI524334:GOJ524334 GYE524334:GYF524334 HIA524334:HIB524334 HRW524334:HRX524334 IBS524334:IBT524334 ILO524334:ILP524334 IVK524334:IVL524334 JFG524334:JFH524334 JPC524334:JPD524334 JYY524334:JYZ524334 KIU524334:KIV524334 KSQ524334:KSR524334 LCM524334:LCN524334 LMI524334:LMJ524334 LWE524334:LWF524334 MGA524334:MGB524334 MPW524334:MPX524334 MZS524334:MZT524334 NJO524334:NJP524334 NTK524334:NTL524334 ODG524334:ODH524334 ONC524334:OND524334 OWY524334:OWZ524334 PGU524334:PGV524334 PQQ524334:PQR524334 QAM524334:QAN524334 QKI524334:QKJ524334 QUE524334:QUF524334 REA524334:REB524334 RNW524334:RNX524334 RXS524334:RXT524334 SHO524334:SHP524334 SRK524334:SRL524334 TBG524334:TBH524334 TLC524334:TLD524334 TUY524334:TUZ524334 UEU524334:UEV524334 UOQ524334:UOR524334 UYM524334:UYN524334 VII524334:VIJ524334 VSE524334:VSF524334 WCA524334:WCB524334 WLW524334:WLX524334 WVS524334:WVT524334 K589870:L589870 JG589870:JH589870 TC589870:TD589870 ACY589870:ACZ589870 AMU589870:AMV589870 AWQ589870:AWR589870 BGM589870:BGN589870 BQI589870:BQJ589870 CAE589870:CAF589870 CKA589870:CKB589870 CTW589870:CTX589870 DDS589870:DDT589870 DNO589870:DNP589870 DXK589870:DXL589870 EHG589870:EHH589870 ERC589870:ERD589870 FAY589870:FAZ589870 FKU589870:FKV589870 FUQ589870:FUR589870 GEM589870:GEN589870 GOI589870:GOJ589870 GYE589870:GYF589870 HIA589870:HIB589870 HRW589870:HRX589870 IBS589870:IBT589870 ILO589870:ILP589870 IVK589870:IVL589870 JFG589870:JFH589870 JPC589870:JPD589870 JYY589870:JYZ589870 KIU589870:KIV589870 KSQ589870:KSR589870 LCM589870:LCN589870 LMI589870:LMJ589870 LWE589870:LWF589870 MGA589870:MGB589870 MPW589870:MPX589870 MZS589870:MZT589870 NJO589870:NJP589870 NTK589870:NTL589870 ODG589870:ODH589870 ONC589870:OND589870 OWY589870:OWZ589870 PGU589870:PGV589870 PQQ589870:PQR589870 QAM589870:QAN589870 QKI589870:QKJ589870 QUE589870:QUF589870 REA589870:REB589870 RNW589870:RNX589870 RXS589870:RXT589870 SHO589870:SHP589870 SRK589870:SRL589870 TBG589870:TBH589870 TLC589870:TLD589870 TUY589870:TUZ589870 UEU589870:UEV589870 UOQ589870:UOR589870 UYM589870:UYN589870 VII589870:VIJ589870 VSE589870:VSF589870 WCA589870:WCB589870 WLW589870:WLX589870 WVS589870:WVT589870 K655406:L655406 JG655406:JH655406 TC655406:TD655406 ACY655406:ACZ655406 AMU655406:AMV655406 AWQ655406:AWR655406 BGM655406:BGN655406 BQI655406:BQJ655406 CAE655406:CAF655406 CKA655406:CKB655406 CTW655406:CTX655406 DDS655406:DDT655406 DNO655406:DNP655406 DXK655406:DXL655406 EHG655406:EHH655406 ERC655406:ERD655406 FAY655406:FAZ655406 FKU655406:FKV655406 FUQ655406:FUR655406 GEM655406:GEN655406 GOI655406:GOJ655406 GYE655406:GYF655406 HIA655406:HIB655406 HRW655406:HRX655406 IBS655406:IBT655406 ILO655406:ILP655406 IVK655406:IVL655406 JFG655406:JFH655406 JPC655406:JPD655406 JYY655406:JYZ655406 KIU655406:KIV655406 KSQ655406:KSR655406 LCM655406:LCN655406 LMI655406:LMJ655406 LWE655406:LWF655406 MGA655406:MGB655406 MPW655406:MPX655406 MZS655406:MZT655406 NJO655406:NJP655406 NTK655406:NTL655406 ODG655406:ODH655406 ONC655406:OND655406 OWY655406:OWZ655406 PGU655406:PGV655406 PQQ655406:PQR655406 QAM655406:QAN655406 QKI655406:QKJ655406 QUE655406:QUF655406 REA655406:REB655406 RNW655406:RNX655406 RXS655406:RXT655406 SHO655406:SHP655406 SRK655406:SRL655406 TBG655406:TBH655406 TLC655406:TLD655406 TUY655406:TUZ655406 UEU655406:UEV655406 UOQ655406:UOR655406 UYM655406:UYN655406 VII655406:VIJ655406 VSE655406:VSF655406 WCA655406:WCB655406 WLW655406:WLX655406 WVS655406:WVT655406 K720942:L720942 JG720942:JH720942 TC720942:TD720942 ACY720942:ACZ720942 AMU720942:AMV720942 AWQ720942:AWR720942 BGM720942:BGN720942 BQI720942:BQJ720942 CAE720942:CAF720942 CKA720942:CKB720942 CTW720942:CTX720942 DDS720942:DDT720942 DNO720942:DNP720942 DXK720942:DXL720942 EHG720942:EHH720942 ERC720942:ERD720942 FAY720942:FAZ720942 FKU720942:FKV720942 FUQ720942:FUR720942 GEM720942:GEN720942 GOI720942:GOJ720942 GYE720942:GYF720942 HIA720942:HIB720942 HRW720942:HRX720942 IBS720942:IBT720942 ILO720942:ILP720942 IVK720942:IVL720942 JFG720942:JFH720942 JPC720942:JPD720942 JYY720942:JYZ720942 KIU720942:KIV720942 KSQ720942:KSR720942 LCM720942:LCN720942 LMI720942:LMJ720942 LWE720942:LWF720942 MGA720942:MGB720942 MPW720942:MPX720942 MZS720942:MZT720942 NJO720942:NJP720942 NTK720942:NTL720942 ODG720942:ODH720942 ONC720942:OND720942 OWY720942:OWZ720942 PGU720942:PGV720942 PQQ720942:PQR720942 QAM720942:QAN720942 QKI720942:QKJ720942 QUE720942:QUF720942 REA720942:REB720942 RNW720942:RNX720942 RXS720942:RXT720942 SHO720942:SHP720942 SRK720942:SRL720942 TBG720942:TBH720942 TLC720942:TLD720942 TUY720942:TUZ720942 UEU720942:UEV720942 UOQ720942:UOR720942 UYM720942:UYN720942 VII720942:VIJ720942 VSE720942:VSF720942 WCA720942:WCB720942 WLW720942:WLX720942 WVS720942:WVT720942 K786478:L786478 JG786478:JH786478 TC786478:TD786478 ACY786478:ACZ786478 AMU786478:AMV786478 AWQ786478:AWR786478 BGM786478:BGN786478 BQI786478:BQJ786478 CAE786478:CAF786478 CKA786478:CKB786478 CTW786478:CTX786478 DDS786478:DDT786478 DNO786478:DNP786478 DXK786478:DXL786478 EHG786478:EHH786478 ERC786478:ERD786478 FAY786478:FAZ786478 FKU786478:FKV786478 FUQ786478:FUR786478 GEM786478:GEN786478 GOI786478:GOJ786478 GYE786478:GYF786478 HIA786478:HIB786478 HRW786478:HRX786478 IBS786478:IBT786478 ILO786478:ILP786478 IVK786478:IVL786478 JFG786478:JFH786478 JPC786478:JPD786478 JYY786478:JYZ786478 KIU786478:KIV786478 KSQ786478:KSR786478 LCM786478:LCN786478 LMI786478:LMJ786478 LWE786478:LWF786478 MGA786478:MGB786478 MPW786478:MPX786478 MZS786478:MZT786478 NJO786478:NJP786478 NTK786478:NTL786478 ODG786478:ODH786478 ONC786478:OND786478 OWY786478:OWZ786478 PGU786478:PGV786478 PQQ786478:PQR786478 QAM786478:QAN786478 QKI786478:QKJ786478 QUE786478:QUF786478 REA786478:REB786478 RNW786478:RNX786478 RXS786478:RXT786478 SHO786478:SHP786478 SRK786478:SRL786478 TBG786478:TBH786478 TLC786478:TLD786478 TUY786478:TUZ786478 UEU786478:UEV786478 UOQ786478:UOR786478 UYM786478:UYN786478 VII786478:VIJ786478 VSE786478:VSF786478 WCA786478:WCB786478 WLW786478:WLX786478 WVS786478:WVT786478 K852014:L852014 JG852014:JH852014 TC852014:TD852014 ACY852014:ACZ852014 AMU852014:AMV852014 AWQ852014:AWR852014 BGM852014:BGN852014 BQI852014:BQJ852014 CAE852014:CAF852014 CKA852014:CKB852014 CTW852014:CTX852014 DDS852014:DDT852014 DNO852014:DNP852014 DXK852014:DXL852014 EHG852014:EHH852014 ERC852014:ERD852014 FAY852014:FAZ852014 FKU852014:FKV852014 FUQ852014:FUR852014 GEM852014:GEN852014 GOI852014:GOJ852014 GYE852014:GYF852014 HIA852014:HIB852014 HRW852014:HRX852014 IBS852014:IBT852014 ILO852014:ILP852014 IVK852014:IVL852014 JFG852014:JFH852014 JPC852014:JPD852014 JYY852014:JYZ852014 KIU852014:KIV852014 KSQ852014:KSR852014 LCM852014:LCN852014 LMI852014:LMJ852014 LWE852014:LWF852014 MGA852014:MGB852014 MPW852014:MPX852014 MZS852014:MZT852014 NJO852014:NJP852014 NTK852014:NTL852014 ODG852014:ODH852014 ONC852014:OND852014 OWY852014:OWZ852014 PGU852014:PGV852014 PQQ852014:PQR852014 QAM852014:QAN852014 QKI852014:QKJ852014 QUE852014:QUF852014 REA852014:REB852014 RNW852014:RNX852014 RXS852014:RXT852014 SHO852014:SHP852014 SRK852014:SRL852014 TBG852014:TBH852014 TLC852014:TLD852014 TUY852014:TUZ852014 UEU852014:UEV852014 UOQ852014:UOR852014 UYM852014:UYN852014 VII852014:VIJ852014 VSE852014:VSF852014 WCA852014:WCB852014 WLW852014:WLX852014 WVS852014:WVT852014 K917550:L917550 JG917550:JH917550 TC917550:TD917550 ACY917550:ACZ917550 AMU917550:AMV917550 AWQ917550:AWR917550 BGM917550:BGN917550 BQI917550:BQJ917550 CAE917550:CAF917550 CKA917550:CKB917550 CTW917550:CTX917550 DDS917550:DDT917550 DNO917550:DNP917550 DXK917550:DXL917550 EHG917550:EHH917550 ERC917550:ERD917550 FAY917550:FAZ917550 FKU917550:FKV917550 FUQ917550:FUR917550 GEM917550:GEN917550 GOI917550:GOJ917550 GYE917550:GYF917550 HIA917550:HIB917550 HRW917550:HRX917550 IBS917550:IBT917550 ILO917550:ILP917550 IVK917550:IVL917550 JFG917550:JFH917550 JPC917550:JPD917550 JYY917550:JYZ917550 KIU917550:KIV917550 KSQ917550:KSR917550 LCM917550:LCN917550 LMI917550:LMJ917550 LWE917550:LWF917550 MGA917550:MGB917550 MPW917550:MPX917550 MZS917550:MZT917550 NJO917550:NJP917550 NTK917550:NTL917550 ODG917550:ODH917550 ONC917550:OND917550 OWY917550:OWZ917550 PGU917550:PGV917550 PQQ917550:PQR917550 QAM917550:QAN917550 QKI917550:QKJ917550 QUE917550:QUF917550 REA917550:REB917550 RNW917550:RNX917550 RXS917550:RXT917550 SHO917550:SHP917550 SRK917550:SRL917550 TBG917550:TBH917550 TLC917550:TLD917550 TUY917550:TUZ917550 UEU917550:UEV917550 UOQ917550:UOR917550 UYM917550:UYN917550 VII917550:VIJ917550 VSE917550:VSF917550 WCA917550:WCB917550 WLW917550:WLX917550 WVS917550:WVT917550 K983086:L983086 JG983086:JH983086 TC983086:TD983086 ACY983086:ACZ983086 AMU983086:AMV983086 AWQ983086:AWR983086 BGM983086:BGN983086 BQI983086:BQJ983086 CAE983086:CAF983086 CKA983086:CKB983086 CTW983086:CTX983086 DDS983086:DDT983086 DNO983086:DNP983086 DXK983086:DXL983086 EHG983086:EHH983086 ERC983086:ERD983086 FAY983086:FAZ983086 FKU983086:FKV983086 FUQ983086:FUR983086 GEM983086:GEN983086 GOI983086:GOJ983086 GYE983086:GYF983086 HIA983086:HIB983086 HRW983086:HRX983086 IBS983086:IBT983086 ILO983086:ILP983086 IVK983086:IVL983086 JFG983086:JFH983086 JPC983086:JPD983086 JYY983086:JYZ983086 KIU983086:KIV983086 KSQ983086:KSR983086 LCM983086:LCN983086 LMI983086:LMJ983086 LWE983086:LWF983086 MGA983086:MGB983086 MPW983086:MPX983086 MZS983086:MZT983086 NJO983086:NJP983086 NTK983086:NTL983086 ODG983086:ODH983086 ONC983086:OND983086 OWY983086:OWZ983086 PGU983086:PGV983086 PQQ983086:PQR983086 QAM983086:QAN983086 QKI983086:QKJ983086 QUE983086:QUF983086 REA983086:REB983086 RNW983086:RNX983086 RXS983086:RXT983086 SHO983086:SHP983086 SRK983086:SRL983086 TBG983086:TBH983086 TLC983086:TLD983086 TUY983086:TUZ983086 UEU983086:UEV983086 UOQ983086:UOR983086 UYM983086:UYN983086 VII983086:VIJ983086 VSE983086:VSF983086 WCA983086:WCB983086 WLW983086:WLX983086 WVS983086:WVT983086 E65536:J65546 JA65536:JF65546 SW65536:TB65546 ACS65536:ACX65546 AMO65536:AMT65546 AWK65536:AWP65546 BGG65536:BGL65546 BQC65536:BQH65546 BZY65536:CAD65546 CJU65536:CJZ65546 CTQ65536:CTV65546 DDM65536:DDR65546 DNI65536:DNN65546 DXE65536:DXJ65546 EHA65536:EHF65546 EQW65536:ERB65546 FAS65536:FAX65546 FKO65536:FKT65546 FUK65536:FUP65546 GEG65536:GEL65546 GOC65536:GOH65546 GXY65536:GYD65546 HHU65536:HHZ65546 HRQ65536:HRV65546 IBM65536:IBR65546 ILI65536:ILN65546 IVE65536:IVJ65546 JFA65536:JFF65546 JOW65536:JPB65546 JYS65536:JYX65546 KIO65536:KIT65546 KSK65536:KSP65546 LCG65536:LCL65546 LMC65536:LMH65546 LVY65536:LWD65546 MFU65536:MFZ65546 MPQ65536:MPV65546 MZM65536:MZR65546 NJI65536:NJN65546 NTE65536:NTJ65546 ODA65536:ODF65546 OMW65536:ONB65546 OWS65536:OWX65546 PGO65536:PGT65546 PQK65536:PQP65546 QAG65536:QAL65546 QKC65536:QKH65546 QTY65536:QUD65546 RDU65536:RDZ65546 RNQ65536:RNV65546 RXM65536:RXR65546 SHI65536:SHN65546 SRE65536:SRJ65546 TBA65536:TBF65546 TKW65536:TLB65546 TUS65536:TUX65546 UEO65536:UET65546 UOK65536:UOP65546 UYG65536:UYL65546 VIC65536:VIH65546 VRY65536:VSD65546 WBU65536:WBZ65546 WLQ65536:WLV65546 WVM65536:WVR65546 E131072:J131082 JA131072:JF131082 SW131072:TB131082 ACS131072:ACX131082 AMO131072:AMT131082 AWK131072:AWP131082 BGG131072:BGL131082 BQC131072:BQH131082 BZY131072:CAD131082 CJU131072:CJZ131082 CTQ131072:CTV131082 DDM131072:DDR131082 DNI131072:DNN131082 DXE131072:DXJ131082 EHA131072:EHF131082 EQW131072:ERB131082 FAS131072:FAX131082 FKO131072:FKT131082 FUK131072:FUP131082 GEG131072:GEL131082 GOC131072:GOH131082 GXY131072:GYD131082 HHU131072:HHZ131082 HRQ131072:HRV131082 IBM131072:IBR131082 ILI131072:ILN131082 IVE131072:IVJ131082 JFA131072:JFF131082 JOW131072:JPB131082 JYS131072:JYX131082 KIO131072:KIT131082 KSK131072:KSP131082 LCG131072:LCL131082 LMC131072:LMH131082 LVY131072:LWD131082 MFU131072:MFZ131082 MPQ131072:MPV131082 MZM131072:MZR131082 NJI131072:NJN131082 NTE131072:NTJ131082 ODA131072:ODF131082 OMW131072:ONB131082 OWS131072:OWX131082 PGO131072:PGT131082 PQK131072:PQP131082 QAG131072:QAL131082 QKC131072:QKH131082 QTY131072:QUD131082 RDU131072:RDZ131082 RNQ131072:RNV131082 RXM131072:RXR131082 SHI131072:SHN131082 SRE131072:SRJ131082 TBA131072:TBF131082 TKW131072:TLB131082 TUS131072:TUX131082 UEO131072:UET131082 UOK131072:UOP131082 UYG131072:UYL131082 VIC131072:VIH131082 VRY131072:VSD131082 WBU131072:WBZ131082 WLQ131072:WLV131082 WVM131072:WVR131082 E196608:J196618 JA196608:JF196618 SW196608:TB196618 ACS196608:ACX196618 AMO196608:AMT196618 AWK196608:AWP196618 BGG196608:BGL196618 BQC196608:BQH196618 BZY196608:CAD196618 CJU196608:CJZ196618 CTQ196608:CTV196618 DDM196608:DDR196618 DNI196608:DNN196618 DXE196608:DXJ196618 EHA196608:EHF196618 EQW196608:ERB196618 FAS196608:FAX196618 FKO196608:FKT196618 FUK196608:FUP196618 GEG196608:GEL196618 GOC196608:GOH196618 GXY196608:GYD196618 HHU196608:HHZ196618 HRQ196608:HRV196618 IBM196608:IBR196618 ILI196608:ILN196618 IVE196608:IVJ196618 JFA196608:JFF196618 JOW196608:JPB196618 JYS196608:JYX196618 KIO196608:KIT196618 KSK196608:KSP196618 LCG196608:LCL196618 LMC196608:LMH196618 LVY196608:LWD196618 MFU196608:MFZ196618 MPQ196608:MPV196618 MZM196608:MZR196618 NJI196608:NJN196618 NTE196608:NTJ196618 ODA196608:ODF196618 OMW196608:ONB196618 OWS196608:OWX196618 PGO196608:PGT196618 PQK196608:PQP196618 QAG196608:QAL196618 QKC196608:QKH196618 QTY196608:QUD196618 RDU196608:RDZ196618 RNQ196608:RNV196618 RXM196608:RXR196618 SHI196608:SHN196618 SRE196608:SRJ196618 TBA196608:TBF196618 TKW196608:TLB196618 TUS196608:TUX196618 UEO196608:UET196618 UOK196608:UOP196618 UYG196608:UYL196618 VIC196608:VIH196618 VRY196608:VSD196618 WBU196608:WBZ196618 WLQ196608:WLV196618 WVM196608:WVR196618 E262144:J262154 JA262144:JF262154 SW262144:TB262154 ACS262144:ACX262154 AMO262144:AMT262154 AWK262144:AWP262154 BGG262144:BGL262154 BQC262144:BQH262154 BZY262144:CAD262154 CJU262144:CJZ262154 CTQ262144:CTV262154 DDM262144:DDR262154 DNI262144:DNN262154 DXE262144:DXJ262154 EHA262144:EHF262154 EQW262144:ERB262154 FAS262144:FAX262154 FKO262144:FKT262154 FUK262144:FUP262154 GEG262144:GEL262154 GOC262144:GOH262154 GXY262144:GYD262154 HHU262144:HHZ262154 HRQ262144:HRV262154 IBM262144:IBR262154 ILI262144:ILN262154 IVE262144:IVJ262154 JFA262144:JFF262154 JOW262144:JPB262154 JYS262144:JYX262154 KIO262144:KIT262154 KSK262144:KSP262154 LCG262144:LCL262154 LMC262144:LMH262154 LVY262144:LWD262154 MFU262144:MFZ262154 MPQ262144:MPV262154 MZM262144:MZR262154 NJI262144:NJN262154 NTE262144:NTJ262154 ODA262144:ODF262154 OMW262144:ONB262154 OWS262144:OWX262154 PGO262144:PGT262154 PQK262144:PQP262154 QAG262144:QAL262154 QKC262144:QKH262154 QTY262144:QUD262154 RDU262144:RDZ262154 RNQ262144:RNV262154 RXM262144:RXR262154 SHI262144:SHN262154 SRE262144:SRJ262154 TBA262144:TBF262154 TKW262144:TLB262154 TUS262144:TUX262154 UEO262144:UET262154 UOK262144:UOP262154 UYG262144:UYL262154 VIC262144:VIH262154 VRY262144:VSD262154 WBU262144:WBZ262154 WLQ262144:WLV262154 WVM262144:WVR262154 E327680:J327690 JA327680:JF327690 SW327680:TB327690 ACS327680:ACX327690 AMO327680:AMT327690 AWK327680:AWP327690 BGG327680:BGL327690 BQC327680:BQH327690 BZY327680:CAD327690 CJU327680:CJZ327690 CTQ327680:CTV327690 DDM327680:DDR327690 DNI327680:DNN327690 DXE327680:DXJ327690 EHA327680:EHF327690 EQW327680:ERB327690 FAS327680:FAX327690 FKO327680:FKT327690 FUK327680:FUP327690 GEG327680:GEL327690 GOC327680:GOH327690 GXY327680:GYD327690 HHU327680:HHZ327690 HRQ327680:HRV327690 IBM327680:IBR327690 ILI327680:ILN327690 IVE327680:IVJ327690 JFA327680:JFF327690 JOW327680:JPB327690 JYS327680:JYX327690 KIO327680:KIT327690 KSK327680:KSP327690 LCG327680:LCL327690 LMC327680:LMH327690 LVY327680:LWD327690 MFU327680:MFZ327690 MPQ327680:MPV327690 MZM327680:MZR327690 NJI327680:NJN327690 NTE327680:NTJ327690 ODA327680:ODF327690 OMW327680:ONB327690 OWS327680:OWX327690 PGO327680:PGT327690 PQK327680:PQP327690 QAG327680:QAL327690 QKC327680:QKH327690 QTY327680:QUD327690 RDU327680:RDZ327690 RNQ327680:RNV327690 RXM327680:RXR327690 SHI327680:SHN327690 SRE327680:SRJ327690 TBA327680:TBF327690 TKW327680:TLB327690 TUS327680:TUX327690 UEO327680:UET327690 UOK327680:UOP327690 UYG327680:UYL327690 VIC327680:VIH327690 VRY327680:VSD327690 WBU327680:WBZ327690 WLQ327680:WLV327690 WVM327680:WVR327690 E393216:J393226 JA393216:JF393226 SW393216:TB393226 ACS393216:ACX393226 AMO393216:AMT393226 AWK393216:AWP393226 BGG393216:BGL393226 BQC393216:BQH393226 BZY393216:CAD393226 CJU393216:CJZ393226 CTQ393216:CTV393226 DDM393216:DDR393226 DNI393216:DNN393226 DXE393216:DXJ393226 EHA393216:EHF393226 EQW393216:ERB393226 FAS393216:FAX393226 FKO393216:FKT393226 FUK393216:FUP393226 GEG393216:GEL393226 GOC393216:GOH393226 GXY393216:GYD393226 HHU393216:HHZ393226 HRQ393216:HRV393226 IBM393216:IBR393226 ILI393216:ILN393226 IVE393216:IVJ393226 JFA393216:JFF393226 JOW393216:JPB393226 JYS393216:JYX393226 KIO393216:KIT393226 KSK393216:KSP393226 LCG393216:LCL393226 LMC393216:LMH393226 LVY393216:LWD393226 MFU393216:MFZ393226 MPQ393216:MPV393226 MZM393216:MZR393226 NJI393216:NJN393226 NTE393216:NTJ393226 ODA393216:ODF393226 OMW393216:ONB393226 OWS393216:OWX393226 PGO393216:PGT393226 PQK393216:PQP393226 QAG393216:QAL393226 QKC393216:QKH393226 QTY393216:QUD393226 RDU393216:RDZ393226 RNQ393216:RNV393226 RXM393216:RXR393226 SHI393216:SHN393226 SRE393216:SRJ393226 TBA393216:TBF393226 TKW393216:TLB393226 TUS393216:TUX393226 UEO393216:UET393226 UOK393216:UOP393226 UYG393216:UYL393226 VIC393216:VIH393226 VRY393216:VSD393226 WBU393216:WBZ393226 WLQ393216:WLV393226 WVM393216:WVR393226 E458752:J458762 JA458752:JF458762 SW458752:TB458762 ACS458752:ACX458762 AMO458752:AMT458762 AWK458752:AWP458762 BGG458752:BGL458762 BQC458752:BQH458762 BZY458752:CAD458762 CJU458752:CJZ458762 CTQ458752:CTV458762 DDM458752:DDR458762 DNI458752:DNN458762 DXE458752:DXJ458762 EHA458752:EHF458762 EQW458752:ERB458762 FAS458752:FAX458762 FKO458752:FKT458762 FUK458752:FUP458762 GEG458752:GEL458762 GOC458752:GOH458762 GXY458752:GYD458762 HHU458752:HHZ458762 HRQ458752:HRV458762 IBM458752:IBR458762 ILI458752:ILN458762 IVE458752:IVJ458762 JFA458752:JFF458762 JOW458752:JPB458762 JYS458752:JYX458762 KIO458752:KIT458762 KSK458752:KSP458762 LCG458752:LCL458762 LMC458752:LMH458762 LVY458752:LWD458762 MFU458752:MFZ458762 MPQ458752:MPV458762 MZM458752:MZR458762 NJI458752:NJN458762 NTE458752:NTJ458762 ODA458752:ODF458762 OMW458752:ONB458762 OWS458752:OWX458762 PGO458752:PGT458762 PQK458752:PQP458762 QAG458752:QAL458762 QKC458752:QKH458762 QTY458752:QUD458762 RDU458752:RDZ458762 RNQ458752:RNV458762 RXM458752:RXR458762 SHI458752:SHN458762 SRE458752:SRJ458762 TBA458752:TBF458762 TKW458752:TLB458762 TUS458752:TUX458762 UEO458752:UET458762 UOK458752:UOP458762 UYG458752:UYL458762 VIC458752:VIH458762 VRY458752:VSD458762 WBU458752:WBZ458762 WLQ458752:WLV458762 WVM458752:WVR458762 E524288:J524298 JA524288:JF524298 SW524288:TB524298 ACS524288:ACX524298 AMO524288:AMT524298 AWK524288:AWP524298 BGG524288:BGL524298 BQC524288:BQH524298 BZY524288:CAD524298 CJU524288:CJZ524298 CTQ524288:CTV524298 DDM524288:DDR524298 DNI524288:DNN524298 DXE524288:DXJ524298 EHA524288:EHF524298 EQW524288:ERB524298 FAS524288:FAX524298 FKO524288:FKT524298 FUK524288:FUP524298 GEG524288:GEL524298 GOC524288:GOH524298 GXY524288:GYD524298 HHU524288:HHZ524298 HRQ524288:HRV524298 IBM524288:IBR524298 ILI524288:ILN524298 IVE524288:IVJ524298 JFA524288:JFF524298 JOW524288:JPB524298 JYS524288:JYX524298 KIO524288:KIT524298 KSK524288:KSP524298 LCG524288:LCL524298 LMC524288:LMH524298 LVY524288:LWD524298 MFU524288:MFZ524298 MPQ524288:MPV524298 MZM524288:MZR524298 NJI524288:NJN524298 NTE524288:NTJ524298 ODA524288:ODF524298 OMW524288:ONB524298 OWS524288:OWX524298 PGO524288:PGT524298 PQK524288:PQP524298 QAG524288:QAL524298 QKC524288:QKH524298 QTY524288:QUD524298 RDU524288:RDZ524298 RNQ524288:RNV524298 RXM524288:RXR524298 SHI524288:SHN524298 SRE524288:SRJ524298 TBA524288:TBF524298 TKW524288:TLB524298 TUS524288:TUX524298 UEO524288:UET524298 UOK524288:UOP524298 UYG524288:UYL524298 VIC524288:VIH524298 VRY524288:VSD524298 WBU524288:WBZ524298 WLQ524288:WLV524298 WVM524288:WVR524298 E589824:J589834 JA589824:JF589834 SW589824:TB589834 ACS589824:ACX589834 AMO589824:AMT589834 AWK589824:AWP589834 BGG589824:BGL589834 BQC589824:BQH589834 BZY589824:CAD589834 CJU589824:CJZ589834 CTQ589824:CTV589834 DDM589824:DDR589834 DNI589824:DNN589834 DXE589824:DXJ589834 EHA589824:EHF589834 EQW589824:ERB589834 FAS589824:FAX589834 FKO589824:FKT589834 FUK589824:FUP589834 GEG589824:GEL589834 GOC589824:GOH589834 GXY589824:GYD589834 HHU589824:HHZ589834 HRQ589824:HRV589834 IBM589824:IBR589834 ILI589824:ILN589834 IVE589824:IVJ589834 JFA589824:JFF589834 JOW589824:JPB589834 JYS589824:JYX589834 KIO589824:KIT589834 KSK589824:KSP589834 LCG589824:LCL589834 LMC589824:LMH589834 LVY589824:LWD589834 MFU589824:MFZ589834 MPQ589824:MPV589834 MZM589824:MZR589834 NJI589824:NJN589834 NTE589824:NTJ589834 ODA589824:ODF589834 OMW589824:ONB589834 OWS589824:OWX589834 PGO589824:PGT589834 PQK589824:PQP589834 QAG589824:QAL589834 QKC589824:QKH589834 QTY589824:QUD589834 RDU589824:RDZ589834 RNQ589824:RNV589834 RXM589824:RXR589834 SHI589824:SHN589834 SRE589824:SRJ589834 TBA589824:TBF589834 TKW589824:TLB589834 TUS589824:TUX589834 UEO589824:UET589834 UOK589824:UOP589834 UYG589824:UYL589834 VIC589824:VIH589834 VRY589824:VSD589834 WBU589824:WBZ589834 WLQ589824:WLV589834 WVM589824:WVR589834 E655360:J655370 JA655360:JF655370 SW655360:TB655370 ACS655360:ACX655370 AMO655360:AMT655370 AWK655360:AWP655370 BGG655360:BGL655370 BQC655360:BQH655370 BZY655360:CAD655370 CJU655360:CJZ655370 CTQ655360:CTV655370 DDM655360:DDR655370 DNI655360:DNN655370 DXE655360:DXJ655370 EHA655360:EHF655370 EQW655360:ERB655370 FAS655360:FAX655370 FKO655360:FKT655370 FUK655360:FUP655370 GEG655360:GEL655370 GOC655360:GOH655370 GXY655360:GYD655370 HHU655360:HHZ655370 HRQ655360:HRV655370 IBM655360:IBR655370 ILI655360:ILN655370 IVE655360:IVJ655370 JFA655360:JFF655370 JOW655360:JPB655370 JYS655360:JYX655370 KIO655360:KIT655370 KSK655360:KSP655370 LCG655360:LCL655370 LMC655360:LMH655370 LVY655360:LWD655370 MFU655360:MFZ655370 MPQ655360:MPV655370 MZM655360:MZR655370 NJI655360:NJN655370 NTE655360:NTJ655370 ODA655360:ODF655370 OMW655360:ONB655370 OWS655360:OWX655370 PGO655360:PGT655370 PQK655360:PQP655370 QAG655360:QAL655370 QKC655360:QKH655370 QTY655360:QUD655370 RDU655360:RDZ655370 RNQ655360:RNV655370 RXM655360:RXR655370 SHI655360:SHN655370 SRE655360:SRJ655370 TBA655360:TBF655370 TKW655360:TLB655370 TUS655360:TUX655370 UEO655360:UET655370 UOK655360:UOP655370 UYG655360:UYL655370 VIC655360:VIH655370 VRY655360:VSD655370 WBU655360:WBZ655370 WLQ655360:WLV655370 WVM655360:WVR655370 E720896:J720906 JA720896:JF720906 SW720896:TB720906 ACS720896:ACX720906 AMO720896:AMT720906 AWK720896:AWP720906 BGG720896:BGL720906 BQC720896:BQH720906 BZY720896:CAD720906 CJU720896:CJZ720906 CTQ720896:CTV720906 DDM720896:DDR720906 DNI720896:DNN720906 DXE720896:DXJ720906 EHA720896:EHF720906 EQW720896:ERB720906 FAS720896:FAX720906 FKO720896:FKT720906 FUK720896:FUP720906 GEG720896:GEL720906 GOC720896:GOH720906 GXY720896:GYD720906 HHU720896:HHZ720906 HRQ720896:HRV720906 IBM720896:IBR720906 ILI720896:ILN720906 IVE720896:IVJ720906 JFA720896:JFF720906 JOW720896:JPB720906 JYS720896:JYX720906 KIO720896:KIT720906 KSK720896:KSP720906 LCG720896:LCL720906 LMC720896:LMH720906 LVY720896:LWD720906 MFU720896:MFZ720906 MPQ720896:MPV720906 MZM720896:MZR720906 NJI720896:NJN720906 NTE720896:NTJ720906 ODA720896:ODF720906 OMW720896:ONB720906 OWS720896:OWX720906 PGO720896:PGT720906 PQK720896:PQP720906 QAG720896:QAL720906 QKC720896:QKH720906 QTY720896:QUD720906 RDU720896:RDZ720906 RNQ720896:RNV720906 RXM720896:RXR720906 SHI720896:SHN720906 SRE720896:SRJ720906 TBA720896:TBF720906 TKW720896:TLB720906 TUS720896:TUX720906 UEO720896:UET720906 UOK720896:UOP720906 UYG720896:UYL720906 VIC720896:VIH720906 VRY720896:VSD720906 WBU720896:WBZ720906 WLQ720896:WLV720906 WVM720896:WVR720906 E786432:J786442 JA786432:JF786442 SW786432:TB786442 ACS786432:ACX786442 AMO786432:AMT786442 AWK786432:AWP786442 BGG786432:BGL786442 BQC786432:BQH786442 BZY786432:CAD786442 CJU786432:CJZ786442 CTQ786432:CTV786442 DDM786432:DDR786442 DNI786432:DNN786442 DXE786432:DXJ786442 EHA786432:EHF786442 EQW786432:ERB786442 FAS786432:FAX786442 FKO786432:FKT786442 FUK786432:FUP786442 GEG786432:GEL786442 GOC786432:GOH786442 GXY786432:GYD786442 HHU786432:HHZ786442 HRQ786432:HRV786442 IBM786432:IBR786442 ILI786432:ILN786442 IVE786432:IVJ786442 JFA786432:JFF786442 JOW786432:JPB786442 JYS786432:JYX786442 KIO786432:KIT786442 KSK786432:KSP786442 LCG786432:LCL786442 LMC786432:LMH786442 LVY786432:LWD786442 MFU786432:MFZ786442 MPQ786432:MPV786442 MZM786432:MZR786442 NJI786432:NJN786442 NTE786432:NTJ786442 ODA786432:ODF786442 OMW786432:ONB786442 OWS786432:OWX786442 PGO786432:PGT786442 PQK786432:PQP786442 QAG786432:QAL786442 QKC786432:QKH786442 QTY786432:QUD786442 RDU786432:RDZ786442 RNQ786432:RNV786442 RXM786432:RXR786442 SHI786432:SHN786442 SRE786432:SRJ786442 TBA786432:TBF786442 TKW786432:TLB786442 TUS786432:TUX786442 UEO786432:UET786442 UOK786432:UOP786442 UYG786432:UYL786442 VIC786432:VIH786442 VRY786432:VSD786442 WBU786432:WBZ786442 WLQ786432:WLV786442 WVM786432:WVR786442 E851968:J851978 JA851968:JF851978 SW851968:TB851978 ACS851968:ACX851978 AMO851968:AMT851978 AWK851968:AWP851978 BGG851968:BGL851978 BQC851968:BQH851978 BZY851968:CAD851978 CJU851968:CJZ851978 CTQ851968:CTV851978 DDM851968:DDR851978 DNI851968:DNN851978 DXE851968:DXJ851978 EHA851968:EHF851978 EQW851968:ERB851978 FAS851968:FAX851978 FKO851968:FKT851978 FUK851968:FUP851978 GEG851968:GEL851978 GOC851968:GOH851978 GXY851968:GYD851978 HHU851968:HHZ851978 HRQ851968:HRV851978 IBM851968:IBR851978 ILI851968:ILN851978 IVE851968:IVJ851978 JFA851968:JFF851978 JOW851968:JPB851978 JYS851968:JYX851978 KIO851968:KIT851978 KSK851968:KSP851978 LCG851968:LCL851978 LMC851968:LMH851978 LVY851968:LWD851978 MFU851968:MFZ851978 MPQ851968:MPV851978 MZM851968:MZR851978 NJI851968:NJN851978 NTE851968:NTJ851978 ODA851968:ODF851978 OMW851968:ONB851978 OWS851968:OWX851978 PGO851968:PGT851978 PQK851968:PQP851978 QAG851968:QAL851978 QKC851968:QKH851978 QTY851968:QUD851978 RDU851968:RDZ851978 RNQ851968:RNV851978 RXM851968:RXR851978 SHI851968:SHN851978 SRE851968:SRJ851978 TBA851968:TBF851978 TKW851968:TLB851978 TUS851968:TUX851978 UEO851968:UET851978 UOK851968:UOP851978 UYG851968:UYL851978 VIC851968:VIH851978 VRY851968:VSD851978 WBU851968:WBZ851978 WLQ851968:WLV851978 WVM851968:WVR851978 E917504:J917514 JA917504:JF917514 SW917504:TB917514 ACS917504:ACX917514 AMO917504:AMT917514 AWK917504:AWP917514 BGG917504:BGL917514 BQC917504:BQH917514 BZY917504:CAD917514 CJU917504:CJZ917514 CTQ917504:CTV917514 DDM917504:DDR917514 DNI917504:DNN917514 DXE917504:DXJ917514 EHA917504:EHF917514 EQW917504:ERB917514 FAS917504:FAX917514 FKO917504:FKT917514 FUK917504:FUP917514 GEG917504:GEL917514 GOC917504:GOH917514 GXY917504:GYD917514 HHU917504:HHZ917514 HRQ917504:HRV917514 IBM917504:IBR917514 ILI917504:ILN917514 IVE917504:IVJ917514 JFA917504:JFF917514 JOW917504:JPB917514 JYS917504:JYX917514 KIO917504:KIT917514 KSK917504:KSP917514 LCG917504:LCL917514 LMC917504:LMH917514 LVY917504:LWD917514 MFU917504:MFZ917514 MPQ917504:MPV917514 MZM917504:MZR917514 NJI917504:NJN917514 NTE917504:NTJ917514 ODA917504:ODF917514 OMW917504:ONB917514 OWS917504:OWX917514 PGO917504:PGT917514 PQK917504:PQP917514 QAG917504:QAL917514 QKC917504:QKH917514 QTY917504:QUD917514 RDU917504:RDZ917514 RNQ917504:RNV917514 RXM917504:RXR917514 SHI917504:SHN917514 SRE917504:SRJ917514 TBA917504:TBF917514 TKW917504:TLB917514 TUS917504:TUX917514 UEO917504:UET917514 UOK917504:UOP917514 UYG917504:UYL917514 VIC917504:VIH917514 VRY917504:VSD917514 WBU917504:WBZ917514 WLQ917504:WLV917514 WVM917504:WVR917514 E983040:J983050 JA983040:JF983050 SW983040:TB983050 ACS983040:ACX983050 AMO983040:AMT983050 AWK983040:AWP983050 BGG983040:BGL983050 BQC983040:BQH983050 BZY983040:CAD983050 CJU983040:CJZ983050 CTQ983040:CTV983050 DDM983040:DDR983050 DNI983040:DNN983050 DXE983040:DXJ983050 EHA983040:EHF983050 EQW983040:ERB983050 FAS983040:FAX983050 FKO983040:FKT983050 FUK983040:FUP983050 GEG983040:GEL983050 GOC983040:GOH983050 GXY983040:GYD983050 HHU983040:HHZ983050 HRQ983040:HRV983050 IBM983040:IBR983050 ILI983040:ILN983050 IVE983040:IVJ983050 JFA983040:JFF983050 JOW983040:JPB983050 JYS983040:JYX983050 KIO983040:KIT983050 KSK983040:KSP983050 LCG983040:LCL983050 LMC983040:LMH983050 LVY983040:LWD983050 MFU983040:MFZ983050 MPQ983040:MPV983050 MZM983040:MZR983050 NJI983040:NJN983050 NTE983040:NTJ983050 ODA983040:ODF983050 OMW983040:ONB983050 OWS983040:OWX983050 PGO983040:PGT983050 PQK983040:PQP983050 QAG983040:QAL983050 QKC983040:QKH983050 QTY983040:QUD983050 RDU983040:RDZ983050 RNQ983040:RNV983050 RXM983040:RXR983050 SHI983040:SHN983050 SRE983040:SRJ983050 TBA983040:TBF983050 TKW983040:TLB983050 TUS983040:TUX983050 UEO983040:UET983050 UOK983040:UOP983050 UYG983040:UYL983050 VIC983040:VIH983050 VRY983040:VSD983050 WBU983040:WBZ983050 WLQ983040:WLV983050 WVM983040:WVR983050 E12:I16 JA12:JE16 SW12:TA16 ACS12:ACW16 AMO12:AMS16 AWK12:AWO16 BGG12:BGK16 BQC12:BQG16 BZY12:CAC16 CJU12:CJY16 CTQ12:CTU16 DDM12:DDQ16 DNI12:DNM16 DXE12:DXI16 EHA12:EHE16 EQW12:ERA16 FAS12:FAW16 FKO12:FKS16 FUK12:FUO16 GEG12:GEK16 GOC12:GOG16 GXY12:GYC16 HHU12:HHY16 HRQ12:HRU16 IBM12:IBQ16 ILI12:ILM16 IVE12:IVI16 JFA12:JFE16 JOW12:JPA16 JYS12:JYW16 KIO12:KIS16 KSK12:KSO16 LCG12:LCK16 LMC12:LMG16 LVY12:LWC16 MFU12:MFY16 MPQ12:MPU16 MZM12:MZQ16 NJI12:NJM16 NTE12:NTI16 ODA12:ODE16 OMW12:ONA16 OWS12:OWW16 PGO12:PGS16 PQK12:PQO16 QAG12:QAK16 QKC12:QKG16 QTY12:QUC16 RDU12:RDY16 RNQ12:RNU16 RXM12:RXQ16 SHI12:SHM16 SRE12:SRI16 TBA12:TBE16 TKW12:TLA16 TUS12:TUW16 UEO12:UES16 UOK12:UOO16 UYG12:UYK16 VIC12:VIG16 VRY12:VSC16 WBU12:WBY16 WLQ12:WLU16 WVM12:WVQ16 E65548:I65552 JA65548:JE65552 SW65548:TA65552 ACS65548:ACW65552 AMO65548:AMS65552 AWK65548:AWO65552 BGG65548:BGK65552 BQC65548:BQG65552 BZY65548:CAC65552 CJU65548:CJY65552 CTQ65548:CTU65552 DDM65548:DDQ65552 DNI65548:DNM65552 DXE65548:DXI65552 EHA65548:EHE65552 EQW65548:ERA65552 FAS65548:FAW65552 FKO65548:FKS65552 FUK65548:FUO65552 GEG65548:GEK65552 GOC65548:GOG65552 GXY65548:GYC65552 HHU65548:HHY65552 HRQ65548:HRU65552 IBM65548:IBQ65552 ILI65548:ILM65552 IVE65548:IVI65552 JFA65548:JFE65552 JOW65548:JPA65552 JYS65548:JYW65552 KIO65548:KIS65552 KSK65548:KSO65552 LCG65548:LCK65552 LMC65548:LMG65552 LVY65548:LWC65552 MFU65548:MFY65552 MPQ65548:MPU65552 MZM65548:MZQ65552 NJI65548:NJM65552 NTE65548:NTI65552 ODA65548:ODE65552 OMW65548:ONA65552 OWS65548:OWW65552 PGO65548:PGS65552 PQK65548:PQO65552 QAG65548:QAK65552 QKC65548:QKG65552 QTY65548:QUC65552 RDU65548:RDY65552 RNQ65548:RNU65552 RXM65548:RXQ65552 SHI65548:SHM65552 SRE65548:SRI65552 TBA65548:TBE65552 TKW65548:TLA65552 TUS65548:TUW65552 UEO65548:UES65552 UOK65548:UOO65552 UYG65548:UYK65552 VIC65548:VIG65552 VRY65548:VSC65552 WBU65548:WBY65552 WLQ65548:WLU65552 WVM65548:WVQ65552 E131084:I131088 JA131084:JE131088 SW131084:TA131088 ACS131084:ACW131088 AMO131084:AMS131088 AWK131084:AWO131088 BGG131084:BGK131088 BQC131084:BQG131088 BZY131084:CAC131088 CJU131084:CJY131088 CTQ131084:CTU131088 DDM131084:DDQ131088 DNI131084:DNM131088 DXE131084:DXI131088 EHA131084:EHE131088 EQW131084:ERA131088 FAS131084:FAW131088 FKO131084:FKS131088 FUK131084:FUO131088 GEG131084:GEK131088 GOC131084:GOG131088 GXY131084:GYC131088 HHU131084:HHY131088 HRQ131084:HRU131088 IBM131084:IBQ131088 ILI131084:ILM131088 IVE131084:IVI131088 JFA131084:JFE131088 JOW131084:JPA131088 JYS131084:JYW131088 KIO131084:KIS131088 KSK131084:KSO131088 LCG131084:LCK131088 LMC131084:LMG131088 LVY131084:LWC131088 MFU131084:MFY131088 MPQ131084:MPU131088 MZM131084:MZQ131088 NJI131084:NJM131088 NTE131084:NTI131088 ODA131084:ODE131088 OMW131084:ONA131088 OWS131084:OWW131088 PGO131084:PGS131088 PQK131084:PQO131088 QAG131084:QAK131088 QKC131084:QKG131088 QTY131084:QUC131088 RDU131084:RDY131088 RNQ131084:RNU131088 RXM131084:RXQ131088 SHI131084:SHM131088 SRE131084:SRI131088 TBA131084:TBE131088 TKW131084:TLA131088 TUS131084:TUW131088 UEO131084:UES131088 UOK131084:UOO131088 UYG131084:UYK131088 VIC131084:VIG131088 VRY131084:VSC131088 WBU131084:WBY131088 WLQ131084:WLU131088 WVM131084:WVQ131088 E196620:I196624 JA196620:JE196624 SW196620:TA196624 ACS196620:ACW196624 AMO196620:AMS196624 AWK196620:AWO196624 BGG196620:BGK196624 BQC196620:BQG196624 BZY196620:CAC196624 CJU196620:CJY196624 CTQ196620:CTU196624 DDM196620:DDQ196624 DNI196620:DNM196624 DXE196620:DXI196624 EHA196620:EHE196624 EQW196620:ERA196624 FAS196620:FAW196624 FKO196620:FKS196624 FUK196620:FUO196624 GEG196620:GEK196624 GOC196620:GOG196624 GXY196620:GYC196624 HHU196620:HHY196624 HRQ196620:HRU196624 IBM196620:IBQ196624 ILI196620:ILM196624 IVE196620:IVI196624 JFA196620:JFE196624 JOW196620:JPA196624 JYS196620:JYW196624 KIO196620:KIS196624 KSK196620:KSO196624 LCG196620:LCK196624 LMC196620:LMG196624 LVY196620:LWC196624 MFU196620:MFY196624 MPQ196620:MPU196624 MZM196620:MZQ196624 NJI196620:NJM196624 NTE196620:NTI196624 ODA196620:ODE196624 OMW196620:ONA196624 OWS196620:OWW196624 PGO196620:PGS196624 PQK196620:PQO196624 QAG196620:QAK196624 QKC196620:QKG196624 QTY196620:QUC196624 RDU196620:RDY196624 RNQ196620:RNU196624 RXM196620:RXQ196624 SHI196620:SHM196624 SRE196620:SRI196624 TBA196620:TBE196624 TKW196620:TLA196624 TUS196620:TUW196624 UEO196620:UES196624 UOK196620:UOO196624 UYG196620:UYK196624 VIC196620:VIG196624 VRY196620:VSC196624 WBU196620:WBY196624 WLQ196620:WLU196624 WVM196620:WVQ196624 E262156:I262160 JA262156:JE262160 SW262156:TA262160 ACS262156:ACW262160 AMO262156:AMS262160 AWK262156:AWO262160 BGG262156:BGK262160 BQC262156:BQG262160 BZY262156:CAC262160 CJU262156:CJY262160 CTQ262156:CTU262160 DDM262156:DDQ262160 DNI262156:DNM262160 DXE262156:DXI262160 EHA262156:EHE262160 EQW262156:ERA262160 FAS262156:FAW262160 FKO262156:FKS262160 FUK262156:FUO262160 GEG262156:GEK262160 GOC262156:GOG262160 GXY262156:GYC262160 HHU262156:HHY262160 HRQ262156:HRU262160 IBM262156:IBQ262160 ILI262156:ILM262160 IVE262156:IVI262160 JFA262156:JFE262160 JOW262156:JPA262160 JYS262156:JYW262160 KIO262156:KIS262160 KSK262156:KSO262160 LCG262156:LCK262160 LMC262156:LMG262160 LVY262156:LWC262160 MFU262156:MFY262160 MPQ262156:MPU262160 MZM262156:MZQ262160 NJI262156:NJM262160 NTE262156:NTI262160 ODA262156:ODE262160 OMW262156:ONA262160 OWS262156:OWW262160 PGO262156:PGS262160 PQK262156:PQO262160 QAG262156:QAK262160 QKC262156:QKG262160 QTY262156:QUC262160 RDU262156:RDY262160 RNQ262156:RNU262160 RXM262156:RXQ262160 SHI262156:SHM262160 SRE262156:SRI262160 TBA262156:TBE262160 TKW262156:TLA262160 TUS262156:TUW262160 UEO262156:UES262160 UOK262156:UOO262160 UYG262156:UYK262160 VIC262156:VIG262160 VRY262156:VSC262160 WBU262156:WBY262160 WLQ262156:WLU262160 WVM262156:WVQ262160 E327692:I327696 JA327692:JE327696 SW327692:TA327696 ACS327692:ACW327696 AMO327692:AMS327696 AWK327692:AWO327696 BGG327692:BGK327696 BQC327692:BQG327696 BZY327692:CAC327696 CJU327692:CJY327696 CTQ327692:CTU327696 DDM327692:DDQ327696 DNI327692:DNM327696 DXE327692:DXI327696 EHA327692:EHE327696 EQW327692:ERA327696 FAS327692:FAW327696 FKO327692:FKS327696 FUK327692:FUO327696 GEG327692:GEK327696 GOC327692:GOG327696 GXY327692:GYC327696 HHU327692:HHY327696 HRQ327692:HRU327696 IBM327692:IBQ327696 ILI327692:ILM327696 IVE327692:IVI327696 JFA327692:JFE327696 JOW327692:JPA327696 JYS327692:JYW327696 KIO327692:KIS327696 KSK327692:KSO327696 LCG327692:LCK327696 LMC327692:LMG327696 LVY327692:LWC327696 MFU327692:MFY327696 MPQ327692:MPU327696 MZM327692:MZQ327696 NJI327692:NJM327696 NTE327692:NTI327696 ODA327692:ODE327696 OMW327692:ONA327696 OWS327692:OWW327696 PGO327692:PGS327696 PQK327692:PQO327696 QAG327692:QAK327696 QKC327692:QKG327696 QTY327692:QUC327696 RDU327692:RDY327696 RNQ327692:RNU327696 RXM327692:RXQ327696 SHI327692:SHM327696 SRE327692:SRI327696 TBA327692:TBE327696 TKW327692:TLA327696 TUS327692:TUW327696 UEO327692:UES327696 UOK327692:UOO327696 UYG327692:UYK327696 VIC327692:VIG327696 VRY327692:VSC327696 WBU327692:WBY327696 WLQ327692:WLU327696 WVM327692:WVQ327696 E393228:I393232 JA393228:JE393232 SW393228:TA393232 ACS393228:ACW393232 AMO393228:AMS393232 AWK393228:AWO393232 BGG393228:BGK393232 BQC393228:BQG393232 BZY393228:CAC393232 CJU393228:CJY393232 CTQ393228:CTU393232 DDM393228:DDQ393232 DNI393228:DNM393232 DXE393228:DXI393232 EHA393228:EHE393232 EQW393228:ERA393232 FAS393228:FAW393232 FKO393228:FKS393232 FUK393228:FUO393232 GEG393228:GEK393232 GOC393228:GOG393232 GXY393228:GYC393232 HHU393228:HHY393232 HRQ393228:HRU393232 IBM393228:IBQ393232 ILI393228:ILM393232 IVE393228:IVI393232 JFA393228:JFE393232 JOW393228:JPA393232 JYS393228:JYW393232 KIO393228:KIS393232 KSK393228:KSO393232 LCG393228:LCK393232 LMC393228:LMG393232 LVY393228:LWC393232 MFU393228:MFY393232 MPQ393228:MPU393232 MZM393228:MZQ393232 NJI393228:NJM393232 NTE393228:NTI393232 ODA393228:ODE393232 OMW393228:ONA393232 OWS393228:OWW393232 PGO393228:PGS393232 PQK393228:PQO393232 QAG393228:QAK393232 QKC393228:QKG393232 QTY393228:QUC393232 RDU393228:RDY393232 RNQ393228:RNU393232 RXM393228:RXQ393232 SHI393228:SHM393232 SRE393228:SRI393232 TBA393228:TBE393232 TKW393228:TLA393232 TUS393228:TUW393232 UEO393228:UES393232 UOK393228:UOO393232 UYG393228:UYK393232 VIC393228:VIG393232 VRY393228:VSC393232 WBU393228:WBY393232 WLQ393228:WLU393232 WVM393228:WVQ393232 E458764:I458768 JA458764:JE458768 SW458764:TA458768 ACS458764:ACW458768 AMO458764:AMS458768 AWK458764:AWO458768 BGG458764:BGK458768 BQC458764:BQG458768 BZY458764:CAC458768 CJU458764:CJY458768 CTQ458764:CTU458768 DDM458764:DDQ458768 DNI458764:DNM458768 DXE458764:DXI458768 EHA458764:EHE458768 EQW458764:ERA458768 FAS458764:FAW458768 FKO458764:FKS458768 FUK458764:FUO458768 GEG458764:GEK458768 GOC458764:GOG458768 GXY458764:GYC458768 HHU458764:HHY458768 HRQ458764:HRU458768 IBM458764:IBQ458768 ILI458764:ILM458768 IVE458764:IVI458768 JFA458764:JFE458768 JOW458764:JPA458768 JYS458764:JYW458768 KIO458764:KIS458768 KSK458764:KSO458768 LCG458764:LCK458768 LMC458764:LMG458768 LVY458764:LWC458768 MFU458764:MFY458768 MPQ458764:MPU458768 MZM458764:MZQ458768 NJI458764:NJM458768 NTE458764:NTI458768 ODA458764:ODE458768 OMW458764:ONA458768 OWS458764:OWW458768 PGO458764:PGS458768 PQK458764:PQO458768 QAG458764:QAK458768 QKC458764:QKG458768 QTY458764:QUC458768 RDU458764:RDY458768 RNQ458764:RNU458768 RXM458764:RXQ458768 SHI458764:SHM458768 SRE458764:SRI458768 TBA458764:TBE458768 TKW458764:TLA458768 TUS458764:TUW458768 UEO458764:UES458768 UOK458764:UOO458768 UYG458764:UYK458768 VIC458764:VIG458768 VRY458764:VSC458768 WBU458764:WBY458768 WLQ458764:WLU458768 WVM458764:WVQ458768 E524300:I524304 JA524300:JE524304 SW524300:TA524304 ACS524300:ACW524304 AMO524300:AMS524304 AWK524300:AWO524304 BGG524300:BGK524304 BQC524300:BQG524304 BZY524300:CAC524304 CJU524300:CJY524304 CTQ524300:CTU524304 DDM524300:DDQ524304 DNI524300:DNM524304 DXE524300:DXI524304 EHA524300:EHE524304 EQW524300:ERA524304 FAS524300:FAW524304 FKO524300:FKS524304 FUK524300:FUO524304 GEG524300:GEK524304 GOC524300:GOG524304 GXY524300:GYC524304 HHU524300:HHY524304 HRQ524300:HRU524304 IBM524300:IBQ524304 ILI524300:ILM524304 IVE524300:IVI524304 JFA524300:JFE524304 JOW524300:JPA524304 JYS524300:JYW524304 KIO524300:KIS524304 KSK524300:KSO524304 LCG524300:LCK524304 LMC524300:LMG524304 LVY524300:LWC524304 MFU524300:MFY524304 MPQ524300:MPU524304 MZM524300:MZQ524304 NJI524300:NJM524304 NTE524300:NTI524304 ODA524300:ODE524304 OMW524300:ONA524304 OWS524300:OWW524304 PGO524300:PGS524304 PQK524300:PQO524304 QAG524300:QAK524304 QKC524300:QKG524304 QTY524300:QUC524304 RDU524300:RDY524304 RNQ524300:RNU524304 RXM524300:RXQ524304 SHI524300:SHM524304 SRE524300:SRI524304 TBA524300:TBE524304 TKW524300:TLA524304 TUS524300:TUW524304 UEO524300:UES524304 UOK524300:UOO524304 UYG524300:UYK524304 VIC524300:VIG524304 VRY524300:VSC524304 WBU524300:WBY524304 WLQ524300:WLU524304 WVM524300:WVQ524304 E589836:I589840 JA589836:JE589840 SW589836:TA589840 ACS589836:ACW589840 AMO589836:AMS589840 AWK589836:AWO589840 BGG589836:BGK589840 BQC589836:BQG589840 BZY589836:CAC589840 CJU589836:CJY589840 CTQ589836:CTU589840 DDM589836:DDQ589840 DNI589836:DNM589840 DXE589836:DXI589840 EHA589836:EHE589840 EQW589836:ERA589840 FAS589836:FAW589840 FKO589836:FKS589840 FUK589836:FUO589840 GEG589836:GEK589840 GOC589836:GOG589840 GXY589836:GYC589840 HHU589836:HHY589840 HRQ589836:HRU589840 IBM589836:IBQ589840 ILI589836:ILM589840 IVE589836:IVI589840 JFA589836:JFE589840 JOW589836:JPA589840 JYS589836:JYW589840 KIO589836:KIS589840 KSK589836:KSO589840 LCG589836:LCK589840 LMC589836:LMG589840 LVY589836:LWC589840 MFU589836:MFY589840 MPQ589836:MPU589840 MZM589836:MZQ589840 NJI589836:NJM589840 NTE589836:NTI589840 ODA589836:ODE589840 OMW589836:ONA589840 OWS589836:OWW589840 PGO589836:PGS589840 PQK589836:PQO589840 QAG589836:QAK589840 QKC589836:QKG589840 QTY589836:QUC589840 RDU589836:RDY589840 RNQ589836:RNU589840 RXM589836:RXQ589840 SHI589836:SHM589840 SRE589836:SRI589840 TBA589836:TBE589840 TKW589836:TLA589840 TUS589836:TUW589840 UEO589836:UES589840 UOK589836:UOO589840 UYG589836:UYK589840 VIC589836:VIG589840 VRY589836:VSC589840 WBU589836:WBY589840 WLQ589836:WLU589840 WVM589836:WVQ589840 E655372:I655376 JA655372:JE655376 SW655372:TA655376 ACS655372:ACW655376 AMO655372:AMS655376 AWK655372:AWO655376 BGG655372:BGK655376 BQC655372:BQG655376 BZY655372:CAC655376 CJU655372:CJY655376 CTQ655372:CTU655376 DDM655372:DDQ655376 DNI655372:DNM655376 DXE655372:DXI655376 EHA655372:EHE655376 EQW655372:ERA655376 FAS655372:FAW655376 FKO655372:FKS655376 FUK655372:FUO655376 GEG655372:GEK655376 GOC655372:GOG655376 GXY655372:GYC655376 HHU655372:HHY655376 HRQ655372:HRU655376 IBM655372:IBQ655376 ILI655372:ILM655376 IVE655372:IVI655376 JFA655372:JFE655376 JOW655372:JPA655376 JYS655372:JYW655376 KIO655372:KIS655376 KSK655372:KSO655376 LCG655372:LCK655376 LMC655372:LMG655376 LVY655372:LWC655376 MFU655372:MFY655376 MPQ655372:MPU655376 MZM655372:MZQ655376 NJI655372:NJM655376 NTE655372:NTI655376 ODA655372:ODE655376 OMW655372:ONA655376 OWS655372:OWW655376 PGO655372:PGS655376 PQK655372:PQO655376 QAG655372:QAK655376 QKC655372:QKG655376 QTY655372:QUC655376 RDU655372:RDY655376 RNQ655372:RNU655376 RXM655372:RXQ655376 SHI655372:SHM655376 SRE655372:SRI655376 TBA655372:TBE655376 TKW655372:TLA655376 TUS655372:TUW655376 UEO655372:UES655376 UOK655372:UOO655376 UYG655372:UYK655376 VIC655372:VIG655376 VRY655372:VSC655376 WBU655372:WBY655376 WLQ655372:WLU655376 WVM655372:WVQ655376 E720908:I720912 JA720908:JE720912 SW720908:TA720912 ACS720908:ACW720912 AMO720908:AMS720912 AWK720908:AWO720912 BGG720908:BGK720912 BQC720908:BQG720912 BZY720908:CAC720912 CJU720908:CJY720912 CTQ720908:CTU720912 DDM720908:DDQ720912 DNI720908:DNM720912 DXE720908:DXI720912 EHA720908:EHE720912 EQW720908:ERA720912 FAS720908:FAW720912 FKO720908:FKS720912 FUK720908:FUO720912 GEG720908:GEK720912 GOC720908:GOG720912 GXY720908:GYC720912 HHU720908:HHY720912 HRQ720908:HRU720912 IBM720908:IBQ720912 ILI720908:ILM720912 IVE720908:IVI720912 JFA720908:JFE720912 JOW720908:JPA720912 JYS720908:JYW720912 KIO720908:KIS720912 KSK720908:KSO720912 LCG720908:LCK720912 LMC720908:LMG720912 LVY720908:LWC720912 MFU720908:MFY720912 MPQ720908:MPU720912 MZM720908:MZQ720912 NJI720908:NJM720912 NTE720908:NTI720912 ODA720908:ODE720912 OMW720908:ONA720912 OWS720908:OWW720912 PGO720908:PGS720912 PQK720908:PQO720912 QAG720908:QAK720912 QKC720908:QKG720912 QTY720908:QUC720912 RDU720908:RDY720912 RNQ720908:RNU720912 RXM720908:RXQ720912 SHI720908:SHM720912 SRE720908:SRI720912 TBA720908:TBE720912 TKW720908:TLA720912 TUS720908:TUW720912 UEO720908:UES720912 UOK720908:UOO720912 UYG720908:UYK720912 VIC720908:VIG720912 VRY720908:VSC720912 WBU720908:WBY720912 WLQ720908:WLU720912 WVM720908:WVQ720912 E786444:I786448 JA786444:JE786448 SW786444:TA786448 ACS786444:ACW786448 AMO786444:AMS786448 AWK786444:AWO786448 BGG786444:BGK786448 BQC786444:BQG786448 BZY786444:CAC786448 CJU786444:CJY786448 CTQ786444:CTU786448 DDM786444:DDQ786448 DNI786444:DNM786448 DXE786444:DXI786448 EHA786444:EHE786448 EQW786444:ERA786448 FAS786444:FAW786448 FKO786444:FKS786448 FUK786444:FUO786448 GEG786444:GEK786448 GOC786444:GOG786448 GXY786444:GYC786448 HHU786444:HHY786448 HRQ786444:HRU786448 IBM786444:IBQ786448 ILI786444:ILM786448 IVE786444:IVI786448 JFA786444:JFE786448 JOW786444:JPA786448 JYS786444:JYW786448 KIO786444:KIS786448 KSK786444:KSO786448 LCG786444:LCK786448 LMC786444:LMG786448 LVY786444:LWC786448 MFU786444:MFY786448 MPQ786444:MPU786448 MZM786444:MZQ786448 NJI786444:NJM786448 NTE786444:NTI786448 ODA786444:ODE786448 OMW786444:ONA786448 OWS786444:OWW786448 PGO786444:PGS786448 PQK786444:PQO786448 QAG786444:QAK786448 QKC786444:QKG786448 QTY786444:QUC786448 RDU786444:RDY786448 RNQ786444:RNU786448 RXM786444:RXQ786448 SHI786444:SHM786448 SRE786444:SRI786448 TBA786444:TBE786448 TKW786444:TLA786448 TUS786444:TUW786448 UEO786444:UES786448 UOK786444:UOO786448 UYG786444:UYK786448 VIC786444:VIG786448 VRY786444:VSC786448 WBU786444:WBY786448 WLQ786444:WLU786448 WVM786444:WVQ786448 E851980:I851984 JA851980:JE851984 SW851980:TA851984 ACS851980:ACW851984 AMO851980:AMS851984 AWK851980:AWO851984 BGG851980:BGK851984 BQC851980:BQG851984 BZY851980:CAC851984 CJU851980:CJY851984 CTQ851980:CTU851984 DDM851980:DDQ851984 DNI851980:DNM851984 DXE851980:DXI851984 EHA851980:EHE851984 EQW851980:ERA851984 FAS851980:FAW851984 FKO851980:FKS851984 FUK851980:FUO851984 GEG851980:GEK851984 GOC851980:GOG851984 GXY851980:GYC851984 HHU851980:HHY851984 HRQ851980:HRU851984 IBM851980:IBQ851984 ILI851980:ILM851984 IVE851980:IVI851984 JFA851980:JFE851984 JOW851980:JPA851984 JYS851980:JYW851984 KIO851980:KIS851984 KSK851980:KSO851984 LCG851980:LCK851984 LMC851980:LMG851984 LVY851980:LWC851984 MFU851980:MFY851984 MPQ851980:MPU851984 MZM851980:MZQ851984 NJI851980:NJM851984 NTE851980:NTI851984 ODA851980:ODE851984 OMW851980:ONA851984 OWS851980:OWW851984 PGO851980:PGS851984 PQK851980:PQO851984 QAG851980:QAK851984 QKC851980:QKG851984 QTY851980:QUC851984 RDU851980:RDY851984 RNQ851980:RNU851984 RXM851980:RXQ851984 SHI851980:SHM851984 SRE851980:SRI851984 TBA851980:TBE851984 TKW851980:TLA851984 TUS851980:TUW851984 UEO851980:UES851984 UOK851980:UOO851984 UYG851980:UYK851984 VIC851980:VIG851984 VRY851980:VSC851984 WBU851980:WBY851984 WLQ851980:WLU851984 WVM851980:WVQ851984 E917516:I917520 JA917516:JE917520 SW917516:TA917520 ACS917516:ACW917520 AMO917516:AMS917520 AWK917516:AWO917520 BGG917516:BGK917520 BQC917516:BQG917520 BZY917516:CAC917520 CJU917516:CJY917520 CTQ917516:CTU917520 DDM917516:DDQ917520 DNI917516:DNM917520 DXE917516:DXI917520 EHA917516:EHE917520 EQW917516:ERA917520 FAS917516:FAW917520 FKO917516:FKS917520 FUK917516:FUO917520 GEG917516:GEK917520 GOC917516:GOG917520 GXY917516:GYC917520 HHU917516:HHY917520 HRQ917516:HRU917520 IBM917516:IBQ917520 ILI917516:ILM917520 IVE917516:IVI917520 JFA917516:JFE917520 JOW917516:JPA917520 JYS917516:JYW917520 KIO917516:KIS917520 KSK917516:KSO917520 LCG917516:LCK917520 LMC917516:LMG917520 LVY917516:LWC917520 MFU917516:MFY917520 MPQ917516:MPU917520 MZM917516:MZQ917520 NJI917516:NJM917520 NTE917516:NTI917520 ODA917516:ODE917520 OMW917516:ONA917520 OWS917516:OWW917520 PGO917516:PGS917520 PQK917516:PQO917520 QAG917516:QAK917520 QKC917516:QKG917520 QTY917516:QUC917520 RDU917516:RDY917520 RNQ917516:RNU917520 RXM917516:RXQ917520 SHI917516:SHM917520 SRE917516:SRI917520 TBA917516:TBE917520 TKW917516:TLA917520 TUS917516:TUW917520 UEO917516:UES917520 UOK917516:UOO917520 UYG917516:UYK917520 VIC917516:VIG917520 VRY917516:VSC917520 WBU917516:WBY917520 WLQ917516:WLU917520 WVM917516:WVQ917520 E983052:I983056 JA983052:JE983056 SW983052:TA983056 ACS983052:ACW983056 AMO983052:AMS983056 AWK983052:AWO983056 BGG983052:BGK983056 BQC983052:BQG983056 BZY983052:CAC983056 CJU983052:CJY983056 CTQ983052:CTU983056 DDM983052:DDQ983056 DNI983052:DNM983056 DXE983052:DXI983056 EHA983052:EHE983056 EQW983052:ERA983056 FAS983052:FAW983056 FKO983052:FKS983056 FUK983052:FUO983056 GEG983052:GEK983056 GOC983052:GOG983056 GXY983052:GYC983056 HHU983052:HHY983056 HRQ983052:HRU983056 IBM983052:IBQ983056 ILI983052:ILM983056 IVE983052:IVI983056 JFA983052:JFE983056 JOW983052:JPA983056 JYS983052:JYW983056 KIO983052:KIS983056 KSK983052:KSO983056 LCG983052:LCK983056 LMC983052:LMG983056 LVY983052:LWC983056 MFU983052:MFY983056 MPQ983052:MPU983056 MZM983052:MZQ983056 NJI983052:NJM983056 NTE983052:NTI983056 ODA983052:ODE983056 OMW983052:ONA983056 OWS983052:OWW983056 PGO983052:PGS983056 PQK983052:PQO983056 QAG983052:QAK983056 QKC983052:QKG983056 QTY983052:QUC983056 RDU983052:RDY983056 RNQ983052:RNU983056 RXM983052:RXQ983056 SHI983052:SHM983056 SRE983052:SRI983056 TBA983052:TBE983056 TKW983052:TLA983056 TUS983052:TUW983056 UEO983052:UES983056 UOK983052:UOO983056 UYG983052:UYK983056 VIC983052:VIG983056 VRY983052:VSC983056 WBU983052:WBY983056 WLQ983052:WLU983056 WVM983052:WVQ983056 A65536:A65575 IW65536:IW65575 SS65536:SS65575 ACO65536:ACO65575 AMK65536:AMK65575 AWG65536:AWG65575 BGC65536:BGC65575 BPY65536:BPY65575 BZU65536:BZU65575 CJQ65536:CJQ65575 CTM65536:CTM65575 DDI65536:DDI65575 DNE65536:DNE65575 DXA65536:DXA65575 EGW65536:EGW65575 EQS65536:EQS65575 FAO65536:FAO65575 FKK65536:FKK65575 FUG65536:FUG65575 GEC65536:GEC65575 GNY65536:GNY65575 GXU65536:GXU65575 HHQ65536:HHQ65575 HRM65536:HRM65575 IBI65536:IBI65575 ILE65536:ILE65575 IVA65536:IVA65575 JEW65536:JEW65575 JOS65536:JOS65575 JYO65536:JYO65575 KIK65536:KIK65575 KSG65536:KSG65575 LCC65536:LCC65575 LLY65536:LLY65575 LVU65536:LVU65575 MFQ65536:MFQ65575 MPM65536:MPM65575 MZI65536:MZI65575 NJE65536:NJE65575 NTA65536:NTA65575 OCW65536:OCW65575 OMS65536:OMS65575 OWO65536:OWO65575 PGK65536:PGK65575 PQG65536:PQG65575 QAC65536:QAC65575 QJY65536:QJY65575 QTU65536:QTU65575 RDQ65536:RDQ65575 RNM65536:RNM65575 RXI65536:RXI65575 SHE65536:SHE65575 SRA65536:SRA65575 TAW65536:TAW65575 TKS65536:TKS65575 TUO65536:TUO65575 UEK65536:UEK65575 UOG65536:UOG65575 UYC65536:UYC65575 VHY65536:VHY65575 VRU65536:VRU65575 WBQ65536:WBQ65575 WLM65536:WLM65575 WVI65536:WVI65575 A131072:A131111 IW131072:IW131111 SS131072:SS131111 ACO131072:ACO131111 AMK131072:AMK131111 AWG131072:AWG131111 BGC131072:BGC131111 BPY131072:BPY131111 BZU131072:BZU131111 CJQ131072:CJQ131111 CTM131072:CTM131111 DDI131072:DDI131111 DNE131072:DNE131111 DXA131072:DXA131111 EGW131072:EGW131111 EQS131072:EQS131111 FAO131072:FAO131111 FKK131072:FKK131111 FUG131072:FUG131111 GEC131072:GEC131111 GNY131072:GNY131111 GXU131072:GXU131111 HHQ131072:HHQ131111 HRM131072:HRM131111 IBI131072:IBI131111 ILE131072:ILE131111 IVA131072:IVA131111 JEW131072:JEW131111 JOS131072:JOS131111 JYO131072:JYO131111 KIK131072:KIK131111 KSG131072:KSG131111 LCC131072:LCC131111 LLY131072:LLY131111 LVU131072:LVU131111 MFQ131072:MFQ131111 MPM131072:MPM131111 MZI131072:MZI131111 NJE131072:NJE131111 NTA131072:NTA131111 OCW131072:OCW131111 OMS131072:OMS131111 OWO131072:OWO131111 PGK131072:PGK131111 PQG131072:PQG131111 QAC131072:QAC131111 QJY131072:QJY131111 QTU131072:QTU131111 RDQ131072:RDQ131111 RNM131072:RNM131111 RXI131072:RXI131111 SHE131072:SHE131111 SRA131072:SRA131111 TAW131072:TAW131111 TKS131072:TKS131111 TUO131072:TUO131111 UEK131072:UEK131111 UOG131072:UOG131111 UYC131072:UYC131111 VHY131072:VHY131111 VRU131072:VRU131111 WBQ131072:WBQ131111 WLM131072:WLM131111 WVI131072:WVI131111 A196608:A196647 IW196608:IW196647 SS196608:SS196647 ACO196608:ACO196647 AMK196608:AMK196647 AWG196608:AWG196647 BGC196608:BGC196647 BPY196608:BPY196647 BZU196608:BZU196647 CJQ196608:CJQ196647 CTM196608:CTM196647 DDI196608:DDI196647 DNE196608:DNE196647 DXA196608:DXA196647 EGW196608:EGW196647 EQS196608:EQS196647 FAO196608:FAO196647 FKK196608:FKK196647 FUG196608:FUG196647 GEC196608:GEC196647 GNY196608:GNY196647 GXU196608:GXU196647 HHQ196608:HHQ196647 HRM196608:HRM196647 IBI196608:IBI196647 ILE196608:ILE196647 IVA196608:IVA196647 JEW196608:JEW196647 JOS196608:JOS196647 JYO196608:JYO196647 KIK196608:KIK196647 KSG196608:KSG196647 LCC196608:LCC196647 LLY196608:LLY196647 LVU196608:LVU196647 MFQ196608:MFQ196647 MPM196608:MPM196647 MZI196608:MZI196647 NJE196608:NJE196647 NTA196608:NTA196647 OCW196608:OCW196647 OMS196608:OMS196647 OWO196608:OWO196647 PGK196608:PGK196647 PQG196608:PQG196647 QAC196608:QAC196647 QJY196608:QJY196647 QTU196608:QTU196647 RDQ196608:RDQ196647 RNM196608:RNM196647 RXI196608:RXI196647 SHE196608:SHE196647 SRA196608:SRA196647 TAW196608:TAW196647 TKS196608:TKS196647 TUO196608:TUO196647 UEK196608:UEK196647 UOG196608:UOG196647 UYC196608:UYC196647 VHY196608:VHY196647 VRU196608:VRU196647 WBQ196608:WBQ196647 WLM196608:WLM196647 WVI196608:WVI196647 A262144:A262183 IW262144:IW262183 SS262144:SS262183 ACO262144:ACO262183 AMK262144:AMK262183 AWG262144:AWG262183 BGC262144:BGC262183 BPY262144:BPY262183 BZU262144:BZU262183 CJQ262144:CJQ262183 CTM262144:CTM262183 DDI262144:DDI262183 DNE262144:DNE262183 DXA262144:DXA262183 EGW262144:EGW262183 EQS262144:EQS262183 FAO262144:FAO262183 FKK262144:FKK262183 FUG262144:FUG262183 GEC262144:GEC262183 GNY262144:GNY262183 GXU262144:GXU262183 HHQ262144:HHQ262183 HRM262144:HRM262183 IBI262144:IBI262183 ILE262144:ILE262183 IVA262144:IVA262183 JEW262144:JEW262183 JOS262144:JOS262183 JYO262144:JYO262183 KIK262144:KIK262183 KSG262144:KSG262183 LCC262144:LCC262183 LLY262144:LLY262183 LVU262144:LVU262183 MFQ262144:MFQ262183 MPM262144:MPM262183 MZI262144:MZI262183 NJE262144:NJE262183 NTA262144:NTA262183 OCW262144:OCW262183 OMS262144:OMS262183 OWO262144:OWO262183 PGK262144:PGK262183 PQG262144:PQG262183 QAC262144:QAC262183 QJY262144:QJY262183 QTU262144:QTU262183 RDQ262144:RDQ262183 RNM262144:RNM262183 RXI262144:RXI262183 SHE262144:SHE262183 SRA262144:SRA262183 TAW262144:TAW262183 TKS262144:TKS262183 TUO262144:TUO262183 UEK262144:UEK262183 UOG262144:UOG262183 UYC262144:UYC262183 VHY262144:VHY262183 VRU262144:VRU262183 WBQ262144:WBQ262183 WLM262144:WLM262183 WVI262144:WVI262183 A327680:A327719 IW327680:IW327719 SS327680:SS327719 ACO327680:ACO327719 AMK327680:AMK327719 AWG327680:AWG327719 BGC327680:BGC327719 BPY327680:BPY327719 BZU327680:BZU327719 CJQ327680:CJQ327719 CTM327680:CTM327719 DDI327680:DDI327719 DNE327680:DNE327719 DXA327680:DXA327719 EGW327680:EGW327719 EQS327680:EQS327719 FAO327680:FAO327719 FKK327680:FKK327719 FUG327680:FUG327719 GEC327680:GEC327719 GNY327680:GNY327719 GXU327680:GXU327719 HHQ327680:HHQ327719 HRM327680:HRM327719 IBI327680:IBI327719 ILE327680:ILE327719 IVA327680:IVA327719 JEW327680:JEW327719 JOS327680:JOS327719 JYO327680:JYO327719 KIK327680:KIK327719 KSG327680:KSG327719 LCC327680:LCC327719 LLY327680:LLY327719 LVU327680:LVU327719 MFQ327680:MFQ327719 MPM327680:MPM327719 MZI327680:MZI327719 NJE327680:NJE327719 NTA327680:NTA327719 OCW327680:OCW327719 OMS327680:OMS327719 OWO327680:OWO327719 PGK327680:PGK327719 PQG327680:PQG327719 QAC327680:QAC327719 QJY327680:QJY327719 QTU327680:QTU327719 RDQ327680:RDQ327719 RNM327680:RNM327719 RXI327680:RXI327719 SHE327680:SHE327719 SRA327680:SRA327719 TAW327680:TAW327719 TKS327680:TKS327719 TUO327680:TUO327719 UEK327680:UEK327719 UOG327680:UOG327719 UYC327680:UYC327719 VHY327680:VHY327719 VRU327680:VRU327719 WBQ327680:WBQ327719 WLM327680:WLM327719 WVI327680:WVI327719 A393216:A393255 IW393216:IW393255 SS393216:SS393255 ACO393216:ACO393255 AMK393216:AMK393255 AWG393216:AWG393255 BGC393216:BGC393255 BPY393216:BPY393255 BZU393216:BZU393255 CJQ393216:CJQ393255 CTM393216:CTM393255 DDI393216:DDI393255 DNE393216:DNE393255 DXA393216:DXA393255 EGW393216:EGW393255 EQS393216:EQS393255 FAO393216:FAO393255 FKK393216:FKK393255 FUG393216:FUG393255 GEC393216:GEC393255 GNY393216:GNY393255 GXU393216:GXU393255 HHQ393216:HHQ393255 HRM393216:HRM393255 IBI393216:IBI393255 ILE393216:ILE393255 IVA393216:IVA393255 JEW393216:JEW393255 JOS393216:JOS393255 JYO393216:JYO393255 KIK393216:KIK393255 KSG393216:KSG393255 LCC393216:LCC393255 LLY393216:LLY393255 LVU393216:LVU393255 MFQ393216:MFQ393255 MPM393216:MPM393255 MZI393216:MZI393255 NJE393216:NJE393255 NTA393216:NTA393255 OCW393216:OCW393255 OMS393216:OMS393255 OWO393216:OWO393255 PGK393216:PGK393255 PQG393216:PQG393255 QAC393216:QAC393255 QJY393216:QJY393255 QTU393216:QTU393255 RDQ393216:RDQ393255 RNM393216:RNM393255 RXI393216:RXI393255 SHE393216:SHE393255 SRA393216:SRA393255 TAW393216:TAW393255 TKS393216:TKS393255 TUO393216:TUO393255 UEK393216:UEK393255 UOG393216:UOG393255 UYC393216:UYC393255 VHY393216:VHY393255 VRU393216:VRU393255 WBQ393216:WBQ393255 WLM393216:WLM393255 WVI393216:WVI393255 A458752:A458791 IW458752:IW458791 SS458752:SS458791 ACO458752:ACO458791 AMK458752:AMK458791 AWG458752:AWG458791 BGC458752:BGC458791 BPY458752:BPY458791 BZU458752:BZU458791 CJQ458752:CJQ458791 CTM458752:CTM458791 DDI458752:DDI458791 DNE458752:DNE458791 DXA458752:DXA458791 EGW458752:EGW458791 EQS458752:EQS458791 FAO458752:FAO458791 FKK458752:FKK458791 FUG458752:FUG458791 GEC458752:GEC458791 GNY458752:GNY458791 GXU458752:GXU458791 HHQ458752:HHQ458791 HRM458752:HRM458791 IBI458752:IBI458791 ILE458752:ILE458791 IVA458752:IVA458791 JEW458752:JEW458791 JOS458752:JOS458791 JYO458752:JYO458791 KIK458752:KIK458791 KSG458752:KSG458791 LCC458752:LCC458791 LLY458752:LLY458791 LVU458752:LVU458791 MFQ458752:MFQ458791 MPM458752:MPM458791 MZI458752:MZI458791 NJE458752:NJE458791 NTA458752:NTA458791 OCW458752:OCW458791 OMS458752:OMS458791 OWO458752:OWO458791 PGK458752:PGK458791 PQG458752:PQG458791 QAC458752:QAC458791 QJY458752:QJY458791 QTU458752:QTU458791 RDQ458752:RDQ458791 RNM458752:RNM458791 RXI458752:RXI458791 SHE458752:SHE458791 SRA458752:SRA458791 TAW458752:TAW458791 TKS458752:TKS458791 TUO458752:TUO458791 UEK458752:UEK458791 UOG458752:UOG458791 UYC458752:UYC458791 VHY458752:VHY458791 VRU458752:VRU458791 WBQ458752:WBQ458791 WLM458752:WLM458791 WVI458752:WVI458791 A524288:A524327 IW524288:IW524327 SS524288:SS524327 ACO524288:ACO524327 AMK524288:AMK524327 AWG524288:AWG524327 BGC524288:BGC524327 BPY524288:BPY524327 BZU524288:BZU524327 CJQ524288:CJQ524327 CTM524288:CTM524327 DDI524288:DDI524327 DNE524288:DNE524327 DXA524288:DXA524327 EGW524288:EGW524327 EQS524288:EQS524327 FAO524288:FAO524327 FKK524288:FKK524327 FUG524288:FUG524327 GEC524288:GEC524327 GNY524288:GNY524327 GXU524288:GXU524327 HHQ524288:HHQ524327 HRM524288:HRM524327 IBI524288:IBI524327 ILE524288:ILE524327 IVA524288:IVA524327 JEW524288:JEW524327 JOS524288:JOS524327 JYO524288:JYO524327 KIK524288:KIK524327 KSG524288:KSG524327 LCC524288:LCC524327 LLY524288:LLY524327 LVU524288:LVU524327 MFQ524288:MFQ524327 MPM524288:MPM524327 MZI524288:MZI524327 NJE524288:NJE524327 NTA524288:NTA524327 OCW524288:OCW524327 OMS524288:OMS524327 OWO524288:OWO524327 PGK524288:PGK524327 PQG524288:PQG524327 QAC524288:QAC524327 QJY524288:QJY524327 QTU524288:QTU524327 RDQ524288:RDQ524327 RNM524288:RNM524327 RXI524288:RXI524327 SHE524288:SHE524327 SRA524288:SRA524327 TAW524288:TAW524327 TKS524288:TKS524327 TUO524288:TUO524327 UEK524288:UEK524327 UOG524288:UOG524327 UYC524288:UYC524327 VHY524288:VHY524327 VRU524288:VRU524327 WBQ524288:WBQ524327 WLM524288:WLM524327 WVI524288:WVI524327 A589824:A589863 IW589824:IW589863 SS589824:SS589863 ACO589824:ACO589863 AMK589824:AMK589863 AWG589824:AWG589863 BGC589824:BGC589863 BPY589824:BPY589863 BZU589824:BZU589863 CJQ589824:CJQ589863 CTM589824:CTM589863 DDI589824:DDI589863 DNE589824:DNE589863 DXA589824:DXA589863 EGW589824:EGW589863 EQS589824:EQS589863 FAO589824:FAO589863 FKK589824:FKK589863 FUG589824:FUG589863 GEC589824:GEC589863 GNY589824:GNY589863 GXU589824:GXU589863 HHQ589824:HHQ589863 HRM589824:HRM589863 IBI589824:IBI589863 ILE589824:ILE589863 IVA589824:IVA589863 JEW589824:JEW589863 JOS589824:JOS589863 JYO589824:JYO589863 KIK589824:KIK589863 KSG589824:KSG589863 LCC589824:LCC589863 LLY589824:LLY589863 LVU589824:LVU589863 MFQ589824:MFQ589863 MPM589824:MPM589863 MZI589824:MZI589863 NJE589824:NJE589863 NTA589824:NTA589863 OCW589824:OCW589863 OMS589824:OMS589863 OWO589824:OWO589863 PGK589824:PGK589863 PQG589824:PQG589863 QAC589824:QAC589863 QJY589824:QJY589863 QTU589824:QTU589863 RDQ589824:RDQ589863 RNM589824:RNM589863 RXI589824:RXI589863 SHE589824:SHE589863 SRA589824:SRA589863 TAW589824:TAW589863 TKS589824:TKS589863 TUO589824:TUO589863 UEK589824:UEK589863 UOG589824:UOG589863 UYC589824:UYC589863 VHY589824:VHY589863 VRU589824:VRU589863 WBQ589824:WBQ589863 WLM589824:WLM589863 WVI589824:WVI589863 A655360:A655399 IW655360:IW655399 SS655360:SS655399 ACO655360:ACO655399 AMK655360:AMK655399 AWG655360:AWG655399 BGC655360:BGC655399 BPY655360:BPY655399 BZU655360:BZU655399 CJQ655360:CJQ655399 CTM655360:CTM655399 DDI655360:DDI655399 DNE655360:DNE655399 DXA655360:DXA655399 EGW655360:EGW655399 EQS655360:EQS655399 FAO655360:FAO655399 FKK655360:FKK655399 FUG655360:FUG655399 GEC655360:GEC655399 GNY655360:GNY655399 GXU655360:GXU655399 HHQ655360:HHQ655399 HRM655360:HRM655399 IBI655360:IBI655399 ILE655360:ILE655399 IVA655360:IVA655399 JEW655360:JEW655399 JOS655360:JOS655399 JYO655360:JYO655399 KIK655360:KIK655399 KSG655360:KSG655399 LCC655360:LCC655399 LLY655360:LLY655399 LVU655360:LVU655399 MFQ655360:MFQ655399 MPM655360:MPM655399 MZI655360:MZI655399 NJE655360:NJE655399 NTA655360:NTA655399 OCW655360:OCW655399 OMS655360:OMS655399 OWO655360:OWO655399 PGK655360:PGK655399 PQG655360:PQG655399 QAC655360:QAC655399 QJY655360:QJY655399 QTU655360:QTU655399 RDQ655360:RDQ655399 RNM655360:RNM655399 RXI655360:RXI655399 SHE655360:SHE655399 SRA655360:SRA655399 TAW655360:TAW655399 TKS655360:TKS655399 TUO655360:TUO655399 UEK655360:UEK655399 UOG655360:UOG655399 UYC655360:UYC655399 VHY655360:VHY655399 VRU655360:VRU655399 WBQ655360:WBQ655399 WLM655360:WLM655399 WVI655360:WVI655399 A720896:A720935 IW720896:IW720935 SS720896:SS720935 ACO720896:ACO720935 AMK720896:AMK720935 AWG720896:AWG720935 BGC720896:BGC720935 BPY720896:BPY720935 BZU720896:BZU720935 CJQ720896:CJQ720935 CTM720896:CTM720935 DDI720896:DDI720935 DNE720896:DNE720935 DXA720896:DXA720935 EGW720896:EGW720935 EQS720896:EQS720935 FAO720896:FAO720935 FKK720896:FKK720935 FUG720896:FUG720935 GEC720896:GEC720935 GNY720896:GNY720935 GXU720896:GXU720935 HHQ720896:HHQ720935 HRM720896:HRM720935 IBI720896:IBI720935 ILE720896:ILE720935 IVA720896:IVA720935 JEW720896:JEW720935 JOS720896:JOS720935 JYO720896:JYO720935 KIK720896:KIK720935 KSG720896:KSG720935 LCC720896:LCC720935 LLY720896:LLY720935 LVU720896:LVU720935 MFQ720896:MFQ720935 MPM720896:MPM720935 MZI720896:MZI720935 NJE720896:NJE720935 NTA720896:NTA720935 OCW720896:OCW720935 OMS720896:OMS720935 OWO720896:OWO720935 PGK720896:PGK720935 PQG720896:PQG720935 QAC720896:QAC720935 QJY720896:QJY720935 QTU720896:QTU720935 RDQ720896:RDQ720935 RNM720896:RNM720935 RXI720896:RXI720935 SHE720896:SHE720935 SRA720896:SRA720935 TAW720896:TAW720935 TKS720896:TKS720935 TUO720896:TUO720935 UEK720896:UEK720935 UOG720896:UOG720935 UYC720896:UYC720935 VHY720896:VHY720935 VRU720896:VRU720935 WBQ720896:WBQ720935 WLM720896:WLM720935 WVI720896:WVI720935 A786432:A786471 IW786432:IW786471 SS786432:SS786471 ACO786432:ACO786471 AMK786432:AMK786471 AWG786432:AWG786471 BGC786432:BGC786471 BPY786432:BPY786471 BZU786432:BZU786471 CJQ786432:CJQ786471 CTM786432:CTM786471 DDI786432:DDI786471 DNE786432:DNE786471 DXA786432:DXA786471 EGW786432:EGW786471 EQS786432:EQS786471 FAO786432:FAO786471 FKK786432:FKK786471 FUG786432:FUG786471 GEC786432:GEC786471 GNY786432:GNY786471 GXU786432:GXU786471 HHQ786432:HHQ786471 HRM786432:HRM786471 IBI786432:IBI786471 ILE786432:ILE786471 IVA786432:IVA786471 JEW786432:JEW786471 JOS786432:JOS786471 JYO786432:JYO786471 KIK786432:KIK786471 KSG786432:KSG786471 LCC786432:LCC786471 LLY786432:LLY786471 LVU786432:LVU786471 MFQ786432:MFQ786471 MPM786432:MPM786471 MZI786432:MZI786471 NJE786432:NJE786471 NTA786432:NTA786471 OCW786432:OCW786471 OMS786432:OMS786471 OWO786432:OWO786471 PGK786432:PGK786471 PQG786432:PQG786471 QAC786432:QAC786471 QJY786432:QJY786471 QTU786432:QTU786471 RDQ786432:RDQ786471 RNM786432:RNM786471 RXI786432:RXI786471 SHE786432:SHE786471 SRA786432:SRA786471 TAW786432:TAW786471 TKS786432:TKS786471 TUO786432:TUO786471 UEK786432:UEK786471 UOG786432:UOG786471 UYC786432:UYC786471 VHY786432:VHY786471 VRU786432:VRU786471 WBQ786432:WBQ786471 WLM786432:WLM786471 WVI786432:WVI786471 A851968:A852007 IW851968:IW852007 SS851968:SS852007 ACO851968:ACO852007 AMK851968:AMK852007 AWG851968:AWG852007 BGC851968:BGC852007 BPY851968:BPY852007 BZU851968:BZU852007 CJQ851968:CJQ852007 CTM851968:CTM852007 DDI851968:DDI852007 DNE851968:DNE852007 DXA851968:DXA852007 EGW851968:EGW852007 EQS851968:EQS852007 FAO851968:FAO852007 FKK851968:FKK852007 FUG851968:FUG852007 GEC851968:GEC852007 GNY851968:GNY852007 GXU851968:GXU852007 HHQ851968:HHQ852007 HRM851968:HRM852007 IBI851968:IBI852007 ILE851968:ILE852007 IVA851968:IVA852007 JEW851968:JEW852007 JOS851968:JOS852007 JYO851968:JYO852007 KIK851968:KIK852007 KSG851968:KSG852007 LCC851968:LCC852007 LLY851968:LLY852007 LVU851968:LVU852007 MFQ851968:MFQ852007 MPM851968:MPM852007 MZI851968:MZI852007 NJE851968:NJE852007 NTA851968:NTA852007 OCW851968:OCW852007 OMS851968:OMS852007 OWO851968:OWO852007 PGK851968:PGK852007 PQG851968:PQG852007 QAC851968:QAC852007 QJY851968:QJY852007 QTU851968:QTU852007 RDQ851968:RDQ852007 RNM851968:RNM852007 RXI851968:RXI852007 SHE851968:SHE852007 SRA851968:SRA852007 TAW851968:TAW852007 TKS851968:TKS852007 TUO851968:TUO852007 UEK851968:UEK852007 UOG851968:UOG852007 UYC851968:UYC852007 VHY851968:VHY852007 VRU851968:VRU852007 WBQ851968:WBQ852007 WLM851968:WLM852007 WVI851968:WVI852007 A917504:A917543 IW917504:IW917543 SS917504:SS917543 ACO917504:ACO917543 AMK917504:AMK917543 AWG917504:AWG917543 BGC917504:BGC917543 BPY917504:BPY917543 BZU917504:BZU917543 CJQ917504:CJQ917543 CTM917504:CTM917543 DDI917504:DDI917543 DNE917504:DNE917543 DXA917504:DXA917543 EGW917504:EGW917543 EQS917504:EQS917543 FAO917504:FAO917543 FKK917504:FKK917543 FUG917504:FUG917543 GEC917504:GEC917543 GNY917504:GNY917543 GXU917504:GXU917543 HHQ917504:HHQ917543 HRM917504:HRM917543 IBI917504:IBI917543 ILE917504:ILE917543 IVA917504:IVA917543 JEW917504:JEW917543 JOS917504:JOS917543 JYO917504:JYO917543 KIK917504:KIK917543 KSG917504:KSG917543 LCC917504:LCC917543 LLY917504:LLY917543 LVU917504:LVU917543 MFQ917504:MFQ917543 MPM917504:MPM917543 MZI917504:MZI917543 NJE917504:NJE917543 NTA917504:NTA917543 OCW917504:OCW917543 OMS917504:OMS917543 OWO917504:OWO917543 PGK917504:PGK917543 PQG917504:PQG917543 QAC917504:QAC917543 QJY917504:QJY917543 QTU917504:QTU917543 RDQ917504:RDQ917543 RNM917504:RNM917543 RXI917504:RXI917543 SHE917504:SHE917543 SRA917504:SRA917543 TAW917504:TAW917543 TKS917504:TKS917543 TUO917504:TUO917543 UEK917504:UEK917543 UOG917504:UOG917543 UYC917504:UYC917543 VHY917504:VHY917543 VRU917504:VRU917543 WBQ917504:WBQ917543 WLM917504:WLM917543 WVI917504:WVI917543 A983040:A983079 IW983040:IW983079 SS983040:SS983079 ACO983040:ACO983079 AMK983040:AMK983079 AWG983040:AWG983079 BGC983040:BGC983079 BPY983040:BPY983079 BZU983040:BZU983079 CJQ983040:CJQ983079 CTM983040:CTM983079 DDI983040:DDI983079 DNE983040:DNE983079 DXA983040:DXA983079 EGW983040:EGW983079 EQS983040:EQS983079 FAO983040:FAO983079 FKK983040:FKK983079 FUG983040:FUG983079 GEC983040:GEC983079 GNY983040:GNY983079 GXU983040:GXU983079 HHQ983040:HHQ983079 HRM983040:HRM983079 IBI983040:IBI983079 ILE983040:ILE983079 IVA983040:IVA983079 JEW983040:JEW983079 JOS983040:JOS983079 JYO983040:JYO983079 KIK983040:KIK983079 KSG983040:KSG983079 LCC983040:LCC983079 LLY983040:LLY983079 LVU983040:LVU983079 MFQ983040:MFQ983079 MPM983040:MPM983079 MZI983040:MZI983079 NJE983040:NJE983079 NTA983040:NTA983079 OCW983040:OCW983079 OMS983040:OMS983079 OWO983040:OWO983079 PGK983040:PGK983079 PQG983040:PQG983079 QAC983040:QAC983079 QJY983040:QJY983079 QTU983040:QTU983079 RDQ983040:RDQ983079 RNM983040:RNM983079 RXI983040:RXI983079 SHE983040:SHE983079 SRA983040:SRA983079 TAW983040:TAW983079 TKS983040:TKS983079 TUO983040:TUO983079 UEK983040:UEK983079 UOG983040:UOG983079 UYC983040:UYC983079 VHY983040:VHY983079 VRU983040:VRU983079 WBQ983040:WBQ983079 WLM983040:WLM983079 WVI983040:WVI983079 WVM2:WVR11 WLQ2:WLV11 WBU2:WBZ11 VRY2:VSD11 VIC2:VIH11 UYG2:UYL11 UOK2:UOP11 UEO2:UET11 TUS2:TUX11 TKW2:TLB11 TBA2:TBF11 SRE2:SRJ11 SHI2:SHN11 RXM2:RXR11 RNQ2:RNV11 RDU2:RDZ11 QTY2:QUD11 QKC2:QKH11 QAG2:QAL11 PQK2:PQP11 PGO2:PGT11 OWS2:OWX11 OMW2:ONB11 ODA2:ODF11 NTE2:NTJ11 NJI2:NJN11 MZM2:MZR11 MPQ2:MPV11 MFU2:MFZ11 LVY2:LWD11 LMC2:LMH11 LCG2:LCL11 KSK2:KSP11 KIO2:KIT11 JYS2:JYX11 JOW2:JPB11 JFA2:JFF11 IVE2:IVJ11 ILI2:ILN11 IBM2:IBR11 HRQ2:HRV11 HHU2:HHZ11 GXY2:GYD11 GOC2:GOH11 GEG2:GEL11 FUK2:FUP11 FKO2:FKT11 FAS2:FAX11 EQW2:ERB11 EHA2:EHF11 DXE2:DXJ11 DNI2:DNN11 DDM2:DDR11 CTQ2:CTV11 CJU2:CJZ11 BZY2:CAD11 BQC2:BQH11 BGG2:BGL11 AWK2:AWP11 AMO2:AMT11 ACS2:ACX11 SW2:TB11 JA2:JF11 E2:J11 WWI1:WWN6 WMM1:WMR6 WCQ1:WCV6 VSU1:VSZ6 VIY1:VJD6 UZC1:UZH6 UPG1:UPL6 UFK1:UFP6 TVO1:TVT6 TLS1:TLX6 TBW1:TCB6 SSA1:SSF6 SIE1:SIJ6 RYI1:RYN6 ROM1:ROR6 REQ1:REV6 QUU1:QUZ6 QKY1:QLD6 QBC1:QBH6 PRG1:PRL6 PHK1:PHP6 OXO1:OXT6 ONS1:ONX6 ODW1:OEB6 NUA1:NUF6 NKE1:NKJ6 NAI1:NAN6 MQM1:MQR6 MGQ1:MGV6 LWU1:LWZ6 LMY1:LND6 LDC1:LDH6 KTG1:KTL6 KJK1:KJP6 JZO1:JZT6 JPS1:JPX6 JFW1:JGB6 IWA1:IWF6 IME1:IMJ6 ICI1:ICN6 HSM1:HSR6 HIQ1:HIV6 GYU1:GYZ6 GOY1:GPD6 GFC1:GFH6 FVG1:FVL6 FLK1:FLP6 FBO1:FBT6 ERS1:ERX6 EHW1:EIB6 DYA1:DYF6 DOE1:DOJ6 DEI1:DEN6 CUM1:CUR6 CKQ1:CKV6 CAU1:CAZ6 BQY1:BRD6 BHC1:BHH6 AXG1:AXL6 ANK1:ANP6 ADO1:ADT6 TS1:TX6 JW1:KB6 AA1:AF6 WVK2:WVK4 WLO2:WLO4 WBS2:WBS4 VRW2:VRW4 VIA2:VIA4 UYE2:UYE4 UOI2:UOI4 UEM2:UEM4 TUQ2:TUQ4 TKU2:TKU4 TAY2:TAY4 SRC2:SRC4 SHG2:SHG4 RXK2:RXK4 RNO2:RNO4 RDS2:RDS4 QTW2:QTW4 QKA2:QKA4 QAE2:QAE4 PQI2:PQI4 PGM2:PGM4 OWQ2:OWQ4 OMU2:OMU4 OCY2:OCY4 NTC2:NTC4 NJG2:NJG4 MZK2:MZK4 MPO2:MPO4 MFS2:MFS4 LVW2:LVW4 LMA2:LMA4 LCE2:LCE4 KSI2:KSI4 KIM2:KIM4 JYQ2:JYQ4 JOU2:JOU4 JEY2:JEY4 IVC2:IVC4 ILG2:ILG4 IBK2:IBK4 HRO2:HRO4 HHS2:HHS4 GXW2:GXW4 GOA2:GOA4 GEE2:GEE4 FUI2:FUI4 FKM2:FKM4 FAQ2:FAQ4 EQU2:EQU4 EGY2:EGY4 DXC2:DXC4 DNG2:DNG4 DDK2:DDK4 CTO2:CTO4 CJS2:CJS4 BZW2:BZW4 BQA2:BQA4 BGE2:BGE4 AWI2:AWI4 AMM2:AMM4 ACQ2:ACQ4 SU2:SU4 IY2:IY4 C2:C4 D2:D17 IZ2:IZ17 SV2:SV17 ACR2:ACR17 AMN2:AMN17 AWJ2:AWJ17 BGF2:BGF17 BQB2:BQB17 BZX2:BZX17 CJT2:CJT17 CTP2:CTP17 DDL2:DDL17 DNH2:DNH17 DXD2:DXD17 EGZ2:EGZ17 EQV2:EQV17 FAR2:FAR17 FKN2:FKN17 FUJ2:FUJ17 GEF2:GEF17 GOB2:GOB17 GXX2:GXX17 HHT2:HHT17 HRP2:HRP17 IBL2:IBL17 ILH2:ILH17 IVD2:IVD17 JEZ2:JEZ17 JOV2:JOV17 JYR2:JYR17 KIN2:KIN17 KSJ2:KSJ17 LCF2:LCF17 LMB2:LMB17 LVX2:LVX17 MFT2:MFT17 MPP2:MPP17 MZL2:MZL17 NJH2:NJH17 NTD2:NTD17 OCZ2:OCZ17 OMV2:OMV17 OWR2:OWR17 PGN2:PGN17 PQJ2:PQJ17 QAF2:QAF17 QKB2:QKB17 QTX2:QTX17 RDT2:RDT17 RNP2:RNP17 RXL2:RXL17 SHH2:SHH17 SRD2:SRD17 TAZ2:TAZ17 TKV2:TKV17 TUR2:TUR17 UEN2:UEN17 UOJ2:UOJ17 UYF2:UYF17 VIB2:VIB17 VRX2:VRX17 WBT2:WBT17 WLP2:WLP17 WVL2:WVL17 Z1:Z18 JV1:JV18 TR1:TR18 ADN1:ADN18 ANJ1:ANJ18 AXF1:AXF18 BHB1:BHB18 BQX1:BQX18 CAT1:CAT18 CKP1:CKP18 CUL1:CUL18 DEH1:DEH18 DOD1:DOD18 DXZ1:DXZ18 EHV1:EHV18 ERR1:ERR18 FBN1:FBN18 FLJ1:FLJ18 FVF1:FVF18 GFB1:GFB18 GOX1:GOX18 GYT1:GYT18 HIP1:HIP18 HSL1:HSL18 ICH1:ICH18 IMD1:IMD18 IVZ1:IVZ18 JFV1:JFV18 JPR1:JPR18 JZN1:JZN18 KJJ1:KJJ18 KTF1:KTF18 LDB1:LDB18 LMX1:LMX18 LWT1:LWT18 MGP1:MGP18 MQL1:MQL18 NAH1:NAH18 NKD1:NKD18 NTZ1:NTZ18 ODV1:ODV18 ONR1:ONR18 OXN1:OXN18 PHJ1:PHJ18 PRF1:PRF18 QBB1:QBB18 QKX1:QKX18 QUT1:QUT18 REP1:REP18 ROL1:ROL18 RYH1:RYH18 SID1:SID18 SRZ1:SRZ18 TBV1:TBV18 TLR1:TLR18 TVN1:TVN18 UFJ1:UFJ18 UPF1:UPF18 UZB1:UZB18 VIX1:VIX18 VST1:VST18 WCP1:WCP18 WML1:WML18 WWH1:WWH18 X2:Y23 JT2:JU23 TP2:TQ23 ADL2:ADM23 ANH2:ANI23 AXD2:AXE23 BGZ2:BHA23 BQV2:BQW23 CAR2:CAS23 CKN2:CKO23 CUJ2:CUK23 DEF2:DEG23 DOB2:DOC23 DXX2:DXY23 EHT2:EHU23 ERP2:ERQ23 FBL2:FBM23 FLH2:FLI23 FVD2:FVE23 GEZ2:GFA23 GOV2:GOW23 GYR2:GYS23 HIN2:HIO23 HSJ2:HSK23 ICF2:ICG23 IMB2:IMC23 IVX2:IVY23 JFT2:JFU23 JPP2:JPQ23 JZL2:JZM23 KJH2:KJI23 KTD2:KTE23 LCZ2:LDA23 LMV2:LMW23 LWR2:LWS23 MGN2:MGO23 MQJ2:MQK23 NAF2:NAG23 NKB2:NKC23 NTX2:NTY23 ODT2:ODU23 ONP2:ONQ23 OXL2:OXM23 PHH2:PHI23 PRD2:PRE23 QAZ2:QBA23 QKV2:QKW23 QUR2:QUS23 REN2:REO23 ROJ2:ROK23 RYF2:RYG23 SIB2:SIC23 SRX2:SRY23 TBT2:TBU23 TLP2:TLQ23 TVL2:TVM23 UFH2:UFI23 UPD2:UPE23 UYZ2:UZA23 VIV2:VIW23 VSR2:VSS23 WCN2:WCO23 WMJ2:WMK23 WWF2:WWG23 T2:W17 JP2:JS17 TL2:TO17 ADH2:ADK17 AND2:ANG17 AWZ2:AXC17 BGV2:BGY17 BQR2:BQU17 CAN2:CAQ17 CKJ2:CKM17 CUF2:CUI17 DEB2:DEE17 DNX2:DOA17 DXT2:DXW17 EHP2:EHS17 ERL2:ERO17 FBH2:FBK17 FLD2:FLG17 FUZ2:FVC17 GEV2:GEY17 GOR2:GOU17 GYN2:GYQ17 HIJ2:HIM17 HSF2:HSI17 ICB2:ICE17 ILX2:IMA17 IVT2:IVW17 JFP2:JFS17 JPL2:JPO17 JZH2:JZK17 KJD2:KJG17 KSZ2:KTC17 LCV2:LCY17 LMR2:LMU17 LWN2:LWQ17 MGJ2:MGM17 MQF2:MQI17 NAB2:NAE17 NJX2:NKA17 NTT2:NTW17 ODP2:ODS17 ONL2:ONO17 OXH2:OXK17 PHD2:PHG17 PQZ2:PRC17 QAV2:QAY17 QKR2:QKU17 QUN2:QUQ17 REJ2:REM17 ROF2:ROI17 RYB2:RYE17 SHX2:SIA17 SRT2:SRW17 TBP2:TBS17 TLL2:TLO17 TVH2:TVK17 UFD2:UFG17 UOZ2:UPC17 UYV2:UYY17 VIR2:VIU17 VSN2:VSQ17 WCJ2:WCM17 WMF2:WMI17 WWB2:WWE17 R2:S13 JN2:JO13 TJ2:TK13 ADF2:ADG13 ANB2:ANC13 AWX2:AWY13 BGT2:BGU13 BQP2:BQQ13 CAL2:CAM13 CKH2:CKI13 CUD2:CUE13 DDZ2:DEA13 DNV2:DNW13 DXR2:DXS13 EHN2:EHO13 ERJ2:ERK13 FBF2:FBG13 FLB2:FLC13 FUX2:FUY13 GET2:GEU13 GOP2:GOQ13 GYL2:GYM13 HIH2:HII13 HSD2:HSE13 IBZ2:ICA13 ILV2:ILW13 IVR2:IVS13 JFN2:JFO13 JPJ2:JPK13 JZF2:JZG13 KJB2:KJC13 KSX2:KSY13 LCT2:LCU13 LMP2:LMQ13 LWL2:LWM13 MGH2:MGI13 MQD2:MQE13 MZZ2:NAA13 NJV2:NJW13 NTR2:NTS13 ODN2:ODO13 ONJ2:ONK13 OXF2:OXG13 PHB2:PHC13 PQX2:PQY13 QAT2:QAU13 QKP2:QKQ13 QUL2:QUM13 REH2:REI13 ROD2:ROE13 RXZ2:RYA13 SHV2:SHW13 SRR2:SRS13 TBN2:TBO13 TLJ2:TLK13 TVF2:TVG13 UFB2:UFC13 UOX2:UOY13 UYT2:UYU13 VIP2:VIQ13 VSL2:VSM13 WCH2:WCI13 WMD2:WME13 WVZ2:WWA13 B2:B21 IX2:IX21 ST2:ST21 ACP2:ACP21 AML2:AML21 AWH2:AWH21 BGD2:BGD21 BPZ2:BPZ21 BZV2:BZV21 CJR2:CJR21 CTN2:CTN21 DDJ2:DDJ21 DNF2:DNF21 DXB2:DXB21 EGX2:EGX21 EQT2:EQT21 FAP2:FAP21 FKL2:FKL21 FUH2:FUH21 GED2:GED21 GNZ2:GNZ21 GXV2:GXV21 HHR2:HHR21 HRN2:HRN21 IBJ2:IBJ21 ILF2:ILF21 IVB2:IVB21 JEX2:JEX21 JOT2:JOT21 JYP2:JYP21 KIL2:KIL21 KSH2:KSH21 LCD2:LCD21 LLZ2:LLZ21 LVV2:LVV21 MFR2:MFR21 MPN2:MPN21 MZJ2:MZJ21 NJF2:NJF21 NTB2:NTB21 OCX2:OCX21 OMT2:OMT21 OWP2:OWP21 PGL2:PGL21 PQH2:PQH21 QAD2:QAD21 QJZ2:QJZ21 QTV2:QTV21 RDR2:RDR21 RNN2:RNN21 RXJ2:RXJ21 SHF2:SHF21 SRB2:SRB21 TAX2:TAX21 TKT2:TKT21 TUP2:TUP21 UEL2:UEL21 UOH2:UOH21 UYD2:UYD21 VHZ2:VHZ21 VRV2:VRV21 WBR2:WBR21 WLN2:WLN21 WVJ2:WVJ21 L2:M16 JH2:JI16 TD2:TE16 ACZ2:ADA16 AMV2:AMW16 AWR2:AWS16 BGN2:BGO16 BQJ2:BQK16 CAF2:CAG16 CKB2:CKC16 CTX2:CTY16 DDT2:DDU16 DNP2:DNQ16 DXL2:DXM16 EHH2:EHI16 ERD2:ERE16 FAZ2:FBA16 FKV2:FKW16 FUR2:FUS16 GEN2:GEO16 GOJ2:GOK16 GYF2:GYG16 HIB2:HIC16 HRX2:HRY16 IBT2:IBU16 ILP2:ILQ16 IVL2:IVM16 JFH2:JFI16 JPD2:JPE16 JYZ2:JZA16 KIV2:KIW16 KSR2:KSS16 LCN2:LCO16 LMJ2:LMK16 LWF2:LWG16 MGB2:MGC16 MPX2:MPY16 MZT2:MZU16 NJP2:NJQ16 NTL2:NTM16 ODH2:ODI16 OND2:ONE16 OWZ2:OXA16 PGV2:PGW16 PQR2:PQS16 QAN2:QAO16 QKJ2:QKK16 QUF2:QUG16 REB2:REC16 RNX2:RNY16 RXT2:RXU16 SHP2:SHQ16 SRL2:SRM16 TBH2:TBI16 TLD2:TLE16 TUZ2:TVA16 UEV2:UEW16 UOR2:UOS16 UYN2:UYO16 VIJ2:VIK16 VSF2:VSG16 WCB2:WCC16 WLX2:WLY16 WVT2:WVU16 N2:Q17 JJ2:JM17 TF2:TI17 ADB2:ADE17 AMX2:ANA17 AWT2:AWW17 BGP2:BGS17 BQL2:BQO17 CAH2:CAK17 CKD2:CKG17 CTZ2:CUC17 DDV2:DDY17 DNR2:DNU17 DXN2:DXQ17 EHJ2:EHM17 ERF2:ERI17 FBB2:FBE17 FKX2:FLA17 FUT2:FUW17 GEP2:GES17 GOL2:GOO17 GYH2:GYK17 HID2:HIG17 HRZ2:HSC17 IBV2:IBY17 ILR2:ILU17 IVN2:IVQ17 JFJ2:JFM17 JPF2:JPI17 JZB2:JZE17 KIX2:KJA17 KST2:KSW17 LCP2:LCS17 LML2:LMO17 LWH2:LWK17 MGD2:MGG17 MPZ2:MQC17 MZV2:MZY17 NJR2:NJU17 NTN2:NTQ17 ODJ2:ODM17 ONF2:ONI17 OXB2:OXE17 PGX2:PHA17 PQT2:PQW17 QAP2:QAS17 QKL2:QKO17 QUH2:QUK17 RED2:REG17 RNZ2:ROC17 RXV2:RXY17 SHR2:SHU17 SRN2:SRQ17 TBJ2:TBM17 TLF2:TLI17 TVB2:TVE17 UEX2:UFA17 UOT2:UOW17 UYP2:UYS17 VIL2:VIO17 VSH2:VSK17 WCD2:WCG17 WLZ2:WMC17 WVV2:WVY17 K2:K18 JG2:JG18 TC2:TC18 ACY2:ACY18 AMU2:AMU18 AWQ2:AWQ18 BGM2:BGM18 BQI2:BQI18 CAE2:CAE18 CKA2:CKA18 CTW2:CTW18 DDS2:DDS18 DNO2:DNO18 DXK2:DXK18 EHG2:EHG18 ERC2:ERC18 FAY2:FAY18 FKU2:FKU18 FUQ2:FUQ18 GEM2:GEM18 GOI2:GOI18 GYE2:GYE18 HIA2:HIA18 HRW2:HRW18 IBS2:IBS18 ILO2:ILO18 IVK2:IVK18 JFG2:JFG18 JPC2:JPC18 JYY2:JYY18 KIU2:KIU18 KSQ2:KSQ18 LCM2:LCM18 LMI2:LMI18 LWE2:LWE18 MGA2:MGA18 MPW2:MPW18 MZS2:MZS18 NJO2:NJO18 NTK2:NTK18 ODG2:ODG18 ONC2:ONC18 OWY2:OWY18 PGU2:PGU18 PQQ2:PQQ18 QAM2:QAM18 QKI2:QKI18 QUE2:QUE18 REA2:REA18 RNW2:RNW18 RXS2:RXS18 SHO2:SHO18 SRK2:SRK18 TBG2:TBG18 TLC2:TLC18 TUY2:TUY18 UEU2:UEU18 UOQ2:UOQ18 UYM2:UYM18 VII2:VII18 VSE2:VSE18 WCA2:WCA18 WLW2:WLW18 WVS2:WVS18 AG1:IV18 KC1:SR18 TY1:ACN18 ADU1:AMJ18 ANQ1:AWF18 AXM1:BGB18 BHI1:BPX18 BRE1:BZT18 CBA1:CJP18 CKW1:CTL18 CUS1:DDH18 DEO1:DND18 DOK1:DWZ18 DYG1:EGV18 EIC1:EQR18 ERY1:FAN18 FBU1:FKJ18 FLQ1:FUF18 FVM1:GEB18 GFI1:GNX18 GPE1:GXT18 GZA1:HHP18 HIW1:HRL18 HSS1:IBH18 ICO1:ILD18 IMK1:IUZ18 IWG1:JEV18 JGC1:JOR18 JPY1:JYN18 JZU1:KIJ18 KJQ1:KSF18 KTM1:LCB18 LDI1:LLX18 LNE1:LVT18 LXA1:MFP18 MGW1:MPL18 MQS1:MZH18 NAO1:NJD18 NKK1:NSZ18 NUG1:OCV18 OEC1:OMR18 ONY1:OWN18 OXU1:PGJ18 PHQ1:PQF18 PRM1:QAB18 QBI1:QJX18 QLE1:QTT18 QVA1:RDP18 REW1:RNL18 ROS1:RXH18 RYO1:SHD18 SIK1:SQZ18 SSG1:TAV18 TCC1:TKR18 TLY1:TUN18 TVU1:UEJ18 UFQ1:UOF18 UPM1:UYB18 UZI1:VHX18 VJE1:VRT18 VTA1:WBP18 WCW1:WLL18 WMS1:WVH18 WWO1:XFD18 A2:A39 IW2:IW39 SS2:SS39 ACO2:ACO39 AMK2:AMK39 AWG2:AWG39 BGC2:BGC39 BPY2:BPY39 BZU2:BZU39 CJQ2:CJQ39 CTM2:CTM39 DDI2:DDI39 DNE2:DNE39 DXA2:DXA39 EGW2:EGW39 EQS2:EQS39 FAO2:FAO39 FKK2:FKK39 FUG2:FUG39 GEC2:GEC39 GNY2:GNY39 GXU2:GXU39 HHQ2:HHQ39 HRM2:HRM39 IBI2:IBI39 ILE2:ILE39 IVA2:IVA39 JEW2:JEW39 JOS2:JOS39 JYO2:JYO39 KIK2:KIK39 KSG2:KSG39 LCC2:LCC39 LLY2:LLY39 LVU2:LVU39 MFQ2:MFQ39 MPM2:MPM39 MZI2:MZI39 NJE2:NJE39 NTA2:NTA39 OCW2:OCW39 OMS2:OMS39 OWO2:OWO39 PGK2:PGK39 PQG2:PQG39 QAC2:QAC39 QJY2:QJY39 QTU2:QTU39 RDQ2:RDQ39 RNM2:RNM39 RXI2:RXI39 SHE2:SHE39 SRA2:SRA39 TAW2:TAW39 TKS2:TKS39 TUO2:TUO39 UEK2:UEK39 UOG2:UOG39 UYC2:UYC39 VHY2:VHY39 VRU2:VRU39 WBQ2:WBQ39 WLM2:WLM39 WVI2:WVI39 WWI9:WWN18 WMM9:WMR18 WCQ9:WCV18 VSU9:VSZ18 VIY9:VJD18 UZC9:UZH18 UPG9:UPL18 UFK9:UFP18 TVO9:TVT18 TLS9:TLX18 TBW9:TCB18 SSA9:SSF18 SIE9:SIJ18 RYI9:RYN18 ROM9:ROR18 REQ9:REV18 QUU9:QUZ18 QKY9:QLD18 QBC9:QBH18 PRG9:PRL18 PHK9:PHP18 OXO9:OXT18 ONS9:ONX18 ODW9:OEB18 NUA9:NUF18 NKE9:NKJ18 NAI9:NAN18 MQM9:MQR18 MGQ9:MGV18 LWU9:LWZ18 LMY9:LND18 LDC9:LDH18 KTG9:KTL18 KJK9:KJP18 JZO9:JZT18 JPS9:JPX18 JFW9:JGB18 IWA9:IWF18 IME9:IMJ18 ICI9:ICN18 HSM9:HSR18 HIQ9:HIV18 GYU9:GYZ18 GOY9:GPD18 GFC9:GFH18 FVG9:FVL18 FLK9:FLP18 FBO9:FBT18 ERS9:ERX18 EHW9:EIB18 DYA9:DYF18 DOE9:DOJ18 DEI9:DEN18 CUM9:CUR18 CKQ9:CKV18 CAU9:CAZ18 BQY9:BRD18 BHC9:BHH18 AXG9:AXL18 ANK9:ANP18 ADO9:ADT18 TS9:TX18 JW9:KB18 AA9:AF18 WVK7:WVK17 WLO7:WLO17 WBS7:WBS17 VRW7:VRW17 VIA7:VIA17 UYE7:UYE17 UOI7:UOI17 UEM7:UEM17 TUQ7:TUQ17 TKU7:TKU17 TAY7:TAY17 SRC7:SRC17 SHG7:SHG17 RXK7:RXK17 RNO7:RNO17 RDS7:RDS17 QTW7:QTW17 QKA7:QKA17 QAE7:QAE17 PQI7:PQI17 PGM7:PGM17 OWQ7:OWQ17 OMU7:OMU17 OCY7:OCY17 NTC7:NTC17 NJG7:NJG17 MZK7:MZK17 MPO7:MPO17 MFS7:MFS17 LVW7:LVW17 LMA7:LMA17 LCE7:LCE17 KSI7:KSI17 KIM7:KIM17 JYQ7:JYQ17 JOU7:JOU17 JEY7:JEY17 IVC7:IVC17 ILG7:ILG17 IBK7:IBK17 HRO7:HRO17 HHS7:HHS17 GXW7:GXW17 GOA7:GOA17 GEE7:GEE17 FUI7:FUI17 FKM7:FKM17 FAQ7:FAQ17 EQU7:EQU17 EGY7:EGY17 DXC7:DXC17 DNG7:DNG17 DDK7:DDK17 CTO7:CTO17 CJS7:CJS17 BZW7:BZW17 BQA7:BQA17 BGE7:BGE17 AWI7:AWI17 AMM7:AMM17 ACQ7:ACQ17 SU7:SU17 IY7:IY17 C7:C17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37DD-9EBE-4BBA-BB19-F18CB80849F9}">
  <sheetPr>
    <tabColor rgb="FF00B0F0"/>
  </sheetPr>
  <dimension ref="A1:AJ56"/>
  <sheetViews>
    <sheetView showGridLines="0" view="pageBreakPreview" zoomScaleNormal="115" zoomScaleSheetLayoutView="100" workbookViewId="0">
      <selection activeCell="AK1" sqref="AK1"/>
    </sheetView>
  </sheetViews>
  <sheetFormatPr defaultColWidth="2.5" defaultRowHeight="15" customHeight="1" x14ac:dyDescent="0.45"/>
  <sheetData>
    <row r="1" spans="1:36" ht="15" customHeight="1" x14ac:dyDescent="0.45">
      <c r="A1" s="73"/>
      <c r="B1" s="73"/>
      <c r="C1" s="73"/>
      <c r="D1" s="73"/>
      <c r="E1" s="73"/>
      <c r="F1" s="73"/>
      <c r="G1" s="73"/>
      <c r="H1" s="73"/>
      <c r="I1" s="73"/>
      <c r="J1" s="73"/>
      <c r="K1" s="73"/>
      <c r="L1" s="73"/>
      <c r="M1" s="73"/>
    </row>
    <row r="2" spans="1:36" ht="15" customHeight="1" x14ac:dyDescent="0.45">
      <c r="A2" s="73"/>
      <c r="B2" s="73"/>
      <c r="C2" s="73"/>
      <c r="D2" s="73"/>
      <c r="E2" s="73"/>
      <c r="F2" s="73"/>
      <c r="G2" s="73"/>
      <c r="H2" s="73"/>
      <c r="I2" s="73"/>
      <c r="J2" s="73"/>
      <c r="K2" s="73"/>
      <c r="L2" s="73"/>
      <c r="M2" s="73"/>
    </row>
    <row r="3" spans="1:36" ht="15" customHeight="1" x14ac:dyDescent="0.45">
      <c r="K3" s="74"/>
      <c r="L3" s="74"/>
      <c r="M3" s="74"/>
      <c r="N3" s="74"/>
      <c r="O3" s="74"/>
      <c r="P3" s="74"/>
      <c r="Q3" s="74"/>
      <c r="R3" s="74"/>
      <c r="S3" s="74"/>
      <c r="T3" s="74"/>
      <c r="U3" s="74"/>
      <c r="V3" s="74"/>
      <c r="W3" s="74"/>
      <c r="X3" s="74"/>
      <c r="Y3" s="74"/>
      <c r="Z3" s="74"/>
      <c r="AA3" s="182" t="s">
        <v>0</v>
      </c>
      <c r="AB3" s="182"/>
      <c r="AC3" s="182"/>
      <c r="AD3" s="182"/>
      <c r="AE3" s="182"/>
      <c r="AF3" s="182"/>
      <c r="AG3" s="182"/>
      <c r="AH3" s="182"/>
      <c r="AI3" s="182"/>
      <c r="AJ3" s="182"/>
    </row>
    <row r="4" spans="1:36" s="1" customFormat="1" ht="15" customHeight="1" x14ac:dyDescent="0.45">
      <c r="A4"/>
      <c r="B4"/>
      <c r="C4"/>
      <c r="D4"/>
      <c r="E4"/>
      <c r="F4"/>
      <c r="G4"/>
      <c r="H4"/>
      <c r="I4"/>
      <c r="J4"/>
      <c r="K4" s="74"/>
      <c r="L4" s="74"/>
      <c r="M4" s="74"/>
      <c r="N4" s="74"/>
      <c r="O4" s="74"/>
      <c r="P4" s="74"/>
      <c r="Q4" s="74"/>
      <c r="R4" s="74"/>
      <c r="S4" s="74"/>
      <c r="T4" s="74"/>
      <c r="U4" s="74"/>
      <c r="V4" s="74"/>
      <c r="W4" s="74"/>
      <c r="X4" s="74"/>
      <c r="Y4" s="74"/>
      <c r="Z4" s="74"/>
      <c r="AA4" s="182"/>
      <c r="AB4" s="182"/>
      <c r="AC4" s="182"/>
      <c r="AD4" s="182"/>
      <c r="AE4" s="182"/>
      <c r="AF4" s="182"/>
      <c r="AG4" s="182"/>
      <c r="AH4" s="182"/>
      <c r="AI4" s="182"/>
      <c r="AJ4" s="182"/>
    </row>
    <row r="5" spans="1:36" s="1" customFormat="1" ht="15" customHeight="1" x14ac:dyDescent="0.45">
      <c r="A5" s="183" t="s">
        <v>305</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row>
    <row r="6" spans="1:36" ht="15" customHeight="1" x14ac:dyDescent="0.45">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row>
    <row r="7" spans="1:36" ht="15" customHeight="1" x14ac:dyDescent="0.45">
      <c r="A7" s="2"/>
      <c r="B7" s="2"/>
      <c r="C7" s="76" t="s">
        <v>264</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6" ht="15" customHeight="1" x14ac:dyDescent="0.45">
      <c r="A8" s="2"/>
      <c r="B8" s="2"/>
      <c r="C8" s="2"/>
      <c r="D8" s="2"/>
      <c r="E8" s="2" t="s">
        <v>265</v>
      </c>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row>
    <row r="9" spans="1:36" ht="15" customHeight="1" x14ac:dyDescent="0.45">
      <c r="A9" s="2"/>
      <c r="B9" s="2"/>
      <c r="C9" s="2"/>
      <c r="D9" s="2"/>
      <c r="E9" s="188"/>
      <c r="F9" s="189"/>
      <c r="G9" s="186" t="s">
        <v>266</v>
      </c>
      <c r="H9" s="187"/>
      <c r="I9" s="2" t="s">
        <v>269</v>
      </c>
      <c r="J9" s="2"/>
      <c r="K9" s="2"/>
      <c r="L9" s="2"/>
      <c r="M9" s="2"/>
      <c r="N9" s="2"/>
      <c r="O9" s="2"/>
      <c r="P9" s="2"/>
      <c r="Q9" s="2"/>
      <c r="R9" s="2"/>
      <c r="S9" s="2"/>
      <c r="T9" s="2"/>
      <c r="U9" s="2"/>
      <c r="V9" s="2"/>
      <c r="W9" s="2"/>
      <c r="X9" s="2"/>
      <c r="Y9" s="2"/>
      <c r="Z9" s="2"/>
      <c r="AA9" s="2"/>
      <c r="AB9" s="2"/>
      <c r="AC9" s="2"/>
      <c r="AD9" s="2"/>
      <c r="AE9" s="2"/>
      <c r="AF9" s="2"/>
      <c r="AG9" s="2"/>
      <c r="AH9" s="2"/>
      <c r="AI9" s="2"/>
      <c r="AJ9" s="2"/>
    </row>
    <row r="10" spans="1:36" ht="15" customHeight="1" x14ac:dyDescent="0.45">
      <c r="A10" s="2"/>
      <c r="B10" s="2"/>
      <c r="C10" s="2"/>
      <c r="D10" s="2"/>
      <c r="E10" s="190"/>
      <c r="F10" s="191"/>
      <c r="G10" s="186" t="s">
        <v>266</v>
      </c>
      <c r="H10" s="187"/>
      <c r="I10" s="2" t="s">
        <v>267</v>
      </c>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ht="15" customHeight="1" x14ac:dyDescent="0.45">
      <c r="A11" s="2"/>
      <c r="B11" s="2"/>
      <c r="C11" s="2"/>
      <c r="D11" s="2"/>
      <c r="E11" s="184"/>
      <c r="F11" s="185"/>
      <c r="G11" s="186" t="s">
        <v>266</v>
      </c>
      <c r="H11" s="187"/>
      <c r="I11" s="2" t="s">
        <v>268</v>
      </c>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row>
    <row r="12" spans="1:36" ht="15" customHeight="1" x14ac:dyDescent="0.45">
      <c r="A12" s="2"/>
      <c r="B12" s="2"/>
      <c r="C12" s="2"/>
      <c r="D12" s="2"/>
      <c r="E12" s="2"/>
      <c r="F12" s="2"/>
      <c r="G12" s="2"/>
      <c r="H12" s="2"/>
      <c r="I12" s="2" t="s">
        <v>270</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5" spans="1:36" ht="15" customHeight="1" x14ac:dyDescent="0.45">
      <c r="C15" s="76" t="s">
        <v>303</v>
      </c>
    </row>
    <row r="16" spans="1:36" ht="15" customHeight="1" x14ac:dyDescent="0.45">
      <c r="C16" s="75"/>
      <c r="D16" s="75" t="s">
        <v>289</v>
      </c>
      <c r="F16" s="75"/>
      <c r="G16" s="75"/>
    </row>
    <row r="17" spans="3:30" ht="15" customHeight="1" x14ac:dyDescent="0.45">
      <c r="C17" s="75"/>
      <c r="D17" s="75"/>
      <c r="E17" s="75"/>
      <c r="F17" s="75"/>
      <c r="G17" s="75"/>
    </row>
    <row r="18" spans="3:30" ht="15" customHeight="1" x14ac:dyDescent="0.45">
      <c r="C18" s="75"/>
      <c r="D18" s="75"/>
      <c r="E18" s="75" t="s">
        <v>272</v>
      </c>
      <c r="F18" s="75"/>
      <c r="G18" s="75"/>
    </row>
    <row r="19" spans="3:30" ht="15" customHeight="1" x14ac:dyDescent="0.45">
      <c r="C19" s="75"/>
      <c r="D19" s="75"/>
      <c r="E19" s="75" t="s">
        <v>273</v>
      </c>
      <c r="F19" s="79"/>
      <c r="G19" s="75"/>
    </row>
    <row r="20" spans="3:30" ht="15" customHeight="1" x14ac:dyDescent="0.45">
      <c r="C20" s="75"/>
      <c r="D20" s="75"/>
      <c r="E20" s="75"/>
      <c r="F20" s="75"/>
      <c r="G20" s="75"/>
    </row>
    <row r="21" spans="3:30" ht="15" customHeight="1" x14ac:dyDescent="0.45">
      <c r="C21" s="75"/>
      <c r="D21" s="75"/>
      <c r="E21" s="75" t="s">
        <v>274</v>
      </c>
      <c r="F21" s="75"/>
      <c r="G21" s="75"/>
    </row>
    <row r="22" spans="3:30" ht="15" customHeight="1" x14ac:dyDescent="0.45">
      <c r="C22" s="75"/>
      <c r="D22" s="75"/>
      <c r="E22" s="75" t="s">
        <v>275</v>
      </c>
      <c r="F22" s="75"/>
      <c r="G22" s="75"/>
    </row>
    <row r="23" spans="3:30" ht="15" customHeight="1" x14ac:dyDescent="0.45">
      <c r="C23" s="75"/>
      <c r="D23" s="75"/>
      <c r="E23" s="75"/>
      <c r="F23" s="75"/>
      <c r="G23" s="75"/>
    </row>
    <row r="24" spans="3:30" ht="15" customHeight="1" x14ac:dyDescent="0.45">
      <c r="C24" s="75"/>
      <c r="D24" s="75"/>
      <c r="E24" s="75" t="s">
        <v>276</v>
      </c>
      <c r="F24" s="75"/>
      <c r="G24" s="75"/>
    </row>
    <row r="25" spans="3:30" ht="15" customHeight="1" x14ac:dyDescent="0.45">
      <c r="C25" s="75"/>
      <c r="D25" s="75"/>
      <c r="E25" s="75" t="s">
        <v>299</v>
      </c>
      <c r="F25" s="75"/>
      <c r="G25" s="75"/>
    </row>
    <row r="26" spans="3:30" ht="15" customHeight="1" x14ac:dyDescent="0.45">
      <c r="C26" s="75"/>
      <c r="D26" s="75"/>
      <c r="E26" s="75" t="s">
        <v>277</v>
      </c>
      <c r="F26" s="75"/>
      <c r="G26" s="75"/>
    </row>
    <row r="27" spans="3:30" ht="15" customHeight="1" x14ac:dyDescent="0.45">
      <c r="C27" s="75"/>
      <c r="D27" s="75"/>
      <c r="E27" s="75" t="s">
        <v>278</v>
      </c>
      <c r="F27" s="75"/>
      <c r="G27" s="75"/>
    </row>
    <row r="28" spans="3:30" ht="15" customHeight="1" x14ac:dyDescent="0.45">
      <c r="C28" s="75"/>
      <c r="D28" s="75"/>
    </row>
    <row r="29" spans="3:30" ht="15" customHeight="1" x14ac:dyDescent="0.45">
      <c r="C29" s="75"/>
      <c r="D29" s="75"/>
      <c r="E29" s="80" t="s">
        <v>279</v>
      </c>
      <c r="F29" s="75"/>
      <c r="G29" s="75"/>
    </row>
    <row r="30" spans="3:30" ht="15" customHeight="1" x14ac:dyDescent="0.45">
      <c r="C30" s="75"/>
      <c r="D30" s="75"/>
      <c r="E30" s="75" t="s">
        <v>280</v>
      </c>
      <c r="F30" s="75"/>
      <c r="G30" s="75"/>
      <c r="H30" s="75"/>
      <c r="I30" s="75"/>
      <c r="J30" s="75"/>
      <c r="K30" s="75"/>
      <c r="L30" s="75"/>
      <c r="M30" s="75"/>
      <c r="N30" s="75"/>
      <c r="O30" s="75"/>
      <c r="P30" s="75"/>
      <c r="Q30" s="75" t="s">
        <v>285</v>
      </c>
      <c r="R30" s="75"/>
      <c r="S30" s="75"/>
      <c r="T30" s="75"/>
    </row>
    <row r="31" spans="3:30" ht="15" customHeight="1" x14ac:dyDescent="0.45">
      <c r="C31" s="75"/>
      <c r="D31" s="75"/>
      <c r="E31" s="75" t="s">
        <v>281</v>
      </c>
      <c r="F31" s="75"/>
      <c r="G31" s="75"/>
      <c r="H31" s="75"/>
      <c r="I31" s="75"/>
      <c r="J31" s="75"/>
      <c r="K31" s="75"/>
      <c r="L31" s="75"/>
      <c r="M31" s="75"/>
      <c r="N31" s="75"/>
      <c r="O31" s="75"/>
      <c r="P31" s="75"/>
      <c r="Q31" s="75" t="s">
        <v>286</v>
      </c>
      <c r="R31" s="75"/>
      <c r="S31" s="75"/>
      <c r="T31" s="75"/>
      <c r="U31" s="75"/>
      <c r="V31" s="75"/>
      <c r="W31" s="75"/>
      <c r="X31" s="75"/>
      <c r="Y31" s="75"/>
      <c r="Z31" s="75"/>
      <c r="AA31" s="75"/>
      <c r="AB31" s="75"/>
      <c r="AC31" s="75"/>
      <c r="AD31" s="75"/>
    </row>
    <row r="32" spans="3:30" ht="15" customHeight="1" x14ac:dyDescent="0.45">
      <c r="C32" s="75"/>
      <c r="D32" s="75"/>
      <c r="E32" s="75" t="s">
        <v>282</v>
      </c>
      <c r="F32" s="75"/>
      <c r="G32" s="75"/>
      <c r="H32" s="75"/>
      <c r="I32" s="75"/>
      <c r="J32" s="75"/>
      <c r="K32" s="75"/>
      <c r="L32" s="75"/>
      <c r="M32" s="75"/>
      <c r="N32" s="75"/>
      <c r="O32" s="75"/>
      <c r="P32" s="75"/>
      <c r="Q32" s="75" t="s">
        <v>287</v>
      </c>
      <c r="R32" s="75"/>
      <c r="S32" s="75"/>
      <c r="T32" s="75"/>
      <c r="U32" s="75"/>
      <c r="V32" s="75"/>
      <c r="W32" s="75"/>
      <c r="X32" s="75"/>
      <c r="Y32" s="75"/>
      <c r="Z32" s="75"/>
      <c r="AA32" s="75"/>
      <c r="AB32" s="75"/>
      <c r="AC32" s="75"/>
      <c r="AD32" s="75"/>
    </row>
    <row r="33" spans="2:30" ht="15" customHeight="1" x14ac:dyDescent="0.45">
      <c r="C33" s="75"/>
      <c r="D33" s="75"/>
      <c r="E33" s="75" t="s">
        <v>284</v>
      </c>
      <c r="F33" s="75"/>
      <c r="G33" s="75"/>
      <c r="H33" s="75"/>
      <c r="I33" s="75"/>
      <c r="J33" s="75"/>
      <c r="K33" s="75"/>
      <c r="L33" s="75"/>
      <c r="M33" s="81"/>
      <c r="N33" s="75"/>
      <c r="O33" s="75"/>
      <c r="P33" s="75"/>
      <c r="Q33" s="75" t="s">
        <v>288</v>
      </c>
      <c r="R33" s="75"/>
      <c r="S33" s="75"/>
      <c r="T33" s="75"/>
      <c r="U33" s="75"/>
      <c r="V33" s="75"/>
      <c r="W33" s="75"/>
      <c r="X33" s="75"/>
      <c r="Y33" s="75"/>
      <c r="Z33" s="75"/>
      <c r="AA33" s="75"/>
      <c r="AB33" s="75"/>
      <c r="AC33" s="75"/>
      <c r="AD33" s="75"/>
    </row>
    <row r="34" spans="2:30" ht="15" customHeight="1" x14ac:dyDescent="0.45">
      <c r="C34" s="75"/>
      <c r="D34" s="75"/>
      <c r="U34" s="75"/>
      <c r="V34" s="75"/>
      <c r="W34" s="75"/>
      <c r="X34" s="75"/>
      <c r="Y34" s="75"/>
      <c r="Z34" s="75"/>
      <c r="AA34" s="75"/>
      <c r="AB34" s="75"/>
      <c r="AC34" s="75"/>
      <c r="AD34" s="75"/>
    </row>
    <row r="35" spans="2:30" ht="15" customHeight="1" x14ac:dyDescent="0.45">
      <c r="C35" s="75"/>
      <c r="D35" s="75"/>
      <c r="E35" s="81" t="s">
        <v>301</v>
      </c>
      <c r="F35" s="75"/>
      <c r="G35" s="75"/>
    </row>
    <row r="36" spans="2:30" ht="15" customHeight="1" x14ac:dyDescent="0.45">
      <c r="C36" s="75"/>
      <c r="G36" s="75"/>
    </row>
    <row r="37" spans="2:30" ht="15" customHeight="1" x14ac:dyDescent="0.45">
      <c r="C37" s="75"/>
      <c r="G37" s="75"/>
    </row>
    <row r="38" spans="2:30" ht="15" customHeight="1" x14ac:dyDescent="0.45">
      <c r="B38" s="4"/>
      <c r="C38" s="75"/>
      <c r="D38" s="75" t="s">
        <v>290</v>
      </c>
      <c r="F38" s="75"/>
      <c r="G38" s="75"/>
    </row>
    <row r="39" spans="2:30" ht="15" customHeight="1" x14ac:dyDescent="0.45">
      <c r="C39" s="75"/>
      <c r="D39" s="75"/>
      <c r="E39" s="75"/>
      <c r="F39" s="75"/>
      <c r="G39" s="75"/>
    </row>
    <row r="40" spans="2:30" ht="15" customHeight="1" x14ac:dyDescent="0.45">
      <c r="C40" s="75"/>
      <c r="D40" s="75"/>
      <c r="E40" s="75" t="s">
        <v>291</v>
      </c>
      <c r="F40" s="75"/>
      <c r="G40" s="75"/>
    </row>
    <row r="41" spans="2:30" ht="15" customHeight="1" x14ac:dyDescent="0.45">
      <c r="C41" s="75"/>
      <c r="D41" s="75"/>
      <c r="E41" s="75" t="s">
        <v>292</v>
      </c>
      <c r="F41" s="79"/>
      <c r="G41" s="75"/>
    </row>
    <row r="42" spans="2:30" ht="15" customHeight="1" x14ac:dyDescent="0.45">
      <c r="C42" s="75"/>
      <c r="D42" s="75"/>
      <c r="E42" s="75"/>
      <c r="F42" s="75"/>
      <c r="G42" s="75"/>
    </row>
    <row r="43" spans="2:30" ht="15" customHeight="1" x14ac:dyDescent="0.45">
      <c r="C43" s="75"/>
      <c r="D43" s="75"/>
      <c r="E43" s="75" t="s">
        <v>293</v>
      </c>
      <c r="F43" s="75"/>
      <c r="G43" s="75"/>
    </row>
    <row r="44" spans="2:30" ht="15" customHeight="1" x14ac:dyDescent="0.45">
      <c r="C44" s="75"/>
      <c r="D44" s="75"/>
      <c r="F44" s="75" t="s">
        <v>294</v>
      </c>
      <c r="G44" s="75"/>
    </row>
    <row r="45" spans="2:30" ht="15" customHeight="1" x14ac:dyDescent="0.45">
      <c r="C45" s="75"/>
      <c r="D45" s="75"/>
    </row>
    <row r="46" spans="2:30" ht="15" customHeight="1" x14ac:dyDescent="0.45">
      <c r="C46" s="75"/>
      <c r="E46" s="75" t="s">
        <v>295</v>
      </c>
      <c r="F46" s="75"/>
    </row>
    <row r="47" spans="2:30" ht="15" customHeight="1" x14ac:dyDescent="0.45">
      <c r="C47" s="75"/>
      <c r="E47" s="75" t="s">
        <v>300</v>
      </c>
      <c r="F47" s="75"/>
    </row>
    <row r="48" spans="2:30" ht="15" customHeight="1" x14ac:dyDescent="0.45">
      <c r="C48" s="75"/>
      <c r="D48" s="75"/>
      <c r="E48" s="75" t="s">
        <v>296</v>
      </c>
      <c r="F48" s="75"/>
      <c r="G48" s="75"/>
    </row>
    <row r="49" spans="3:7" ht="14.25" customHeight="1" x14ac:dyDescent="0.45">
      <c r="C49" s="75"/>
      <c r="D49" s="75"/>
      <c r="G49" s="75"/>
    </row>
    <row r="50" spans="3:7" ht="15" customHeight="1" x14ac:dyDescent="0.45">
      <c r="C50" s="75"/>
      <c r="D50" s="75"/>
      <c r="G50" s="75"/>
    </row>
    <row r="51" spans="3:7" ht="15" customHeight="1" x14ac:dyDescent="0.45">
      <c r="C51" s="76" t="s">
        <v>297</v>
      </c>
      <c r="D51" s="75"/>
      <c r="G51" s="75"/>
    </row>
    <row r="52" spans="3:7" ht="15" customHeight="1" x14ac:dyDescent="0.45">
      <c r="C52" s="75"/>
      <c r="D52" s="75"/>
      <c r="E52" s="75" t="s">
        <v>298</v>
      </c>
      <c r="F52" s="75"/>
      <c r="G52" s="75"/>
    </row>
    <row r="53" spans="3:7" ht="15" customHeight="1" x14ac:dyDescent="0.45">
      <c r="C53" s="75"/>
      <c r="D53" s="75"/>
      <c r="E53" s="75" t="s">
        <v>302</v>
      </c>
      <c r="F53" s="75"/>
      <c r="G53" s="75"/>
    </row>
    <row r="54" spans="3:7" ht="15" customHeight="1" x14ac:dyDescent="0.45">
      <c r="C54" s="75"/>
      <c r="D54" s="75"/>
      <c r="E54" s="75" t="s">
        <v>304</v>
      </c>
      <c r="F54" s="75"/>
      <c r="G54" s="75"/>
    </row>
    <row r="55" spans="3:7" ht="15" customHeight="1" x14ac:dyDescent="0.45">
      <c r="D55" s="75"/>
      <c r="E55" s="75" t="s">
        <v>377</v>
      </c>
      <c r="F55" s="75"/>
    </row>
    <row r="56" spans="3:7" ht="15" customHeight="1" x14ac:dyDescent="0.45">
      <c r="D56" s="75"/>
      <c r="E56" s="75"/>
      <c r="F56" s="75"/>
    </row>
  </sheetData>
  <mergeCells count="8">
    <mergeCell ref="AA3:AJ4"/>
    <mergeCell ref="A5:AJ6"/>
    <mergeCell ref="E11:F11"/>
    <mergeCell ref="G11:H11"/>
    <mergeCell ref="E9:F9"/>
    <mergeCell ref="G9:H9"/>
    <mergeCell ref="E10:F10"/>
    <mergeCell ref="G10:H10"/>
  </mergeCells>
  <phoneticPr fontId="2"/>
  <pageMargins left="0.23622047244094491" right="0.23622047244094491" top="0.15748031496062992" bottom="0" header="0.31496062992125984" footer="0.31496062992125984"/>
  <pageSetup paperSize="9" scale="98" orientation="portrait" r:id="rId1"/>
  <drawing r:id="rId2"/>
  <legacyDrawing r:id="rId3"/>
  <oleObjects>
    <mc:AlternateContent xmlns:mc="http://schemas.openxmlformats.org/markup-compatibility/2006">
      <mc:Choice Requires="x14">
        <oleObject progId="Paint.Picture" shapeId="19458" r:id="rId4">
          <objectPr defaultSize="0" autoPict="0" r:id="rId5">
            <anchor moveWithCells="1">
              <from>
                <xdr:col>26</xdr:col>
                <xdr:colOff>7620</xdr:colOff>
                <xdr:row>0</xdr:row>
                <xdr:rowOff>0</xdr:rowOff>
              </from>
              <to>
                <xdr:col>35</xdr:col>
                <xdr:colOff>182880</xdr:colOff>
                <xdr:row>2</xdr:row>
                <xdr:rowOff>0</xdr:rowOff>
              </to>
            </anchor>
          </objectPr>
        </oleObject>
      </mc:Choice>
      <mc:Fallback>
        <oleObject progId="Paint.Picture" shapeId="19458"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16E8-E351-4728-9502-59D65C0B1BED}">
  <sheetPr>
    <tabColor rgb="FFFFFF00"/>
  </sheetPr>
  <dimension ref="A1:AP109"/>
  <sheetViews>
    <sheetView showGridLines="0" view="pageBreakPreview" topLeftCell="A46" zoomScale="130" zoomScaleNormal="115" zoomScaleSheetLayoutView="130" workbookViewId="0">
      <selection activeCell="I33" sqref="I33:AJ33"/>
    </sheetView>
  </sheetViews>
  <sheetFormatPr defaultColWidth="2.5" defaultRowHeight="15" customHeight="1" outlineLevelRow="1" x14ac:dyDescent="0.45"/>
  <sheetData>
    <row r="1" spans="1:37" ht="15" customHeight="1" x14ac:dyDescent="0.45">
      <c r="A1" s="504" t="s">
        <v>11</v>
      </c>
      <c r="B1" s="505"/>
      <c r="C1" s="505"/>
      <c r="D1" s="505"/>
      <c r="E1" s="505"/>
      <c r="F1" s="506"/>
      <c r="G1" s="630"/>
      <c r="H1" s="631"/>
      <c r="I1" s="631"/>
      <c r="J1" s="631"/>
      <c r="K1" s="631"/>
      <c r="L1" s="631"/>
      <c r="M1" s="632"/>
      <c r="AK1" s="9"/>
    </row>
    <row r="2" spans="1:37" ht="15" customHeight="1" x14ac:dyDescent="0.45">
      <c r="A2" s="507"/>
      <c r="B2" s="508"/>
      <c r="C2" s="508"/>
      <c r="D2" s="508"/>
      <c r="E2" s="508"/>
      <c r="F2" s="509"/>
      <c r="G2" s="633"/>
      <c r="H2" s="634"/>
      <c r="I2" s="634"/>
      <c r="J2" s="634"/>
      <c r="K2" s="634"/>
      <c r="L2" s="634"/>
      <c r="M2" s="635"/>
    </row>
    <row r="3" spans="1:37" ht="15" customHeight="1" x14ac:dyDescent="0.45">
      <c r="A3" s="636" t="s">
        <v>340</v>
      </c>
      <c r="B3" s="636"/>
      <c r="C3" s="636"/>
      <c r="D3" s="636"/>
      <c r="E3" s="636"/>
      <c r="F3" s="636"/>
      <c r="G3" s="636"/>
      <c r="H3" s="636"/>
      <c r="I3" s="636"/>
      <c r="J3" s="636"/>
      <c r="K3" s="496" t="s">
        <v>249</v>
      </c>
      <c r="L3" s="496"/>
      <c r="M3" s="496"/>
      <c r="N3" s="496"/>
      <c r="O3" s="496"/>
      <c r="P3" s="496"/>
      <c r="Q3" s="496"/>
      <c r="R3" s="496"/>
      <c r="S3" s="496"/>
      <c r="T3" s="496"/>
      <c r="U3" s="496"/>
      <c r="V3" s="496"/>
      <c r="W3" s="496"/>
      <c r="X3" s="496"/>
      <c r="Y3" s="496"/>
      <c r="Z3" s="496"/>
      <c r="AA3" s="182" t="s">
        <v>0</v>
      </c>
      <c r="AB3" s="182"/>
      <c r="AC3" s="182"/>
      <c r="AD3" s="182"/>
      <c r="AE3" s="182"/>
      <c r="AF3" s="182"/>
      <c r="AG3" s="182"/>
      <c r="AH3" s="182"/>
      <c r="AI3" s="182"/>
      <c r="AJ3" s="182"/>
    </row>
    <row r="4" spans="1:37" s="1" customFormat="1" ht="15" customHeight="1" x14ac:dyDescent="0.45">
      <c r="A4" s="637"/>
      <c r="B4" s="637"/>
      <c r="C4" s="637"/>
      <c r="D4" s="637"/>
      <c r="E4" s="637"/>
      <c r="F4" s="637"/>
      <c r="G4" s="637"/>
      <c r="H4" s="637"/>
      <c r="I4" s="637"/>
      <c r="J4" s="637"/>
      <c r="K4" s="496"/>
      <c r="L4" s="496"/>
      <c r="M4" s="496"/>
      <c r="N4" s="496"/>
      <c r="O4" s="496"/>
      <c r="P4" s="496"/>
      <c r="Q4" s="496"/>
      <c r="R4" s="496"/>
      <c r="S4" s="496"/>
      <c r="T4" s="496"/>
      <c r="U4" s="496"/>
      <c r="V4" s="496"/>
      <c r="W4" s="496"/>
      <c r="X4" s="496"/>
      <c r="Y4" s="496"/>
      <c r="Z4" s="496"/>
      <c r="AA4" s="182"/>
      <c r="AB4" s="182"/>
      <c r="AC4" s="182"/>
      <c r="AD4" s="182"/>
      <c r="AE4" s="182"/>
      <c r="AF4" s="182"/>
      <c r="AG4" s="182"/>
      <c r="AH4" s="182"/>
      <c r="AI4" s="182"/>
      <c r="AJ4" s="182"/>
    </row>
    <row r="5" spans="1:37" s="1" customFormat="1" ht="15" customHeight="1" x14ac:dyDescent="0.45">
      <c r="A5" s="637"/>
      <c r="B5" s="637"/>
      <c r="C5" s="637"/>
      <c r="D5" s="637"/>
      <c r="E5" s="637"/>
      <c r="F5" s="637"/>
      <c r="G5" s="637"/>
      <c r="H5" s="637"/>
      <c r="I5" s="637"/>
      <c r="J5" s="637"/>
      <c r="K5" s="496"/>
      <c r="L5" s="496"/>
      <c r="M5" s="496"/>
      <c r="N5" s="496"/>
      <c r="O5" s="496"/>
      <c r="P5" s="496"/>
      <c r="Q5" s="496"/>
      <c r="R5" s="496"/>
      <c r="S5" s="496"/>
      <c r="T5" s="496"/>
      <c r="U5" s="496"/>
      <c r="V5" s="496"/>
      <c r="W5" s="496"/>
      <c r="X5" s="496"/>
      <c r="Y5" s="496"/>
      <c r="Z5" s="496"/>
      <c r="AA5" s="9"/>
      <c r="AB5" s="9"/>
      <c r="AC5" s="9"/>
      <c r="AD5" s="9"/>
      <c r="AE5" s="9"/>
      <c r="AF5" s="9"/>
      <c r="AG5" s="9"/>
      <c r="AH5" s="497" t="s">
        <v>39</v>
      </c>
      <c r="AI5" s="497"/>
      <c r="AJ5" s="497"/>
    </row>
    <row r="6" spans="1:37" ht="15" customHeight="1" x14ac:dyDescent="0.45">
      <c r="A6" s="318" t="s">
        <v>37</v>
      </c>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row>
    <row r="7" spans="1:37" ht="15" customHeight="1" thickBot="1" x14ac:dyDescent="0.5">
      <c r="A7" s="318"/>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row>
    <row r="8" spans="1:37" ht="15" customHeight="1" x14ac:dyDescent="0.45">
      <c r="A8" s="638" t="s">
        <v>261</v>
      </c>
      <c r="B8" s="639"/>
      <c r="C8" s="639"/>
      <c r="D8" s="640"/>
      <c r="E8" s="641" t="s">
        <v>341</v>
      </c>
      <c r="F8" s="642"/>
      <c r="G8" s="642"/>
      <c r="H8" s="642"/>
      <c r="I8" s="642"/>
      <c r="J8" s="642"/>
      <c r="K8" s="642"/>
      <c r="L8" s="642"/>
      <c r="M8" s="642"/>
      <c r="N8" s="642"/>
      <c r="O8" s="642"/>
      <c r="P8" s="642"/>
      <c r="Q8" s="642"/>
      <c r="R8" s="643"/>
      <c r="S8" s="644" t="s">
        <v>3</v>
      </c>
      <c r="T8" s="645"/>
      <c r="U8" s="645"/>
      <c r="V8" s="646"/>
      <c r="W8" s="648" t="s">
        <v>343</v>
      </c>
      <c r="X8" s="648"/>
      <c r="Y8" s="648"/>
      <c r="Z8" s="648"/>
      <c r="AA8" s="648"/>
      <c r="AB8" s="648"/>
      <c r="AC8" s="648"/>
      <c r="AD8" s="648"/>
      <c r="AE8" s="648"/>
      <c r="AF8" s="648"/>
      <c r="AG8" s="648"/>
      <c r="AH8" s="648"/>
      <c r="AI8" s="648"/>
      <c r="AJ8" s="649"/>
    </row>
    <row r="9" spans="1:37" ht="15" customHeight="1" x14ac:dyDescent="0.45">
      <c r="A9" s="611" t="s">
        <v>260</v>
      </c>
      <c r="B9" s="307"/>
      <c r="C9" s="307"/>
      <c r="D9" s="308"/>
      <c r="E9" s="651" t="s">
        <v>342</v>
      </c>
      <c r="F9" s="652"/>
      <c r="G9" s="652"/>
      <c r="H9" s="652"/>
      <c r="I9" s="652"/>
      <c r="J9" s="652"/>
      <c r="K9" s="652"/>
      <c r="L9" s="652"/>
      <c r="M9" s="652"/>
      <c r="N9" s="652"/>
      <c r="O9" s="652"/>
      <c r="P9" s="652"/>
      <c r="Q9" s="652"/>
      <c r="R9" s="653"/>
      <c r="S9" s="647"/>
      <c r="T9" s="279"/>
      <c r="U9" s="279"/>
      <c r="V9" s="280"/>
      <c r="W9" s="256"/>
      <c r="X9" s="256"/>
      <c r="Y9" s="256"/>
      <c r="Z9" s="256"/>
      <c r="AA9" s="256"/>
      <c r="AB9" s="256"/>
      <c r="AC9" s="256"/>
      <c r="AD9" s="256"/>
      <c r="AE9" s="256"/>
      <c r="AF9" s="256"/>
      <c r="AG9" s="256"/>
      <c r="AH9" s="256"/>
      <c r="AI9" s="256"/>
      <c r="AJ9" s="650"/>
    </row>
    <row r="10" spans="1:37" ht="15" customHeight="1" x14ac:dyDescent="0.45">
      <c r="A10" s="611"/>
      <c r="B10" s="307"/>
      <c r="C10" s="307"/>
      <c r="D10" s="308"/>
      <c r="E10" s="654"/>
      <c r="F10" s="655"/>
      <c r="G10" s="655"/>
      <c r="H10" s="655"/>
      <c r="I10" s="655"/>
      <c r="J10" s="655"/>
      <c r="K10" s="655"/>
      <c r="L10" s="655"/>
      <c r="M10" s="655"/>
      <c r="N10" s="655"/>
      <c r="O10" s="655"/>
      <c r="P10" s="655"/>
      <c r="Q10" s="655"/>
      <c r="R10" s="656"/>
      <c r="S10" s="657" t="s">
        <v>30</v>
      </c>
      <c r="T10" s="260"/>
      <c r="U10" s="260"/>
      <c r="V10" s="261"/>
      <c r="W10" s="659" t="s">
        <v>27</v>
      </c>
      <c r="X10" s="660"/>
      <c r="Y10" s="660"/>
      <c r="Z10" s="660"/>
      <c r="AA10" s="661">
        <v>15</v>
      </c>
      <c r="AB10" s="661"/>
      <c r="AC10" s="661"/>
      <c r="AD10" s="68" t="s">
        <v>259</v>
      </c>
      <c r="AE10" s="68"/>
      <c r="AF10" s="68"/>
      <c r="AG10" s="68"/>
      <c r="AH10" s="68"/>
      <c r="AI10" s="68"/>
      <c r="AJ10" s="69"/>
    </row>
    <row r="11" spans="1:37" ht="15" customHeight="1" x14ac:dyDescent="0.45">
      <c r="A11" s="259" t="s">
        <v>2</v>
      </c>
      <c r="B11" s="260"/>
      <c r="C11" s="260"/>
      <c r="D11" s="261"/>
      <c r="E11" s="153" t="s">
        <v>8</v>
      </c>
      <c r="F11" s="292" t="s">
        <v>378</v>
      </c>
      <c r="G11" s="292"/>
      <c r="H11" s="292"/>
      <c r="I11" s="292"/>
      <c r="J11" s="292"/>
      <c r="K11" s="281"/>
      <c r="L11" s="281"/>
      <c r="M11" s="281"/>
      <c r="N11" s="281"/>
      <c r="O11" s="281"/>
      <c r="P11" s="281"/>
      <c r="Q11" s="281"/>
      <c r="R11" s="662"/>
      <c r="S11" s="658"/>
      <c r="T11" s="307"/>
      <c r="U11" s="307"/>
      <c r="V11" s="308"/>
      <c r="W11" s="663" t="s">
        <v>28</v>
      </c>
      <c r="X11" s="664"/>
      <c r="Y11" s="664"/>
      <c r="Z11" s="664"/>
      <c r="AA11" s="618">
        <v>15</v>
      </c>
      <c r="AB11" s="618"/>
      <c r="AC11" s="618"/>
      <c r="AD11" s="160" t="s">
        <v>259</v>
      </c>
      <c r="AE11" s="160"/>
      <c r="AF11" s="160"/>
      <c r="AG11" s="71"/>
      <c r="AH11" s="71"/>
      <c r="AI11" s="160"/>
      <c r="AJ11" s="66"/>
    </row>
    <row r="12" spans="1:37" ht="15" customHeight="1" x14ac:dyDescent="0.45">
      <c r="A12" s="611"/>
      <c r="B12" s="307"/>
      <c r="C12" s="307"/>
      <c r="D12" s="308"/>
      <c r="E12" s="619" t="s">
        <v>379</v>
      </c>
      <c r="F12" s="196"/>
      <c r="G12" s="196"/>
      <c r="H12" s="196"/>
      <c r="I12" s="196"/>
      <c r="J12" s="196"/>
      <c r="K12" s="196"/>
      <c r="L12" s="196"/>
      <c r="M12" s="196"/>
      <c r="N12" s="196"/>
      <c r="O12" s="196"/>
      <c r="P12" s="196"/>
      <c r="Q12" s="196"/>
      <c r="R12" s="620"/>
      <c r="S12" s="658"/>
      <c r="T12" s="307"/>
      <c r="U12" s="307"/>
      <c r="V12" s="308"/>
      <c r="W12" s="17"/>
      <c r="X12" s="625" t="s">
        <v>262</v>
      </c>
      <c r="Y12" s="625"/>
      <c r="Z12" s="625"/>
      <c r="AA12" s="626">
        <v>5</v>
      </c>
      <c r="AB12" s="626"/>
      <c r="AC12" s="279" t="s">
        <v>263</v>
      </c>
      <c r="AD12" s="279"/>
      <c r="AE12" s="279"/>
      <c r="AF12" s="279"/>
      <c r="AG12" s="626">
        <v>3</v>
      </c>
      <c r="AH12" s="626"/>
      <c r="AI12" s="17" t="s">
        <v>29</v>
      </c>
      <c r="AJ12" s="70"/>
    </row>
    <row r="13" spans="1:37" ht="15" customHeight="1" x14ac:dyDescent="0.45">
      <c r="A13" s="611"/>
      <c r="B13" s="307"/>
      <c r="C13" s="307"/>
      <c r="D13" s="308"/>
      <c r="E13" s="619"/>
      <c r="F13" s="196"/>
      <c r="G13" s="196"/>
      <c r="H13" s="196"/>
      <c r="I13" s="196"/>
      <c r="J13" s="196"/>
      <c r="K13" s="196"/>
      <c r="L13" s="196"/>
      <c r="M13" s="196"/>
      <c r="N13" s="196"/>
      <c r="O13" s="196"/>
      <c r="P13" s="196"/>
      <c r="Q13" s="196"/>
      <c r="R13" s="620"/>
      <c r="S13" s="349" t="s">
        <v>6</v>
      </c>
      <c r="T13" s="253"/>
      <c r="U13" s="253"/>
      <c r="V13" s="254"/>
      <c r="W13" s="627">
        <v>1970</v>
      </c>
      <c r="X13" s="627"/>
      <c r="Y13" s="627"/>
      <c r="Z13" s="627"/>
      <c r="AA13" s="67" t="s">
        <v>10</v>
      </c>
      <c r="AB13" s="349" t="s">
        <v>7</v>
      </c>
      <c r="AC13" s="253"/>
      <c r="AD13" s="253"/>
      <c r="AE13" s="254"/>
      <c r="AF13" s="623">
        <v>1000</v>
      </c>
      <c r="AG13" s="623"/>
      <c r="AH13" s="623"/>
      <c r="AI13" s="253" t="s">
        <v>26</v>
      </c>
      <c r="AJ13" s="624"/>
    </row>
    <row r="14" spans="1:37" ht="15" customHeight="1" x14ac:dyDescent="0.45">
      <c r="A14" s="612"/>
      <c r="B14" s="279"/>
      <c r="C14" s="279"/>
      <c r="D14" s="280"/>
      <c r="E14" s="621"/>
      <c r="F14" s="198"/>
      <c r="G14" s="198"/>
      <c r="H14" s="198"/>
      <c r="I14" s="198"/>
      <c r="J14" s="198"/>
      <c r="K14" s="198"/>
      <c r="L14" s="198"/>
      <c r="M14" s="198"/>
      <c r="N14" s="198"/>
      <c r="O14" s="198"/>
      <c r="P14" s="198"/>
      <c r="Q14" s="198"/>
      <c r="R14" s="622"/>
      <c r="S14" s="349" t="s">
        <v>9</v>
      </c>
      <c r="T14" s="253"/>
      <c r="U14" s="253"/>
      <c r="V14" s="254"/>
      <c r="W14" s="608" t="s">
        <v>345</v>
      </c>
      <c r="X14" s="609"/>
      <c r="Y14" s="609"/>
      <c r="Z14" s="609"/>
      <c r="AA14" s="609"/>
      <c r="AB14" s="609"/>
      <c r="AC14" s="609"/>
      <c r="AD14" s="609"/>
      <c r="AE14" s="609"/>
      <c r="AF14" s="609"/>
      <c r="AG14" s="609"/>
      <c r="AH14" s="609"/>
      <c r="AI14" s="609"/>
      <c r="AJ14" s="610"/>
    </row>
    <row r="15" spans="1:37" ht="15" customHeight="1" x14ac:dyDescent="0.45">
      <c r="A15" s="259" t="s">
        <v>5</v>
      </c>
      <c r="B15" s="260"/>
      <c r="C15" s="260"/>
      <c r="D15" s="261"/>
      <c r="E15" s="613" t="s">
        <v>344</v>
      </c>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588"/>
    </row>
    <row r="16" spans="1:37" ht="15" customHeight="1" x14ac:dyDescent="0.45">
      <c r="A16" s="611"/>
      <c r="B16" s="307"/>
      <c r="C16" s="307"/>
      <c r="D16" s="308"/>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311"/>
    </row>
    <row r="17" spans="1:36" ht="15" customHeight="1" x14ac:dyDescent="0.45">
      <c r="A17" s="611"/>
      <c r="B17" s="307"/>
      <c r="C17" s="307"/>
      <c r="D17" s="308"/>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311"/>
    </row>
    <row r="18" spans="1:36" ht="15" customHeight="1" x14ac:dyDescent="0.45">
      <c r="A18" s="612"/>
      <c r="B18" s="279"/>
      <c r="C18" s="279"/>
      <c r="D18" s="280"/>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312"/>
    </row>
    <row r="19" spans="1:36" ht="15" customHeight="1" x14ac:dyDescent="0.45">
      <c r="A19" s="259" t="s">
        <v>4</v>
      </c>
      <c r="B19" s="260"/>
      <c r="C19" s="260"/>
      <c r="D19" s="261"/>
      <c r="E19" s="587" t="s">
        <v>346</v>
      </c>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588"/>
    </row>
    <row r="20" spans="1:36" ht="15" customHeight="1" x14ac:dyDescent="0.45">
      <c r="A20" s="611"/>
      <c r="B20" s="307"/>
      <c r="C20" s="307"/>
      <c r="D20" s="308"/>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311"/>
    </row>
    <row r="21" spans="1:36" ht="15" customHeight="1" x14ac:dyDescent="0.45">
      <c r="A21" s="611"/>
      <c r="B21" s="307"/>
      <c r="C21" s="307"/>
      <c r="D21" s="308"/>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311"/>
    </row>
    <row r="22" spans="1:36" ht="15" customHeight="1" x14ac:dyDescent="0.45">
      <c r="A22" s="612"/>
      <c r="B22" s="279"/>
      <c r="C22" s="279"/>
      <c r="D22" s="280"/>
      <c r="E22" s="196"/>
      <c r="F22" s="196"/>
      <c r="G22" s="196"/>
      <c r="H22" s="196"/>
      <c r="I22" s="196"/>
      <c r="J22" s="196"/>
      <c r="K22" s="196"/>
      <c r="L22" s="196"/>
      <c r="M22" s="196"/>
      <c r="N22" s="196"/>
      <c r="O22" s="196"/>
      <c r="P22" s="196"/>
      <c r="Q22" s="196"/>
      <c r="R22" s="196"/>
      <c r="S22" s="196"/>
      <c r="T22" s="196"/>
      <c r="U22" s="196"/>
      <c r="V22" s="196"/>
      <c r="W22" s="196"/>
      <c r="X22" s="196"/>
      <c r="Y22" s="196"/>
      <c r="Z22" s="198"/>
      <c r="AA22" s="198"/>
      <c r="AB22" s="198"/>
      <c r="AC22" s="198"/>
      <c r="AD22" s="198"/>
      <c r="AE22" s="198"/>
      <c r="AF22" s="198"/>
      <c r="AG22" s="198"/>
      <c r="AH22" s="198"/>
      <c r="AI22" s="198"/>
      <c r="AJ22" s="312"/>
    </row>
    <row r="23" spans="1:36" ht="15" customHeight="1" thickBot="1" x14ac:dyDescent="0.5">
      <c r="A23" s="614" t="s">
        <v>214</v>
      </c>
      <c r="B23" s="615"/>
      <c r="C23" s="615"/>
      <c r="D23" s="615"/>
      <c r="E23" s="615"/>
      <c r="F23" s="616"/>
      <c r="G23" s="336" t="s">
        <v>347</v>
      </c>
      <c r="H23" s="596"/>
      <c r="I23" s="597"/>
      <c r="J23" s="617" t="s">
        <v>215</v>
      </c>
      <c r="K23" s="615"/>
      <c r="L23" s="615"/>
      <c r="M23" s="615"/>
      <c r="N23" s="615"/>
      <c r="O23" s="616"/>
      <c r="P23" s="336" t="s">
        <v>347</v>
      </c>
      <c r="Q23" s="596"/>
      <c r="R23" s="597"/>
      <c r="S23" s="617" t="s">
        <v>216</v>
      </c>
      <c r="T23" s="615"/>
      <c r="U23" s="615"/>
      <c r="V23" s="615"/>
      <c r="W23" s="615"/>
      <c r="X23" s="616"/>
      <c r="Y23" s="336" t="s">
        <v>347</v>
      </c>
      <c r="Z23" s="596"/>
      <c r="AA23" s="597"/>
      <c r="AB23" s="532" t="s">
        <v>217</v>
      </c>
      <c r="AC23" s="533"/>
      <c r="AD23" s="533"/>
      <c r="AE23" s="533"/>
      <c r="AF23" s="533"/>
      <c r="AG23" s="534"/>
      <c r="AH23" s="336" t="s">
        <v>347</v>
      </c>
      <c r="AI23" s="596"/>
      <c r="AJ23" s="598"/>
    </row>
    <row r="24" spans="1:36" ht="15" customHeight="1" x14ac:dyDescent="0.45">
      <c r="A24" s="599" t="s">
        <v>221</v>
      </c>
      <c r="B24" s="599"/>
      <c r="C24" s="599"/>
      <c r="D24" s="599"/>
      <c r="E24" s="599"/>
      <c r="F24" s="599"/>
      <c r="G24" s="599"/>
      <c r="H24" s="599"/>
      <c r="I24" s="599"/>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c r="AH24" s="599"/>
      <c r="AI24" s="599"/>
      <c r="AJ24" s="599"/>
    </row>
    <row r="25" spans="1:36" ht="15" customHeight="1" thickBot="1" x14ac:dyDescent="0.5">
      <c r="A25" s="599"/>
      <c r="B25" s="599"/>
      <c r="C25" s="599"/>
      <c r="D25" s="599"/>
      <c r="E25" s="599"/>
      <c r="F25" s="599"/>
      <c r="G25" s="599"/>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row>
    <row r="26" spans="1:36" ht="15" customHeight="1" x14ac:dyDescent="0.45">
      <c r="A26" s="600" t="s">
        <v>55</v>
      </c>
      <c r="B26" s="601"/>
      <c r="C26" s="601"/>
      <c r="D26" s="601"/>
      <c r="E26" s="604" t="s">
        <v>348</v>
      </c>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04"/>
      <c r="AI26" s="604"/>
      <c r="AJ26" s="605"/>
    </row>
    <row r="27" spans="1:36" ht="15" customHeight="1" x14ac:dyDescent="0.45">
      <c r="A27" s="602"/>
      <c r="B27" s="603"/>
      <c r="C27" s="603"/>
      <c r="D27" s="603"/>
      <c r="E27" s="606"/>
      <c r="F27" s="606"/>
      <c r="G27" s="606"/>
      <c r="H27" s="606"/>
      <c r="I27" s="606"/>
      <c r="J27" s="606"/>
      <c r="K27" s="606"/>
      <c r="L27" s="606"/>
      <c r="M27" s="606"/>
      <c r="N27" s="606"/>
      <c r="O27" s="606"/>
      <c r="P27" s="606"/>
      <c r="Q27" s="606"/>
      <c r="R27" s="606"/>
      <c r="S27" s="606"/>
      <c r="T27" s="606"/>
      <c r="U27" s="606"/>
      <c r="V27" s="606"/>
      <c r="W27" s="606"/>
      <c r="X27" s="606"/>
      <c r="Y27" s="606"/>
      <c r="Z27" s="606"/>
      <c r="AA27" s="606"/>
      <c r="AB27" s="606"/>
      <c r="AC27" s="606"/>
      <c r="AD27" s="606"/>
      <c r="AE27" s="606"/>
      <c r="AF27" s="606"/>
      <c r="AG27" s="606"/>
      <c r="AH27" s="606"/>
      <c r="AI27" s="606"/>
      <c r="AJ27" s="607"/>
    </row>
    <row r="28" spans="1:36" ht="15" customHeight="1" x14ac:dyDescent="0.45">
      <c r="A28" s="549" t="s">
        <v>56</v>
      </c>
      <c r="B28" s="550"/>
      <c r="C28" s="550"/>
      <c r="D28" s="551"/>
      <c r="E28" s="587" t="s">
        <v>349</v>
      </c>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588"/>
    </row>
    <row r="29" spans="1:36" ht="15" customHeight="1" x14ac:dyDescent="0.45">
      <c r="A29" s="552"/>
      <c r="B29" s="553"/>
      <c r="C29" s="553"/>
      <c r="D29" s="554"/>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311"/>
    </row>
    <row r="30" spans="1:36" ht="15" customHeight="1" x14ac:dyDescent="0.45">
      <c r="A30" s="552"/>
      <c r="B30" s="553"/>
      <c r="C30" s="553"/>
      <c r="D30" s="554"/>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311"/>
    </row>
    <row r="31" spans="1:36" ht="15" customHeight="1" x14ac:dyDescent="0.45">
      <c r="A31" s="552"/>
      <c r="B31" s="553"/>
      <c r="C31" s="553"/>
      <c r="D31" s="554"/>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311"/>
    </row>
    <row r="32" spans="1:36" ht="15" customHeight="1" x14ac:dyDescent="0.45">
      <c r="A32" s="177"/>
      <c r="B32" s="178"/>
      <c r="C32" s="178"/>
      <c r="D32" s="179"/>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6"/>
    </row>
    <row r="33" spans="1:42" ht="15" customHeight="1" x14ac:dyDescent="0.45">
      <c r="A33" s="177"/>
      <c r="B33" s="178"/>
      <c r="C33" s="178"/>
      <c r="D33" s="179"/>
      <c r="E33" s="592" t="s">
        <v>384</v>
      </c>
      <c r="F33" s="593"/>
      <c r="G33" s="593"/>
      <c r="H33" s="593"/>
      <c r="I33" s="594" t="s">
        <v>382</v>
      </c>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5"/>
    </row>
    <row r="34" spans="1:42" ht="15" customHeight="1" x14ac:dyDescent="0.45">
      <c r="A34" s="549" t="s">
        <v>86</v>
      </c>
      <c r="B34" s="550"/>
      <c r="C34" s="550"/>
      <c r="D34" s="551"/>
      <c r="E34" s="233" t="s">
        <v>161</v>
      </c>
      <c r="F34" s="233"/>
      <c r="G34" s="233"/>
      <c r="H34" s="234"/>
      <c r="I34" s="589" t="str">
        <f>IF($E$34=入力規制!$A$21,"（年齢制限範囲："," ")</f>
        <v>（年齢制限範囲：</v>
      </c>
      <c r="J34" s="583"/>
      <c r="K34" s="583"/>
      <c r="L34" s="583"/>
      <c r="M34" s="583"/>
      <c r="N34" s="590"/>
      <c r="O34" s="590"/>
      <c r="P34" s="583" t="str">
        <f>IF($E$34=入力規制!$A$21,"歳以上～"," ")</f>
        <v>歳以上～</v>
      </c>
      <c r="Q34" s="583"/>
      <c r="R34" s="583"/>
      <c r="S34" s="590">
        <v>59</v>
      </c>
      <c r="T34" s="590"/>
      <c r="U34" s="583" t="str">
        <f>IF(E34=入力規制!A21,"歳以下）【年齢制限該当事由】"," ")</f>
        <v>歳以下）【年齢制限該当事由】</v>
      </c>
      <c r="V34" s="583"/>
      <c r="W34" s="583"/>
      <c r="X34" s="583"/>
      <c r="Y34" s="583"/>
      <c r="Z34" s="583"/>
      <c r="AA34" s="583"/>
      <c r="AB34" s="583"/>
      <c r="AC34" s="262" t="s">
        <v>162</v>
      </c>
      <c r="AD34" s="262"/>
      <c r="AE34" s="262"/>
      <c r="AF34" s="262"/>
      <c r="AG34" s="262"/>
      <c r="AH34" s="262"/>
      <c r="AI34" s="262"/>
      <c r="AJ34" s="591"/>
    </row>
    <row r="35" spans="1:42" ht="15" customHeight="1" x14ac:dyDescent="0.45">
      <c r="A35" s="582" t="s">
        <v>88</v>
      </c>
      <c r="B35" s="583"/>
      <c r="C35" s="583"/>
      <c r="D35" s="584"/>
      <c r="E35" s="262" t="s">
        <v>87</v>
      </c>
      <c r="F35" s="262"/>
      <c r="G35" s="262"/>
      <c r="H35" s="262"/>
      <c r="I35" s="262"/>
      <c r="J35" s="397"/>
      <c r="K35" s="398"/>
      <c r="L35" s="546"/>
      <c r="M35" s="546"/>
      <c r="N35" s="546"/>
      <c r="O35" s="546"/>
      <c r="P35" s="546"/>
      <c r="Q35" s="546"/>
      <c r="R35" s="585"/>
      <c r="S35" s="586" t="s">
        <v>98</v>
      </c>
      <c r="T35" s="583"/>
      <c r="U35" s="583"/>
      <c r="V35" s="583"/>
      <c r="W35" s="583"/>
      <c r="X35" s="584"/>
      <c r="Y35" s="233" t="s">
        <v>168</v>
      </c>
      <c r="Z35" s="233"/>
      <c r="AA35" s="233"/>
      <c r="AB35" s="233"/>
      <c r="AC35" s="234"/>
      <c r="AD35" s="583" t="str">
        <f>IF(OR(Y35=入力規制!C21,Y35=入力規制!C22),"（AT限定"," ")</f>
        <v>（AT限定</v>
      </c>
      <c r="AE35" s="583"/>
      <c r="AF35" s="583"/>
      <c r="AG35" s="233" t="s">
        <v>83</v>
      </c>
      <c r="AH35" s="233"/>
      <c r="AI35" s="233"/>
      <c r="AJ35" s="26" t="str">
        <f>IF(AG35="","","）")</f>
        <v>）</v>
      </c>
    </row>
    <row r="36" spans="1:42" ht="15" customHeight="1" x14ac:dyDescent="0.45">
      <c r="A36" s="569" t="s">
        <v>283</v>
      </c>
      <c r="B36" s="550"/>
      <c r="C36" s="550"/>
      <c r="D36" s="550"/>
      <c r="E36" s="570" t="s">
        <v>169</v>
      </c>
      <c r="F36" s="384"/>
      <c r="G36" s="384"/>
      <c r="H36" s="384"/>
      <c r="I36" s="385"/>
      <c r="J36" s="574" t="s">
        <v>353</v>
      </c>
      <c r="K36" s="574"/>
      <c r="L36" s="574"/>
      <c r="M36" s="574"/>
      <c r="N36" s="574"/>
      <c r="O36" s="574"/>
      <c r="P36" s="574"/>
      <c r="Q36" s="574"/>
      <c r="R36" s="575"/>
      <c r="S36" s="578" t="s">
        <v>173</v>
      </c>
      <c r="T36" s="550"/>
      <c r="U36" s="550"/>
      <c r="V36" s="550"/>
      <c r="W36" s="570" t="s">
        <v>87</v>
      </c>
      <c r="X36" s="384"/>
      <c r="Y36" s="384"/>
      <c r="Z36" s="384"/>
      <c r="AA36" s="385"/>
      <c r="AB36" s="574"/>
      <c r="AC36" s="574"/>
      <c r="AD36" s="574"/>
      <c r="AE36" s="574"/>
      <c r="AF36" s="574"/>
      <c r="AG36" s="574"/>
      <c r="AH36" s="574"/>
      <c r="AI36" s="574"/>
      <c r="AJ36" s="580"/>
    </row>
    <row r="37" spans="1:42" ht="15" customHeight="1" x14ac:dyDescent="0.45">
      <c r="A37" s="555"/>
      <c r="B37" s="556"/>
      <c r="C37" s="556"/>
      <c r="D37" s="556"/>
      <c r="E37" s="571"/>
      <c r="F37" s="572"/>
      <c r="G37" s="572"/>
      <c r="H37" s="572"/>
      <c r="I37" s="573"/>
      <c r="J37" s="576"/>
      <c r="K37" s="576"/>
      <c r="L37" s="576"/>
      <c r="M37" s="576"/>
      <c r="N37" s="576"/>
      <c r="O37" s="576"/>
      <c r="P37" s="576"/>
      <c r="Q37" s="576"/>
      <c r="R37" s="577"/>
      <c r="S37" s="579"/>
      <c r="T37" s="556"/>
      <c r="U37" s="556"/>
      <c r="V37" s="556"/>
      <c r="W37" s="571"/>
      <c r="X37" s="572"/>
      <c r="Y37" s="572"/>
      <c r="Z37" s="572"/>
      <c r="AA37" s="573"/>
      <c r="AB37" s="576"/>
      <c r="AC37" s="576"/>
      <c r="AD37" s="576"/>
      <c r="AE37" s="576"/>
      <c r="AF37" s="576"/>
      <c r="AG37" s="576"/>
      <c r="AH37" s="576"/>
      <c r="AI37" s="576"/>
      <c r="AJ37" s="581"/>
    </row>
    <row r="38" spans="1:42" ht="15" customHeight="1" x14ac:dyDescent="0.45">
      <c r="A38" s="549" t="s">
        <v>57</v>
      </c>
      <c r="B38" s="550"/>
      <c r="C38" s="550"/>
      <c r="D38" s="551"/>
      <c r="E38" s="166" t="s">
        <v>8</v>
      </c>
      <c r="F38" s="558" t="s">
        <v>378</v>
      </c>
      <c r="G38" s="558"/>
      <c r="H38" s="558"/>
      <c r="I38" s="558"/>
      <c r="J38" s="27"/>
      <c r="K38" s="559" t="s">
        <v>379</v>
      </c>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60"/>
    </row>
    <row r="39" spans="1:42" ht="15" customHeight="1" x14ac:dyDescent="0.45">
      <c r="A39" s="552"/>
      <c r="B39" s="553"/>
      <c r="C39" s="553"/>
      <c r="D39" s="554"/>
      <c r="E39" s="563"/>
      <c r="F39" s="564"/>
      <c r="G39" s="564"/>
      <c r="H39" s="564"/>
      <c r="I39" s="564"/>
      <c r="J39" s="564"/>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2"/>
    </row>
    <row r="40" spans="1:42" ht="15" customHeight="1" x14ac:dyDescent="0.45">
      <c r="A40" s="552"/>
      <c r="B40" s="553"/>
      <c r="C40" s="553"/>
      <c r="D40" s="554"/>
      <c r="E40" s="565" t="s">
        <v>174</v>
      </c>
      <c r="F40" s="565"/>
      <c r="G40" s="565"/>
      <c r="H40" s="566" t="s">
        <v>350</v>
      </c>
      <c r="I40" s="566"/>
      <c r="J40" s="566"/>
      <c r="K40" s="566"/>
      <c r="L40" s="566"/>
      <c r="M40" s="566"/>
      <c r="N40" s="566"/>
      <c r="O40" s="566"/>
      <c r="P40" s="167" t="s">
        <v>175</v>
      </c>
      <c r="Q40" s="566" t="s">
        <v>351</v>
      </c>
      <c r="R40" s="566"/>
      <c r="S40" s="566"/>
      <c r="T40" s="566"/>
      <c r="U40" s="566"/>
      <c r="V40" s="566"/>
      <c r="W40" s="566"/>
      <c r="X40" s="566"/>
      <c r="Y40" s="566"/>
      <c r="Z40" s="566"/>
      <c r="AA40" s="566"/>
      <c r="AB40" s="565" t="s">
        <v>176</v>
      </c>
      <c r="AC40" s="565"/>
      <c r="AD40" s="565"/>
      <c r="AE40" s="565"/>
      <c r="AF40" s="566" t="s">
        <v>374</v>
      </c>
      <c r="AG40" s="566"/>
      <c r="AH40" s="566"/>
      <c r="AI40" s="566"/>
      <c r="AJ40" s="28" t="s">
        <v>131</v>
      </c>
      <c r="AL40" s="171"/>
    </row>
    <row r="41" spans="1:42" ht="15" customHeight="1" x14ac:dyDescent="0.45">
      <c r="A41" s="555"/>
      <c r="B41" s="556"/>
      <c r="C41" s="556"/>
      <c r="D41" s="557"/>
      <c r="E41" s="208" t="s">
        <v>80</v>
      </c>
      <c r="F41" s="208"/>
      <c r="G41" s="208"/>
      <c r="H41" s="208"/>
      <c r="I41" s="208"/>
      <c r="J41" s="208"/>
      <c r="K41" s="539" t="s">
        <v>77</v>
      </c>
      <c r="L41" s="539"/>
      <c r="M41" s="539"/>
      <c r="N41" s="539"/>
      <c r="O41" s="539"/>
      <c r="P41" s="539"/>
      <c r="Q41" s="540"/>
      <c r="R41" s="541"/>
      <c r="S41" s="541"/>
      <c r="T41" s="541"/>
      <c r="U41" s="541"/>
      <c r="V41" s="541"/>
      <c r="W41" s="541"/>
      <c r="X41" s="541"/>
      <c r="Y41" s="541"/>
      <c r="Z41" s="541"/>
      <c r="AA41" s="541"/>
      <c r="AB41" s="541"/>
      <c r="AC41" s="541"/>
      <c r="AD41" s="541"/>
      <c r="AE41" s="541"/>
      <c r="AF41" s="541"/>
      <c r="AG41" s="541"/>
      <c r="AH41" s="541"/>
      <c r="AI41" s="541"/>
      <c r="AJ41" s="542"/>
    </row>
    <row r="42" spans="1:42" ht="15" customHeight="1" x14ac:dyDescent="0.45">
      <c r="A42" s="543" t="s">
        <v>58</v>
      </c>
      <c r="B42" s="544"/>
      <c r="C42" s="544"/>
      <c r="D42" s="545"/>
      <c r="E42" s="262" t="s">
        <v>59</v>
      </c>
      <c r="F42" s="262"/>
      <c r="G42" s="262"/>
      <c r="H42" s="264"/>
      <c r="I42" s="546"/>
      <c r="J42" s="546"/>
      <c r="K42" s="546"/>
      <c r="L42" s="546"/>
      <c r="M42" s="547" t="s">
        <v>65</v>
      </c>
      <c r="N42" s="231"/>
      <c r="O42" s="231"/>
      <c r="P42" s="232"/>
      <c r="Q42" s="263" t="s">
        <v>67</v>
      </c>
      <c r="R42" s="262"/>
      <c r="S42" s="262"/>
      <c r="T42" s="262"/>
      <c r="U42" s="350"/>
      <c r="V42" s="547" t="str">
        <f>IF(OR(E42=入力規制!E21,E42=入力規制!E22,E42=入力規制!E23),"正社員登用"," ")</f>
        <v xml:space="preserve"> </v>
      </c>
      <c r="W42" s="231"/>
      <c r="X42" s="231"/>
      <c r="Y42" s="231"/>
      <c r="Z42" s="263"/>
      <c r="AA42" s="262"/>
      <c r="AB42" s="548" t="str">
        <f>IF(OR($Z$42=入力規制!$A$6),"（過去3年登用実績","")</f>
        <v/>
      </c>
      <c r="AC42" s="231"/>
      <c r="AD42" s="231"/>
      <c r="AE42" s="231"/>
      <c r="AF42" s="231"/>
      <c r="AG42" s="536"/>
      <c r="AH42" s="536"/>
      <c r="AI42" s="231" t="str">
        <f>IF($AB$42="","","名）")</f>
        <v/>
      </c>
      <c r="AJ42" s="537"/>
    </row>
    <row r="43" spans="1:42" ht="15" customHeight="1" x14ac:dyDescent="0.45">
      <c r="A43" s="210" t="s">
        <v>69</v>
      </c>
      <c r="B43" s="211"/>
      <c r="C43" s="211"/>
      <c r="D43" s="212"/>
      <c r="E43" s="228" t="s">
        <v>70</v>
      </c>
      <c r="F43" s="228"/>
      <c r="G43" s="228"/>
      <c r="H43" s="228"/>
      <c r="I43" s="228"/>
      <c r="J43" s="228"/>
      <c r="K43" s="538"/>
      <c r="L43" s="229" t="str">
        <f>IF(OR(E43=入力規制!G21,E43=入力規制!G22,E43=入力規制!G23),"更新の可能性"," ")</f>
        <v xml:space="preserve"> </v>
      </c>
      <c r="M43" s="217"/>
      <c r="N43" s="217"/>
      <c r="O43" s="218"/>
      <c r="P43" s="227"/>
      <c r="Q43" s="228"/>
      <c r="R43" s="228"/>
      <c r="S43" s="228"/>
      <c r="T43" s="228"/>
      <c r="U43" s="228"/>
      <c r="V43" s="567"/>
      <c r="W43" s="567"/>
      <c r="X43" s="567"/>
      <c r="Y43" s="567"/>
      <c r="Z43" s="568"/>
      <c r="AA43" s="216" t="s">
        <v>72</v>
      </c>
      <c r="AB43" s="217"/>
      <c r="AC43" s="217"/>
      <c r="AD43" s="218"/>
      <c r="AE43" s="224" t="s">
        <v>347</v>
      </c>
      <c r="AF43" s="225"/>
      <c r="AG43" s="226"/>
      <c r="AH43" s="163"/>
      <c r="AI43" s="163"/>
      <c r="AJ43" s="169"/>
      <c r="AK43" s="164"/>
      <c r="AL43" s="161"/>
      <c r="AM43" s="161"/>
      <c r="AN43" s="161"/>
      <c r="AO43" s="161"/>
      <c r="AP43" s="161"/>
    </row>
    <row r="44" spans="1:42" ht="15" customHeight="1" x14ac:dyDescent="0.45">
      <c r="A44" s="213"/>
      <c r="B44" s="214"/>
      <c r="C44" s="214"/>
      <c r="D44" s="215"/>
      <c r="E44" s="208" t="str">
        <f>IF(OR($E$43=入力規制!$G$21,$E$43=入力規制!$G$22,$E$43=入力規制!$G$23),"期間"," ")</f>
        <v xml:space="preserve"> </v>
      </c>
      <c r="F44" s="208"/>
      <c r="G44" s="209"/>
      <c r="H44" s="209"/>
      <c r="I44" s="162" t="str">
        <f>IF(OR($E$43=入力規制!$G$21,$E$43=入力規制!$G$22,$E$43=入力規制!$G$23),"年"," ")</f>
        <v xml:space="preserve"> </v>
      </c>
      <c r="J44" s="170"/>
      <c r="K44" s="162" t="str">
        <f>IF(OR($E$43=入力規制!$G$21,$E$43=入力規制!$G$22,$E$43=入力規制!$G$23),"月"," ")</f>
        <v xml:space="preserve"> </v>
      </c>
      <c r="L44" s="170"/>
      <c r="M44" s="208" t="str">
        <f>IF(OR($E$43=入力規制!$G$21,$E$43=入力規制!$G$22,$E$43=入力規制!$G$23),"日～"," ")</f>
        <v xml:space="preserve"> </v>
      </c>
      <c r="N44" s="208"/>
      <c r="O44" s="209"/>
      <c r="P44" s="209"/>
      <c r="Q44" s="162" t="str">
        <f>IF(OR($E$43=入力規制!$G$21,$E$43=入力規制!$G$22,$E$43=入力規制!$G$23),"年"," ")</f>
        <v xml:space="preserve"> </v>
      </c>
      <c r="R44" s="170"/>
      <c r="S44" s="162" t="str">
        <f>IF(OR($E$43=入力規制!$G$21,$E$43=入力規制!$G$22,$E$43=入力規制!$G$23),"月"," ")</f>
        <v xml:space="preserve"> </v>
      </c>
      <c r="T44" s="170"/>
      <c r="U44" s="208" t="str">
        <f>IF(OR($E$43=入力規制!$G$21,$E$43=入力規制!$G$22,$E$43=入力規制!$G$23),"日または"," ")</f>
        <v xml:space="preserve"> </v>
      </c>
      <c r="V44" s="208"/>
      <c r="W44" s="172"/>
      <c r="X44" s="162" t="str">
        <f>IF(OR($E$43=入力規制!$G$21,$E$43=入力規制!$G$22,$E$43=入力規制!$G$23),"年"," ")</f>
        <v xml:space="preserve"> </v>
      </c>
      <c r="Y44" s="170"/>
      <c r="Z44" s="162" t="str">
        <f>IF(OR($E$43=入力規制!$G$21,$E$43=入力規制!$G$22,$E$43=入力規制!$G$23),"月"," ")</f>
        <v xml:space="preserve"> </v>
      </c>
      <c r="AA44" s="219" t="str">
        <f>IF(AE43=入力規制!$A$3,"「ありの場合」⇒"," ")</f>
        <v>「ありの場合」⇒</v>
      </c>
      <c r="AB44" s="208"/>
      <c r="AC44" s="208"/>
      <c r="AD44" s="220"/>
      <c r="AE44" s="221" t="str">
        <f>IF(AE43=入力規制!A3,"期間"," ")</f>
        <v>期間</v>
      </c>
      <c r="AF44" s="208"/>
      <c r="AG44" s="222" t="s">
        <v>355</v>
      </c>
      <c r="AH44" s="222"/>
      <c r="AI44" s="222"/>
      <c r="AJ44" s="223"/>
      <c r="AK44" s="164"/>
    </row>
    <row r="45" spans="1:42" ht="15" customHeight="1" thickBot="1" x14ac:dyDescent="0.5">
      <c r="A45" s="530" t="s">
        <v>81</v>
      </c>
      <c r="B45" s="531"/>
      <c r="C45" s="531"/>
      <c r="D45" s="531"/>
      <c r="E45" s="517" t="s">
        <v>82</v>
      </c>
      <c r="F45" s="517"/>
      <c r="G45" s="518"/>
      <c r="H45" s="532" t="s">
        <v>85</v>
      </c>
      <c r="I45" s="533"/>
      <c r="J45" s="533"/>
      <c r="K45" s="534"/>
      <c r="L45" s="335" t="s">
        <v>354</v>
      </c>
      <c r="M45" s="336"/>
      <c r="N45" s="519"/>
      <c r="O45" s="519"/>
      <c r="P45" s="519"/>
      <c r="Q45" s="519"/>
      <c r="R45" s="519"/>
      <c r="S45" s="535"/>
      <c r="T45" s="532" t="str">
        <f>IF(AE43=入力規制!$A$3,"試用期間中の労働条件","")</f>
        <v>試用期間中の労働条件</v>
      </c>
      <c r="U45" s="533"/>
      <c r="V45" s="533"/>
      <c r="W45" s="533"/>
      <c r="X45" s="533"/>
      <c r="Y45" s="533"/>
      <c r="Z45" s="534"/>
      <c r="AA45" s="516" t="s">
        <v>74</v>
      </c>
      <c r="AB45" s="517"/>
      <c r="AC45" s="518"/>
      <c r="AD45" s="519"/>
      <c r="AE45" s="519"/>
      <c r="AF45" s="519"/>
      <c r="AG45" s="519"/>
      <c r="AH45" s="519"/>
      <c r="AI45" s="519"/>
      <c r="AJ45" s="520"/>
    </row>
    <row r="46" spans="1:42" ht="15" customHeight="1" x14ac:dyDescent="0.45">
      <c r="A46" s="318" t="s">
        <v>53</v>
      </c>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row>
    <row r="47" spans="1:42" ht="15" customHeight="1" thickBot="1" x14ac:dyDescent="0.5">
      <c r="A47" s="318"/>
      <c r="B47" s="318"/>
      <c r="C47" s="318"/>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row>
    <row r="48" spans="1:42" ht="15" customHeight="1" x14ac:dyDescent="0.45">
      <c r="A48" s="521" t="s">
        <v>376</v>
      </c>
      <c r="B48" s="522"/>
      <c r="C48" s="522"/>
      <c r="D48" s="522"/>
      <c r="E48" s="522"/>
      <c r="F48" s="522"/>
      <c r="G48" s="522"/>
      <c r="H48" s="522"/>
      <c r="I48" s="522"/>
      <c r="J48" s="522"/>
      <c r="K48" s="522"/>
      <c r="L48" s="522"/>
      <c r="M48" s="522"/>
      <c r="N48" s="522"/>
      <c r="O48" s="522"/>
      <c r="P48" s="522"/>
      <c r="Q48" s="522"/>
      <c r="R48" s="522"/>
      <c r="S48" s="522"/>
      <c r="T48" s="522"/>
      <c r="U48" s="522"/>
      <c r="V48" s="522"/>
      <c r="W48" s="522"/>
      <c r="X48" s="522"/>
      <c r="Y48" s="522"/>
      <c r="Z48" s="522"/>
      <c r="AA48" s="522"/>
      <c r="AB48" s="522"/>
      <c r="AC48" s="522"/>
      <c r="AD48" s="522"/>
      <c r="AE48" s="522"/>
      <c r="AF48" s="522"/>
      <c r="AG48" s="522"/>
      <c r="AH48" s="522"/>
      <c r="AI48" s="522"/>
      <c r="AJ48" s="523"/>
    </row>
    <row r="49" spans="1:36" ht="15" customHeight="1" x14ac:dyDescent="0.45">
      <c r="A49" s="524"/>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311"/>
    </row>
    <row r="50" spans="1:36" ht="15" customHeight="1" x14ac:dyDescent="0.45">
      <c r="A50" s="524"/>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311"/>
    </row>
    <row r="51" spans="1:36" ht="15" customHeight="1" x14ac:dyDescent="0.45">
      <c r="A51" s="524"/>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311"/>
    </row>
    <row r="52" spans="1:36" ht="15" customHeight="1" thickBot="1" x14ac:dyDescent="0.5">
      <c r="A52" s="525"/>
      <c r="B52" s="526"/>
      <c r="C52" s="526"/>
      <c r="D52" s="526"/>
      <c r="E52" s="526"/>
      <c r="F52" s="526"/>
      <c r="G52" s="526"/>
      <c r="H52" s="526"/>
      <c r="I52" s="526"/>
      <c r="J52" s="526"/>
      <c r="K52" s="526"/>
      <c r="L52" s="526"/>
      <c r="M52" s="526"/>
      <c r="N52" s="526"/>
      <c r="O52" s="526"/>
      <c r="P52" s="526"/>
      <c r="Q52" s="526"/>
      <c r="R52" s="526"/>
      <c r="S52" s="526"/>
      <c r="T52" s="526"/>
      <c r="U52" s="526"/>
      <c r="V52" s="526"/>
      <c r="W52" s="526"/>
      <c r="X52" s="526"/>
      <c r="Y52" s="526"/>
      <c r="Z52" s="526"/>
      <c r="AA52" s="526"/>
      <c r="AB52" s="526"/>
      <c r="AC52" s="526"/>
      <c r="AD52" s="526"/>
      <c r="AE52" s="526"/>
      <c r="AF52" s="526"/>
      <c r="AG52" s="526"/>
      <c r="AH52" s="526"/>
      <c r="AI52" s="526"/>
      <c r="AJ52" s="527"/>
    </row>
    <row r="54" spans="1:36" ht="15" customHeight="1" x14ac:dyDescent="0.45">
      <c r="A54" t="s">
        <v>31</v>
      </c>
    </row>
    <row r="55" spans="1:36" ht="15" customHeight="1" x14ac:dyDescent="0.45">
      <c r="A55" t="s">
        <v>1</v>
      </c>
    </row>
    <row r="56" spans="1:36" ht="15" customHeight="1" x14ac:dyDescent="0.45">
      <c r="A56" s="528" t="s">
        <v>34</v>
      </c>
      <c r="B56" s="341"/>
      <c r="C56" s="341"/>
      <c r="D56" s="341"/>
      <c r="E56" s="529"/>
      <c r="F56" s="341"/>
      <c r="G56" s="149" t="s">
        <v>10</v>
      </c>
      <c r="H56" s="341"/>
      <c r="I56" s="341"/>
      <c r="J56" s="149" t="s">
        <v>32</v>
      </c>
      <c r="K56" s="341"/>
      <c r="L56" s="341"/>
      <c r="M56" s="150" t="s">
        <v>33</v>
      </c>
      <c r="N56" s="341" t="s">
        <v>35</v>
      </c>
      <c r="O56" s="341"/>
      <c r="P56" s="341"/>
      <c r="Q56" s="341"/>
      <c r="R56" s="529"/>
      <c r="S56" s="341"/>
      <c r="T56" s="149" t="s">
        <v>10</v>
      </c>
      <c r="U56" s="341"/>
      <c r="V56" s="341"/>
      <c r="W56" s="149" t="s">
        <v>32</v>
      </c>
      <c r="X56" s="341"/>
      <c r="Y56" s="341"/>
      <c r="Z56" s="150" t="s">
        <v>33</v>
      </c>
    </row>
    <row r="57" spans="1:36" ht="15" hidden="1" customHeight="1" outlineLevel="1" x14ac:dyDescent="0.45">
      <c r="A57" s="500" t="s">
        <v>36</v>
      </c>
      <c r="B57" s="501"/>
      <c r="C57" s="501"/>
      <c r="D57" s="501"/>
      <c r="E57" s="501"/>
      <c r="F57" s="501"/>
      <c r="G57" s="502"/>
      <c r="H57" s="501"/>
      <c r="I57" s="501"/>
      <c r="J57" s="503"/>
    </row>
    <row r="58" spans="1:36" ht="15" customHeight="1" collapsed="1" x14ac:dyDescent="0.45">
      <c r="A58" s="504" t="s">
        <v>11</v>
      </c>
      <c r="B58" s="505"/>
      <c r="C58" s="505"/>
      <c r="D58" s="505"/>
      <c r="E58" s="505"/>
      <c r="F58" s="506"/>
      <c r="G58" s="510" t="str">
        <f>IF(G1="","",G1)</f>
        <v/>
      </c>
      <c r="H58" s="511"/>
      <c r="I58" s="511"/>
      <c r="J58" s="511"/>
      <c r="K58" s="511"/>
      <c r="L58" s="511"/>
      <c r="M58" s="512"/>
    </row>
    <row r="59" spans="1:36" ht="15" customHeight="1" x14ac:dyDescent="0.45">
      <c r="A59" s="507"/>
      <c r="B59" s="508"/>
      <c r="C59" s="508"/>
      <c r="D59" s="508"/>
      <c r="E59" s="508"/>
      <c r="F59" s="509"/>
      <c r="G59" s="513"/>
      <c r="H59" s="514"/>
      <c r="I59" s="514"/>
      <c r="J59" s="514"/>
      <c r="K59" s="514"/>
      <c r="L59" s="514"/>
      <c r="M59" s="515"/>
    </row>
    <row r="60" spans="1:36" ht="15" customHeight="1" x14ac:dyDescent="0.45">
      <c r="A60" s="494"/>
      <c r="B60" s="494"/>
      <c r="C60" s="494"/>
      <c r="D60" s="494"/>
      <c r="E60" s="494"/>
      <c r="F60" s="494"/>
      <c r="G60" s="494"/>
      <c r="H60" s="494"/>
      <c r="I60" s="494"/>
      <c r="J60" s="494"/>
      <c r="K60" s="496" t="s">
        <v>249</v>
      </c>
      <c r="L60" s="496"/>
      <c r="M60" s="496"/>
      <c r="N60" s="496"/>
      <c r="O60" s="496"/>
      <c r="P60" s="496"/>
      <c r="Q60" s="496"/>
      <c r="R60" s="496"/>
      <c r="S60" s="496"/>
      <c r="T60" s="496"/>
      <c r="U60" s="496"/>
      <c r="V60" s="496"/>
      <c r="W60" s="496"/>
      <c r="X60" s="496"/>
      <c r="Y60" s="496"/>
      <c r="Z60" s="496"/>
      <c r="AA60" s="182" t="s">
        <v>0</v>
      </c>
      <c r="AB60" s="182"/>
      <c r="AC60" s="182"/>
      <c r="AD60" s="182"/>
      <c r="AE60" s="182"/>
      <c r="AF60" s="182"/>
      <c r="AG60" s="182"/>
      <c r="AH60" s="182"/>
      <c r="AI60" s="182"/>
      <c r="AJ60" s="182"/>
    </row>
    <row r="61" spans="1:36" ht="15" customHeight="1" x14ac:dyDescent="0.45">
      <c r="A61" s="495"/>
      <c r="B61" s="495"/>
      <c r="C61" s="495"/>
      <c r="D61" s="495"/>
      <c r="E61" s="495"/>
      <c r="F61" s="495"/>
      <c r="G61" s="495"/>
      <c r="H61" s="495"/>
      <c r="I61" s="495"/>
      <c r="J61" s="495"/>
      <c r="K61" s="496"/>
      <c r="L61" s="496"/>
      <c r="M61" s="496"/>
      <c r="N61" s="496"/>
      <c r="O61" s="496"/>
      <c r="P61" s="496"/>
      <c r="Q61" s="496"/>
      <c r="R61" s="496"/>
      <c r="S61" s="496"/>
      <c r="T61" s="496"/>
      <c r="U61" s="496"/>
      <c r="V61" s="496"/>
      <c r="W61" s="496"/>
      <c r="X61" s="496"/>
      <c r="Y61" s="496"/>
      <c r="Z61" s="496"/>
      <c r="AA61" s="182"/>
      <c r="AB61" s="182"/>
      <c r="AC61" s="182"/>
      <c r="AD61" s="182"/>
      <c r="AE61" s="182"/>
      <c r="AF61" s="182"/>
      <c r="AG61" s="182"/>
      <c r="AH61" s="182"/>
      <c r="AI61" s="182"/>
      <c r="AJ61" s="182"/>
    </row>
    <row r="62" spans="1:36" ht="15" customHeight="1" x14ac:dyDescent="0.45">
      <c r="A62" s="495"/>
      <c r="B62" s="495"/>
      <c r="C62" s="495"/>
      <c r="D62" s="495"/>
      <c r="E62" s="495"/>
      <c r="F62" s="495"/>
      <c r="G62" s="495"/>
      <c r="H62" s="495"/>
      <c r="I62" s="495"/>
      <c r="J62" s="495"/>
      <c r="K62" s="496"/>
      <c r="L62" s="496"/>
      <c r="M62" s="496"/>
      <c r="N62" s="496"/>
      <c r="O62" s="496"/>
      <c r="P62" s="496"/>
      <c r="Q62" s="496"/>
      <c r="R62" s="496"/>
      <c r="S62" s="496"/>
      <c r="T62" s="496"/>
      <c r="U62" s="496"/>
      <c r="V62" s="496"/>
      <c r="W62" s="496"/>
      <c r="X62" s="496"/>
      <c r="Y62" s="496"/>
      <c r="Z62" s="496"/>
      <c r="AA62" s="9"/>
      <c r="AB62" s="9"/>
      <c r="AC62" s="9"/>
      <c r="AD62" s="9"/>
      <c r="AE62" s="9"/>
      <c r="AF62" s="9"/>
      <c r="AG62" s="9"/>
      <c r="AH62" s="497" t="s">
        <v>54</v>
      </c>
      <c r="AI62" s="497"/>
      <c r="AJ62" s="497"/>
    </row>
    <row r="63" spans="1:36" ht="15" customHeight="1" x14ac:dyDescent="0.55000000000000004">
      <c r="A63" s="318" t="s">
        <v>222</v>
      </c>
      <c r="B63" s="318"/>
      <c r="C63" s="318"/>
      <c r="D63" s="318"/>
      <c r="E63" s="318"/>
      <c r="F63" s="318"/>
      <c r="G63" s="318"/>
      <c r="H63" s="318"/>
      <c r="I63" s="318"/>
      <c r="J63" s="318"/>
      <c r="K63" s="318"/>
      <c r="L63" s="318"/>
      <c r="M63" s="318"/>
      <c r="N63" s="318"/>
      <c r="O63" s="318"/>
      <c r="P63" s="318"/>
      <c r="Q63" s="318"/>
      <c r="R63" s="318"/>
      <c r="S63" s="30"/>
      <c r="T63" s="30"/>
      <c r="U63" s="30"/>
      <c r="V63" s="498" t="s">
        <v>236</v>
      </c>
      <c r="W63" s="498"/>
      <c r="X63" s="498"/>
      <c r="Y63" s="498"/>
      <c r="Z63" s="498"/>
      <c r="AA63" s="498"/>
      <c r="AB63" s="30"/>
      <c r="AC63" s="30"/>
      <c r="AD63" s="30"/>
      <c r="AE63" s="30"/>
      <c r="AF63" s="30"/>
      <c r="AG63" s="30"/>
      <c r="AH63" s="30"/>
      <c r="AI63" s="30"/>
      <c r="AJ63" s="30"/>
    </row>
    <row r="64" spans="1:36" ht="15" customHeight="1" thickBot="1" x14ac:dyDescent="0.6">
      <c r="A64" s="319"/>
      <c r="B64" s="319"/>
      <c r="C64" s="319"/>
      <c r="D64" s="319"/>
      <c r="E64" s="319"/>
      <c r="F64" s="319"/>
      <c r="G64" s="319"/>
      <c r="H64" s="319"/>
      <c r="I64" s="319"/>
      <c r="J64" s="319"/>
      <c r="K64" s="319"/>
      <c r="L64" s="319"/>
      <c r="M64" s="319"/>
      <c r="N64" s="319"/>
      <c r="O64" s="319"/>
      <c r="P64" s="319"/>
      <c r="Q64" s="319"/>
      <c r="R64" s="319"/>
      <c r="S64" s="30"/>
      <c r="T64" s="30"/>
      <c r="U64" s="30"/>
      <c r="V64" s="499"/>
      <c r="W64" s="499"/>
      <c r="X64" s="499"/>
      <c r="Y64" s="499"/>
      <c r="Z64" s="499"/>
      <c r="AA64" s="499"/>
      <c r="AB64" s="30"/>
      <c r="AC64" s="30"/>
      <c r="AD64" s="30"/>
      <c r="AE64" s="30"/>
      <c r="AF64" s="30"/>
      <c r="AG64" s="30"/>
      <c r="AH64" s="30"/>
      <c r="AI64" s="30"/>
      <c r="AJ64" s="30"/>
    </row>
    <row r="65" spans="1:36" ht="15" customHeight="1" x14ac:dyDescent="0.45">
      <c r="A65" s="320" t="s">
        <v>99</v>
      </c>
      <c r="B65" s="321"/>
      <c r="C65" s="321"/>
      <c r="D65" s="322"/>
      <c r="E65" s="325" t="s">
        <v>101</v>
      </c>
      <c r="F65" s="325"/>
      <c r="G65" s="325"/>
      <c r="H65" s="327"/>
      <c r="I65" s="327"/>
      <c r="J65" s="327"/>
      <c r="K65" s="327"/>
      <c r="L65" s="327"/>
      <c r="M65" s="327"/>
      <c r="N65" s="327"/>
      <c r="O65" s="327"/>
      <c r="P65" s="327"/>
      <c r="Q65" s="327"/>
      <c r="R65" s="328"/>
      <c r="S65" s="487" t="s">
        <v>212</v>
      </c>
      <c r="T65" s="488"/>
      <c r="U65" s="488"/>
      <c r="V65" s="478">
        <f>IF(E66="","",E66+L67+L68+L69+L70+L71)</f>
        <v>255000</v>
      </c>
      <c r="W65" s="478"/>
      <c r="X65" s="478"/>
      <c r="Y65" s="478"/>
      <c r="Z65" s="478"/>
      <c r="AA65" s="478"/>
      <c r="AB65" s="482" t="s">
        <v>106</v>
      </c>
      <c r="AC65" s="482"/>
      <c r="AD65" s="478">
        <f>IF(L66="","",L66+S67+S68+S69+S70+S71)</f>
        <v>316000</v>
      </c>
      <c r="AE65" s="478"/>
      <c r="AF65" s="478"/>
      <c r="AG65" s="478"/>
      <c r="AH65" s="478"/>
      <c r="AI65" s="478"/>
      <c r="AJ65" s="480" t="s">
        <v>107</v>
      </c>
    </row>
    <row r="66" spans="1:36" ht="16.5" customHeight="1" thickBot="1" x14ac:dyDescent="0.5">
      <c r="A66" s="259" t="s">
        <v>108</v>
      </c>
      <c r="B66" s="260"/>
      <c r="C66" s="260"/>
      <c r="D66" s="261"/>
      <c r="E66" s="485">
        <v>200000</v>
      </c>
      <c r="F66" s="485"/>
      <c r="G66" s="485"/>
      <c r="H66" s="485"/>
      <c r="I66" s="485"/>
      <c r="J66" s="236" t="s">
        <v>106</v>
      </c>
      <c r="K66" s="236"/>
      <c r="L66" s="485">
        <v>250000</v>
      </c>
      <c r="M66" s="485"/>
      <c r="N66" s="485"/>
      <c r="O66" s="485"/>
      <c r="P66" s="485"/>
      <c r="Q66" s="236" t="s">
        <v>107</v>
      </c>
      <c r="R66" s="486"/>
      <c r="S66" s="489"/>
      <c r="T66" s="490"/>
      <c r="U66" s="490"/>
      <c r="V66" s="479"/>
      <c r="W66" s="479"/>
      <c r="X66" s="479"/>
      <c r="Y66" s="479"/>
      <c r="Z66" s="479"/>
      <c r="AA66" s="479"/>
      <c r="AB66" s="483"/>
      <c r="AC66" s="483"/>
      <c r="AD66" s="479"/>
      <c r="AE66" s="479"/>
      <c r="AF66" s="479"/>
      <c r="AG66" s="479"/>
      <c r="AH66" s="479"/>
      <c r="AI66" s="479"/>
      <c r="AJ66" s="481"/>
    </row>
    <row r="67" spans="1:36" ht="16.5" customHeight="1" x14ac:dyDescent="0.45">
      <c r="A67" s="283" t="s">
        <v>109</v>
      </c>
      <c r="B67" s="284"/>
      <c r="C67" s="284"/>
      <c r="D67" s="285"/>
      <c r="E67" s="491" t="s">
        <v>356</v>
      </c>
      <c r="F67" s="491"/>
      <c r="G67" s="491"/>
      <c r="H67" s="491"/>
      <c r="I67" s="491"/>
      <c r="J67" s="281" t="s">
        <v>110</v>
      </c>
      <c r="K67" s="281"/>
      <c r="L67" s="492">
        <v>10000</v>
      </c>
      <c r="M67" s="492"/>
      <c r="N67" s="492"/>
      <c r="O67" s="492"/>
      <c r="P67" s="492"/>
      <c r="Q67" s="281" t="s">
        <v>106</v>
      </c>
      <c r="R67" s="281"/>
      <c r="S67" s="493">
        <v>10000</v>
      </c>
      <c r="T67" s="493"/>
      <c r="U67" s="493"/>
      <c r="V67" s="493"/>
      <c r="W67" s="493"/>
      <c r="X67" s="159" t="s">
        <v>107</v>
      </c>
      <c r="Y67" s="449" t="str">
        <f>IF(L71="","",入力規制!$H$34)</f>
        <v>（固定残業代がある場合はa+b+c）</v>
      </c>
      <c r="Z67" s="450"/>
      <c r="AA67" s="450"/>
      <c r="AB67" s="450"/>
      <c r="AC67" s="450"/>
      <c r="AD67" s="450"/>
      <c r="AE67" s="450"/>
      <c r="AF67" s="450"/>
      <c r="AG67" s="450"/>
      <c r="AH67" s="450"/>
      <c r="AI67" s="450"/>
      <c r="AJ67" s="451"/>
    </row>
    <row r="68" spans="1:36" ht="16.5" customHeight="1" x14ac:dyDescent="0.45">
      <c r="A68" s="286"/>
      <c r="B68" s="287"/>
      <c r="C68" s="287"/>
      <c r="D68" s="288"/>
      <c r="E68" s="452"/>
      <c r="F68" s="452"/>
      <c r="G68" s="452"/>
      <c r="H68" s="452"/>
      <c r="I68" s="452"/>
      <c r="J68" s="453" t="s">
        <v>110</v>
      </c>
      <c r="K68" s="453"/>
      <c r="L68" s="454"/>
      <c r="M68" s="454"/>
      <c r="N68" s="454"/>
      <c r="O68" s="454"/>
      <c r="P68" s="454"/>
      <c r="Q68" s="453" t="s">
        <v>106</v>
      </c>
      <c r="R68" s="453"/>
      <c r="S68" s="454"/>
      <c r="T68" s="454"/>
      <c r="U68" s="454"/>
      <c r="V68" s="454"/>
      <c r="W68" s="454"/>
      <c r="X68" s="158" t="s">
        <v>107</v>
      </c>
      <c r="Y68" s="455" t="str">
        <f>IF(L71="","",入力規制!$H$35)</f>
        <v>※固定残業代についての特記事項</v>
      </c>
      <c r="Z68" s="456"/>
      <c r="AA68" s="456"/>
      <c r="AB68" s="456"/>
      <c r="AC68" s="456"/>
      <c r="AD68" s="456"/>
      <c r="AE68" s="456"/>
      <c r="AF68" s="456"/>
      <c r="AG68" s="456"/>
      <c r="AH68" s="456"/>
      <c r="AI68" s="456"/>
      <c r="AJ68" s="457"/>
    </row>
    <row r="69" spans="1:36" ht="16.5" customHeight="1" x14ac:dyDescent="0.45">
      <c r="A69" s="286"/>
      <c r="B69" s="287"/>
      <c r="C69" s="287"/>
      <c r="D69" s="288"/>
      <c r="E69" s="452"/>
      <c r="F69" s="452"/>
      <c r="G69" s="452"/>
      <c r="H69" s="452"/>
      <c r="I69" s="452"/>
      <c r="J69" s="453" t="s">
        <v>110</v>
      </c>
      <c r="K69" s="453"/>
      <c r="L69" s="454"/>
      <c r="M69" s="454"/>
      <c r="N69" s="454"/>
      <c r="O69" s="454"/>
      <c r="P69" s="454"/>
      <c r="Q69" s="453" t="s">
        <v>106</v>
      </c>
      <c r="R69" s="453"/>
      <c r="S69" s="454"/>
      <c r="T69" s="454"/>
      <c r="U69" s="454"/>
      <c r="V69" s="454"/>
      <c r="W69" s="454"/>
      <c r="X69" s="158" t="s">
        <v>107</v>
      </c>
      <c r="Y69" s="458" t="str">
        <f>IF(L71="","",入力規制!$H$36)</f>
        <v>　時間外手当は、時間外労働の有無に関わらず</v>
      </c>
      <c r="Z69" s="459"/>
      <c r="AA69" s="459"/>
      <c r="AB69" s="459"/>
      <c r="AC69" s="459"/>
      <c r="AD69" s="459"/>
      <c r="AE69" s="459"/>
      <c r="AF69" s="459"/>
      <c r="AG69" s="459"/>
      <c r="AH69" s="459"/>
      <c r="AI69" s="459"/>
      <c r="AJ69" s="460"/>
    </row>
    <row r="70" spans="1:36" ht="16.5" customHeight="1" x14ac:dyDescent="0.45">
      <c r="A70" s="289"/>
      <c r="B70" s="290"/>
      <c r="C70" s="290"/>
      <c r="D70" s="291"/>
      <c r="E70" s="474"/>
      <c r="F70" s="475"/>
      <c r="G70" s="475"/>
      <c r="H70" s="475"/>
      <c r="I70" s="475"/>
      <c r="J70" s="476" t="s">
        <v>110</v>
      </c>
      <c r="K70" s="476"/>
      <c r="L70" s="477"/>
      <c r="M70" s="477"/>
      <c r="N70" s="477"/>
      <c r="O70" s="477"/>
      <c r="P70" s="477"/>
      <c r="Q70" s="476" t="s">
        <v>106</v>
      </c>
      <c r="R70" s="476"/>
      <c r="S70" s="477"/>
      <c r="T70" s="477"/>
      <c r="U70" s="477"/>
      <c r="V70" s="477"/>
      <c r="W70" s="477"/>
      <c r="X70" s="152" t="s">
        <v>107</v>
      </c>
      <c r="Y70" s="458" t="str">
        <f>IF(L71="","",入力規制!$H$37)</f>
        <v>　固定残業代として支給し</v>
      </c>
      <c r="Z70" s="459"/>
      <c r="AA70" s="459"/>
      <c r="AB70" s="459"/>
      <c r="AC70" s="459"/>
      <c r="AD70" s="459"/>
      <c r="AE70" s="459"/>
      <c r="AF70" s="484">
        <v>30</v>
      </c>
      <c r="AG70" s="484"/>
      <c r="AH70" s="11" t="str">
        <f>IF(L71="","",入力規制!$H$38)</f>
        <v>時間を</v>
      </c>
      <c r="AI70" s="11"/>
      <c r="AJ70" s="65"/>
    </row>
    <row r="71" spans="1:36" ht="16.5" customHeight="1" x14ac:dyDescent="0.45">
      <c r="A71" s="230" t="s">
        <v>111</v>
      </c>
      <c r="B71" s="231"/>
      <c r="C71" s="231"/>
      <c r="D71" s="232"/>
      <c r="E71" s="233" t="s">
        <v>352</v>
      </c>
      <c r="F71" s="233"/>
      <c r="G71" s="233"/>
      <c r="H71" s="233"/>
      <c r="I71" s="233"/>
      <c r="J71" s="233"/>
      <c r="K71" s="234"/>
      <c r="L71" s="235">
        <v>45000</v>
      </c>
      <c r="M71" s="235"/>
      <c r="N71" s="235"/>
      <c r="O71" s="235"/>
      <c r="P71" s="235"/>
      <c r="Q71" s="236" t="s">
        <v>106</v>
      </c>
      <c r="R71" s="236"/>
      <c r="S71" s="235">
        <v>56000</v>
      </c>
      <c r="T71" s="235"/>
      <c r="U71" s="235"/>
      <c r="V71" s="235"/>
      <c r="W71" s="235"/>
      <c r="X71" s="151" t="s">
        <v>107</v>
      </c>
      <c r="Y71" s="458" t="str">
        <f>IF(L71="","",入力規制!$H$39)</f>
        <v>　超える時間外労働は追加で支給。</v>
      </c>
      <c r="Z71" s="459"/>
      <c r="AA71" s="459"/>
      <c r="AB71" s="459"/>
      <c r="AC71" s="459"/>
      <c r="AD71" s="459"/>
      <c r="AE71" s="459"/>
      <c r="AF71" s="459"/>
      <c r="AG71" s="459"/>
      <c r="AH71" s="459"/>
      <c r="AI71" s="459"/>
      <c r="AJ71" s="460"/>
    </row>
    <row r="72" spans="1:36" ht="16.5" customHeight="1" x14ac:dyDescent="0.45">
      <c r="A72" s="192" t="s">
        <v>112</v>
      </c>
      <c r="B72" s="193"/>
      <c r="C72" s="193"/>
      <c r="D72" s="194"/>
      <c r="E72" s="196"/>
      <c r="F72" s="196"/>
      <c r="G72" s="196"/>
      <c r="H72" s="196"/>
      <c r="I72" s="196"/>
      <c r="J72" s="196"/>
      <c r="K72" s="196"/>
      <c r="L72" s="197"/>
      <c r="M72" s="197"/>
      <c r="N72" s="197"/>
      <c r="O72" s="197"/>
      <c r="P72" s="197"/>
      <c r="Q72" s="197"/>
      <c r="R72" s="197"/>
      <c r="S72" s="197"/>
      <c r="T72" s="197"/>
      <c r="U72" s="197"/>
      <c r="V72" s="197"/>
      <c r="W72" s="197"/>
      <c r="X72" s="197"/>
      <c r="Y72" s="199"/>
      <c r="Z72" s="200"/>
      <c r="AA72" s="200"/>
      <c r="AB72" s="200"/>
      <c r="AC72" s="200"/>
      <c r="AD72" s="200"/>
      <c r="AE72" s="200"/>
      <c r="AF72" s="200"/>
      <c r="AG72" s="200"/>
      <c r="AH72" s="200"/>
      <c r="AI72" s="200"/>
      <c r="AJ72" s="201"/>
    </row>
    <row r="73" spans="1:36" ht="16.5" customHeight="1" x14ac:dyDescent="0.45">
      <c r="A73" s="195"/>
      <c r="B73" s="193"/>
      <c r="C73" s="193"/>
      <c r="D73" s="194"/>
      <c r="E73" s="198"/>
      <c r="F73" s="198"/>
      <c r="G73" s="198"/>
      <c r="H73" s="198"/>
      <c r="I73" s="198"/>
      <c r="J73" s="198"/>
      <c r="K73" s="198"/>
      <c r="L73" s="198"/>
      <c r="M73" s="198"/>
      <c r="N73" s="198"/>
      <c r="O73" s="198"/>
      <c r="P73" s="198"/>
      <c r="Q73" s="198"/>
      <c r="R73" s="198"/>
      <c r="S73" s="198"/>
      <c r="T73" s="198"/>
      <c r="U73" s="198"/>
      <c r="V73" s="198"/>
      <c r="W73" s="198"/>
      <c r="X73" s="198"/>
      <c r="Y73" s="202" t="s">
        <v>119</v>
      </c>
      <c r="Z73" s="202"/>
      <c r="AA73" s="202"/>
      <c r="AB73" s="203"/>
      <c r="AC73" s="204" t="s">
        <v>121</v>
      </c>
      <c r="AD73" s="204"/>
      <c r="AE73" s="204"/>
      <c r="AF73" s="8" t="str">
        <f>IF(OR($AC$73=入力規制!$C$35,$AC$73=入力規制!$C$36),"（ "," ")</f>
        <v xml:space="preserve"> </v>
      </c>
      <c r="AG73" s="205"/>
      <c r="AH73" s="205"/>
      <c r="AI73" s="206" t="str">
        <f>IF(OR($AC$73=入力規制!$C$35,$AC$73=入力規制!$C$36)," 日） "," ")</f>
        <v xml:space="preserve"> </v>
      </c>
      <c r="AJ73" s="207" t="str">
        <f>IF(OR($AC$73=入力規制!$C$35,$AC$73=入力規制!$C$36),"（ "," ")</f>
        <v xml:space="preserve"> </v>
      </c>
    </row>
    <row r="74" spans="1:36" ht="15" customHeight="1" x14ac:dyDescent="0.45">
      <c r="A74" s="468" t="s">
        <v>113</v>
      </c>
      <c r="B74" s="469"/>
      <c r="C74" s="469"/>
      <c r="D74" s="470"/>
      <c r="E74" s="471">
        <v>21.2</v>
      </c>
      <c r="F74" s="471"/>
      <c r="G74" s="471"/>
      <c r="H74" s="6" t="s">
        <v>33</v>
      </c>
      <c r="I74" s="472" t="s">
        <v>114</v>
      </c>
      <c r="J74" s="473"/>
      <c r="K74" s="473"/>
      <c r="L74" s="409" t="s">
        <v>117</v>
      </c>
      <c r="M74" s="409"/>
      <c r="N74" s="409"/>
      <c r="O74" s="409"/>
      <c r="P74" s="409"/>
      <c r="Q74" s="409"/>
      <c r="R74" s="7" t="str">
        <f>IF(OR($L$74=入力規制!B34,フルタイム!$L$74=入力規制!B36),"（","")</f>
        <v>（</v>
      </c>
      <c r="S74" s="235">
        <v>20000</v>
      </c>
      <c r="T74" s="235"/>
      <c r="U74" s="235"/>
      <c r="V74" s="628" t="str">
        <f>IF(OR($L$74=入力規制!B34,フルタイム!$L$74=入力規制!B36),"円／月）","")</f>
        <v>円／月）</v>
      </c>
      <c r="W74" s="628"/>
      <c r="X74" s="629"/>
      <c r="Y74" s="462" t="s">
        <v>120</v>
      </c>
      <c r="Z74" s="463"/>
      <c r="AA74" s="463"/>
      <c r="AB74" s="464"/>
      <c r="AC74" s="397" t="s">
        <v>124</v>
      </c>
      <c r="AD74" s="397"/>
      <c r="AE74" s="397"/>
      <c r="AF74" s="5" t="s">
        <v>52</v>
      </c>
      <c r="AG74" s="205">
        <v>15</v>
      </c>
      <c r="AH74" s="205"/>
      <c r="AI74" s="206" t="s">
        <v>182</v>
      </c>
      <c r="AJ74" s="207"/>
    </row>
    <row r="75" spans="1:36" ht="15" customHeight="1" x14ac:dyDescent="0.45">
      <c r="A75" s="465" t="s">
        <v>125</v>
      </c>
      <c r="B75" s="202"/>
      <c r="C75" s="202"/>
      <c r="D75" s="203"/>
      <c r="E75" s="204" t="s">
        <v>128</v>
      </c>
      <c r="F75" s="204"/>
      <c r="G75" s="204"/>
      <c r="H75" s="204"/>
      <c r="I75" s="407" t="str">
        <f>IF(OR($E$75=入力規制!$E$34),"【前年度実績（1月あたり）】","")</f>
        <v>【前年度実績（1月あたり）】</v>
      </c>
      <c r="J75" s="407"/>
      <c r="K75" s="407"/>
      <c r="L75" s="407"/>
      <c r="M75" s="407"/>
      <c r="N75" s="407"/>
      <c r="O75" s="407"/>
      <c r="P75" s="466">
        <v>5000</v>
      </c>
      <c r="Q75" s="466"/>
      <c r="R75" s="466"/>
      <c r="S75" s="466"/>
      <c r="T75" s="467" t="str">
        <f>IF(OR($E$75=入力規制!$E$34),"円～","")</f>
        <v>円～</v>
      </c>
      <c r="U75" s="467"/>
      <c r="V75" s="235">
        <v>10000</v>
      </c>
      <c r="W75" s="235"/>
      <c r="X75" s="235"/>
      <c r="Y75" s="235"/>
      <c r="Z75" s="429" t="str">
        <f>IF(OR($E$75=入力規制!$E$34),"円　または昇給率：","")</f>
        <v>円　または昇給率：</v>
      </c>
      <c r="AA75" s="429"/>
      <c r="AB75" s="429"/>
      <c r="AC75" s="429"/>
      <c r="AD75" s="429"/>
      <c r="AE75" s="430"/>
      <c r="AF75" s="430"/>
      <c r="AG75" s="10" t="str">
        <f>IF(OR($E$75=入力規制!$E$34),"～","")</f>
        <v>～</v>
      </c>
      <c r="AH75" s="430"/>
      <c r="AI75" s="430"/>
      <c r="AJ75" s="15"/>
    </row>
    <row r="76" spans="1:36" ht="15" customHeight="1" x14ac:dyDescent="0.45">
      <c r="A76" s="381" t="s">
        <v>213</v>
      </c>
      <c r="B76" s="382"/>
      <c r="C76" s="382"/>
      <c r="D76" s="383"/>
      <c r="E76" s="431" t="s">
        <v>128</v>
      </c>
      <c r="F76" s="409"/>
      <c r="G76" s="409"/>
      <c r="H76" s="409"/>
      <c r="I76" s="386" t="str">
        <f>IF(OR($E$76=入力規制!E34),"【前年度実績】","")</f>
        <v>【前年度実績】</v>
      </c>
      <c r="J76" s="386"/>
      <c r="K76" s="386"/>
      <c r="L76" s="386"/>
      <c r="M76" s="384" t="s">
        <v>352</v>
      </c>
      <c r="N76" s="384"/>
      <c r="O76" s="384"/>
      <c r="P76" s="386" t="str">
        <f>IF(OR($M$76=入力規制!A6),"【支給回数】","")</f>
        <v>【支給回数】</v>
      </c>
      <c r="Q76" s="386"/>
      <c r="R76" s="386"/>
      <c r="S76" s="414">
        <v>2</v>
      </c>
      <c r="T76" s="414"/>
      <c r="U76" s="155" t="str">
        <f>IF(OR($M$76=入力規制!A6),"回","")</f>
        <v>回</v>
      </c>
      <c r="V76" s="386"/>
      <c r="W76" s="386"/>
      <c r="X76" s="386"/>
      <c r="Y76" s="386"/>
      <c r="Z76" s="386"/>
      <c r="AA76" s="386"/>
      <c r="AB76" s="386"/>
      <c r="AC76" s="386"/>
      <c r="AD76" s="386"/>
      <c r="AE76" s="386"/>
      <c r="AF76" s="386"/>
      <c r="AG76" s="386"/>
      <c r="AH76" s="386"/>
      <c r="AI76" s="386"/>
      <c r="AJ76" s="415"/>
    </row>
    <row r="77" spans="1:36" ht="15" customHeight="1" thickBot="1" x14ac:dyDescent="0.5">
      <c r="A77" s="411"/>
      <c r="B77" s="412"/>
      <c r="C77" s="412"/>
      <c r="D77" s="413"/>
      <c r="E77" s="432"/>
      <c r="F77" s="356"/>
      <c r="G77" s="356"/>
      <c r="H77" s="356"/>
      <c r="I77" s="433"/>
      <c r="J77" s="433"/>
      <c r="K77" s="433"/>
      <c r="L77" s="433"/>
      <c r="M77" s="434"/>
      <c r="N77" s="434"/>
      <c r="O77" s="434"/>
      <c r="P77" s="446" t="str">
        <f>IF(OR($M$76=入力規制!A6),"【賞与月数】","")</f>
        <v>【賞与月数】</v>
      </c>
      <c r="Q77" s="446"/>
      <c r="R77" s="446"/>
      <c r="S77" s="168" t="str">
        <f>IF(OR($M$76=入力規制!A6),"計","")</f>
        <v>計</v>
      </c>
      <c r="T77" s="447">
        <v>2</v>
      </c>
      <c r="U77" s="447"/>
      <c r="V77" s="446" t="str">
        <f>IF(OR($M$76=入力規制!A6),"ヶ月分　または賞与額：","")</f>
        <v>ヶ月分　または賞与額：</v>
      </c>
      <c r="W77" s="446"/>
      <c r="X77" s="446"/>
      <c r="Y77" s="446"/>
      <c r="Z77" s="446"/>
      <c r="AA77" s="446"/>
      <c r="AB77" s="435"/>
      <c r="AC77" s="435"/>
      <c r="AD77" s="435"/>
      <c r="AE77" s="461" t="str">
        <f>IF(OR($M$76=入力規制!A6),"円～","")</f>
        <v>円～</v>
      </c>
      <c r="AF77" s="461"/>
      <c r="AG77" s="435"/>
      <c r="AH77" s="435"/>
      <c r="AI77" s="435"/>
      <c r="AJ77" s="165" t="str">
        <f>IF(OR($M$76=入力規制!A6),"円","")</f>
        <v>円</v>
      </c>
    </row>
    <row r="78" spans="1:36" ht="15" customHeight="1" x14ac:dyDescent="0.45">
      <c r="A78" s="318" t="s">
        <v>223</v>
      </c>
      <c r="B78" s="318"/>
      <c r="C78" s="318"/>
      <c r="D78" s="318"/>
      <c r="E78" s="318"/>
      <c r="F78" s="318"/>
      <c r="G78" s="318"/>
      <c r="H78" s="318"/>
      <c r="I78" s="318"/>
      <c r="J78" s="318"/>
      <c r="K78" s="318"/>
      <c r="L78" s="318"/>
      <c r="M78" s="318"/>
      <c r="N78" s="318"/>
      <c r="O78" s="318"/>
      <c r="P78" s="318"/>
      <c r="Q78" s="318"/>
      <c r="R78" s="318"/>
      <c r="S78" s="318"/>
      <c r="T78" s="318"/>
      <c r="U78" s="318"/>
      <c r="V78" s="318"/>
      <c r="W78" s="318"/>
      <c r="X78" s="318"/>
      <c r="Y78" s="318"/>
      <c r="Z78" s="318"/>
      <c r="AA78" s="318"/>
      <c r="AB78" s="318"/>
      <c r="AC78" s="318"/>
      <c r="AD78" s="318"/>
      <c r="AE78" s="318"/>
      <c r="AF78" s="318"/>
      <c r="AG78" s="318"/>
      <c r="AH78" s="318"/>
      <c r="AI78" s="318"/>
      <c r="AJ78" s="318"/>
    </row>
    <row r="79" spans="1:36" ht="15" customHeight="1" thickBot="1" x14ac:dyDescent="0.5">
      <c r="A79" s="318"/>
      <c r="B79" s="318"/>
      <c r="C79" s="318"/>
      <c r="D79" s="318"/>
      <c r="E79" s="318"/>
      <c r="F79" s="318"/>
      <c r="G79" s="318"/>
      <c r="H79" s="318"/>
      <c r="I79" s="318"/>
      <c r="J79" s="318"/>
      <c r="K79" s="318"/>
      <c r="L79" s="318"/>
      <c r="M79" s="318"/>
      <c r="N79" s="318"/>
      <c r="O79" s="318"/>
      <c r="P79" s="318"/>
      <c r="Q79" s="318"/>
      <c r="R79" s="318"/>
      <c r="S79" s="318"/>
      <c r="T79" s="318"/>
      <c r="U79" s="318"/>
      <c r="V79" s="318"/>
      <c r="W79" s="318"/>
      <c r="X79" s="318"/>
      <c r="Y79" s="318"/>
      <c r="Z79" s="318"/>
      <c r="AA79" s="318"/>
      <c r="AB79" s="318"/>
      <c r="AC79" s="318"/>
      <c r="AD79" s="318"/>
      <c r="AE79" s="318"/>
      <c r="AF79" s="318"/>
      <c r="AG79" s="318"/>
      <c r="AH79" s="318"/>
      <c r="AI79" s="318"/>
      <c r="AJ79" s="318"/>
    </row>
    <row r="80" spans="1:36" ht="22.5" customHeight="1" x14ac:dyDescent="0.45">
      <c r="A80" s="436" t="s">
        <v>132</v>
      </c>
      <c r="B80" s="437"/>
      <c r="C80" s="437"/>
      <c r="D80" s="438"/>
      <c r="E80" s="154" t="s">
        <v>138</v>
      </c>
      <c r="F80" s="416">
        <v>8</v>
      </c>
      <c r="G80" s="416"/>
      <c r="H80" s="14" t="s">
        <v>129</v>
      </c>
      <c r="I80" s="417" t="s">
        <v>357</v>
      </c>
      <c r="J80" s="417"/>
      <c r="K80" s="442" t="s">
        <v>130</v>
      </c>
      <c r="L80" s="442"/>
      <c r="M80" s="416">
        <v>17</v>
      </c>
      <c r="N80" s="416"/>
      <c r="O80" s="14" t="s">
        <v>129</v>
      </c>
      <c r="P80" s="417" t="s">
        <v>357</v>
      </c>
      <c r="Q80" s="417"/>
      <c r="R80" s="16" t="s">
        <v>131</v>
      </c>
      <c r="S80" s="443" t="s">
        <v>141</v>
      </c>
      <c r="T80" s="438"/>
      <c r="U80" s="445"/>
      <c r="V80" s="416"/>
      <c r="W80" s="14" t="s">
        <v>129</v>
      </c>
      <c r="X80" s="417"/>
      <c r="Y80" s="417"/>
      <c r="Z80" s="442" t="s">
        <v>130</v>
      </c>
      <c r="AA80" s="442"/>
      <c r="AB80" s="416"/>
      <c r="AC80" s="416"/>
      <c r="AD80" s="14" t="s">
        <v>129</v>
      </c>
      <c r="AE80" s="417"/>
      <c r="AF80" s="417"/>
      <c r="AG80" s="418" t="s">
        <v>142</v>
      </c>
      <c r="AH80" s="418"/>
      <c r="AI80" s="418"/>
      <c r="AJ80" s="419"/>
    </row>
    <row r="81" spans="1:36" ht="22.5" customHeight="1" x14ac:dyDescent="0.45">
      <c r="A81" s="439"/>
      <c r="B81" s="440"/>
      <c r="C81" s="440"/>
      <c r="D81" s="441"/>
      <c r="E81" s="157" t="s">
        <v>139</v>
      </c>
      <c r="F81" s="420"/>
      <c r="G81" s="420"/>
      <c r="H81" s="12" t="s">
        <v>129</v>
      </c>
      <c r="I81" s="421"/>
      <c r="J81" s="421"/>
      <c r="K81" s="422" t="s">
        <v>130</v>
      </c>
      <c r="L81" s="422"/>
      <c r="M81" s="420"/>
      <c r="N81" s="420"/>
      <c r="O81" s="12" t="s">
        <v>129</v>
      </c>
      <c r="P81" s="421"/>
      <c r="Q81" s="421"/>
      <c r="R81" s="13" t="s">
        <v>131</v>
      </c>
      <c r="S81" s="444"/>
      <c r="T81" s="441"/>
      <c r="U81" s="423"/>
      <c r="V81" s="424"/>
      <c r="W81" s="424"/>
      <c r="X81" s="424"/>
      <c r="Y81" s="424"/>
      <c r="Z81" s="424"/>
      <c r="AA81" s="424"/>
      <c r="AB81" s="424"/>
      <c r="AC81" s="424"/>
      <c r="AD81" s="424"/>
      <c r="AE81" s="425"/>
      <c r="AF81" s="425"/>
      <c r="AG81" s="426" t="s">
        <v>143</v>
      </c>
      <c r="AH81" s="426"/>
      <c r="AI81" s="427"/>
      <c r="AJ81" s="428"/>
    </row>
    <row r="82" spans="1:36" ht="22.5" customHeight="1" x14ac:dyDescent="0.45">
      <c r="A82" s="439"/>
      <c r="B82" s="440"/>
      <c r="C82" s="440"/>
      <c r="D82" s="441"/>
      <c r="E82" s="156" t="s">
        <v>140</v>
      </c>
      <c r="F82" s="404"/>
      <c r="G82" s="404"/>
      <c r="H82" s="22" t="s">
        <v>129</v>
      </c>
      <c r="I82" s="405"/>
      <c r="J82" s="405"/>
      <c r="K82" s="448" t="s">
        <v>130</v>
      </c>
      <c r="L82" s="448"/>
      <c r="M82" s="404"/>
      <c r="N82" s="404"/>
      <c r="O82" s="22" t="s">
        <v>129</v>
      </c>
      <c r="P82" s="405"/>
      <c r="Q82" s="405"/>
      <c r="R82" s="22" t="s">
        <v>131</v>
      </c>
      <c r="S82" s="406" t="s">
        <v>309</v>
      </c>
      <c r="T82" s="407"/>
      <c r="U82" s="407"/>
      <c r="V82" s="407"/>
      <c r="W82" s="407"/>
      <c r="X82" s="407"/>
      <c r="Y82" s="407"/>
      <c r="Z82" s="408"/>
      <c r="AA82" s="409"/>
      <c r="AB82" s="409"/>
      <c r="AC82" s="409"/>
      <c r="AD82" s="409"/>
      <c r="AE82" s="409"/>
      <c r="AF82" s="409"/>
      <c r="AG82" s="409"/>
      <c r="AH82" s="409"/>
      <c r="AI82" s="409"/>
      <c r="AJ82" s="410"/>
    </row>
    <row r="83" spans="1:36" ht="26.25" customHeight="1" x14ac:dyDescent="0.45">
      <c r="A83" s="375" t="s">
        <v>241</v>
      </c>
      <c r="B83" s="376"/>
      <c r="C83" s="376"/>
      <c r="D83" s="377"/>
      <c r="E83" s="378"/>
      <c r="F83" s="379"/>
      <c r="G83" s="379"/>
      <c r="H83" s="379"/>
      <c r="I83" s="379"/>
      <c r="J83" s="379"/>
      <c r="K83" s="379"/>
      <c r="L83" s="379"/>
      <c r="M83" s="379"/>
      <c r="N83" s="379"/>
      <c r="O83" s="379"/>
      <c r="P83" s="379"/>
      <c r="Q83" s="379"/>
      <c r="R83" s="379"/>
      <c r="S83" s="379"/>
      <c r="T83" s="379"/>
      <c r="U83" s="379"/>
      <c r="V83" s="379"/>
      <c r="W83" s="379"/>
      <c r="X83" s="379"/>
      <c r="Y83" s="379"/>
      <c r="Z83" s="379"/>
      <c r="AA83" s="379"/>
      <c r="AB83" s="379"/>
      <c r="AC83" s="379"/>
      <c r="AD83" s="379"/>
      <c r="AE83" s="379"/>
      <c r="AF83" s="379"/>
      <c r="AG83" s="379"/>
      <c r="AH83" s="379"/>
      <c r="AI83" s="379"/>
      <c r="AJ83" s="380"/>
    </row>
    <row r="84" spans="1:36" ht="15" customHeight="1" x14ac:dyDescent="0.45">
      <c r="A84" s="381" t="s">
        <v>146</v>
      </c>
      <c r="B84" s="382"/>
      <c r="C84" s="382"/>
      <c r="D84" s="383"/>
      <c r="E84" s="384" t="s">
        <v>352</v>
      </c>
      <c r="F84" s="384"/>
      <c r="G84" s="385"/>
      <c r="H84" s="386" t="str">
        <f>IF(OR($E$84=入力規制!A6),"※ありの場合、月平均時間外労働時間：","")</f>
        <v>※ありの場合、月平均時間外労働時間：</v>
      </c>
      <c r="I84" s="386"/>
      <c r="J84" s="386"/>
      <c r="K84" s="386"/>
      <c r="L84" s="386"/>
      <c r="M84" s="386"/>
      <c r="N84" s="386"/>
      <c r="O84" s="386"/>
      <c r="P84" s="386"/>
      <c r="Q84" s="386"/>
      <c r="R84" s="386"/>
      <c r="S84" s="386"/>
      <c r="T84" s="387">
        <v>5</v>
      </c>
      <c r="U84" s="387"/>
      <c r="V84" s="382" t="str">
        <f>IF(OR($E$84=入力規制!A6),"時間","")</f>
        <v>時間</v>
      </c>
      <c r="W84" s="388"/>
      <c r="X84" s="389" t="s">
        <v>147</v>
      </c>
      <c r="Y84" s="386"/>
      <c r="Z84" s="386"/>
      <c r="AA84" s="390"/>
      <c r="AB84" s="394">
        <v>60</v>
      </c>
      <c r="AC84" s="394"/>
      <c r="AD84" s="394"/>
      <c r="AE84" s="395" t="s">
        <v>131</v>
      </c>
      <c r="AF84" s="395"/>
      <c r="AG84" s="395"/>
      <c r="AH84" s="395"/>
      <c r="AI84" s="395"/>
      <c r="AJ84" s="396"/>
    </row>
    <row r="85" spans="1:36" ht="15" customHeight="1" x14ac:dyDescent="0.45">
      <c r="A85" s="381" t="s">
        <v>148</v>
      </c>
      <c r="B85" s="382"/>
      <c r="C85" s="382"/>
      <c r="D85" s="383"/>
      <c r="E85" s="397" t="s">
        <v>153</v>
      </c>
      <c r="F85" s="397"/>
      <c r="G85" s="397"/>
      <c r="H85" s="397"/>
      <c r="I85" s="397"/>
      <c r="J85" s="397"/>
      <c r="K85" s="398"/>
      <c r="L85" s="399"/>
      <c r="M85" s="400"/>
      <c r="N85" s="400"/>
      <c r="O85" s="400"/>
      <c r="P85" s="400"/>
      <c r="Q85" s="400"/>
      <c r="R85" s="400"/>
      <c r="S85" s="400"/>
      <c r="T85" s="400"/>
      <c r="U85" s="400"/>
      <c r="V85" s="400"/>
      <c r="W85" s="401"/>
      <c r="X85" s="391"/>
      <c r="Y85" s="392"/>
      <c r="Z85" s="392"/>
      <c r="AA85" s="393"/>
      <c r="AB85" s="402" t="str">
        <f>IF(U80="","",入力規制!$B$52)</f>
        <v/>
      </c>
      <c r="AC85" s="402"/>
      <c r="AD85" s="402"/>
      <c r="AE85" s="402"/>
      <c r="AF85" s="402"/>
      <c r="AG85" s="402"/>
      <c r="AH85" s="402"/>
      <c r="AI85" s="402"/>
      <c r="AJ85" s="403"/>
    </row>
    <row r="86" spans="1:36" ht="15" customHeight="1" thickBot="1" x14ac:dyDescent="0.5">
      <c r="A86" s="353" t="s">
        <v>158</v>
      </c>
      <c r="B86" s="354"/>
      <c r="C86" s="354"/>
      <c r="D86" s="355"/>
      <c r="E86" s="356" t="s">
        <v>157</v>
      </c>
      <c r="F86" s="356"/>
      <c r="G86" s="356"/>
      <c r="H86" s="357"/>
      <c r="I86" s="358"/>
      <c r="J86" s="358"/>
      <c r="K86" s="358"/>
      <c r="L86" s="358"/>
      <c r="M86" s="358"/>
      <c r="N86" s="358"/>
      <c r="O86" s="358"/>
      <c r="P86" s="358"/>
      <c r="Q86" s="358"/>
      <c r="R86" s="359"/>
      <c r="S86" s="360" t="s">
        <v>159</v>
      </c>
      <c r="T86" s="361"/>
      <c r="U86" s="361"/>
      <c r="V86" s="361"/>
      <c r="W86" s="361"/>
      <c r="X86" s="361"/>
      <c r="Y86" s="362"/>
      <c r="Z86" s="363">
        <v>10</v>
      </c>
      <c r="AA86" s="363"/>
      <c r="AB86" s="23" t="s">
        <v>33</v>
      </c>
      <c r="AC86" s="364" t="s">
        <v>160</v>
      </c>
      <c r="AD86" s="365"/>
      <c r="AE86" s="365"/>
      <c r="AF86" s="366"/>
      <c r="AG86" s="367">
        <v>110</v>
      </c>
      <c r="AH86" s="367"/>
      <c r="AI86" s="367"/>
      <c r="AJ86" s="24" t="s">
        <v>33</v>
      </c>
    </row>
    <row r="87" spans="1:36" ht="15" customHeight="1" x14ac:dyDescent="0.45">
      <c r="A87" s="318" t="s">
        <v>225</v>
      </c>
      <c r="B87" s="318"/>
      <c r="C87" s="318"/>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18"/>
      <c r="AI87" s="318"/>
      <c r="AJ87" s="318"/>
    </row>
    <row r="88" spans="1:36" ht="15" customHeight="1" thickBot="1" x14ac:dyDescent="0.5">
      <c r="A88" s="318"/>
      <c r="B88" s="318"/>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318"/>
    </row>
    <row r="89" spans="1:36" ht="15" customHeight="1" x14ac:dyDescent="0.45">
      <c r="A89" s="368" t="s">
        <v>185</v>
      </c>
      <c r="B89" s="369"/>
      <c r="C89" s="369"/>
      <c r="D89" s="370"/>
      <c r="E89" s="371" t="s">
        <v>188</v>
      </c>
      <c r="F89" s="372"/>
      <c r="G89" s="372"/>
      <c r="H89" s="372"/>
      <c r="I89" s="372" t="s">
        <v>189</v>
      </c>
      <c r="J89" s="372"/>
      <c r="K89" s="372"/>
      <c r="L89" s="372"/>
      <c r="M89" s="372" t="s">
        <v>191</v>
      </c>
      <c r="N89" s="372"/>
      <c r="O89" s="372"/>
      <c r="P89" s="372"/>
      <c r="Q89" s="372" t="s">
        <v>192</v>
      </c>
      <c r="R89" s="372"/>
      <c r="S89" s="372"/>
      <c r="T89" s="372"/>
      <c r="U89" s="372"/>
      <c r="V89" s="372"/>
      <c r="W89" s="372"/>
      <c r="X89" s="372"/>
      <c r="Y89" s="372"/>
      <c r="Z89" s="372"/>
      <c r="AA89" s="372"/>
      <c r="AB89" s="372"/>
      <c r="AC89" s="373"/>
      <c r="AD89" s="373"/>
      <c r="AE89" s="373"/>
      <c r="AF89" s="373"/>
      <c r="AG89" s="373"/>
      <c r="AH89" s="373"/>
      <c r="AI89" s="373"/>
      <c r="AJ89" s="374"/>
    </row>
    <row r="90" spans="1:36" ht="15" customHeight="1" x14ac:dyDescent="0.45">
      <c r="A90" s="195" t="s">
        <v>201</v>
      </c>
      <c r="B90" s="193"/>
      <c r="C90" s="193"/>
      <c r="D90" s="194"/>
      <c r="E90" s="262" t="s">
        <v>352</v>
      </c>
      <c r="F90" s="262"/>
      <c r="G90" s="264"/>
      <c r="H90" s="348" t="str">
        <f>IF(OR($E$90=入力規制!A6),"【勤続年数】","")</f>
        <v>【勤続年数】</v>
      </c>
      <c r="I90" s="342"/>
      <c r="J90" s="342"/>
      <c r="K90" s="342"/>
      <c r="L90" s="233" t="s">
        <v>208</v>
      </c>
      <c r="M90" s="233"/>
      <c r="N90" s="233"/>
      <c r="O90" s="25" t="str">
        <f>IF(OR($L$90=入力規制!D46),"（","")</f>
        <v>（</v>
      </c>
      <c r="P90" s="341">
        <v>3</v>
      </c>
      <c r="Q90" s="341"/>
      <c r="R90" s="25" t="str">
        <f>IF(OR($L$90=入力規制!D46),"）年以上","")</f>
        <v>）年以上</v>
      </c>
      <c r="S90" s="25"/>
      <c r="T90" s="62"/>
      <c r="U90" s="349" t="s">
        <v>186</v>
      </c>
      <c r="V90" s="253"/>
      <c r="W90" s="253"/>
      <c r="X90" s="254"/>
      <c r="Y90" s="263" t="s">
        <v>354</v>
      </c>
      <c r="Z90" s="262"/>
      <c r="AA90" s="262"/>
      <c r="AB90" s="262"/>
      <c r="AC90" s="350"/>
      <c r="AD90" s="349" t="s">
        <v>198</v>
      </c>
      <c r="AE90" s="253"/>
      <c r="AF90" s="253"/>
      <c r="AG90" s="254"/>
      <c r="AH90" s="351" t="s">
        <v>200</v>
      </c>
      <c r="AI90" s="233"/>
      <c r="AJ90" s="352"/>
    </row>
    <row r="91" spans="1:36" ht="15" customHeight="1" x14ac:dyDescent="0.45">
      <c r="A91" s="344" t="s">
        <v>202</v>
      </c>
      <c r="B91" s="345"/>
      <c r="C91" s="345"/>
      <c r="D91" s="346"/>
      <c r="E91" s="313" t="s">
        <v>352</v>
      </c>
      <c r="F91" s="313"/>
      <c r="G91" s="314"/>
      <c r="H91" s="348" t="str">
        <f>IF(OR($E$91=入力規制!A6),"【定年年齢】 （","")</f>
        <v>【定年年齢】 （</v>
      </c>
      <c r="I91" s="342"/>
      <c r="J91" s="342"/>
      <c r="K91" s="342"/>
      <c r="L91" s="340">
        <v>60</v>
      </c>
      <c r="M91" s="340"/>
      <c r="N91" s="200" t="str">
        <f>IF(OR($E$91=入力規制!A6),"）歳","")</f>
        <v>）歳</v>
      </c>
      <c r="O91" s="347"/>
      <c r="P91" s="345" t="s">
        <v>203</v>
      </c>
      <c r="Q91" s="345"/>
      <c r="R91" s="345"/>
      <c r="S91" s="346"/>
      <c r="T91" s="313" t="s">
        <v>352</v>
      </c>
      <c r="U91" s="313"/>
      <c r="V91" s="314"/>
      <c r="W91" s="348" t="str">
        <f>IF(OR($T$91=入力規制!A6),"【上限年齢】（","")</f>
        <v>【上限年齢】（</v>
      </c>
      <c r="X91" s="342"/>
      <c r="Y91" s="342"/>
      <c r="Z91" s="342"/>
      <c r="AA91" s="340">
        <v>65</v>
      </c>
      <c r="AB91" s="340"/>
      <c r="AC91" s="253" t="str">
        <f>IF(OR($T$91=入力規制!A6),"）歳まで","")</f>
        <v>）歳まで</v>
      </c>
      <c r="AD91" s="253"/>
      <c r="AE91" s="253"/>
      <c r="AF91" s="60"/>
      <c r="AG91" s="60"/>
      <c r="AH91" s="60"/>
      <c r="AI91" s="60"/>
      <c r="AJ91" s="61"/>
    </row>
    <row r="92" spans="1:36" ht="15" customHeight="1" x14ac:dyDescent="0.45">
      <c r="A92" s="195" t="s">
        <v>204</v>
      </c>
      <c r="B92" s="193"/>
      <c r="C92" s="193"/>
      <c r="D92" s="194"/>
      <c r="E92" s="262" t="s">
        <v>354</v>
      </c>
      <c r="F92" s="262"/>
      <c r="G92" s="264"/>
      <c r="H92" s="348" t="str">
        <f>IF(OR($E$92=入力規制!A6),"【上限年齢】（","")</f>
        <v/>
      </c>
      <c r="I92" s="342"/>
      <c r="J92" s="342"/>
      <c r="K92" s="342"/>
      <c r="L92" s="341"/>
      <c r="M92" s="341"/>
      <c r="N92" s="342" t="str">
        <f>IF(OR($E$92=入力規制!A6),"）歳まで","")</f>
        <v/>
      </c>
      <c r="O92" s="342"/>
      <c r="P92" s="342"/>
      <c r="Q92" s="342"/>
      <c r="R92" s="342"/>
      <c r="S92" s="342"/>
      <c r="T92" s="342"/>
      <c r="U92" s="342"/>
      <c r="V92" s="342"/>
      <c r="W92" s="342"/>
      <c r="X92" s="342"/>
      <c r="Y92" s="342"/>
      <c r="Z92" s="342"/>
      <c r="AA92" s="342"/>
      <c r="AB92" s="342"/>
      <c r="AC92" s="342"/>
      <c r="AD92" s="342"/>
      <c r="AE92" s="342"/>
      <c r="AF92" s="342"/>
      <c r="AG92" s="342"/>
      <c r="AH92" s="342"/>
      <c r="AI92" s="342"/>
      <c r="AJ92" s="343"/>
    </row>
    <row r="93" spans="1:36" ht="15" customHeight="1" x14ac:dyDescent="0.45">
      <c r="A93" s="329" t="s">
        <v>205</v>
      </c>
      <c r="B93" s="330"/>
      <c r="C93" s="330"/>
      <c r="D93" s="331"/>
      <c r="E93" s="262" t="s">
        <v>354</v>
      </c>
      <c r="F93" s="262"/>
      <c r="G93" s="262"/>
      <c r="H93" s="262"/>
      <c r="I93" s="264"/>
      <c r="J93" s="253" t="str">
        <f>IF(OR(フルタイム!$E$93=入力規制!$E$45,$E$93=入力規制!$E$46),"【住宅に関する特記事項】","")</f>
        <v/>
      </c>
      <c r="K93" s="253"/>
      <c r="L93" s="253"/>
      <c r="M93" s="253"/>
      <c r="N93" s="253"/>
      <c r="O93" s="253"/>
      <c r="P93" s="253"/>
      <c r="Q93" s="266"/>
      <c r="R93" s="266"/>
      <c r="S93" s="266"/>
      <c r="T93" s="266"/>
      <c r="U93" s="266"/>
      <c r="V93" s="266"/>
      <c r="W93" s="266"/>
      <c r="X93" s="266"/>
      <c r="Y93" s="266"/>
      <c r="Z93" s="266"/>
      <c r="AA93" s="266"/>
      <c r="AB93" s="266"/>
      <c r="AC93" s="266"/>
      <c r="AD93" s="266"/>
      <c r="AE93" s="266"/>
      <c r="AF93" s="266"/>
      <c r="AG93" s="266"/>
      <c r="AH93" s="266"/>
      <c r="AI93" s="266"/>
      <c r="AJ93" s="317"/>
    </row>
    <row r="94" spans="1:36" ht="15" customHeight="1" thickBot="1" x14ac:dyDescent="0.5">
      <c r="A94" s="332" t="s">
        <v>206</v>
      </c>
      <c r="B94" s="333"/>
      <c r="C94" s="333"/>
      <c r="D94" s="334"/>
      <c r="E94" s="335" t="s">
        <v>354</v>
      </c>
      <c r="F94" s="335"/>
      <c r="G94" s="336"/>
      <c r="H94" s="337" t="str">
        <f>IF(OR($E$94=入力規制!A6),"【託児施設に関する特記事項】","")</f>
        <v/>
      </c>
      <c r="I94" s="337"/>
      <c r="J94" s="337"/>
      <c r="K94" s="337"/>
      <c r="L94" s="337"/>
      <c r="M94" s="337"/>
      <c r="N94" s="337"/>
      <c r="O94" s="337"/>
      <c r="P94" s="337"/>
      <c r="Q94" s="338"/>
      <c r="R94" s="338"/>
      <c r="S94" s="338"/>
      <c r="T94" s="338"/>
      <c r="U94" s="338"/>
      <c r="V94" s="338"/>
      <c r="W94" s="338"/>
      <c r="X94" s="338"/>
      <c r="Y94" s="338"/>
      <c r="Z94" s="338"/>
      <c r="AA94" s="338"/>
      <c r="AB94" s="338"/>
      <c r="AC94" s="338"/>
      <c r="AD94" s="338"/>
      <c r="AE94" s="338"/>
      <c r="AF94" s="338"/>
      <c r="AG94" s="338"/>
      <c r="AH94" s="338"/>
      <c r="AI94" s="338"/>
      <c r="AJ94" s="339"/>
    </row>
    <row r="95" spans="1:36" ht="15" customHeight="1" x14ac:dyDescent="0.45">
      <c r="A95" s="318" t="s">
        <v>224</v>
      </c>
      <c r="B95" s="318"/>
      <c r="C95" s="318"/>
      <c r="D95" s="318"/>
      <c r="E95" s="318"/>
      <c r="F95" s="318"/>
      <c r="G95" s="318"/>
      <c r="H95" s="318"/>
      <c r="I95" s="318"/>
      <c r="J95" s="318"/>
      <c r="K95" s="318"/>
      <c r="L95" s="318"/>
      <c r="M95" s="318"/>
      <c r="N95" s="318"/>
      <c r="O95" s="318"/>
      <c r="P95" s="318"/>
      <c r="Q95" s="318"/>
      <c r="R95" s="318"/>
      <c r="S95" s="318"/>
      <c r="T95" s="318"/>
      <c r="U95" s="318"/>
      <c r="V95" s="318"/>
      <c r="W95" s="318"/>
      <c r="X95" s="318"/>
      <c r="Y95" s="318"/>
      <c r="Z95" s="318"/>
      <c r="AA95" s="318"/>
      <c r="AB95" s="318"/>
      <c r="AC95" s="318"/>
      <c r="AD95" s="318"/>
      <c r="AE95" s="318"/>
      <c r="AF95" s="318"/>
      <c r="AG95" s="318"/>
      <c r="AH95" s="318"/>
      <c r="AI95" s="318"/>
      <c r="AJ95" s="318"/>
    </row>
    <row r="96" spans="1:36" ht="15" customHeight="1" thickBot="1" x14ac:dyDescent="0.5">
      <c r="A96" s="319"/>
      <c r="B96" s="319"/>
      <c r="C96" s="319"/>
      <c r="D96" s="319"/>
      <c r="E96" s="319"/>
      <c r="F96" s="319"/>
      <c r="G96" s="319"/>
      <c r="H96" s="319"/>
      <c r="I96" s="319"/>
      <c r="J96" s="319"/>
      <c r="K96" s="319"/>
      <c r="L96" s="319"/>
      <c r="M96" s="319"/>
      <c r="N96" s="319"/>
      <c r="O96" s="319"/>
      <c r="P96" s="319"/>
      <c r="Q96" s="319"/>
      <c r="R96" s="319"/>
      <c r="S96" s="319"/>
      <c r="T96" s="319"/>
      <c r="U96" s="319"/>
      <c r="V96" s="319"/>
      <c r="W96" s="319"/>
      <c r="X96" s="319"/>
      <c r="Y96" s="319"/>
      <c r="Z96" s="319"/>
      <c r="AA96" s="319"/>
      <c r="AB96" s="319"/>
      <c r="AC96" s="319"/>
      <c r="AD96" s="319"/>
      <c r="AE96" s="319"/>
      <c r="AF96" s="319"/>
      <c r="AG96" s="319"/>
      <c r="AH96" s="319"/>
      <c r="AI96" s="319"/>
      <c r="AJ96" s="319"/>
    </row>
    <row r="97" spans="1:36" ht="15" customHeight="1" x14ac:dyDescent="0.45">
      <c r="A97" s="320" t="s">
        <v>12</v>
      </c>
      <c r="B97" s="321"/>
      <c r="C97" s="321"/>
      <c r="D97" s="322"/>
      <c r="E97" s="323">
        <v>2</v>
      </c>
      <c r="F97" s="323"/>
      <c r="G97" s="323"/>
      <c r="H97" s="323"/>
      <c r="I97" s="18" t="s">
        <v>13</v>
      </c>
      <c r="J97" s="324" t="s">
        <v>14</v>
      </c>
      <c r="K97" s="321"/>
      <c r="L97" s="321"/>
      <c r="M97" s="322"/>
      <c r="N97" s="325" t="s">
        <v>44</v>
      </c>
      <c r="O97" s="325"/>
      <c r="P97" s="325"/>
      <c r="Q97" s="326"/>
      <c r="R97" s="327"/>
      <c r="S97" s="327"/>
      <c r="T97" s="327"/>
      <c r="U97" s="327"/>
      <c r="V97" s="327"/>
      <c r="W97" s="327"/>
      <c r="X97" s="327"/>
      <c r="Y97" s="327"/>
      <c r="Z97" s="327"/>
      <c r="AA97" s="327"/>
      <c r="AB97" s="327"/>
      <c r="AC97" s="327"/>
      <c r="AD97" s="327"/>
      <c r="AE97" s="327"/>
      <c r="AF97" s="327"/>
      <c r="AG97" s="327"/>
      <c r="AH97" s="327"/>
      <c r="AI97" s="327"/>
      <c r="AJ97" s="328"/>
    </row>
    <row r="98" spans="1:36" ht="15" customHeight="1" x14ac:dyDescent="0.45">
      <c r="A98" s="315" t="s">
        <v>24</v>
      </c>
      <c r="B98" s="253"/>
      <c r="C98" s="253"/>
      <c r="D98" s="254"/>
      <c r="E98" s="262" t="s">
        <v>45</v>
      </c>
      <c r="F98" s="262"/>
      <c r="G98" s="262"/>
      <c r="H98" s="262"/>
      <c r="I98" s="316" t="s">
        <v>46</v>
      </c>
      <c r="J98" s="316"/>
      <c r="K98" s="316"/>
      <c r="L98" s="316"/>
      <c r="M98" s="316" t="s">
        <v>47</v>
      </c>
      <c r="N98" s="316"/>
      <c r="O98" s="316"/>
      <c r="P98" s="316"/>
      <c r="Q98" s="316"/>
      <c r="R98" s="316"/>
      <c r="S98" s="316"/>
      <c r="T98" s="316"/>
      <c r="U98" s="266"/>
      <c r="V98" s="266"/>
      <c r="W98" s="266"/>
      <c r="X98" s="266"/>
      <c r="Y98" s="266"/>
      <c r="Z98" s="266"/>
      <c r="AA98" s="266"/>
      <c r="AB98" s="266"/>
      <c r="AC98" s="266"/>
      <c r="AD98" s="266"/>
      <c r="AE98" s="266"/>
      <c r="AF98" s="266"/>
      <c r="AG98" s="266"/>
      <c r="AH98" s="266"/>
      <c r="AI98" s="266"/>
      <c r="AJ98" s="317"/>
    </row>
    <row r="99" spans="1:36" ht="15" customHeight="1" x14ac:dyDescent="0.45">
      <c r="A99" s="315" t="s">
        <v>16</v>
      </c>
      <c r="B99" s="253"/>
      <c r="C99" s="253"/>
      <c r="D99" s="254"/>
      <c r="E99" s="262" t="s">
        <v>218</v>
      </c>
      <c r="F99" s="262"/>
      <c r="G99" s="262"/>
      <c r="H99" s="262"/>
      <c r="I99" s="262"/>
      <c r="J99" s="316" t="s">
        <v>48</v>
      </c>
      <c r="K99" s="316"/>
      <c r="L99" s="316"/>
      <c r="M99" s="316"/>
      <c r="N99" s="316"/>
      <c r="O99" s="316" t="s">
        <v>49</v>
      </c>
      <c r="P99" s="316"/>
      <c r="Q99" s="316"/>
      <c r="R99" s="316"/>
      <c r="S99" s="316"/>
      <c r="T99" s="262"/>
      <c r="U99" s="262"/>
      <c r="V99" s="262"/>
      <c r="W99" s="262"/>
      <c r="X99" s="262"/>
      <c r="Y99" s="265"/>
      <c r="Z99" s="266"/>
      <c r="AA99" s="266"/>
      <c r="AB99" s="266"/>
      <c r="AC99" s="266"/>
      <c r="AD99" s="266"/>
      <c r="AE99" s="266"/>
      <c r="AF99" s="266"/>
      <c r="AG99" s="266"/>
      <c r="AH99" s="266"/>
      <c r="AI99" s="266"/>
      <c r="AJ99" s="317"/>
    </row>
    <row r="100" spans="1:36" ht="15" customHeight="1" x14ac:dyDescent="0.45">
      <c r="A100" s="294" t="s">
        <v>306</v>
      </c>
      <c r="B100" s="295"/>
      <c r="C100" s="295"/>
      <c r="D100" s="296"/>
      <c r="E100" s="303" t="s">
        <v>50</v>
      </c>
      <c r="F100" s="303"/>
      <c r="G100" s="304"/>
      <c r="H100" s="305" t="s">
        <v>308</v>
      </c>
      <c r="I100" s="260"/>
      <c r="J100" s="261"/>
      <c r="K100" s="153" t="s">
        <v>8</v>
      </c>
      <c r="L100" s="292" t="s">
        <v>378</v>
      </c>
      <c r="M100" s="292"/>
      <c r="N100" s="292"/>
      <c r="O100" s="292"/>
      <c r="P100" s="292"/>
      <c r="Q100" s="292"/>
      <c r="R100" s="82"/>
      <c r="S100" s="82"/>
      <c r="T100" s="82"/>
      <c r="U100" s="82"/>
      <c r="V100" s="82"/>
      <c r="W100" s="82"/>
      <c r="X100" s="82"/>
      <c r="Y100" s="82"/>
      <c r="Z100" s="82"/>
      <c r="AA100" s="82"/>
      <c r="AB100" s="82"/>
      <c r="AC100" s="82"/>
      <c r="AD100" s="82"/>
      <c r="AE100" s="82"/>
      <c r="AF100" s="82"/>
      <c r="AG100" s="82"/>
      <c r="AH100" s="82"/>
      <c r="AI100" s="82"/>
      <c r="AJ100" s="83"/>
    </row>
    <row r="101" spans="1:36" ht="15" customHeight="1" x14ac:dyDescent="0.45">
      <c r="A101" s="297"/>
      <c r="B101" s="298"/>
      <c r="C101" s="298"/>
      <c r="D101" s="299"/>
      <c r="E101" s="309"/>
      <c r="F101" s="309"/>
      <c r="G101" s="310"/>
      <c r="H101" s="306"/>
      <c r="I101" s="307"/>
      <c r="J101" s="308"/>
      <c r="K101" s="196" t="s">
        <v>379</v>
      </c>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311"/>
    </row>
    <row r="102" spans="1:36" ht="15" customHeight="1" x14ac:dyDescent="0.45">
      <c r="A102" s="300"/>
      <c r="B102" s="301"/>
      <c r="C102" s="301"/>
      <c r="D102" s="302"/>
      <c r="E102" s="313"/>
      <c r="F102" s="313"/>
      <c r="G102" s="314"/>
      <c r="H102" s="278"/>
      <c r="I102" s="279"/>
      <c r="J102" s="280"/>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312"/>
    </row>
    <row r="103" spans="1:36" ht="9.75" customHeight="1" outlineLevel="1" x14ac:dyDescent="0.45">
      <c r="A103" s="283" t="s">
        <v>17</v>
      </c>
      <c r="B103" s="284"/>
      <c r="C103" s="284"/>
      <c r="D103" s="285"/>
      <c r="E103" s="260" t="s">
        <v>18</v>
      </c>
      <c r="F103" s="260"/>
      <c r="G103" s="260"/>
      <c r="H103" s="260"/>
      <c r="I103" s="261"/>
      <c r="J103" s="292" t="s">
        <v>358</v>
      </c>
      <c r="K103" s="292"/>
      <c r="L103" s="292"/>
      <c r="M103" s="292"/>
      <c r="N103" s="292"/>
      <c r="O103" s="292"/>
      <c r="P103" s="292"/>
      <c r="Q103" s="292"/>
      <c r="R103" s="292"/>
      <c r="S103" s="292"/>
      <c r="T103" s="292"/>
      <c r="U103" s="277" t="s">
        <v>19</v>
      </c>
      <c r="V103" s="260"/>
      <c r="W103" s="260"/>
      <c r="X103" s="261"/>
      <c r="Y103" s="292" t="s">
        <v>359</v>
      </c>
      <c r="Z103" s="292"/>
      <c r="AA103" s="292"/>
      <c r="AB103" s="292"/>
      <c r="AC103" s="292"/>
      <c r="AD103" s="292"/>
      <c r="AE103" s="292"/>
      <c r="AF103" s="292"/>
      <c r="AG103" s="292"/>
      <c r="AH103" s="292"/>
      <c r="AI103" s="292"/>
      <c r="AJ103" s="293"/>
    </row>
    <row r="104" spans="1:36" ht="9.75" customHeight="1" outlineLevel="1" x14ac:dyDescent="0.45">
      <c r="A104" s="286"/>
      <c r="B104" s="287"/>
      <c r="C104" s="287"/>
      <c r="D104" s="288"/>
      <c r="E104" s="279"/>
      <c r="F104" s="279"/>
      <c r="G104" s="279"/>
      <c r="H104" s="279"/>
      <c r="I104" s="280"/>
      <c r="J104" s="257"/>
      <c r="K104" s="257"/>
      <c r="L104" s="257"/>
      <c r="M104" s="257"/>
      <c r="N104" s="257"/>
      <c r="O104" s="257"/>
      <c r="P104" s="257"/>
      <c r="Q104" s="257"/>
      <c r="R104" s="257"/>
      <c r="S104" s="257"/>
      <c r="T104" s="257"/>
      <c r="U104" s="278"/>
      <c r="V104" s="279"/>
      <c r="W104" s="279"/>
      <c r="X104" s="280"/>
      <c r="Y104" s="257"/>
      <c r="Z104" s="257"/>
      <c r="AA104" s="257"/>
      <c r="AB104" s="257"/>
      <c r="AC104" s="257"/>
      <c r="AD104" s="257"/>
      <c r="AE104" s="257"/>
      <c r="AF104" s="257"/>
      <c r="AG104" s="257"/>
      <c r="AH104" s="257"/>
      <c r="AI104" s="257"/>
      <c r="AJ104" s="258"/>
    </row>
    <row r="105" spans="1:36" ht="9.75" customHeight="1" outlineLevel="1" x14ac:dyDescent="0.45">
      <c r="A105" s="286"/>
      <c r="B105" s="287"/>
      <c r="C105" s="287"/>
      <c r="D105" s="288"/>
      <c r="E105" s="260" t="s">
        <v>20</v>
      </c>
      <c r="F105" s="260"/>
      <c r="G105" s="260"/>
      <c r="H105" s="261"/>
      <c r="I105" s="249" t="s">
        <v>360</v>
      </c>
      <c r="J105" s="249"/>
      <c r="K105" s="249"/>
      <c r="L105" s="281" t="s">
        <v>22</v>
      </c>
      <c r="M105" s="249" t="s">
        <v>361</v>
      </c>
      <c r="N105" s="249"/>
      <c r="O105" s="249"/>
      <c r="P105" s="281" t="s">
        <v>22</v>
      </c>
      <c r="Q105" s="249" t="s">
        <v>362</v>
      </c>
      <c r="R105" s="249"/>
      <c r="S105" s="249"/>
      <c r="T105" s="275"/>
      <c r="U105" s="277" t="s">
        <v>21</v>
      </c>
      <c r="V105" s="260"/>
      <c r="W105" s="260"/>
      <c r="X105" s="261"/>
      <c r="Y105" s="249" t="s">
        <v>360</v>
      </c>
      <c r="Z105" s="249"/>
      <c r="AA105" s="249"/>
      <c r="AB105" s="281" t="s">
        <v>22</v>
      </c>
      <c r="AC105" s="249" t="s">
        <v>361</v>
      </c>
      <c r="AD105" s="249"/>
      <c r="AE105" s="249"/>
      <c r="AF105" s="281" t="s">
        <v>22</v>
      </c>
      <c r="AG105" s="249" t="s">
        <v>363</v>
      </c>
      <c r="AH105" s="249"/>
      <c r="AI105" s="249"/>
      <c r="AJ105" s="250"/>
    </row>
    <row r="106" spans="1:36" ht="9.75" customHeight="1" outlineLevel="1" x14ac:dyDescent="0.45">
      <c r="A106" s="286"/>
      <c r="B106" s="287"/>
      <c r="C106" s="287"/>
      <c r="D106" s="288"/>
      <c r="E106" s="279"/>
      <c r="F106" s="279"/>
      <c r="G106" s="279"/>
      <c r="H106" s="280"/>
      <c r="I106" s="251"/>
      <c r="J106" s="251"/>
      <c r="K106" s="251"/>
      <c r="L106" s="282"/>
      <c r="M106" s="251"/>
      <c r="N106" s="251"/>
      <c r="O106" s="251"/>
      <c r="P106" s="282"/>
      <c r="Q106" s="251"/>
      <c r="R106" s="251"/>
      <c r="S106" s="251"/>
      <c r="T106" s="276"/>
      <c r="U106" s="278"/>
      <c r="V106" s="279"/>
      <c r="W106" s="279"/>
      <c r="X106" s="280"/>
      <c r="Y106" s="251"/>
      <c r="Z106" s="251"/>
      <c r="AA106" s="251"/>
      <c r="AB106" s="282"/>
      <c r="AC106" s="251"/>
      <c r="AD106" s="251"/>
      <c r="AE106" s="251"/>
      <c r="AF106" s="282"/>
      <c r="AG106" s="251"/>
      <c r="AH106" s="251"/>
      <c r="AI106" s="251"/>
      <c r="AJ106" s="252"/>
    </row>
    <row r="107" spans="1:36" ht="15" customHeight="1" outlineLevel="1" x14ac:dyDescent="0.45">
      <c r="A107" s="289"/>
      <c r="B107" s="290"/>
      <c r="C107" s="290"/>
      <c r="D107" s="291"/>
      <c r="E107" s="253" t="s">
        <v>23</v>
      </c>
      <c r="F107" s="253"/>
      <c r="G107" s="253"/>
      <c r="H107" s="254"/>
      <c r="I107" s="255" t="s">
        <v>364</v>
      </c>
      <c r="J107" s="256"/>
      <c r="K107" s="256"/>
      <c r="L107" s="256"/>
      <c r="M107" s="256"/>
      <c r="N107" s="256"/>
      <c r="O107" s="256"/>
      <c r="P107" s="256"/>
      <c r="Q107" s="256"/>
      <c r="R107" s="256"/>
      <c r="S107" s="256"/>
      <c r="T107" s="256"/>
      <c r="U107" s="256"/>
      <c r="V107" s="256"/>
      <c r="W107" s="256"/>
      <c r="X107" s="256"/>
      <c r="Y107" s="257"/>
      <c r="Z107" s="257"/>
      <c r="AA107" s="257"/>
      <c r="AB107" s="257"/>
      <c r="AC107" s="257"/>
      <c r="AD107" s="257"/>
      <c r="AE107" s="257"/>
      <c r="AF107" s="257"/>
      <c r="AG107" s="257"/>
      <c r="AH107" s="257"/>
      <c r="AI107" s="257"/>
      <c r="AJ107" s="258"/>
    </row>
    <row r="108" spans="1:36" ht="15" customHeight="1" x14ac:dyDescent="0.45">
      <c r="A108" s="259" t="s">
        <v>219</v>
      </c>
      <c r="B108" s="260"/>
      <c r="C108" s="260"/>
      <c r="D108" s="261"/>
      <c r="E108" s="262" t="s">
        <v>51</v>
      </c>
      <c r="F108" s="262"/>
      <c r="G108" s="262"/>
      <c r="H108" s="263"/>
      <c r="I108" s="262"/>
      <c r="J108" s="262"/>
      <c r="K108" s="263"/>
      <c r="L108" s="262"/>
      <c r="M108" s="264"/>
      <c r="N108" s="265"/>
      <c r="O108" s="266"/>
      <c r="P108" s="266"/>
      <c r="Q108" s="266"/>
      <c r="R108" s="266"/>
      <c r="S108" s="266"/>
      <c r="T108" s="266"/>
      <c r="U108" s="267" t="s">
        <v>271</v>
      </c>
      <c r="V108" s="268"/>
      <c r="W108" s="268"/>
      <c r="X108" s="269"/>
      <c r="Y108" s="273" t="str">
        <f>IF(OR($E$98=入力規制!B12,フルタイム!$I$98=入力規制!$B$12,フルタイム!$M$98=入力規制!$B$12,フルタイム!$Q$98=入力規制!B12),"書類選考結果通知　書類選考後","")</f>
        <v>書類選考結果通知　書類選考後</v>
      </c>
      <c r="Z108" s="274"/>
      <c r="AA108" s="274"/>
      <c r="AB108" s="274"/>
      <c r="AC108" s="274"/>
      <c r="AD108" s="274"/>
      <c r="AE108" s="274"/>
      <c r="AF108" s="274"/>
      <c r="AG108" s="237">
        <v>7</v>
      </c>
      <c r="AH108" s="237"/>
      <c r="AI108" s="217" t="str">
        <f>IF(OR($E$98=入力規制!$B$12,フルタイム!$I$98=入力規制!$B$12,フルタイム!$M$98=入力規制!$B$12,フルタイム!$Q$98=入力規制!$B$12),"日以内","")</f>
        <v>日以内</v>
      </c>
      <c r="AJ108" s="238"/>
    </row>
    <row r="109" spans="1:36" ht="15" customHeight="1" thickBot="1" x14ac:dyDescent="0.5">
      <c r="A109" s="239" t="s">
        <v>25</v>
      </c>
      <c r="B109" s="240"/>
      <c r="C109" s="240"/>
      <c r="D109" s="241"/>
      <c r="E109" s="242" t="s">
        <v>339</v>
      </c>
      <c r="F109" s="243"/>
      <c r="G109" s="243"/>
      <c r="H109" s="243"/>
      <c r="I109" s="243"/>
      <c r="J109" s="243"/>
      <c r="K109" s="243"/>
      <c r="L109" s="77"/>
      <c r="M109" s="78"/>
      <c r="N109" s="78"/>
      <c r="O109" s="78"/>
      <c r="P109" s="78"/>
      <c r="Q109" s="78"/>
      <c r="R109" s="78"/>
      <c r="S109" s="78"/>
      <c r="T109" s="78"/>
      <c r="U109" s="270"/>
      <c r="V109" s="271"/>
      <c r="W109" s="271"/>
      <c r="X109" s="272"/>
      <c r="Y109" s="244" t="str">
        <f>IF(OR($E$98=入力規制!$B$13,フルタイム!$I$98=入力規制!$B$13,フルタイム!$M$98=入力規制!$B$13,フルタイム!$Q$98=入力規制!$B$13),"面接選考結果通知　面接後","")</f>
        <v>面接選考結果通知　面接後</v>
      </c>
      <c r="Z109" s="245"/>
      <c r="AA109" s="245"/>
      <c r="AB109" s="245"/>
      <c r="AC109" s="245"/>
      <c r="AD109" s="245"/>
      <c r="AE109" s="245"/>
      <c r="AF109" s="245"/>
      <c r="AG109" s="246">
        <v>7</v>
      </c>
      <c r="AH109" s="246"/>
      <c r="AI109" s="247" t="str">
        <f>IF(OR($E$98=入力規制!$B$13,フルタイム!$I$98=入力規制!$B$13,フルタイム!$M$98=入力規制!$B$13,フルタイム!$Q$98=入力規制!$B$13),"日以内","")</f>
        <v>日以内</v>
      </c>
      <c r="AJ109" s="248"/>
    </row>
  </sheetData>
  <mergeCells count="373">
    <mergeCell ref="S74:U74"/>
    <mergeCell ref="V74:X74"/>
    <mergeCell ref="A1:F2"/>
    <mergeCell ref="G1:M2"/>
    <mergeCell ref="A3:J5"/>
    <mergeCell ref="K3:Z5"/>
    <mergeCell ref="AA3:AJ4"/>
    <mergeCell ref="AH5:AJ5"/>
    <mergeCell ref="A6:AJ7"/>
    <mergeCell ref="A8:D8"/>
    <mergeCell ref="E8:R8"/>
    <mergeCell ref="S8:V9"/>
    <mergeCell ref="W8:AJ9"/>
    <mergeCell ref="A9:D10"/>
    <mergeCell ref="E9:R10"/>
    <mergeCell ref="S10:V12"/>
    <mergeCell ref="W10:Z10"/>
    <mergeCell ref="AA10:AC10"/>
    <mergeCell ref="AG12:AH12"/>
    <mergeCell ref="S23:X23"/>
    <mergeCell ref="A11:D14"/>
    <mergeCell ref="F11:J11"/>
    <mergeCell ref="K11:R11"/>
    <mergeCell ref="W11:Z11"/>
    <mergeCell ref="AA11:AC11"/>
    <mergeCell ref="E12:R14"/>
    <mergeCell ref="AF13:AH13"/>
    <mergeCell ref="AI13:AJ13"/>
    <mergeCell ref="AC12:AF12"/>
    <mergeCell ref="S14:V14"/>
    <mergeCell ref="S13:V13"/>
    <mergeCell ref="X12:Z12"/>
    <mergeCell ref="AA12:AB12"/>
    <mergeCell ref="W13:Z13"/>
    <mergeCell ref="AB13:AE13"/>
    <mergeCell ref="Y23:AA23"/>
    <mergeCell ref="AB23:AG23"/>
    <mergeCell ref="AH23:AJ23"/>
    <mergeCell ref="A24:AJ25"/>
    <mergeCell ref="A26:D27"/>
    <mergeCell ref="E26:AJ27"/>
    <mergeCell ref="W14:AJ14"/>
    <mergeCell ref="A15:D18"/>
    <mergeCell ref="E15:AJ18"/>
    <mergeCell ref="A19:D22"/>
    <mergeCell ref="E19:AJ22"/>
    <mergeCell ref="A23:F23"/>
    <mergeCell ref="G23:I23"/>
    <mergeCell ref="J23:O23"/>
    <mergeCell ref="P23:R23"/>
    <mergeCell ref="A28:D31"/>
    <mergeCell ref="E28:AJ31"/>
    <mergeCell ref="A34:D34"/>
    <mergeCell ref="E34:H34"/>
    <mergeCell ref="I34:M34"/>
    <mergeCell ref="N34:O34"/>
    <mergeCell ref="P34:R34"/>
    <mergeCell ref="S34:T34"/>
    <mergeCell ref="U34:AB34"/>
    <mergeCell ref="AC34:AJ34"/>
    <mergeCell ref="E33:H33"/>
    <mergeCell ref="I33:AJ33"/>
    <mergeCell ref="A36:D37"/>
    <mergeCell ref="E36:I37"/>
    <mergeCell ref="J36:R37"/>
    <mergeCell ref="S36:V37"/>
    <mergeCell ref="W36:AA37"/>
    <mergeCell ref="AB36:AJ37"/>
    <mergeCell ref="A35:D35"/>
    <mergeCell ref="E35:I35"/>
    <mergeCell ref="J35:K35"/>
    <mergeCell ref="L35:R35"/>
    <mergeCell ref="S35:X35"/>
    <mergeCell ref="Y35:AC35"/>
    <mergeCell ref="AD35:AF35"/>
    <mergeCell ref="AG35:AI35"/>
    <mergeCell ref="AG42:AH42"/>
    <mergeCell ref="AI42:AJ42"/>
    <mergeCell ref="E43:K43"/>
    <mergeCell ref="K41:Q41"/>
    <mergeCell ref="R41:AJ41"/>
    <mergeCell ref="A42:D42"/>
    <mergeCell ref="E42:H42"/>
    <mergeCell ref="I42:L42"/>
    <mergeCell ref="M42:P42"/>
    <mergeCell ref="Q42:U42"/>
    <mergeCell ref="V42:Y42"/>
    <mergeCell ref="Z42:AA42"/>
    <mergeCell ref="AB42:AF42"/>
    <mergeCell ref="A38:D41"/>
    <mergeCell ref="F38:I38"/>
    <mergeCell ref="K38:AJ39"/>
    <mergeCell ref="E39:J39"/>
    <mergeCell ref="E40:G40"/>
    <mergeCell ref="H40:O40"/>
    <mergeCell ref="Q40:AA40"/>
    <mergeCell ref="AB40:AE40"/>
    <mergeCell ref="AF40:AI40"/>
    <mergeCell ref="E41:J41"/>
    <mergeCell ref="V43:Z43"/>
    <mergeCell ref="AA45:AC45"/>
    <mergeCell ref="AD45:AJ45"/>
    <mergeCell ref="A46:AJ47"/>
    <mergeCell ref="A48:AJ52"/>
    <mergeCell ref="A56:D56"/>
    <mergeCell ref="E56:F56"/>
    <mergeCell ref="H56:I56"/>
    <mergeCell ref="K56:L56"/>
    <mergeCell ref="N56:Q56"/>
    <mergeCell ref="R56:S56"/>
    <mergeCell ref="A45:D45"/>
    <mergeCell ref="E45:G45"/>
    <mergeCell ref="H45:K45"/>
    <mergeCell ref="L45:M45"/>
    <mergeCell ref="N45:S45"/>
    <mergeCell ref="T45:Z45"/>
    <mergeCell ref="A60:J62"/>
    <mergeCell ref="K60:Z62"/>
    <mergeCell ref="AA60:AJ61"/>
    <mergeCell ref="AH62:AJ62"/>
    <mergeCell ref="A63:R64"/>
    <mergeCell ref="V63:AA64"/>
    <mergeCell ref="U56:V56"/>
    <mergeCell ref="X56:Y56"/>
    <mergeCell ref="A57:G57"/>
    <mergeCell ref="H57:J57"/>
    <mergeCell ref="A58:F59"/>
    <mergeCell ref="G58:M59"/>
    <mergeCell ref="AD65:AI66"/>
    <mergeCell ref="AJ65:AJ66"/>
    <mergeCell ref="V65:AA66"/>
    <mergeCell ref="AB65:AC66"/>
    <mergeCell ref="Y70:AE70"/>
    <mergeCell ref="AF70:AG70"/>
    <mergeCell ref="A66:D66"/>
    <mergeCell ref="E66:I66"/>
    <mergeCell ref="J66:K66"/>
    <mergeCell ref="L66:P66"/>
    <mergeCell ref="Q66:R66"/>
    <mergeCell ref="A65:D65"/>
    <mergeCell ref="E65:G65"/>
    <mergeCell ref="H65:R65"/>
    <mergeCell ref="S65:U66"/>
    <mergeCell ref="A67:D70"/>
    <mergeCell ref="E67:I67"/>
    <mergeCell ref="J67:K67"/>
    <mergeCell ref="L67:P67"/>
    <mergeCell ref="Q67:R67"/>
    <mergeCell ref="S67:W67"/>
    <mergeCell ref="E69:I69"/>
    <mergeCell ref="J69:K69"/>
    <mergeCell ref="L69:P69"/>
    <mergeCell ref="Q69:R69"/>
    <mergeCell ref="S69:W69"/>
    <mergeCell ref="E70:I70"/>
    <mergeCell ref="J70:K70"/>
    <mergeCell ref="L70:P70"/>
    <mergeCell ref="Q70:R70"/>
    <mergeCell ref="S70:W70"/>
    <mergeCell ref="S71:W71"/>
    <mergeCell ref="Y71:AJ71"/>
    <mergeCell ref="Y67:AJ67"/>
    <mergeCell ref="E68:I68"/>
    <mergeCell ref="J68:K68"/>
    <mergeCell ref="L68:P68"/>
    <mergeCell ref="Q68:R68"/>
    <mergeCell ref="S68:W68"/>
    <mergeCell ref="Y68:AJ68"/>
    <mergeCell ref="Y69:AJ69"/>
    <mergeCell ref="A78:AJ79"/>
    <mergeCell ref="AE77:AF77"/>
    <mergeCell ref="Y74:AB74"/>
    <mergeCell ref="AC74:AE74"/>
    <mergeCell ref="AG74:AH74"/>
    <mergeCell ref="AI74:AJ74"/>
    <mergeCell ref="A75:D75"/>
    <mergeCell ref="E75:H75"/>
    <mergeCell ref="I75:O75"/>
    <mergeCell ref="P75:S75"/>
    <mergeCell ref="T75:U75"/>
    <mergeCell ref="V75:Y75"/>
    <mergeCell ref="A74:D74"/>
    <mergeCell ref="E74:G74"/>
    <mergeCell ref="I74:K74"/>
    <mergeCell ref="L74:Q74"/>
    <mergeCell ref="Z75:AD75"/>
    <mergeCell ref="AE75:AF75"/>
    <mergeCell ref="AH75:AI75"/>
    <mergeCell ref="E76:H77"/>
    <mergeCell ref="I76:L77"/>
    <mergeCell ref="M76:O77"/>
    <mergeCell ref="AB77:AD77"/>
    <mergeCell ref="AG77:AI77"/>
    <mergeCell ref="A80:D82"/>
    <mergeCell ref="F80:G80"/>
    <mergeCell ref="I80:J80"/>
    <mergeCell ref="K80:L80"/>
    <mergeCell ref="M80:N80"/>
    <mergeCell ref="P80:Q80"/>
    <mergeCell ref="S80:T81"/>
    <mergeCell ref="U80:V80"/>
    <mergeCell ref="P77:R77"/>
    <mergeCell ref="T77:U77"/>
    <mergeCell ref="V77:AA77"/>
    <mergeCell ref="X80:Y80"/>
    <mergeCell ref="Z80:AA80"/>
    <mergeCell ref="F82:G82"/>
    <mergeCell ref="I82:J82"/>
    <mergeCell ref="K82:L82"/>
    <mergeCell ref="M82:N82"/>
    <mergeCell ref="P82:Q82"/>
    <mergeCell ref="S82:Z82"/>
    <mergeCell ref="AA82:AJ82"/>
    <mergeCell ref="A76:D77"/>
    <mergeCell ref="P76:R76"/>
    <mergeCell ref="S76:T76"/>
    <mergeCell ref="V76:AJ76"/>
    <mergeCell ref="AB80:AC80"/>
    <mergeCell ref="AE80:AF80"/>
    <mergeCell ref="AG80:AJ80"/>
    <mergeCell ref="F81:G81"/>
    <mergeCell ref="I81:J81"/>
    <mergeCell ref="K81:L81"/>
    <mergeCell ref="M81:N81"/>
    <mergeCell ref="P81:Q81"/>
    <mergeCell ref="U81:AD81"/>
    <mergeCell ref="AE81:AF81"/>
    <mergeCell ref="AG81:AH81"/>
    <mergeCell ref="AI81:AJ81"/>
    <mergeCell ref="A83:D83"/>
    <mergeCell ref="E83:AJ83"/>
    <mergeCell ref="A84:D84"/>
    <mergeCell ref="E84:G84"/>
    <mergeCell ref="H84:S84"/>
    <mergeCell ref="T84:U84"/>
    <mergeCell ref="V84:W84"/>
    <mergeCell ref="X84:AA85"/>
    <mergeCell ref="AB84:AD84"/>
    <mergeCell ref="AE84:AJ84"/>
    <mergeCell ref="A85:D85"/>
    <mergeCell ref="E85:K85"/>
    <mergeCell ref="L85:W85"/>
    <mergeCell ref="AB85:AJ85"/>
    <mergeCell ref="A86:D86"/>
    <mergeCell ref="E86:H86"/>
    <mergeCell ref="I86:R86"/>
    <mergeCell ref="S86:Y86"/>
    <mergeCell ref="Z86:AA86"/>
    <mergeCell ref="AC86:AF86"/>
    <mergeCell ref="AG86:AI86"/>
    <mergeCell ref="A87:AJ88"/>
    <mergeCell ref="A89:D89"/>
    <mergeCell ref="E89:H89"/>
    <mergeCell ref="I89:L89"/>
    <mergeCell ref="M89:P89"/>
    <mergeCell ref="Q89:T89"/>
    <mergeCell ref="U89:X89"/>
    <mergeCell ref="Y89:AB89"/>
    <mergeCell ref="AC89:AJ89"/>
    <mergeCell ref="A90:D90"/>
    <mergeCell ref="E90:G90"/>
    <mergeCell ref="H90:K90"/>
    <mergeCell ref="L90:N90"/>
    <mergeCell ref="P90:Q90"/>
    <mergeCell ref="U90:X90"/>
    <mergeCell ref="Y90:AC90"/>
    <mergeCell ref="AD90:AG90"/>
    <mergeCell ref="AH90:AJ90"/>
    <mergeCell ref="A93:D93"/>
    <mergeCell ref="E93:I93"/>
    <mergeCell ref="J93:P93"/>
    <mergeCell ref="Q93:AJ93"/>
    <mergeCell ref="A94:D94"/>
    <mergeCell ref="E94:G94"/>
    <mergeCell ref="H94:P94"/>
    <mergeCell ref="Q94:AJ94"/>
    <mergeCell ref="T91:V91"/>
    <mergeCell ref="AA91:AB91"/>
    <mergeCell ref="A92:D92"/>
    <mergeCell ref="E92:G92"/>
    <mergeCell ref="L92:M92"/>
    <mergeCell ref="N92:AJ92"/>
    <mergeCell ref="A91:D91"/>
    <mergeCell ref="E91:G91"/>
    <mergeCell ref="L91:M91"/>
    <mergeCell ref="N91:O91"/>
    <mergeCell ref="P91:S91"/>
    <mergeCell ref="H91:K91"/>
    <mergeCell ref="H92:K92"/>
    <mergeCell ref="W91:Z91"/>
    <mergeCell ref="AC91:AE91"/>
    <mergeCell ref="A98:D98"/>
    <mergeCell ref="E98:H98"/>
    <mergeCell ref="I98:L98"/>
    <mergeCell ref="M98:P98"/>
    <mergeCell ref="Q98:T98"/>
    <mergeCell ref="U98:AJ98"/>
    <mergeCell ref="A95:AJ96"/>
    <mergeCell ref="A97:D97"/>
    <mergeCell ref="E97:H97"/>
    <mergeCell ref="J97:M97"/>
    <mergeCell ref="N97:Q97"/>
    <mergeCell ref="R97:AJ97"/>
    <mergeCell ref="A100:D102"/>
    <mergeCell ref="E100:G100"/>
    <mergeCell ref="H100:J102"/>
    <mergeCell ref="L100:Q100"/>
    <mergeCell ref="E101:G101"/>
    <mergeCell ref="K101:AJ102"/>
    <mergeCell ref="E102:G102"/>
    <mergeCell ref="A99:D99"/>
    <mergeCell ref="E99:I99"/>
    <mergeCell ref="J99:N99"/>
    <mergeCell ref="O99:S99"/>
    <mergeCell ref="T99:X99"/>
    <mergeCell ref="Y99:AJ99"/>
    <mergeCell ref="E103:I104"/>
    <mergeCell ref="J103:T104"/>
    <mergeCell ref="U103:X104"/>
    <mergeCell ref="Y103:AJ104"/>
    <mergeCell ref="E105:H106"/>
    <mergeCell ref="I105:K106"/>
    <mergeCell ref="L105:L106"/>
    <mergeCell ref="M105:O106"/>
    <mergeCell ref="P105:P106"/>
    <mergeCell ref="AG108:AH108"/>
    <mergeCell ref="AI108:AJ108"/>
    <mergeCell ref="A109:D109"/>
    <mergeCell ref="E109:K109"/>
    <mergeCell ref="Y109:AF109"/>
    <mergeCell ref="AG109:AH109"/>
    <mergeCell ref="AI109:AJ109"/>
    <mergeCell ref="AG105:AJ106"/>
    <mergeCell ref="E107:H107"/>
    <mergeCell ref="I107:AJ107"/>
    <mergeCell ref="A108:D108"/>
    <mergeCell ref="E108:G108"/>
    <mergeCell ref="H108:J108"/>
    <mergeCell ref="K108:M108"/>
    <mergeCell ref="N108:T108"/>
    <mergeCell ref="U108:X109"/>
    <mergeCell ref="Y108:AF108"/>
    <mergeCell ref="Q105:T106"/>
    <mergeCell ref="U105:X106"/>
    <mergeCell ref="Y105:AA106"/>
    <mergeCell ref="AB105:AB106"/>
    <mergeCell ref="AC105:AE106"/>
    <mergeCell ref="AF105:AF106"/>
    <mergeCell ref="A103:D107"/>
    <mergeCell ref="A72:D73"/>
    <mergeCell ref="E72:X73"/>
    <mergeCell ref="Y72:AJ72"/>
    <mergeCell ref="Y73:AB73"/>
    <mergeCell ref="AC73:AE73"/>
    <mergeCell ref="AG73:AH73"/>
    <mergeCell ref="AI73:AJ73"/>
    <mergeCell ref="M44:N44"/>
    <mergeCell ref="G44:H44"/>
    <mergeCell ref="O44:P44"/>
    <mergeCell ref="A43:D44"/>
    <mergeCell ref="E44:F44"/>
    <mergeCell ref="AA43:AD43"/>
    <mergeCell ref="AA44:AD44"/>
    <mergeCell ref="AE44:AF44"/>
    <mergeCell ref="AG44:AJ44"/>
    <mergeCell ref="AE43:AG43"/>
    <mergeCell ref="P43:U43"/>
    <mergeCell ref="L43:O43"/>
    <mergeCell ref="U44:V44"/>
    <mergeCell ref="A71:D71"/>
    <mergeCell ref="E71:K71"/>
    <mergeCell ref="L71:P71"/>
    <mergeCell ref="Q71:R71"/>
  </mergeCells>
  <phoneticPr fontId="2"/>
  <dataValidations count="1">
    <dataValidation imeMode="on" allowBlank="1" showInputMessage="1" showErrorMessage="1" sqref="G58:M59" xr:uid="{EDC3F401-4558-4D28-9F6A-5D4CFBADD63A}"/>
  </dataValidations>
  <hyperlinks>
    <hyperlink ref="W14" r:id="rId1" xr:uid="{3CF61633-8C1A-42E4-9D3C-C43760036178}"/>
    <hyperlink ref="I107" r:id="rId2" xr:uid="{1C2AE82C-D426-440F-B7D4-596C8AFFB014}"/>
  </hyperlinks>
  <printOptions horizontalCentered="1" verticalCentered="1"/>
  <pageMargins left="0.23622047244094491" right="0.23622047244094491" top="0.15748031496062992" bottom="0" header="0.31496062992125984" footer="0.31496062992125984"/>
  <pageSetup paperSize="9" orientation="portrait" r:id="rId3"/>
  <rowBreaks count="1" manualBreakCount="1">
    <brk id="57" max="35" man="1"/>
  </rowBreaks>
  <ignoredErrors>
    <ignoredError sqref="P34 I34 U34 AD35 AJ35" unlockedFormula="1"/>
  </ignoredErrors>
  <drawing r:id="rId4"/>
  <legacyDrawing r:id="rId5"/>
  <oleObjects>
    <mc:AlternateContent xmlns:mc="http://schemas.openxmlformats.org/markup-compatibility/2006">
      <mc:Choice Requires="x14">
        <oleObject progId="Paint.Picture" shapeId="34817" r:id="rId6">
          <objectPr defaultSize="0" autoPict="0" r:id="rId7">
            <anchor moveWithCells="1">
              <from>
                <xdr:col>26</xdr:col>
                <xdr:colOff>0</xdr:colOff>
                <xdr:row>0</xdr:row>
                <xdr:rowOff>7620</xdr:rowOff>
              </from>
              <to>
                <xdr:col>35</xdr:col>
                <xdr:colOff>175260</xdr:colOff>
                <xdr:row>2</xdr:row>
                <xdr:rowOff>7620</xdr:rowOff>
              </to>
            </anchor>
          </objectPr>
        </oleObject>
      </mc:Choice>
      <mc:Fallback>
        <oleObject progId="Paint.Picture" shapeId="34817" r:id="rId6"/>
      </mc:Fallback>
    </mc:AlternateContent>
    <mc:AlternateContent xmlns:mc="http://schemas.openxmlformats.org/markup-compatibility/2006">
      <mc:Choice Requires="x14">
        <oleObject progId="Paint.Picture" shapeId="34818" r:id="rId8">
          <objectPr defaultSize="0" autoPict="0" r:id="rId7">
            <anchor moveWithCells="1">
              <from>
                <xdr:col>26</xdr:col>
                <xdr:colOff>7620</xdr:colOff>
                <xdr:row>57</xdr:row>
                <xdr:rowOff>30480</xdr:rowOff>
              </from>
              <to>
                <xdr:col>35</xdr:col>
                <xdr:colOff>182880</xdr:colOff>
                <xdr:row>59</xdr:row>
                <xdr:rowOff>30480</xdr:rowOff>
              </to>
            </anchor>
          </objectPr>
        </oleObject>
      </mc:Choice>
      <mc:Fallback>
        <oleObject progId="Paint.Picture" shapeId="34818" r:id="rId8"/>
      </mc:Fallback>
    </mc:AlternateContent>
  </oleObjects>
  <extLst>
    <ext xmlns:x14="http://schemas.microsoft.com/office/spreadsheetml/2009/9/main" uri="{CCE6A557-97BC-4b89-ADB6-D9C93CAAB3DF}">
      <x14:dataValidations xmlns:xm="http://schemas.microsoft.com/office/excel/2006/main" count="34">
        <x14:dataValidation type="list" allowBlank="1" showInputMessage="1" showErrorMessage="1" xr:uid="{D072AC7B-408E-43D9-A490-F35FA79BD441}">
          <x14:formula1>
            <xm:f>入力規制!$E$45:$E$47</xm:f>
          </x14:formula1>
          <xm:sqref>E93</xm:sqref>
        </x14:dataValidation>
        <x14:dataValidation type="list" allowBlank="1" showInputMessage="1" showErrorMessage="1" xr:uid="{520CC985-93FC-4679-A7F3-55D760899DB9}">
          <x14:formula1>
            <xm:f>入力規制!$D$45:$D$46</xm:f>
          </x14:formula1>
          <xm:sqref>L90:N90</xm:sqref>
        </x14:dataValidation>
        <x14:dataValidation type="list" allowBlank="1" showInputMessage="1" showErrorMessage="1" xr:uid="{5CF20165-E366-4EA8-B0DA-0CA287121F04}">
          <x14:formula1>
            <xm:f>入力規制!$C$58:$C$59</xm:f>
          </x14:formula1>
          <xm:sqref>AH90</xm:sqref>
        </x14:dataValidation>
        <x14:dataValidation type="list" allowBlank="1" showInputMessage="1" showErrorMessage="1" xr:uid="{488F1209-36E1-418D-9D3F-B5E6C0003E72}">
          <x14:formula1>
            <xm:f>入力規制!$B$58:$B$61</xm:f>
          </x14:formula1>
          <xm:sqref>Y90</xm:sqref>
        </x14:dataValidation>
        <x14:dataValidation type="list" allowBlank="1" showInputMessage="1" showErrorMessage="1" xr:uid="{DE540572-C63E-4B39-881D-F3685F32C560}">
          <x14:formula1>
            <xm:f>入力規制!$A$58:$A$64</xm:f>
          </x14:formula1>
          <xm:sqref>E89:AB89</xm:sqref>
        </x14:dataValidation>
        <x14:dataValidation type="list" allowBlank="1" showInputMessage="1" showErrorMessage="1" xr:uid="{84EADCB5-5FCD-4C9E-82DB-A77DA257DA24}">
          <x14:formula1>
            <xm:f>入力規制!$C$45:$C$47</xm:f>
          </x14:formula1>
          <xm:sqref>E86</xm:sqref>
        </x14:dataValidation>
        <x14:dataValidation type="list" allowBlank="1" showInputMessage="1" showErrorMessage="1" xr:uid="{9844594A-70FB-4A8A-B69F-1174AA3DC424}">
          <x14:formula1>
            <xm:f>入力規制!$B$45:$B$50</xm:f>
          </x14:formula1>
          <xm:sqref>E85:K85</xm:sqref>
        </x14:dataValidation>
        <x14:dataValidation type="list" allowBlank="1" showInputMessage="1" showErrorMessage="1" xr:uid="{91E7D319-45DE-4A4F-9764-1D8844A71F18}">
          <x14:formula1>
            <xm:f>入力規制!$A$45:$A$50</xm:f>
          </x14:formula1>
          <xm:sqref>AA82:AJ82</xm:sqref>
        </x14:dataValidation>
        <x14:dataValidation type="list" allowBlank="1" showInputMessage="1" showErrorMessage="1" xr:uid="{FED02084-E60B-4EFF-8792-A4759BB911CA}">
          <x14:formula1>
            <xm:f>入力規制!$E$34:$E$35</xm:f>
          </x14:formula1>
          <xm:sqref>E75:E76</xm:sqref>
        </x14:dataValidation>
        <x14:dataValidation type="list" allowBlank="1" showInputMessage="1" showErrorMessage="1" xr:uid="{3E7144F0-3915-4C38-B22C-06D2395897FA}">
          <x14:formula1>
            <xm:f>入力規制!$D$34:$D$35</xm:f>
          </x14:formula1>
          <xm:sqref>AC74</xm:sqref>
        </x14:dataValidation>
        <x14:dataValidation type="list" allowBlank="1" showInputMessage="1" showErrorMessage="1" xr:uid="{0E580062-906D-4CA6-9447-BEAF94DDB719}">
          <x14:formula1>
            <xm:f>入力規制!$C$34:$C$36</xm:f>
          </x14:formula1>
          <xm:sqref>AC73</xm:sqref>
        </x14:dataValidation>
        <x14:dataValidation type="list" allowBlank="1" showInputMessage="1" showErrorMessage="1" xr:uid="{CCB01510-D21C-4011-9663-B2C8A8C929D1}">
          <x14:formula1>
            <xm:f>入力規制!$B$34:$B$37</xm:f>
          </x14:formula1>
          <xm:sqref>L74</xm:sqref>
        </x14:dataValidation>
        <x14:dataValidation type="list" allowBlank="1" showInputMessage="1" showErrorMessage="1" xr:uid="{43DA53EB-C6E8-4E7C-B658-4E99B2EB0529}">
          <x14:formula1>
            <xm:f>入力規制!$B$12:$B$15</xm:f>
          </x14:formula1>
          <xm:sqref>E98:T98</xm:sqref>
        </x14:dataValidation>
        <x14:dataValidation type="list" allowBlank="1" showInputMessage="1" showErrorMessage="1" xr:uid="{59A2BDAF-409B-459E-B907-9775BE537C69}">
          <x14:formula1>
            <xm:f>入力規制!$D$12:$D$14</xm:f>
          </x14:formula1>
          <xm:sqref>E108:M108</xm:sqref>
        </x14:dataValidation>
        <x14:dataValidation type="list" allowBlank="1" showInputMessage="1" showErrorMessage="1" xr:uid="{F6335D8F-56FF-4EC8-94C6-023E22988957}">
          <x14:formula1>
            <xm:f>入力規制!$E$12:$E$13</xm:f>
          </x14:formula1>
          <xm:sqref>E109:K109</xm:sqref>
        </x14:dataValidation>
        <x14:dataValidation type="list" allowBlank="1" showInputMessage="1" showErrorMessage="1" xr:uid="{E1439586-13AB-4FDA-BCA5-2A7DB35924EF}">
          <x14:formula1>
            <xm:f>入力規制!$A$12:$A$15</xm:f>
          </x14:formula1>
          <xm:sqref>N97:Q97</xm:sqref>
        </x14:dataValidation>
        <x14:dataValidation type="list" allowBlank="1" showInputMessage="1" showErrorMessage="1" xr:uid="{F9F041F5-E071-4DDB-924E-FC060214ACA5}">
          <x14:formula1>
            <xm:f>入力規制!$C$12:$C$15</xm:f>
          </x14:formula1>
          <xm:sqref>E99:X99</xm:sqref>
        </x14:dataValidation>
        <x14:dataValidation type="list" allowBlank="1" showInputMessage="1" showErrorMessage="1" xr:uid="{334CA4D6-30EE-4560-8A61-A63A6128DA98}">
          <x14:formula1>
            <xm:f>入力規制!$A$34:$A$39</xm:f>
          </x14:formula1>
          <xm:sqref>E65:G65</xm:sqref>
        </x14:dataValidation>
        <x14:dataValidation type="list" allowBlank="1" showInputMessage="1" showErrorMessage="1" xr:uid="{51B3727C-2C91-42B4-B22C-A03EEF65A94E}">
          <x14:formula1>
            <xm:f>入力規制!$F$12:$F$15</xm:f>
          </x14:formula1>
          <xm:sqref>E100:G102</xm:sqref>
        </x14:dataValidation>
        <x14:dataValidation type="list" allowBlank="1" showInputMessage="1" showErrorMessage="1" xr:uid="{6C011ABB-967C-419E-A961-A40260C483B6}">
          <x14:formula1>
            <xm:f>入力規制!$A$52:$A$53</xm:f>
          </x14:formula1>
          <xm:sqref>J35 AI81</xm:sqref>
        </x14:dataValidation>
        <x14:dataValidation type="list" allowBlank="1" showInputMessage="1" showErrorMessage="1" xr:uid="{F50F5A75-FCCA-4EAB-9AC6-D4F435D898F9}">
          <x14:formula1>
            <xm:f>入力規制!$E$20:$E$23</xm:f>
          </x14:formula1>
          <xm:sqref>E42:H42</xm:sqref>
        </x14:dataValidation>
        <x14:dataValidation type="list" allowBlank="1" showInputMessage="1" showErrorMessage="1" xr:uid="{83456EE2-973E-4EEE-B961-D2C6CC83D87E}">
          <x14:formula1>
            <xm:f>入力規制!$J$20:$J$21</xm:f>
          </x14:formula1>
          <xm:sqref>E45:G45 AG35:AI35</xm:sqref>
        </x14:dataValidation>
        <x14:dataValidation type="list" allowBlank="1" showInputMessage="1" showErrorMessage="1" xr:uid="{45C8AC30-CDF1-476D-8F59-B33564BDEC49}">
          <x14:formula1>
            <xm:f>入力規制!$F$20:$F$23</xm:f>
          </x14:formula1>
          <xm:sqref>Q42</xm:sqref>
        </x14:dataValidation>
        <x14:dataValidation type="list" allowBlank="1" showInputMessage="1" showErrorMessage="1" xr:uid="{47830FC4-ACD7-4948-8E2B-6706F79DEAB6}">
          <x14:formula1>
            <xm:f>入力規制!$B$20:$B$29</xm:f>
          </x14:formula1>
          <xm:sqref>E35</xm:sqref>
        </x14:dataValidation>
        <x14:dataValidation type="list" allowBlank="1" showInputMessage="1" showErrorMessage="1" xr:uid="{D2EFB737-3FFD-41EF-AD2A-A86C761192FF}">
          <x14:formula1>
            <xm:f>入力規制!$A$23:$A$28</xm:f>
          </x14:formula1>
          <xm:sqref>AC34</xm:sqref>
        </x14:dataValidation>
        <x14:dataValidation type="list" allowBlank="1" showInputMessage="1" showErrorMessage="1" xr:uid="{869F6B0A-9291-40D7-A1FC-DE0E3A8F587A}">
          <x14:formula1>
            <xm:f>入力規制!$A$20:$A$21</xm:f>
          </x14:formula1>
          <xm:sqref>E34:H34</xm:sqref>
        </x14:dataValidation>
        <x14:dataValidation type="list" allowBlank="1" showInputMessage="1" showErrorMessage="1" xr:uid="{992E2700-13B9-44EF-8EC3-C64BA15E4B84}">
          <x14:formula1>
            <xm:f>入力規制!$C$20:$C$22</xm:f>
          </x14:formula1>
          <xm:sqref>Y35 W36 E36</xm:sqref>
        </x14:dataValidation>
        <x14:dataValidation type="list" allowBlank="1" showInputMessage="1" showErrorMessage="1" xr:uid="{146228DB-B5B1-4589-A4EE-2462F447C657}">
          <x14:formula1>
            <xm:f>入力規制!$A$6:$A$7</xm:f>
          </x14:formula1>
          <xm:sqref>Z42 T91 L45 E71 E84:G84 E94 E90:E92 M76</xm:sqref>
        </x14:dataValidation>
        <x14:dataValidation type="list" allowBlank="1" showInputMessage="1" showErrorMessage="1" xr:uid="{A1437DB5-3007-4A74-830F-CE955500C14B}">
          <x14:formula1>
            <xm:f>入力規制!$D$20:$D$23</xm:f>
          </x14:formula1>
          <xm:sqref>K41:Q41</xm:sqref>
        </x14:dataValidation>
        <x14:dataValidation type="list" allowBlank="1" showInputMessage="1" showErrorMessage="1" xr:uid="{62DB704B-44CC-4F1D-878C-9FC3C387402C}">
          <x14:formula1>
            <xm:f>入力規制!$I$20:$I$21</xm:f>
          </x14:formula1>
          <xm:sqref>AA45:AC45</xm:sqref>
        </x14:dataValidation>
        <x14:dataValidation type="list" allowBlank="1" showInputMessage="1" showErrorMessage="1" xr:uid="{12D3B738-DE26-4F42-8CEF-F65E8E0EF0B0}">
          <x14:formula1>
            <xm:f>入力規制!$H$20:$H$22</xm:f>
          </x14:formula1>
          <xm:sqref>P43</xm:sqref>
        </x14:dataValidation>
        <x14:dataValidation type="list" allowBlank="1" showInputMessage="1" showErrorMessage="1" xr:uid="{3FF7189F-6540-4B99-AC34-E802645CFB1A}">
          <x14:formula1>
            <xm:f>入力規制!$G$20:$G$23</xm:f>
          </x14:formula1>
          <xm:sqref>E43</xm:sqref>
        </x14:dataValidation>
        <x14:dataValidation type="list" allowBlank="1" showInputMessage="1" showErrorMessage="1" xr:uid="{110693EB-B531-434E-993C-39B2F6AB6529}">
          <x14:formula1>
            <xm:f>入力規制!$A$3:$A$4</xm:f>
          </x14:formula1>
          <xm:sqref>G23 P23 Y23 AH23 AE43:AG43</xm:sqref>
        </x14:dataValidation>
        <x14:dataValidation type="list" errorStyle="warning" allowBlank="1" showInputMessage="1" showErrorMessage="1" error="変更内容を入力してください_x000a_" xr:uid="{6533937F-6653-4BD3-BF92-840DF18710EF}">
          <x14:formula1>
            <xm:f>入力規制!$K$20:$K$22</xm:f>
          </x14:formula1>
          <xm:sqref>I33:AJ33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A3A7-9479-4F78-A823-9F3030E18662}">
  <sheetPr>
    <tabColor rgb="FF00B050"/>
  </sheetPr>
  <dimension ref="A1:AQ108"/>
  <sheetViews>
    <sheetView showGridLines="0" tabSelected="1" view="pageBreakPreview" topLeftCell="A7" zoomScale="130" zoomScaleNormal="115" zoomScaleSheetLayoutView="130" workbookViewId="0">
      <selection activeCell="L66" sqref="L66:P66"/>
    </sheetView>
  </sheetViews>
  <sheetFormatPr defaultColWidth="2.5" defaultRowHeight="15" customHeight="1" outlineLevelRow="1" x14ac:dyDescent="0.45"/>
  <sheetData>
    <row r="1" spans="1:36" ht="15" customHeight="1" x14ac:dyDescent="0.45">
      <c r="A1" s="504" t="s">
        <v>11</v>
      </c>
      <c r="B1" s="505"/>
      <c r="C1" s="505"/>
      <c r="D1" s="505"/>
      <c r="E1" s="505"/>
      <c r="F1" s="506"/>
      <c r="G1" s="630"/>
      <c r="H1" s="631"/>
      <c r="I1" s="631"/>
      <c r="J1" s="631"/>
      <c r="K1" s="631"/>
      <c r="L1" s="631"/>
      <c r="M1" s="632"/>
    </row>
    <row r="2" spans="1:36" ht="15" customHeight="1" x14ac:dyDescent="0.45">
      <c r="A2" s="507"/>
      <c r="B2" s="508"/>
      <c r="C2" s="508"/>
      <c r="D2" s="508"/>
      <c r="E2" s="508"/>
      <c r="F2" s="509"/>
      <c r="G2" s="633"/>
      <c r="H2" s="634"/>
      <c r="I2" s="634"/>
      <c r="J2" s="634"/>
      <c r="K2" s="634"/>
      <c r="L2" s="634"/>
      <c r="M2" s="635"/>
    </row>
    <row r="3" spans="1:36" ht="15" customHeight="1" x14ac:dyDescent="0.45">
      <c r="A3" s="636" t="s">
        <v>340</v>
      </c>
      <c r="B3" s="636"/>
      <c r="C3" s="636"/>
      <c r="D3" s="636"/>
      <c r="E3" s="636"/>
      <c r="F3" s="636"/>
      <c r="G3" s="636"/>
      <c r="H3" s="636"/>
      <c r="I3" s="636"/>
      <c r="J3" s="636"/>
      <c r="K3" s="712" t="s">
        <v>250</v>
      </c>
      <c r="L3" s="712"/>
      <c r="M3" s="712"/>
      <c r="N3" s="712"/>
      <c r="O3" s="712"/>
      <c r="P3" s="712"/>
      <c r="Q3" s="712"/>
      <c r="R3" s="712"/>
      <c r="S3" s="712"/>
      <c r="T3" s="712"/>
      <c r="U3" s="712"/>
      <c r="V3" s="712"/>
      <c r="W3" s="712"/>
      <c r="X3" s="712"/>
      <c r="Y3" s="712"/>
      <c r="Z3" s="712"/>
      <c r="AA3" s="182" t="s">
        <v>0</v>
      </c>
      <c r="AB3" s="182"/>
      <c r="AC3" s="182"/>
      <c r="AD3" s="182"/>
      <c r="AE3" s="182"/>
      <c r="AF3" s="182"/>
      <c r="AG3" s="182"/>
      <c r="AH3" s="182"/>
      <c r="AI3" s="182"/>
      <c r="AJ3" s="182"/>
    </row>
    <row r="4" spans="1:36" s="1" customFormat="1" ht="15" customHeight="1" x14ac:dyDescent="0.45">
      <c r="A4" s="637"/>
      <c r="B4" s="637"/>
      <c r="C4" s="637"/>
      <c r="D4" s="637"/>
      <c r="E4" s="637"/>
      <c r="F4" s="637"/>
      <c r="G4" s="637"/>
      <c r="H4" s="637"/>
      <c r="I4" s="637"/>
      <c r="J4" s="637"/>
      <c r="K4" s="712"/>
      <c r="L4" s="712"/>
      <c r="M4" s="712"/>
      <c r="N4" s="712"/>
      <c r="O4" s="712"/>
      <c r="P4" s="712"/>
      <c r="Q4" s="712"/>
      <c r="R4" s="712"/>
      <c r="S4" s="712"/>
      <c r="T4" s="712"/>
      <c r="U4" s="712"/>
      <c r="V4" s="712"/>
      <c r="W4" s="712"/>
      <c r="X4" s="712"/>
      <c r="Y4" s="712"/>
      <c r="Z4" s="712"/>
      <c r="AA4" s="182"/>
      <c r="AB4" s="182"/>
      <c r="AC4" s="182"/>
      <c r="AD4" s="182"/>
      <c r="AE4" s="182"/>
      <c r="AF4" s="182"/>
      <c r="AG4" s="182"/>
      <c r="AH4" s="182"/>
      <c r="AI4" s="182"/>
      <c r="AJ4" s="182"/>
    </row>
    <row r="5" spans="1:36" s="1" customFormat="1" ht="15" customHeight="1" x14ac:dyDescent="0.45">
      <c r="A5" s="637"/>
      <c r="B5" s="637"/>
      <c r="C5" s="637"/>
      <c r="D5" s="637"/>
      <c r="E5" s="637"/>
      <c r="F5" s="637"/>
      <c r="G5" s="637"/>
      <c r="H5" s="637"/>
      <c r="I5" s="637"/>
      <c r="J5" s="637"/>
      <c r="K5" s="712"/>
      <c r="L5" s="712"/>
      <c r="M5" s="712"/>
      <c r="N5" s="712"/>
      <c r="O5" s="712"/>
      <c r="P5" s="712"/>
      <c r="Q5" s="712"/>
      <c r="R5" s="712"/>
      <c r="S5" s="712"/>
      <c r="T5" s="712"/>
      <c r="U5" s="712"/>
      <c r="V5" s="712"/>
      <c r="W5" s="712"/>
      <c r="X5" s="712"/>
      <c r="Y5" s="712"/>
      <c r="Z5" s="712"/>
      <c r="AA5" s="9"/>
      <c r="AB5" s="9"/>
      <c r="AC5" s="9"/>
      <c r="AD5" s="9"/>
      <c r="AE5" s="9"/>
      <c r="AF5" s="9"/>
      <c r="AG5" s="9"/>
      <c r="AH5" s="497" t="s">
        <v>39</v>
      </c>
      <c r="AI5" s="497"/>
      <c r="AJ5" s="497"/>
    </row>
    <row r="6" spans="1:36" ht="15" customHeight="1" x14ac:dyDescent="0.45">
      <c r="A6" s="318" t="s">
        <v>37</v>
      </c>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row>
    <row r="7" spans="1:36" ht="15" customHeight="1" thickBot="1" x14ac:dyDescent="0.5">
      <c r="A7" s="318"/>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row>
    <row r="8" spans="1:36" ht="15" customHeight="1" x14ac:dyDescent="0.45">
      <c r="A8" s="638" t="s">
        <v>261</v>
      </c>
      <c r="B8" s="639"/>
      <c r="C8" s="639"/>
      <c r="D8" s="640"/>
      <c r="E8" s="641" t="s">
        <v>341</v>
      </c>
      <c r="F8" s="642"/>
      <c r="G8" s="642"/>
      <c r="H8" s="642"/>
      <c r="I8" s="642"/>
      <c r="J8" s="642"/>
      <c r="K8" s="642"/>
      <c r="L8" s="642"/>
      <c r="M8" s="642"/>
      <c r="N8" s="642"/>
      <c r="O8" s="642"/>
      <c r="P8" s="642"/>
      <c r="Q8" s="642"/>
      <c r="R8" s="643"/>
      <c r="S8" s="644" t="s">
        <v>3</v>
      </c>
      <c r="T8" s="645"/>
      <c r="U8" s="645"/>
      <c r="V8" s="646"/>
      <c r="W8" s="648" t="s">
        <v>343</v>
      </c>
      <c r="X8" s="648"/>
      <c r="Y8" s="648"/>
      <c r="Z8" s="648"/>
      <c r="AA8" s="648"/>
      <c r="AB8" s="648"/>
      <c r="AC8" s="648"/>
      <c r="AD8" s="648"/>
      <c r="AE8" s="648"/>
      <c r="AF8" s="648"/>
      <c r="AG8" s="648"/>
      <c r="AH8" s="648"/>
      <c r="AI8" s="648"/>
      <c r="AJ8" s="649"/>
    </row>
    <row r="9" spans="1:36" ht="15" customHeight="1" x14ac:dyDescent="0.45">
      <c r="A9" s="611" t="s">
        <v>260</v>
      </c>
      <c r="B9" s="307"/>
      <c r="C9" s="307"/>
      <c r="D9" s="308"/>
      <c r="E9" s="651" t="s">
        <v>365</v>
      </c>
      <c r="F9" s="652"/>
      <c r="G9" s="652"/>
      <c r="H9" s="652"/>
      <c r="I9" s="652"/>
      <c r="J9" s="652"/>
      <c r="K9" s="652"/>
      <c r="L9" s="652"/>
      <c r="M9" s="652"/>
      <c r="N9" s="652"/>
      <c r="O9" s="652"/>
      <c r="P9" s="652"/>
      <c r="Q9" s="652"/>
      <c r="R9" s="653"/>
      <c r="S9" s="647"/>
      <c r="T9" s="279"/>
      <c r="U9" s="279"/>
      <c r="V9" s="280"/>
      <c r="W9" s="256"/>
      <c r="X9" s="256"/>
      <c r="Y9" s="256"/>
      <c r="Z9" s="256"/>
      <c r="AA9" s="256"/>
      <c r="AB9" s="256"/>
      <c r="AC9" s="256"/>
      <c r="AD9" s="256"/>
      <c r="AE9" s="256"/>
      <c r="AF9" s="256"/>
      <c r="AG9" s="256"/>
      <c r="AH9" s="256"/>
      <c r="AI9" s="256"/>
      <c r="AJ9" s="650"/>
    </row>
    <row r="10" spans="1:36" ht="15" customHeight="1" x14ac:dyDescent="0.45">
      <c r="A10" s="611"/>
      <c r="B10" s="307"/>
      <c r="C10" s="307"/>
      <c r="D10" s="308"/>
      <c r="E10" s="654"/>
      <c r="F10" s="655"/>
      <c r="G10" s="655"/>
      <c r="H10" s="655"/>
      <c r="I10" s="655"/>
      <c r="J10" s="655"/>
      <c r="K10" s="655"/>
      <c r="L10" s="655"/>
      <c r="M10" s="655"/>
      <c r="N10" s="655"/>
      <c r="O10" s="655"/>
      <c r="P10" s="655"/>
      <c r="Q10" s="655"/>
      <c r="R10" s="656"/>
      <c r="S10" s="657" t="s">
        <v>30</v>
      </c>
      <c r="T10" s="260"/>
      <c r="U10" s="260"/>
      <c r="V10" s="261"/>
      <c r="W10" s="659" t="s">
        <v>27</v>
      </c>
      <c r="X10" s="660"/>
      <c r="Y10" s="660"/>
      <c r="Z10" s="660"/>
      <c r="AA10" s="661">
        <v>15</v>
      </c>
      <c r="AB10" s="661"/>
      <c r="AC10" s="661"/>
      <c r="AD10" s="68" t="s">
        <v>259</v>
      </c>
      <c r="AE10" s="68"/>
      <c r="AF10" s="68"/>
      <c r="AG10" s="68"/>
      <c r="AH10" s="68"/>
      <c r="AI10" s="68"/>
      <c r="AJ10" s="69"/>
    </row>
    <row r="11" spans="1:36" ht="15" customHeight="1" x14ac:dyDescent="0.45">
      <c r="A11" s="259" t="s">
        <v>2</v>
      </c>
      <c r="B11" s="260"/>
      <c r="C11" s="260"/>
      <c r="D11" s="261"/>
      <c r="E11" s="153" t="s">
        <v>338</v>
      </c>
      <c r="F11" s="292" t="s">
        <v>378</v>
      </c>
      <c r="G11" s="292"/>
      <c r="H11" s="292"/>
      <c r="I11" s="292"/>
      <c r="J11" s="292"/>
      <c r="K11" s="281"/>
      <c r="L11" s="281"/>
      <c r="M11" s="281"/>
      <c r="N11" s="281"/>
      <c r="O11" s="281"/>
      <c r="P11" s="281"/>
      <c r="Q11" s="281"/>
      <c r="R11" s="662"/>
      <c r="S11" s="658"/>
      <c r="T11" s="307"/>
      <c r="U11" s="307"/>
      <c r="V11" s="308"/>
      <c r="W11" s="663" t="s">
        <v>28</v>
      </c>
      <c r="X11" s="664"/>
      <c r="Y11" s="664"/>
      <c r="Z11" s="664"/>
      <c r="AA11" s="618">
        <v>15</v>
      </c>
      <c r="AB11" s="618"/>
      <c r="AC11" s="618"/>
      <c r="AD11" s="160" t="s">
        <v>259</v>
      </c>
      <c r="AE11" s="160"/>
      <c r="AF11" s="160"/>
      <c r="AG11" s="71"/>
      <c r="AH11" s="71"/>
      <c r="AI11" s="160"/>
      <c r="AJ11" s="66"/>
    </row>
    <row r="12" spans="1:36" ht="15" customHeight="1" x14ac:dyDescent="0.45">
      <c r="A12" s="611"/>
      <c r="B12" s="307"/>
      <c r="C12" s="307"/>
      <c r="D12" s="308"/>
      <c r="E12" s="619" t="s">
        <v>379</v>
      </c>
      <c r="F12" s="196"/>
      <c r="G12" s="196"/>
      <c r="H12" s="196"/>
      <c r="I12" s="196"/>
      <c r="J12" s="196"/>
      <c r="K12" s="196"/>
      <c r="L12" s="196"/>
      <c r="M12" s="196"/>
      <c r="N12" s="196"/>
      <c r="O12" s="196"/>
      <c r="P12" s="196"/>
      <c r="Q12" s="196"/>
      <c r="R12" s="620"/>
      <c r="S12" s="658"/>
      <c r="T12" s="307"/>
      <c r="U12" s="307"/>
      <c r="V12" s="308"/>
      <c r="W12" s="17"/>
      <c r="X12" s="625" t="s">
        <v>262</v>
      </c>
      <c r="Y12" s="625"/>
      <c r="Z12" s="625"/>
      <c r="AA12" s="626">
        <v>5</v>
      </c>
      <c r="AB12" s="626"/>
      <c r="AC12" s="279" t="s">
        <v>263</v>
      </c>
      <c r="AD12" s="279"/>
      <c r="AE12" s="279"/>
      <c r="AF12" s="279"/>
      <c r="AG12" s="626">
        <v>3</v>
      </c>
      <c r="AH12" s="626"/>
      <c r="AI12" s="17" t="s">
        <v>29</v>
      </c>
      <c r="AJ12" s="70"/>
    </row>
    <row r="13" spans="1:36" ht="15" customHeight="1" x14ac:dyDescent="0.45">
      <c r="A13" s="611"/>
      <c r="B13" s="307"/>
      <c r="C13" s="307"/>
      <c r="D13" s="308"/>
      <c r="E13" s="619"/>
      <c r="F13" s="196"/>
      <c r="G13" s="196"/>
      <c r="H13" s="196"/>
      <c r="I13" s="196"/>
      <c r="J13" s="196"/>
      <c r="K13" s="196"/>
      <c r="L13" s="196"/>
      <c r="M13" s="196"/>
      <c r="N13" s="196"/>
      <c r="O13" s="196"/>
      <c r="P13" s="196"/>
      <c r="Q13" s="196"/>
      <c r="R13" s="620"/>
      <c r="S13" s="349" t="s">
        <v>6</v>
      </c>
      <c r="T13" s="253"/>
      <c r="U13" s="253"/>
      <c r="V13" s="254"/>
      <c r="W13" s="627">
        <v>1970</v>
      </c>
      <c r="X13" s="627"/>
      <c r="Y13" s="627"/>
      <c r="Z13" s="627"/>
      <c r="AA13" s="67" t="s">
        <v>10</v>
      </c>
      <c r="AB13" s="349" t="s">
        <v>7</v>
      </c>
      <c r="AC13" s="253"/>
      <c r="AD13" s="253"/>
      <c r="AE13" s="254"/>
      <c r="AF13" s="623">
        <v>1000</v>
      </c>
      <c r="AG13" s="623"/>
      <c r="AH13" s="623"/>
      <c r="AI13" s="253" t="s">
        <v>26</v>
      </c>
      <c r="AJ13" s="624"/>
    </row>
    <row r="14" spans="1:36" ht="15" customHeight="1" x14ac:dyDescent="0.45">
      <c r="A14" s="612"/>
      <c r="B14" s="279"/>
      <c r="C14" s="279"/>
      <c r="D14" s="280"/>
      <c r="E14" s="621"/>
      <c r="F14" s="198"/>
      <c r="G14" s="198"/>
      <c r="H14" s="198"/>
      <c r="I14" s="198"/>
      <c r="J14" s="198"/>
      <c r="K14" s="198"/>
      <c r="L14" s="198"/>
      <c r="M14" s="198"/>
      <c r="N14" s="198"/>
      <c r="O14" s="198"/>
      <c r="P14" s="198"/>
      <c r="Q14" s="198"/>
      <c r="R14" s="622"/>
      <c r="S14" s="349" t="s">
        <v>9</v>
      </c>
      <c r="T14" s="253"/>
      <c r="U14" s="253"/>
      <c r="V14" s="254"/>
      <c r="W14" s="608" t="s">
        <v>345</v>
      </c>
      <c r="X14" s="609"/>
      <c r="Y14" s="609"/>
      <c r="Z14" s="609"/>
      <c r="AA14" s="609"/>
      <c r="AB14" s="609"/>
      <c r="AC14" s="609"/>
      <c r="AD14" s="609"/>
      <c r="AE14" s="609"/>
      <c r="AF14" s="609"/>
      <c r="AG14" s="609"/>
      <c r="AH14" s="609"/>
      <c r="AI14" s="609"/>
      <c r="AJ14" s="610"/>
    </row>
    <row r="15" spans="1:36" ht="15" customHeight="1" x14ac:dyDescent="0.45">
      <c r="A15" s="259" t="s">
        <v>5</v>
      </c>
      <c r="B15" s="260"/>
      <c r="C15" s="260"/>
      <c r="D15" s="261"/>
      <c r="E15" s="613" t="s">
        <v>344</v>
      </c>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588"/>
    </row>
    <row r="16" spans="1:36" ht="15" customHeight="1" x14ac:dyDescent="0.45">
      <c r="A16" s="611"/>
      <c r="B16" s="307"/>
      <c r="C16" s="307"/>
      <c r="D16" s="308"/>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311"/>
    </row>
    <row r="17" spans="1:43" ht="15" customHeight="1" x14ac:dyDescent="0.45">
      <c r="A17" s="611"/>
      <c r="B17" s="307"/>
      <c r="C17" s="307"/>
      <c r="D17" s="308"/>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311"/>
    </row>
    <row r="18" spans="1:43" ht="15" customHeight="1" x14ac:dyDescent="0.45">
      <c r="A18" s="612"/>
      <c r="B18" s="279"/>
      <c r="C18" s="279"/>
      <c r="D18" s="280"/>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312"/>
    </row>
    <row r="19" spans="1:43" ht="15" customHeight="1" x14ac:dyDescent="0.45">
      <c r="A19" s="259" t="s">
        <v>4</v>
      </c>
      <c r="B19" s="260"/>
      <c r="C19" s="260"/>
      <c r="D19" s="261"/>
      <c r="E19" s="587" t="s">
        <v>346</v>
      </c>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588"/>
    </row>
    <row r="20" spans="1:43" ht="15" customHeight="1" x14ac:dyDescent="0.45">
      <c r="A20" s="611"/>
      <c r="B20" s="307"/>
      <c r="C20" s="307"/>
      <c r="D20" s="308"/>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311"/>
      <c r="AP20" s="9"/>
      <c r="AQ20" s="20"/>
    </row>
    <row r="21" spans="1:43" ht="15" customHeight="1" x14ac:dyDescent="0.45">
      <c r="A21" s="611"/>
      <c r="B21" s="307"/>
      <c r="C21" s="307"/>
      <c r="D21" s="308"/>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311"/>
    </row>
    <row r="22" spans="1:43" ht="15" customHeight="1" x14ac:dyDescent="0.45">
      <c r="A22" s="612"/>
      <c r="B22" s="279"/>
      <c r="C22" s="279"/>
      <c r="D22" s="280"/>
      <c r="E22" s="196"/>
      <c r="F22" s="196"/>
      <c r="G22" s="196"/>
      <c r="H22" s="196"/>
      <c r="I22" s="196"/>
      <c r="J22" s="196"/>
      <c r="K22" s="196"/>
      <c r="L22" s="196"/>
      <c r="M22" s="196"/>
      <c r="N22" s="196"/>
      <c r="O22" s="196"/>
      <c r="P22" s="196"/>
      <c r="Q22" s="196"/>
      <c r="R22" s="196"/>
      <c r="S22" s="196"/>
      <c r="T22" s="196"/>
      <c r="U22" s="196"/>
      <c r="V22" s="196"/>
      <c r="W22" s="196"/>
      <c r="X22" s="196"/>
      <c r="Y22" s="196"/>
      <c r="Z22" s="198"/>
      <c r="AA22" s="198"/>
      <c r="AB22" s="198"/>
      <c r="AC22" s="198"/>
      <c r="AD22" s="198"/>
      <c r="AE22" s="198"/>
      <c r="AF22" s="198"/>
      <c r="AG22" s="198"/>
      <c r="AH22" s="198"/>
      <c r="AI22" s="198"/>
      <c r="AJ22" s="312"/>
    </row>
    <row r="23" spans="1:43" ht="15" customHeight="1" thickBot="1" x14ac:dyDescent="0.5">
      <c r="A23" s="614" t="s">
        <v>214</v>
      </c>
      <c r="B23" s="615"/>
      <c r="C23" s="615"/>
      <c r="D23" s="615"/>
      <c r="E23" s="615"/>
      <c r="F23" s="616"/>
      <c r="G23" s="336" t="s">
        <v>347</v>
      </c>
      <c r="H23" s="596"/>
      <c r="I23" s="597"/>
      <c r="J23" s="617" t="s">
        <v>215</v>
      </c>
      <c r="K23" s="615"/>
      <c r="L23" s="615"/>
      <c r="M23" s="615"/>
      <c r="N23" s="615"/>
      <c r="O23" s="616"/>
      <c r="P23" s="336" t="s">
        <v>347</v>
      </c>
      <c r="Q23" s="596"/>
      <c r="R23" s="597"/>
      <c r="S23" s="617" t="s">
        <v>216</v>
      </c>
      <c r="T23" s="615"/>
      <c r="U23" s="615"/>
      <c r="V23" s="615"/>
      <c r="W23" s="615"/>
      <c r="X23" s="616"/>
      <c r="Y23" s="336" t="s">
        <v>347</v>
      </c>
      <c r="Z23" s="596"/>
      <c r="AA23" s="597"/>
      <c r="AB23" s="720" t="s">
        <v>226</v>
      </c>
      <c r="AC23" s="721"/>
      <c r="AD23" s="721"/>
      <c r="AE23" s="721"/>
      <c r="AF23" s="721"/>
      <c r="AG23" s="722"/>
      <c r="AH23" s="336" t="s">
        <v>347</v>
      </c>
      <c r="AI23" s="596"/>
      <c r="AJ23" s="598"/>
    </row>
    <row r="24" spans="1:43" ht="15" customHeight="1" x14ac:dyDescent="0.45">
      <c r="A24" s="599" t="s">
        <v>221</v>
      </c>
      <c r="B24" s="599"/>
      <c r="C24" s="599"/>
      <c r="D24" s="599"/>
      <c r="E24" s="599"/>
      <c r="F24" s="599"/>
      <c r="G24" s="599"/>
      <c r="H24" s="599"/>
      <c r="I24" s="599"/>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c r="AH24" s="599"/>
      <c r="AI24" s="599"/>
      <c r="AJ24" s="599"/>
    </row>
    <row r="25" spans="1:43" ht="15" customHeight="1" thickBot="1" x14ac:dyDescent="0.5">
      <c r="A25" s="599"/>
      <c r="B25" s="599"/>
      <c r="C25" s="599"/>
      <c r="D25" s="599"/>
      <c r="E25" s="599"/>
      <c r="F25" s="599"/>
      <c r="G25" s="599"/>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row>
    <row r="26" spans="1:43" ht="15" customHeight="1" x14ac:dyDescent="0.45">
      <c r="A26" s="600" t="s">
        <v>55</v>
      </c>
      <c r="B26" s="601"/>
      <c r="C26" s="601"/>
      <c r="D26" s="601"/>
      <c r="E26" s="604" t="s">
        <v>366</v>
      </c>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04"/>
      <c r="AI26" s="604"/>
      <c r="AJ26" s="605"/>
    </row>
    <row r="27" spans="1:43" ht="15" customHeight="1" x14ac:dyDescent="0.45">
      <c r="A27" s="602"/>
      <c r="B27" s="603"/>
      <c r="C27" s="603"/>
      <c r="D27" s="603"/>
      <c r="E27" s="606"/>
      <c r="F27" s="606"/>
      <c r="G27" s="606"/>
      <c r="H27" s="606"/>
      <c r="I27" s="606"/>
      <c r="J27" s="606"/>
      <c r="K27" s="606"/>
      <c r="L27" s="606"/>
      <c r="M27" s="606"/>
      <c r="N27" s="606"/>
      <c r="O27" s="606"/>
      <c r="P27" s="606"/>
      <c r="Q27" s="606"/>
      <c r="R27" s="606"/>
      <c r="S27" s="606"/>
      <c r="T27" s="606"/>
      <c r="U27" s="606"/>
      <c r="V27" s="606"/>
      <c r="W27" s="606"/>
      <c r="X27" s="606"/>
      <c r="Y27" s="606"/>
      <c r="Z27" s="606"/>
      <c r="AA27" s="606"/>
      <c r="AB27" s="606"/>
      <c r="AC27" s="606"/>
      <c r="AD27" s="606"/>
      <c r="AE27" s="606"/>
      <c r="AF27" s="606"/>
      <c r="AG27" s="606"/>
      <c r="AH27" s="606"/>
      <c r="AI27" s="606"/>
      <c r="AJ27" s="607"/>
    </row>
    <row r="28" spans="1:43" ht="15" customHeight="1" x14ac:dyDescent="0.45">
      <c r="A28" s="549" t="s">
        <v>56</v>
      </c>
      <c r="B28" s="550"/>
      <c r="C28" s="550"/>
      <c r="D28" s="551"/>
      <c r="E28" s="587" t="s">
        <v>367</v>
      </c>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588"/>
    </row>
    <row r="29" spans="1:43" ht="15" customHeight="1" x14ac:dyDescent="0.45">
      <c r="A29" s="552"/>
      <c r="B29" s="719"/>
      <c r="C29" s="719"/>
      <c r="D29" s="554"/>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311"/>
    </row>
    <row r="30" spans="1:43" ht="15" customHeight="1" x14ac:dyDescent="0.45">
      <c r="A30" s="552"/>
      <c r="B30" s="719"/>
      <c r="C30" s="719"/>
      <c r="D30" s="554"/>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311"/>
    </row>
    <row r="31" spans="1:43" ht="15" customHeight="1" x14ac:dyDescent="0.45">
      <c r="A31" s="552"/>
      <c r="B31" s="719"/>
      <c r="C31" s="719"/>
      <c r="D31" s="554"/>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311"/>
    </row>
    <row r="32" spans="1:43" ht="15" customHeight="1" x14ac:dyDescent="0.45">
      <c r="A32" s="555"/>
      <c r="B32" s="556"/>
      <c r="C32" s="556"/>
      <c r="D32" s="557"/>
      <c r="E32" s="592" t="s">
        <v>384</v>
      </c>
      <c r="F32" s="593"/>
      <c r="G32" s="593"/>
      <c r="H32" s="593"/>
      <c r="I32" s="594" t="s">
        <v>382</v>
      </c>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5"/>
    </row>
    <row r="33" spans="1:42" ht="15" customHeight="1" x14ac:dyDescent="0.45">
      <c r="A33" s="549" t="s">
        <v>86</v>
      </c>
      <c r="B33" s="550"/>
      <c r="C33" s="550"/>
      <c r="D33" s="551"/>
      <c r="E33" s="233" t="s">
        <v>87</v>
      </c>
      <c r="F33" s="233"/>
      <c r="G33" s="233"/>
      <c r="H33" s="234"/>
      <c r="I33" s="723" t="str">
        <f>IF($E$33=入力規制!$A$21,"（年齢制限範囲："," ")</f>
        <v xml:space="preserve"> </v>
      </c>
      <c r="J33" s="724"/>
      <c r="K33" s="724"/>
      <c r="L33" s="724"/>
      <c r="M33" s="724"/>
      <c r="N33" s="590"/>
      <c r="O33" s="590"/>
      <c r="P33" s="583" t="str">
        <f>IF($E$33=入力規制!$A$21,"歳以上～"," ")</f>
        <v xml:space="preserve"> </v>
      </c>
      <c r="Q33" s="583"/>
      <c r="R33" s="583"/>
      <c r="S33" s="590"/>
      <c r="T33" s="590"/>
      <c r="U33" s="583" t="str">
        <f>IF(E33=入力規制!A21,"歳以下）【年齢制限該当事由】"," ")</f>
        <v xml:space="preserve"> </v>
      </c>
      <c r="V33" s="583"/>
      <c r="W33" s="583"/>
      <c r="X33" s="583"/>
      <c r="Y33" s="583"/>
      <c r="Z33" s="583"/>
      <c r="AA33" s="583"/>
      <c r="AB33" s="583"/>
      <c r="AC33" s="262"/>
      <c r="AD33" s="262"/>
      <c r="AE33" s="262"/>
      <c r="AF33" s="262"/>
      <c r="AG33" s="262"/>
      <c r="AH33" s="262"/>
      <c r="AI33" s="262"/>
      <c r="AJ33" s="591"/>
    </row>
    <row r="34" spans="1:42" ht="15" customHeight="1" x14ac:dyDescent="0.45">
      <c r="A34" s="582" t="s">
        <v>88</v>
      </c>
      <c r="B34" s="583"/>
      <c r="C34" s="583"/>
      <c r="D34" s="584"/>
      <c r="E34" s="262" t="s">
        <v>87</v>
      </c>
      <c r="F34" s="262"/>
      <c r="G34" s="262"/>
      <c r="H34" s="262"/>
      <c r="I34" s="262"/>
      <c r="J34" s="397"/>
      <c r="K34" s="398"/>
      <c r="L34" s="546"/>
      <c r="M34" s="546"/>
      <c r="N34" s="546"/>
      <c r="O34" s="546"/>
      <c r="P34" s="546"/>
      <c r="Q34" s="546"/>
      <c r="R34" s="585"/>
      <c r="S34" s="586" t="s">
        <v>98</v>
      </c>
      <c r="T34" s="583"/>
      <c r="U34" s="583"/>
      <c r="V34" s="583"/>
      <c r="W34" s="583"/>
      <c r="X34" s="584"/>
      <c r="Y34" s="233" t="s">
        <v>87</v>
      </c>
      <c r="Z34" s="233"/>
      <c r="AA34" s="233"/>
      <c r="AB34" s="233"/>
      <c r="AC34" s="234"/>
      <c r="AD34" s="583" t="str">
        <f>IF(OR(Y34=入力規制!C21,Y34=入力規制!C22),"（AT限定"," ")</f>
        <v xml:space="preserve"> </v>
      </c>
      <c r="AE34" s="583"/>
      <c r="AF34" s="583"/>
      <c r="AG34" s="233"/>
      <c r="AH34" s="233"/>
      <c r="AI34" s="233"/>
      <c r="AJ34" s="26" t="str">
        <f>IF(AG34="","","）")</f>
        <v/>
      </c>
    </row>
    <row r="35" spans="1:42" ht="15" customHeight="1" x14ac:dyDescent="0.45">
      <c r="A35" s="569" t="s">
        <v>283</v>
      </c>
      <c r="B35" s="550"/>
      <c r="C35" s="550"/>
      <c r="D35" s="550"/>
      <c r="E35" s="570" t="s">
        <v>169</v>
      </c>
      <c r="F35" s="384"/>
      <c r="G35" s="384"/>
      <c r="H35" s="384"/>
      <c r="I35" s="385"/>
      <c r="J35" s="574" t="s">
        <v>368</v>
      </c>
      <c r="K35" s="574"/>
      <c r="L35" s="574"/>
      <c r="M35" s="574"/>
      <c r="N35" s="574"/>
      <c r="O35" s="574"/>
      <c r="P35" s="574"/>
      <c r="Q35" s="574"/>
      <c r="R35" s="575"/>
      <c r="S35" s="578" t="s">
        <v>173</v>
      </c>
      <c r="T35" s="550"/>
      <c r="U35" s="550"/>
      <c r="V35" s="550"/>
      <c r="W35" s="570" t="s">
        <v>169</v>
      </c>
      <c r="X35" s="384"/>
      <c r="Y35" s="384"/>
      <c r="Z35" s="384"/>
      <c r="AA35" s="385"/>
      <c r="AB35" s="574" t="s">
        <v>369</v>
      </c>
      <c r="AC35" s="574"/>
      <c r="AD35" s="574"/>
      <c r="AE35" s="574"/>
      <c r="AF35" s="574"/>
      <c r="AG35" s="574"/>
      <c r="AH35" s="574"/>
      <c r="AI35" s="574"/>
      <c r="AJ35" s="580"/>
    </row>
    <row r="36" spans="1:42" ht="15" customHeight="1" x14ac:dyDescent="0.45">
      <c r="A36" s="555"/>
      <c r="B36" s="556"/>
      <c r="C36" s="556"/>
      <c r="D36" s="556"/>
      <c r="E36" s="571"/>
      <c r="F36" s="572"/>
      <c r="G36" s="572"/>
      <c r="H36" s="572"/>
      <c r="I36" s="573"/>
      <c r="J36" s="576"/>
      <c r="K36" s="576"/>
      <c r="L36" s="576"/>
      <c r="M36" s="576"/>
      <c r="N36" s="576"/>
      <c r="O36" s="576"/>
      <c r="P36" s="576"/>
      <c r="Q36" s="576"/>
      <c r="R36" s="577"/>
      <c r="S36" s="579"/>
      <c r="T36" s="556"/>
      <c r="U36" s="556"/>
      <c r="V36" s="556"/>
      <c r="W36" s="571"/>
      <c r="X36" s="572"/>
      <c r="Y36" s="572"/>
      <c r="Z36" s="572"/>
      <c r="AA36" s="573"/>
      <c r="AB36" s="576"/>
      <c r="AC36" s="576"/>
      <c r="AD36" s="576"/>
      <c r="AE36" s="576"/>
      <c r="AF36" s="576"/>
      <c r="AG36" s="576"/>
      <c r="AH36" s="576"/>
      <c r="AI36" s="576"/>
      <c r="AJ36" s="581"/>
    </row>
    <row r="37" spans="1:42" ht="15" customHeight="1" x14ac:dyDescent="0.45">
      <c r="A37" s="549" t="s">
        <v>57</v>
      </c>
      <c r="B37" s="550"/>
      <c r="C37" s="550"/>
      <c r="D37" s="551"/>
      <c r="E37" s="166" t="s">
        <v>8</v>
      </c>
      <c r="F37" s="558" t="s">
        <v>378</v>
      </c>
      <c r="G37" s="558"/>
      <c r="H37" s="558"/>
      <c r="I37" s="558"/>
      <c r="J37" s="27"/>
      <c r="K37" s="559" t="s">
        <v>379</v>
      </c>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60"/>
    </row>
    <row r="38" spans="1:42" ht="15" customHeight="1" x14ac:dyDescent="0.45">
      <c r="A38" s="552"/>
      <c r="B38" s="553"/>
      <c r="C38" s="553"/>
      <c r="D38" s="554"/>
      <c r="E38" s="563"/>
      <c r="F38" s="564"/>
      <c r="G38" s="564"/>
      <c r="H38" s="564"/>
      <c r="I38" s="564"/>
      <c r="J38" s="564"/>
      <c r="K38" s="561"/>
      <c r="L38" s="561"/>
      <c r="M38" s="561"/>
      <c r="N38" s="561"/>
      <c r="O38" s="561"/>
      <c r="P38" s="561"/>
      <c r="Q38" s="561"/>
      <c r="R38" s="561"/>
      <c r="S38" s="561"/>
      <c r="T38" s="561"/>
      <c r="U38" s="561"/>
      <c r="V38" s="561"/>
      <c r="W38" s="561"/>
      <c r="X38" s="561"/>
      <c r="Y38" s="561"/>
      <c r="Z38" s="561"/>
      <c r="AA38" s="561"/>
      <c r="AB38" s="561"/>
      <c r="AC38" s="561"/>
      <c r="AD38" s="561"/>
      <c r="AE38" s="561"/>
      <c r="AF38" s="561"/>
      <c r="AG38" s="561"/>
      <c r="AH38" s="561"/>
      <c r="AI38" s="561"/>
      <c r="AJ38" s="562"/>
    </row>
    <row r="39" spans="1:42" ht="15" customHeight="1" x14ac:dyDescent="0.45">
      <c r="A39" s="552"/>
      <c r="B39" s="553"/>
      <c r="C39" s="553"/>
      <c r="D39" s="554"/>
      <c r="E39" s="565" t="s">
        <v>174</v>
      </c>
      <c r="F39" s="565"/>
      <c r="G39" s="565"/>
      <c r="H39" s="566" t="s">
        <v>350</v>
      </c>
      <c r="I39" s="566"/>
      <c r="J39" s="566"/>
      <c r="K39" s="566"/>
      <c r="L39" s="566"/>
      <c r="M39" s="566"/>
      <c r="N39" s="566"/>
      <c r="O39" s="566"/>
      <c r="P39" s="167" t="s">
        <v>175</v>
      </c>
      <c r="Q39" s="566" t="s">
        <v>351</v>
      </c>
      <c r="R39" s="566"/>
      <c r="S39" s="566"/>
      <c r="T39" s="566"/>
      <c r="U39" s="566"/>
      <c r="V39" s="566"/>
      <c r="W39" s="566"/>
      <c r="X39" s="566"/>
      <c r="Y39" s="566"/>
      <c r="Z39" s="566"/>
      <c r="AA39" s="566"/>
      <c r="AB39" s="565" t="s">
        <v>176</v>
      </c>
      <c r="AC39" s="565"/>
      <c r="AD39" s="565"/>
      <c r="AE39" s="565"/>
      <c r="AF39" s="566" t="s">
        <v>380</v>
      </c>
      <c r="AG39" s="566"/>
      <c r="AH39" s="566"/>
      <c r="AI39" s="566"/>
      <c r="AJ39" s="28" t="s">
        <v>131</v>
      </c>
    </row>
    <row r="40" spans="1:42" ht="15" customHeight="1" x14ac:dyDescent="0.45">
      <c r="A40" s="555"/>
      <c r="B40" s="556"/>
      <c r="C40" s="556"/>
      <c r="D40" s="557"/>
      <c r="E40" s="208" t="s">
        <v>80</v>
      </c>
      <c r="F40" s="208"/>
      <c r="G40" s="208"/>
      <c r="H40" s="208"/>
      <c r="I40" s="208"/>
      <c r="J40" s="208"/>
      <c r="K40" s="539" t="s">
        <v>77</v>
      </c>
      <c r="L40" s="539"/>
      <c r="M40" s="539"/>
      <c r="N40" s="539"/>
      <c r="O40" s="539"/>
      <c r="P40" s="539"/>
      <c r="Q40" s="540"/>
      <c r="R40" s="541"/>
      <c r="S40" s="541"/>
      <c r="T40" s="541"/>
      <c r="U40" s="541"/>
      <c r="V40" s="541"/>
      <c r="W40" s="541"/>
      <c r="X40" s="541"/>
      <c r="Y40" s="541"/>
      <c r="Z40" s="541"/>
      <c r="AA40" s="541"/>
      <c r="AB40" s="541"/>
      <c r="AC40" s="541"/>
      <c r="AD40" s="541"/>
      <c r="AE40" s="541"/>
      <c r="AF40" s="541"/>
      <c r="AG40" s="541"/>
      <c r="AH40" s="541"/>
      <c r="AI40" s="541"/>
      <c r="AJ40" s="542"/>
      <c r="AL40" s="4"/>
    </row>
    <row r="41" spans="1:42" ht="15" customHeight="1" x14ac:dyDescent="0.45">
      <c r="A41" s="543" t="s">
        <v>58</v>
      </c>
      <c r="B41" s="544"/>
      <c r="C41" s="544"/>
      <c r="D41" s="545"/>
      <c r="E41" s="262" t="s">
        <v>171</v>
      </c>
      <c r="F41" s="262"/>
      <c r="G41" s="262"/>
      <c r="H41" s="264"/>
      <c r="I41" s="546" t="s">
        <v>370</v>
      </c>
      <c r="J41" s="546"/>
      <c r="K41" s="546"/>
      <c r="L41" s="546"/>
      <c r="M41" s="547" t="s">
        <v>65</v>
      </c>
      <c r="N41" s="231"/>
      <c r="O41" s="231"/>
      <c r="P41" s="232"/>
      <c r="Q41" s="263" t="s">
        <v>67</v>
      </c>
      <c r="R41" s="262"/>
      <c r="S41" s="262"/>
      <c r="T41" s="262"/>
      <c r="U41" s="350"/>
      <c r="V41" s="547" t="str">
        <f>IF(OR(E41=入力規制!E21,E41=入力規制!E22,E41=入力規制!E23),"正社員登用"," ")</f>
        <v>正社員登用</v>
      </c>
      <c r="W41" s="231"/>
      <c r="X41" s="231"/>
      <c r="Y41" s="231"/>
      <c r="Z41" s="263" t="s">
        <v>352</v>
      </c>
      <c r="AA41" s="262"/>
      <c r="AB41" s="548" t="str">
        <f>IF(OR(Z41=入力規制!$A$6),"（過去3年登用実績"," ")</f>
        <v>（過去3年登用実績</v>
      </c>
      <c r="AC41" s="231"/>
      <c r="AD41" s="231"/>
      <c r="AE41" s="231"/>
      <c r="AF41" s="231"/>
      <c r="AG41" s="536">
        <v>1</v>
      </c>
      <c r="AH41" s="536"/>
      <c r="AI41" s="231" t="str">
        <f>IF(OR($Z$41=入力規制!$A$6),"名）","")</f>
        <v>名）</v>
      </c>
      <c r="AJ41" s="537"/>
    </row>
    <row r="42" spans="1:42" ht="15" customHeight="1" x14ac:dyDescent="0.45">
      <c r="A42" s="210" t="s">
        <v>69</v>
      </c>
      <c r="B42" s="211"/>
      <c r="C42" s="211"/>
      <c r="D42" s="212"/>
      <c r="E42" s="228" t="s">
        <v>178</v>
      </c>
      <c r="F42" s="228"/>
      <c r="G42" s="228"/>
      <c r="H42" s="228"/>
      <c r="I42" s="228"/>
      <c r="J42" s="228"/>
      <c r="K42" s="538"/>
      <c r="L42" s="229" t="str">
        <f>IF(OR(E42=入力規制!G21,E42=入力規制!G22,E42=入力規制!G23),"更新の可能性"," ")</f>
        <v>更新の可能性</v>
      </c>
      <c r="M42" s="217"/>
      <c r="N42" s="217"/>
      <c r="O42" s="218"/>
      <c r="P42" s="227" t="s">
        <v>220</v>
      </c>
      <c r="Q42" s="228"/>
      <c r="R42" s="228"/>
      <c r="S42" s="228"/>
      <c r="T42" s="228"/>
      <c r="U42" s="228"/>
      <c r="V42" s="567"/>
      <c r="W42" s="567"/>
      <c r="X42" s="567"/>
      <c r="Y42" s="567"/>
      <c r="Z42" s="568"/>
      <c r="AA42" s="216" t="s">
        <v>72</v>
      </c>
      <c r="AB42" s="217"/>
      <c r="AC42" s="217"/>
      <c r="AD42" s="218"/>
      <c r="AE42" s="224" t="s">
        <v>354</v>
      </c>
      <c r="AF42" s="225"/>
      <c r="AG42" s="226"/>
      <c r="AH42" s="163"/>
      <c r="AI42" s="163"/>
      <c r="AJ42" s="169"/>
      <c r="AK42" s="164"/>
      <c r="AL42" s="161"/>
      <c r="AM42" s="161"/>
      <c r="AN42" s="161"/>
      <c r="AO42" s="161"/>
      <c r="AP42" s="161"/>
    </row>
    <row r="43" spans="1:42" ht="15" customHeight="1" x14ac:dyDescent="0.45">
      <c r="A43" s="213"/>
      <c r="B43" s="214"/>
      <c r="C43" s="214"/>
      <c r="D43" s="215"/>
      <c r="E43" s="208" t="str">
        <f>IF(OR($E$42=入力規制!$G$21,$E$42=入力規制!$G$22,$E$42=入力規制!$G$23),"期間"," ")</f>
        <v>期間</v>
      </c>
      <c r="F43" s="208"/>
      <c r="G43" s="209"/>
      <c r="H43" s="209"/>
      <c r="I43" s="162" t="str">
        <f>IF(OR($E$42=入力規制!$G$21,$E$42=入力規制!$G$22,$E$42=入力規制!$G$23),"年"," ")</f>
        <v>年</v>
      </c>
      <c r="J43" s="173"/>
      <c r="K43" s="162" t="str">
        <f>IF(OR($E$42=入力規制!$G$21,$E$42=入力規制!$G$22,$E$42=入力規制!$G$23),"月"," ")</f>
        <v>月</v>
      </c>
      <c r="L43" s="173"/>
      <c r="M43" s="208" t="str">
        <f>IF(OR($E$42=入力規制!$G$21,$E$42=入力規制!$G$22,$E$42=入力規制!$G$23),"日～"," ")</f>
        <v>日～</v>
      </c>
      <c r="N43" s="208"/>
      <c r="O43" s="209"/>
      <c r="P43" s="209"/>
      <c r="Q43" s="162" t="str">
        <f>IF(OR($E$42=入力規制!$G$21,$E$42=入力規制!$G$22,$E$42=入力規制!$G$23),"年"," ")</f>
        <v>年</v>
      </c>
      <c r="R43" s="173"/>
      <c r="S43" s="162" t="str">
        <f>IF(OR($E$42=入力規制!$G$21,$E$42=入力規制!$G$22,$E$42=入力規制!$G$23),"月"," ")</f>
        <v>月</v>
      </c>
      <c r="T43" s="173"/>
      <c r="U43" s="208" t="str">
        <f>IF(OR($E$42=入力規制!$G$21,$E$42=入力規制!$G$22,$E$42=入力規制!$G$23),"日または"," ")</f>
        <v>日または</v>
      </c>
      <c r="V43" s="208"/>
      <c r="W43" s="174"/>
      <c r="X43" s="162" t="str">
        <f>IF(OR($E$42=入力規制!$G$21,$E$42=入力規制!$G$22,$E$42=入力規制!$G$23),"年"," ")</f>
        <v>年</v>
      </c>
      <c r="Y43" s="173" t="s">
        <v>371</v>
      </c>
      <c r="Z43" s="162" t="str">
        <f>IF(OR($E$42=入力規制!$G$21,$E$42=入力規制!$G$22,$E$42=入力規制!$G$23),"月"," ")</f>
        <v>月</v>
      </c>
      <c r="AA43" s="219" t="str">
        <f>IF(AE42=入力規制!$A$3,"「ありの場合」⇒"," ")</f>
        <v xml:space="preserve"> </v>
      </c>
      <c r="AB43" s="208"/>
      <c r="AC43" s="208"/>
      <c r="AD43" s="220"/>
      <c r="AE43" s="221" t="str">
        <f>IF(AE42=入力規制!A3,"期間"," ")</f>
        <v xml:space="preserve"> </v>
      </c>
      <c r="AF43" s="208"/>
      <c r="AG43" s="222"/>
      <c r="AH43" s="222"/>
      <c r="AI43" s="222"/>
      <c r="AJ43" s="223"/>
      <c r="AK43" s="164"/>
    </row>
    <row r="44" spans="1:42" ht="15" customHeight="1" thickBot="1" x14ac:dyDescent="0.5">
      <c r="A44" s="530" t="s">
        <v>81</v>
      </c>
      <c r="B44" s="531"/>
      <c r="C44" s="531"/>
      <c r="D44" s="531"/>
      <c r="E44" s="517" t="s">
        <v>82</v>
      </c>
      <c r="F44" s="517"/>
      <c r="G44" s="518"/>
      <c r="H44" s="532" t="s">
        <v>85</v>
      </c>
      <c r="I44" s="533"/>
      <c r="J44" s="533"/>
      <c r="K44" s="534"/>
      <c r="L44" s="335" t="s">
        <v>354</v>
      </c>
      <c r="M44" s="336"/>
      <c r="N44" s="519"/>
      <c r="O44" s="519"/>
      <c r="P44" s="519"/>
      <c r="Q44" s="519"/>
      <c r="R44" s="519"/>
      <c r="S44" s="535"/>
      <c r="T44" s="532" t="str">
        <f>IF(AE42=入力規制!$A$3,"試用期間中の労働条件","")</f>
        <v/>
      </c>
      <c r="U44" s="533"/>
      <c r="V44" s="533"/>
      <c r="W44" s="533"/>
      <c r="X44" s="533"/>
      <c r="Y44" s="533"/>
      <c r="Z44" s="534"/>
      <c r="AA44" s="516"/>
      <c r="AB44" s="517"/>
      <c r="AC44" s="518"/>
      <c r="AD44" s="519"/>
      <c r="AE44" s="519"/>
      <c r="AF44" s="519"/>
      <c r="AG44" s="519"/>
      <c r="AH44" s="519"/>
      <c r="AI44" s="519"/>
      <c r="AJ44" s="520"/>
    </row>
    <row r="45" spans="1:42" ht="15" customHeight="1" x14ac:dyDescent="0.45">
      <c r="A45" s="318" t="s">
        <v>53</v>
      </c>
      <c r="B45" s="318"/>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row>
    <row r="46" spans="1:42" ht="15" customHeight="1" thickBot="1" x14ac:dyDescent="0.5">
      <c r="A46" s="318"/>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row>
    <row r="47" spans="1:42" ht="15" customHeight="1" x14ac:dyDescent="0.45">
      <c r="A47" s="521" t="s">
        <v>375</v>
      </c>
      <c r="B47" s="522"/>
      <c r="C47" s="522"/>
      <c r="D47" s="522"/>
      <c r="E47" s="522"/>
      <c r="F47" s="522"/>
      <c r="G47" s="522"/>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c r="AE47" s="522"/>
      <c r="AF47" s="522"/>
      <c r="AG47" s="522"/>
      <c r="AH47" s="522"/>
      <c r="AI47" s="522"/>
      <c r="AJ47" s="523"/>
    </row>
    <row r="48" spans="1:42" ht="15" customHeight="1" x14ac:dyDescent="0.45">
      <c r="A48" s="524"/>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311"/>
    </row>
    <row r="49" spans="1:37" ht="15" customHeight="1" x14ac:dyDescent="0.45">
      <c r="A49" s="524"/>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311"/>
    </row>
    <row r="50" spans="1:37" ht="15" customHeight="1" x14ac:dyDescent="0.45">
      <c r="A50" s="524"/>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311"/>
    </row>
    <row r="51" spans="1:37" ht="14.25" customHeight="1" thickBot="1" x14ac:dyDescent="0.5">
      <c r="A51" s="525"/>
      <c r="B51" s="526"/>
      <c r="C51" s="526"/>
      <c r="D51" s="526"/>
      <c r="E51" s="526"/>
      <c r="F51" s="526"/>
      <c r="G51" s="526"/>
      <c r="H51" s="526"/>
      <c r="I51" s="526"/>
      <c r="J51" s="526"/>
      <c r="K51" s="526"/>
      <c r="L51" s="526"/>
      <c r="M51" s="526"/>
      <c r="N51" s="526"/>
      <c r="O51" s="526"/>
      <c r="P51" s="526"/>
      <c r="Q51" s="526"/>
      <c r="R51" s="526"/>
      <c r="S51" s="526"/>
      <c r="T51" s="526"/>
      <c r="U51" s="526"/>
      <c r="V51" s="526"/>
      <c r="W51" s="526"/>
      <c r="X51" s="526"/>
      <c r="Y51" s="526"/>
      <c r="Z51" s="526"/>
      <c r="AA51" s="526"/>
      <c r="AB51" s="526"/>
      <c r="AC51" s="526"/>
      <c r="AD51" s="526"/>
      <c r="AE51" s="526"/>
      <c r="AF51" s="526"/>
      <c r="AG51" s="526"/>
      <c r="AH51" s="526"/>
      <c r="AI51" s="526"/>
      <c r="AJ51" s="527"/>
    </row>
    <row r="53" spans="1:37" ht="15" customHeight="1" x14ac:dyDescent="0.45">
      <c r="A53" t="s">
        <v>31</v>
      </c>
    </row>
    <row r="54" spans="1:37" ht="15" customHeight="1" x14ac:dyDescent="0.45">
      <c r="A54" t="s">
        <v>1</v>
      </c>
    </row>
    <row r="55" spans="1:37" ht="15" customHeight="1" x14ac:dyDescent="0.45">
      <c r="A55" s="528" t="s">
        <v>34</v>
      </c>
      <c r="B55" s="341"/>
      <c r="C55" s="341"/>
      <c r="D55" s="341"/>
      <c r="E55" s="529"/>
      <c r="F55" s="341"/>
      <c r="G55" s="149" t="s">
        <v>10</v>
      </c>
      <c r="H55" s="341"/>
      <c r="I55" s="341"/>
      <c r="J55" s="149" t="s">
        <v>32</v>
      </c>
      <c r="K55" s="341"/>
      <c r="L55" s="341"/>
      <c r="M55" s="150" t="s">
        <v>33</v>
      </c>
      <c r="N55" s="341" t="s">
        <v>35</v>
      </c>
      <c r="O55" s="341"/>
      <c r="P55" s="341"/>
      <c r="Q55" s="341"/>
      <c r="R55" s="529"/>
      <c r="S55" s="341"/>
      <c r="T55" s="149" t="s">
        <v>10</v>
      </c>
      <c r="U55" s="341"/>
      <c r="V55" s="341"/>
      <c r="W55" s="149" t="s">
        <v>32</v>
      </c>
      <c r="X55" s="341"/>
      <c r="Y55" s="341"/>
      <c r="Z55" s="150" t="s">
        <v>33</v>
      </c>
    </row>
    <row r="56" spans="1:37" ht="15" hidden="1" customHeight="1" outlineLevel="1" x14ac:dyDescent="0.45">
      <c r="A56" s="500" t="s">
        <v>36</v>
      </c>
      <c r="B56" s="501"/>
      <c r="C56" s="501"/>
      <c r="D56" s="501"/>
      <c r="E56" s="501"/>
      <c r="F56" s="501"/>
      <c r="G56" s="502"/>
      <c r="H56" s="501"/>
      <c r="I56" s="501"/>
      <c r="J56" s="503"/>
    </row>
    <row r="57" spans="1:37" ht="15" customHeight="1" collapsed="1" x14ac:dyDescent="0.45">
      <c r="A57" s="504" t="s">
        <v>11</v>
      </c>
      <c r="B57" s="505"/>
      <c r="C57" s="505"/>
      <c r="D57" s="505"/>
      <c r="E57" s="505"/>
      <c r="F57" s="506"/>
      <c r="G57" s="713" t="str">
        <f>IF(G1="","",G1)</f>
        <v/>
      </c>
      <c r="H57" s="714"/>
      <c r="I57" s="714"/>
      <c r="J57" s="714"/>
      <c r="K57" s="714"/>
      <c r="L57" s="714"/>
      <c r="M57" s="715"/>
      <c r="AK57" s="9"/>
    </row>
    <row r="58" spans="1:37" ht="15" customHeight="1" x14ac:dyDescent="0.45">
      <c r="A58" s="507"/>
      <c r="B58" s="508"/>
      <c r="C58" s="508"/>
      <c r="D58" s="508"/>
      <c r="E58" s="508"/>
      <c r="F58" s="509"/>
      <c r="G58" s="716"/>
      <c r="H58" s="717"/>
      <c r="I58" s="717"/>
      <c r="J58" s="717"/>
      <c r="K58" s="717"/>
      <c r="L58" s="717"/>
      <c r="M58" s="718"/>
    </row>
    <row r="59" spans="1:37" ht="15" customHeight="1" x14ac:dyDescent="0.45">
      <c r="A59" s="494"/>
      <c r="B59" s="494"/>
      <c r="C59" s="494"/>
      <c r="D59" s="494"/>
      <c r="E59" s="494"/>
      <c r="F59" s="494"/>
      <c r="G59" s="494"/>
      <c r="H59" s="494"/>
      <c r="I59" s="494"/>
      <c r="J59" s="494"/>
      <c r="K59" s="712" t="s">
        <v>250</v>
      </c>
      <c r="L59" s="712"/>
      <c r="M59" s="712"/>
      <c r="N59" s="712"/>
      <c r="O59" s="712"/>
      <c r="P59" s="712"/>
      <c r="Q59" s="712"/>
      <c r="R59" s="712"/>
      <c r="S59" s="712"/>
      <c r="T59" s="712"/>
      <c r="U59" s="712"/>
      <c r="V59" s="712"/>
      <c r="W59" s="712"/>
      <c r="X59" s="712"/>
      <c r="Y59" s="712"/>
      <c r="Z59" s="712"/>
      <c r="AA59" s="182" t="s">
        <v>0</v>
      </c>
      <c r="AB59" s="182"/>
      <c r="AC59" s="182"/>
      <c r="AD59" s="182"/>
      <c r="AE59" s="182"/>
      <c r="AF59" s="182"/>
      <c r="AG59" s="182"/>
      <c r="AH59" s="182"/>
      <c r="AI59" s="182"/>
      <c r="AJ59" s="182"/>
    </row>
    <row r="60" spans="1:37" s="1" customFormat="1" ht="15" customHeight="1" x14ac:dyDescent="0.45">
      <c r="A60" s="495"/>
      <c r="B60" s="495"/>
      <c r="C60" s="495"/>
      <c r="D60" s="495"/>
      <c r="E60" s="495"/>
      <c r="F60" s="495"/>
      <c r="G60" s="495"/>
      <c r="H60" s="495"/>
      <c r="I60" s="495"/>
      <c r="J60" s="495"/>
      <c r="K60" s="712"/>
      <c r="L60" s="712"/>
      <c r="M60" s="712"/>
      <c r="N60" s="712"/>
      <c r="O60" s="712"/>
      <c r="P60" s="712"/>
      <c r="Q60" s="712"/>
      <c r="R60" s="712"/>
      <c r="S60" s="712"/>
      <c r="T60" s="712"/>
      <c r="U60" s="712"/>
      <c r="V60" s="712"/>
      <c r="W60" s="712"/>
      <c r="X60" s="712"/>
      <c r="Y60" s="712"/>
      <c r="Z60" s="712"/>
      <c r="AA60" s="182"/>
      <c r="AB60" s="182"/>
      <c r="AC60" s="182"/>
      <c r="AD60" s="182"/>
      <c r="AE60" s="182"/>
      <c r="AF60" s="182"/>
      <c r="AG60" s="182"/>
      <c r="AH60" s="182"/>
      <c r="AI60" s="182"/>
      <c r="AJ60" s="182"/>
    </row>
    <row r="61" spans="1:37" s="1" customFormat="1" ht="15" customHeight="1" x14ac:dyDescent="0.45">
      <c r="A61" s="495"/>
      <c r="B61" s="495"/>
      <c r="C61" s="495"/>
      <c r="D61" s="495"/>
      <c r="E61" s="495"/>
      <c r="F61" s="495"/>
      <c r="G61" s="495"/>
      <c r="H61" s="495"/>
      <c r="I61" s="495"/>
      <c r="J61" s="495"/>
      <c r="K61" s="712"/>
      <c r="L61" s="712"/>
      <c r="M61" s="712"/>
      <c r="N61" s="712"/>
      <c r="O61" s="712"/>
      <c r="P61" s="712"/>
      <c r="Q61" s="712"/>
      <c r="R61" s="712"/>
      <c r="S61" s="712"/>
      <c r="T61" s="712"/>
      <c r="U61" s="712"/>
      <c r="V61" s="712"/>
      <c r="W61" s="712"/>
      <c r="X61" s="712"/>
      <c r="Y61" s="712"/>
      <c r="Z61" s="712"/>
      <c r="AA61" s="9"/>
      <c r="AB61" s="9"/>
      <c r="AC61" s="9"/>
      <c r="AD61" s="9"/>
      <c r="AE61" s="9"/>
      <c r="AF61" s="9"/>
      <c r="AG61" s="9"/>
      <c r="AH61" s="497" t="s">
        <v>54</v>
      </c>
      <c r="AI61" s="497"/>
      <c r="AJ61" s="497"/>
    </row>
    <row r="62" spans="1:37" ht="15" customHeight="1" x14ac:dyDescent="0.55000000000000004">
      <c r="A62" s="318" t="s">
        <v>222</v>
      </c>
      <c r="B62" s="318"/>
      <c r="C62" s="318"/>
      <c r="D62" s="318"/>
      <c r="E62" s="318"/>
      <c r="F62" s="318"/>
      <c r="G62" s="318"/>
      <c r="H62" s="318"/>
      <c r="I62" s="318"/>
      <c r="J62" s="318"/>
      <c r="K62" s="318"/>
      <c r="L62" s="318"/>
      <c r="M62" s="318"/>
      <c r="N62" s="318"/>
      <c r="O62" s="318"/>
      <c r="P62" s="318"/>
      <c r="Q62" s="318"/>
      <c r="R62" s="318"/>
      <c r="S62" s="30"/>
      <c r="T62" s="30"/>
      <c r="U62" s="30"/>
      <c r="V62" s="498" t="s">
        <v>237</v>
      </c>
      <c r="W62" s="498"/>
      <c r="X62" s="498"/>
      <c r="Y62" s="498"/>
      <c r="Z62" s="498"/>
      <c r="AA62" s="498"/>
      <c r="AB62" s="30"/>
      <c r="AC62" s="30"/>
      <c r="AD62" s="30"/>
      <c r="AE62" s="30"/>
      <c r="AF62" s="30"/>
      <c r="AG62" s="30"/>
      <c r="AH62" s="30"/>
      <c r="AI62" s="30"/>
      <c r="AJ62" s="30"/>
    </row>
    <row r="63" spans="1:37" ht="15" customHeight="1" thickBot="1" x14ac:dyDescent="0.6">
      <c r="A63" s="319"/>
      <c r="B63" s="319"/>
      <c r="C63" s="319"/>
      <c r="D63" s="319"/>
      <c r="E63" s="319"/>
      <c r="F63" s="319"/>
      <c r="G63" s="319"/>
      <c r="H63" s="319"/>
      <c r="I63" s="319"/>
      <c r="J63" s="319"/>
      <c r="K63" s="319"/>
      <c r="L63" s="319"/>
      <c r="M63" s="319"/>
      <c r="N63" s="319"/>
      <c r="O63" s="319"/>
      <c r="P63" s="319"/>
      <c r="Q63" s="319"/>
      <c r="R63" s="319"/>
      <c r="S63" s="30"/>
      <c r="T63" s="30"/>
      <c r="U63" s="30"/>
      <c r="V63" s="499"/>
      <c r="W63" s="499"/>
      <c r="X63" s="499"/>
      <c r="Y63" s="499"/>
      <c r="Z63" s="499"/>
      <c r="AA63" s="499"/>
      <c r="AB63" s="30"/>
      <c r="AC63" s="30"/>
      <c r="AD63" s="30"/>
      <c r="AE63" s="30"/>
      <c r="AF63" s="30"/>
      <c r="AG63" s="30"/>
      <c r="AH63" s="30"/>
      <c r="AI63" s="30"/>
      <c r="AJ63" s="30"/>
    </row>
    <row r="64" spans="1:37" ht="15" customHeight="1" x14ac:dyDescent="0.45">
      <c r="A64" s="320" t="s">
        <v>99</v>
      </c>
      <c r="B64" s="321"/>
      <c r="C64" s="321"/>
      <c r="D64" s="322"/>
      <c r="E64" s="325" t="s">
        <v>103</v>
      </c>
      <c r="F64" s="325"/>
      <c r="G64" s="325"/>
      <c r="H64" s="327"/>
      <c r="I64" s="327"/>
      <c r="J64" s="327"/>
      <c r="K64" s="327"/>
      <c r="L64" s="327"/>
      <c r="M64" s="327"/>
      <c r="N64" s="327"/>
      <c r="O64" s="327"/>
      <c r="P64" s="327"/>
      <c r="Q64" s="327"/>
      <c r="R64" s="328"/>
      <c r="S64" s="487" t="s">
        <v>212</v>
      </c>
      <c r="T64" s="488"/>
      <c r="U64" s="488"/>
      <c r="V64" s="478">
        <f>IF(E65="","",E65+L66+L67+L68+L69+L70)</f>
        <v>1300</v>
      </c>
      <c r="W64" s="478"/>
      <c r="X64" s="478"/>
      <c r="Y64" s="478"/>
      <c r="Z64" s="478"/>
      <c r="AA64" s="478"/>
      <c r="AB64" s="482" t="s">
        <v>106</v>
      </c>
      <c r="AC64" s="482"/>
      <c r="AD64" s="478">
        <f>IF(L65="","",L65+S66+S67+S68+S69+S70)</f>
        <v>1400</v>
      </c>
      <c r="AE64" s="478"/>
      <c r="AF64" s="478"/>
      <c r="AG64" s="478"/>
      <c r="AH64" s="478"/>
      <c r="AI64" s="478"/>
      <c r="AJ64" s="480" t="s">
        <v>107</v>
      </c>
      <c r="AK64" s="2"/>
    </row>
    <row r="65" spans="1:37" ht="15" customHeight="1" thickBot="1" x14ac:dyDescent="0.5">
      <c r="A65" s="259" t="s">
        <v>108</v>
      </c>
      <c r="B65" s="260"/>
      <c r="C65" s="260"/>
      <c r="D65" s="261"/>
      <c r="E65" s="485">
        <v>1300</v>
      </c>
      <c r="F65" s="485"/>
      <c r="G65" s="485"/>
      <c r="H65" s="485"/>
      <c r="I65" s="485"/>
      <c r="J65" s="236" t="s">
        <v>106</v>
      </c>
      <c r="K65" s="236"/>
      <c r="L65" s="485">
        <v>1400</v>
      </c>
      <c r="M65" s="485"/>
      <c r="N65" s="485"/>
      <c r="O65" s="485"/>
      <c r="P65" s="485"/>
      <c r="Q65" s="236" t="s">
        <v>107</v>
      </c>
      <c r="R65" s="486"/>
      <c r="S65" s="489"/>
      <c r="T65" s="490"/>
      <c r="U65" s="490"/>
      <c r="V65" s="479"/>
      <c r="W65" s="479"/>
      <c r="X65" s="479"/>
      <c r="Y65" s="479"/>
      <c r="Z65" s="479"/>
      <c r="AA65" s="479"/>
      <c r="AB65" s="483"/>
      <c r="AC65" s="483"/>
      <c r="AD65" s="479"/>
      <c r="AE65" s="479"/>
      <c r="AF65" s="479"/>
      <c r="AG65" s="479"/>
      <c r="AH65" s="479"/>
      <c r="AI65" s="479"/>
      <c r="AJ65" s="481"/>
      <c r="AK65" s="2"/>
    </row>
    <row r="66" spans="1:37" ht="15" customHeight="1" x14ac:dyDescent="0.45">
      <c r="A66" s="283" t="s">
        <v>109</v>
      </c>
      <c r="B66" s="284"/>
      <c r="C66" s="284"/>
      <c r="D66" s="285"/>
      <c r="E66" s="491"/>
      <c r="F66" s="491"/>
      <c r="G66" s="491"/>
      <c r="H66" s="491"/>
      <c r="I66" s="491"/>
      <c r="J66" s="281" t="s">
        <v>110</v>
      </c>
      <c r="K66" s="281"/>
      <c r="L66" s="492"/>
      <c r="M66" s="492"/>
      <c r="N66" s="492"/>
      <c r="O66" s="492"/>
      <c r="P66" s="492"/>
      <c r="Q66" s="281" t="s">
        <v>106</v>
      </c>
      <c r="R66" s="281"/>
      <c r="S66" s="493"/>
      <c r="T66" s="493"/>
      <c r="U66" s="493"/>
      <c r="V66" s="493"/>
      <c r="W66" s="493"/>
      <c r="X66" s="159" t="s">
        <v>107</v>
      </c>
      <c r="Y66" s="665"/>
      <c r="Z66" s="666"/>
      <c r="AA66" s="666"/>
      <c r="AB66" s="666"/>
      <c r="AC66" s="666"/>
      <c r="AD66" s="666"/>
      <c r="AE66" s="666"/>
      <c r="AF66" s="666"/>
      <c r="AG66" s="666"/>
      <c r="AH66" s="666"/>
      <c r="AI66" s="666"/>
      <c r="AJ66" s="667"/>
    </row>
    <row r="67" spans="1:37" ht="15" customHeight="1" x14ac:dyDescent="0.45">
      <c r="A67" s="286"/>
      <c r="B67" s="287"/>
      <c r="C67" s="287"/>
      <c r="D67" s="288"/>
      <c r="E67" s="452"/>
      <c r="F67" s="452"/>
      <c r="G67" s="452"/>
      <c r="H67" s="452"/>
      <c r="I67" s="452"/>
      <c r="J67" s="453" t="s">
        <v>110</v>
      </c>
      <c r="K67" s="453"/>
      <c r="L67" s="454"/>
      <c r="M67" s="454"/>
      <c r="N67" s="454"/>
      <c r="O67" s="454"/>
      <c r="P67" s="454"/>
      <c r="Q67" s="453" t="s">
        <v>106</v>
      </c>
      <c r="R67" s="453"/>
      <c r="S67" s="454"/>
      <c r="T67" s="454"/>
      <c r="U67" s="454"/>
      <c r="V67" s="454"/>
      <c r="W67" s="454"/>
      <c r="X67" s="158" t="s">
        <v>107</v>
      </c>
      <c r="Y67" s="458"/>
      <c r="Z67" s="459"/>
      <c r="AA67" s="459"/>
      <c r="AB67" s="459"/>
      <c r="AC67" s="459"/>
      <c r="AD67" s="459"/>
      <c r="AE67" s="459"/>
      <c r="AF67" s="459"/>
      <c r="AG67" s="459"/>
      <c r="AH67" s="459"/>
      <c r="AI67" s="459"/>
      <c r="AJ67" s="460"/>
    </row>
    <row r="68" spans="1:37" ht="15" customHeight="1" x14ac:dyDescent="0.45">
      <c r="A68" s="286"/>
      <c r="B68" s="287"/>
      <c r="C68" s="287"/>
      <c r="D68" s="288"/>
      <c r="E68" s="452"/>
      <c r="F68" s="452"/>
      <c r="G68" s="452"/>
      <c r="H68" s="452"/>
      <c r="I68" s="452"/>
      <c r="J68" s="453" t="s">
        <v>110</v>
      </c>
      <c r="K68" s="453"/>
      <c r="L68" s="454"/>
      <c r="M68" s="454"/>
      <c r="N68" s="454"/>
      <c r="O68" s="454"/>
      <c r="P68" s="454"/>
      <c r="Q68" s="453" t="s">
        <v>106</v>
      </c>
      <c r="R68" s="453"/>
      <c r="S68" s="454"/>
      <c r="T68" s="454"/>
      <c r="U68" s="454"/>
      <c r="V68" s="454"/>
      <c r="W68" s="454"/>
      <c r="X68" s="158" t="s">
        <v>107</v>
      </c>
      <c r="Y68" s="458"/>
      <c r="Z68" s="459"/>
      <c r="AA68" s="459"/>
      <c r="AB68" s="459"/>
      <c r="AC68" s="459"/>
      <c r="AD68" s="459"/>
      <c r="AE68" s="459"/>
      <c r="AF68" s="459"/>
      <c r="AG68" s="459"/>
      <c r="AH68" s="459"/>
      <c r="AI68" s="459"/>
      <c r="AJ68" s="460"/>
    </row>
    <row r="69" spans="1:37" ht="15" customHeight="1" x14ac:dyDescent="0.45">
      <c r="A69" s="289"/>
      <c r="B69" s="290"/>
      <c r="C69" s="290"/>
      <c r="D69" s="291"/>
      <c r="E69" s="474"/>
      <c r="F69" s="475"/>
      <c r="G69" s="475"/>
      <c r="H69" s="475"/>
      <c r="I69" s="475"/>
      <c r="J69" s="668" t="s">
        <v>110</v>
      </c>
      <c r="K69" s="668"/>
      <c r="L69" s="669"/>
      <c r="M69" s="669"/>
      <c r="N69" s="669"/>
      <c r="O69" s="669"/>
      <c r="P69" s="669"/>
      <c r="Q69" s="668" t="s">
        <v>106</v>
      </c>
      <c r="R69" s="668"/>
      <c r="S69" s="669"/>
      <c r="T69" s="669"/>
      <c r="U69" s="669"/>
      <c r="V69" s="669"/>
      <c r="W69" s="669"/>
      <c r="X69" s="152" t="s">
        <v>107</v>
      </c>
      <c r="Y69" s="199"/>
      <c r="Z69" s="200"/>
      <c r="AA69" s="200"/>
      <c r="AB69" s="200"/>
      <c r="AC69" s="200"/>
      <c r="AD69" s="200"/>
      <c r="AE69" s="200"/>
      <c r="AF69" s="200"/>
      <c r="AG69" s="200"/>
      <c r="AH69" s="200"/>
      <c r="AI69" s="200"/>
      <c r="AJ69" s="201"/>
    </row>
    <row r="70" spans="1:37" ht="15" customHeight="1" x14ac:dyDescent="0.45">
      <c r="A70" s="192" t="s">
        <v>238</v>
      </c>
      <c r="B70" s="193"/>
      <c r="C70" s="193"/>
      <c r="D70" s="194"/>
      <c r="E70" s="710"/>
      <c r="F70" s="197"/>
      <c r="G70" s="197"/>
      <c r="H70" s="197"/>
      <c r="I70" s="197"/>
      <c r="J70" s="197"/>
      <c r="K70" s="197"/>
      <c r="L70" s="197"/>
      <c r="M70" s="197"/>
      <c r="N70" s="197"/>
      <c r="O70" s="197"/>
      <c r="P70" s="197"/>
      <c r="Q70" s="197"/>
      <c r="R70" s="197"/>
      <c r="S70" s="197"/>
      <c r="T70" s="197"/>
      <c r="U70" s="197"/>
      <c r="V70" s="197"/>
      <c r="W70" s="197"/>
      <c r="X70" s="711"/>
      <c r="Y70" s="202" t="s">
        <v>119</v>
      </c>
      <c r="Z70" s="202"/>
      <c r="AA70" s="202"/>
      <c r="AB70" s="203"/>
      <c r="AC70" s="204" t="s">
        <v>121</v>
      </c>
      <c r="AD70" s="204"/>
      <c r="AE70" s="204"/>
      <c r="AF70" s="8" t="str">
        <f>IF(OR($AC$70=入力規制!$C$35,$AC70=入力規制!$C$36),"（ "," ")</f>
        <v xml:space="preserve"> </v>
      </c>
      <c r="AG70" s="205"/>
      <c r="AH70" s="205"/>
      <c r="AI70" s="206" t="str">
        <f>IF(OR($AC$70=入力規制!$C$35,$AC$70=入力規制!$C$36)," 日） "," ")</f>
        <v xml:space="preserve"> </v>
      </c>
      <c r="AJ70" s="207" t="str">
        <f>IF(OR($AC$72=入力規制!$C$35,$AC$72=入力規制!$C$36),"（ "," ")</f>
        <v xml:space="preserve"> </v>
      </c>
    </row>
    <row r="71" spans="1:37" ht="15" customHeight="1" x14ac:dyDescent="0.45">
      <c r="A71" s="195"/>
      <c r="B71" s="193"/>
      <c r="C71" s="193"/>
      <c r="D71" s="194"/>
      <c r="E71" s="619"/>
      <c r="F71" s="196"/>
      <c r="G71" s="196"/>
      <c r="H71" s="196"/>
      <c r="I71" s="196"/>
      <c r="J71" s="196"/>
      <c r="K71" s="196"/>
      <c r="L71" s="196"/>
      <c r="M71" s="196"/>
      <c r="N71" s="196"/>
      <c r="O71" s="196"/>
      <c r="P71" s="196"/>
      <c r="Q71" s="196"/>
      <c r="R71" s="196"/>
      <c r="S71" s="196"/>
      <c r="T71" s="196"/>
      <c r="U71" s="196"/>
      <c r="V71" s="196"/>
      <c r="W71" s="196"/>
      <c r="X71" s="620"/>
      <c r="Y71" s="389" t="s">
        <v>120</v>
      </c>
      <c r="Z71" s="386"/>
      <c r="AA71" s="386"/>
      <c r="AB71" s="390"/>
      <c r="AC71" s="708" t="s">
        <v>124</v>
      </c>
      <c r="AD71" s="708"/>
      <c r="AE71" s="708"/>
      <c r="AF71" s="21" t="s">
        <v>52</v>
      </c>
      <c r="AG71" s="414">
        <v>15</v>
      </c>
      <c r="AH71" s="414"/>
      <c r="AI71" s="473" t="s">
        <v>182</v>
      </c>
      <c r="AJ71" s="709"/>
    </row>
    <row r="72" spans="1:37" ht="15" customHeight="1" x14ac:dyDescent="0.45">
      <c r="A72" s="468" t="s">
        <v>114</v>
      </c>
      <c r="B72" s="469"/>
      <c r="C72" s="469"/>
      <c r="D72" s="470"/>
      <c r="E72" s="703" t="s">
        <v>117</v>
      </c>
      <c r="F72" s="204"/>
      <c r="G72" s="204"/>
      <c r="H72" s="204"/>
      <c r="I72" s="204"/>
      <c r="J72" s="204"/>
      <c r="K72" s="204"/>
      <c r="L72" s="29" t="str">
        <f>IF(OR($E$72=入力規制!$B$34,$E$72=入力規制!$B$36),"（","")</f>
        <v>（</v>
      </c>
      <c r="M72" s="466">
        <v>400</v>
      </c>
      <c r="N72" s="466"/>
      <c r="O72" s="466"/>
      <c r="P72" s="466"/>
      <c r="Q72" s="466"/>
      <c r="R72" s="704" t="str">
        <f>IF(OR($E$72=入力規制!$B$34,$E$72=入力規制!$B$36),"円／","")</f>
        <v>円／</v>
      </c>
      <c r="S72" s="704"/>
      <c r="T72" s="705" t="s">
        <v>33</v>
      </c>
      <c r="U72" s="705"/>
      <c r="V72" s="706" t="str">
        <f>IF(R72="","","）")</f>
        <v>）</v>
      </c>
      <c r="W72" s="706"/>
      <c r="X72" s="706"/>
      <c r="Y72" s="706"/>
      <c r="Z72" s="706"/>
      <c r="AA72" s="706"/>
      <c r="AB72" s="706"/>
      <c r="AC72" s="706"/>
      <c r="AD72" s="706"/>
      <c r="AE72" s="706"/>
      <c r="AF72" s="706"/>
      <c r="AG72" s="706"/>
      <c r="AH72" s="706"/>
      <c r="AI72" s="706"/>
      <c r="AJ72" s="707"/>
    </row>
    <row r="73" spans="1:37" ht="15" customHeight="1" x14ac:dyDescent="0.45">
      <c r="A73" s="465" t="s">
        <v>125</v>
      </c>
      <c r="B73" s="202"/>
      <c r="C73" s="202"/>
      <c r="D73" s="203"/>
      <c r="E73" s="204" t="s">
        <v>128</v>
      </c>
      <c r="F73" s="204"/>
      <c r="G73" s="204"/>
      <c r="H73" s="204"/>
      <c r="I73" s="407" t="str">
        <f>IF(OR($E$73=入力規制!E34),"【前年度実績（1時間あたり】","")</f>
        <v>【前年度実績（1時間あたり】</v>
      </c>
      <c r="J73" s="407"/>
      <c r="K73" s="407"/>
      <c r="L73" s="407"/>
      <c r="M73" s="407"/>
      <c r="N73" s="407"/>
      <c r="O73" s="407"/>
      <c r="P73" s="466">
        <v>0</v>
      </c>
      <c r="Q73" s="466"/>
      <c r="R73" s="466"/>
      <c r="S73" s="466"/>
      <c r="T73" s="467" t="str">
        <f>IF(OR($E$73=入力規制!E34),"円～","")</f>
        <v>円～</v>
      </c>
      <c r="U73" s="467"/>
      <c r="V73" s="235">
        <v>50</v>
      </c>
      <c r="W73" s="477"/>
      <c r="X73" s="477"/>
      <c r="Y73" s="477"/>
      <c r="Z73" s="625" t="str">
        <f>IF(OR($E$73=入力規制!$E$34),"円　または昇給率：","")</f>
        <v>円　または昇給率：</v>
      </c>
      <c r="AA73" s="625"/>
      <c r="AB73" s="625"/>
      <c r="AC73" s="625"/>
      <c r="AD73" s="625"/>
      <c r="AE73" s="702"/>
      <c r="AF73" s="702"/>
      <c r="AG73" s="31" t="str">
        <f>IF(OR($E$73=入力規制!$E$34),"～","")</f>
        <v>～</v>
      </c>
      <c r="AH73" s="702"/>
      <c r="AI73" s="702"/>
      <c r="AJ73" s="32"/>
    </row>
    <row r="74" spans="1:37" ht="15" customHeight="1" x14ac:dyDescent="0.45">
      <c r="A74" s="381" t="s">
        <v>213</v>
      </c>
      <c r="B74" s="382"/>
      <c r="C74" s="382"/>
      <c r="D74" s="383"/>
      <c r="E74" s="431" t="s">
        <v>127</v>
      </c>
      <c r="F74" s="409"/>
      <c r="G74" s="409"/>
      <c r="H74" s="409"/>
      <c r="I74" s="386" t="str">
        <f>IF(OR($E$74=入力規制!E34),"【前年度実績】","")</f>
        <v/>
      </c>
      <c r="J74" s="386"/>
      <c r="K74" s="386"/>
      <c r="L74" s="386"/>
      <c r="M74" s="384"/>
      <c r="N74" s="384"/>
      <c r="O74" s="384"/>
      <c r="P74" s="386" t="str">
        <f>IF(OR($M$74=入力規制!A6),"【支給回数】","")</f>
        <v/>
      </c>
      <c r="Q74" s="386"/>
      <c r="R74" s="386"/>
      <c r="S74" s="414"/>
      <c r="T74" s="414"/>
      <c r="U74" s="155" t="str">
        <f>IF(OR($M$74=入力規制!$A$6),"回","")</f>
        <v/>
      </c>
      <c r="V74" s="386"/>
      <c r="W74" s="386"/>
      <c r="X74" s="386"/>
      <c r="Y74" s="386"/>
      <c r="Z74" s="386"/>
      <c r="AA74" s="386"/>
      <c r="AB74" s="386"/>
      <c r="AC74" s="386"/>
      <c r="AD74" s="386"/>
      <c r="AE74" s="386"/>
      <c r="AF74" s="386"/>
      <c r="AG74" s="386"/>
      <c r="AH74" s="386"/>
      <c r="AI74" s="386"/>
      <c r="AJ74" s="415"/>
    </row>
    <row r="75" spans="1:37" ht="15" customHeight="1" thickBot="1" x14ac:dyDescent="0.5">
      <c r="A75" s="411"/>
      <c r="B75" s="412"/>
      <c r="C75" s="412"/>
      <c r="D75" s="413"/>
      <c r="E75" s="432"/>
      <c r="F75" s="356"/>
      <c r="G75" s="356"/>
      <c r="H75" s="356"/>
      <c r="I75" s="433"/>
      <c r="J75" s="433"/>
      <c r="K75" s="433"/>
      <c r="L75" s="433"/>
      <c r="M75" s="434"/>
      <c r="N75" s="434"/>
      <c r="O75" s="434"/>
      <c r="P75" s="446" t="str">
        <f>IF(OR($M$74=入力規制!$A$6),"【賞与月数】","")</f>
        <v/>
      </c>
      <c r="Q75" s="446"/>
      <c r="R75" s="446"/>
      <c r="S75" s="168" t="str">
        <f>IF(OR($M$74=入力規制!$A$6),"計","")</f>
        <v/>
      </c>
      <c r="T75" s="447"/>
      <c r="U75" s="447"/>
      <c r="V75" s="446" t="str">
        <f>IF(OR($M$74=入力規制!$A$6),"ヶ月分　または賞与額：","")</f>
        <v/>
      </c>
      <c r="W75" s="446"/>
      <c r="X75" s="446"/>
      <c r="Y75" s="446"/>
      <c r="Z75" s="446"/>
      <c r="AA75" s="446"/>
      <c r="AB75" s="435"/>
      <c r="AC75" s="435"/>
      <c r="AD75" s="435"/>
      <c r="AE75" s="461" t="str">
        <f>IF(OR($M$74=入力規制!$A$6),"円～","")</f>
        <v/>
      </c>
      <c r="AF75" s="461"/>
      <c r="AG75" s="435"/>
      <c r="AH75" s="435"/>
      <c r="AI75" s="435"/>
      <c r="AJ75" s="165" t="str">
        <f>IF(OR($M$74=入力規制!$A$6),"円","")</f>
        <v/>
      </c>
    </row>
    <row r="76" spans="1:37" ht="15" customHeight="1" x14ac:dyDescent="0.45">
      <c r="A76" s="318" t="s">
        <v>223</v>
      </c>
      <c r="B76" s="318"/>
      <c r="C76" s="318"/>
      <c r="D76" s="318"/>
      <c r="E76" s="318"/>
      <c r="F76" s="318"/>
      <c r="G76" s="318"/>
      <c r="H76" s="318"/>
      <c r="I76" s="318"/>
      <c r="J76" s="318"/>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row>
    <row r="77" spans="1:37" ht="15" customHeight="1" thickBot="1" x14ac:dyDescent="0.5">
      <c r="A77" s="318"/>
      <c r="B77" s="318"/>
      <c r="C77" s="318"/>
      <c r="D77" s="318"/>
      <c r="E77" s="318"/>
      <c r="F77" s="318"/>
      <c r="G77" s="318"/>
      <c r="H77" s="318"/>
      <c r="I77" s="318"/>
      <c r="J77" s="318"/>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row>
    <row r="78" spans="1:37" ht="22.5" customHeight="1" x14ac:dyDescent="0.45">
      <c r="A78" s="436" t="s">
        <v>132</v>
      </c>
      <c r="B78" s="437"/>
      <c r="C78" s="437"/>
      <c r="D78" s="438"/>
      <c r="E78" s="154" t="s">
        <v>138</v>
      </c>
      <c r="F78" s="416"/>
      <c r="G78" s="416"/>
      <c r="H78" s="14" t="s">
        <v>129</v>
      </c>
      <c r="I78" s="417"/>
      <c r="J78" s="417"/>
      <c r="K78" s="442" t="s">
        <v>130</v>
      </c>
      <c r="L78" s="442"/>
      <c r="M78" s="416"/>
      <c r="N78" s="416"/>
      <c r="O78" s="14" t="s">
        <v>129</v>
      </c>
      <c r="P78" s="417"/>
      <c r="Q78" s="417"/>
      <c r="R78" s="16" t="s">
        <v>131</v>
      </c>
      <c r="S78" s="443" t="s">
        <v>141</v>
      </c>
      <c r="T78" s="438"/>
      <c r="U78" s="445">
        <v>9</v>
      </c>
      <c r="V78" s="416"/>
      <c r="W78" s="14" t="s">
        <v>129</v>
      </c>
      <c r="X78" s="417" t="s">
        <v>357</v>
      </c>
      <c r="Y78" s="417"/>
      <c r="Z78" s="442" t="s">
        <v>130</v>
      </c>
      <c r="AA78" s="442"/>
      <c r="AB78" s="416">
        <v>17</v>
      </c>
      <c r="AC78" s="416"/>
      <c r="AD78" s="14" t="s">
        <v>129</v>
      </c>
      <c r="AE78" s="417" t="s">
        <v>357</v>
      </c>
      <c r="AF78" s="417"/>
      <c r="AG78" s="418" t="s">
        <v>142</v>
      </c>
      <c r="AH78" s="418"/>
      <c r="AI78" s="418"/>
      <c r="AJ78" s="419"/>
    </row>
    <row r="79" spans="1:37" ht="22.5" customHeight="1" x14ac:dyDescent="0.45">
      <c r="A79" s="439"/>
      <c r="B79" s="440"/>
      <c r="C79" s="440"/>
      <c r="D79" s="441"/>
      <c r="E79" s="157" t="s">
        <v>139</v>
      </c>
      <c r="F79" s="420"/>
      <c r="G79" s="420"/>
      <c r="H79" s="12" t="s">
        <v>129</v>
      </c>
      <c r="I79" s="421"/>
      <c r="J79" s="421"/>
      <c r="K79" s="422" t="s">
        <v>130</v>
      </c>
      <c r="L79" s="422"/>
      <c r="M79" s="420"/>
      <c r="N79" s="420"/>
      <c r="O79" s="12" t="s">
        <v>129</v>
      </c>
      <c r="P79" s="421"/>
      <c r="Q79" s="421"/>
      <c r="R79" s="13" t="s">
        <v>131</v>
      </c>
      <c r="S79" s="444"/>
      <c r="T79" s="441"/>
      <c r="U79" s="423"/>
      <c r="V79" s="424"/>
      <c r="W79" s="424"/>
      <c r="X79" s="424"/>
      <c r="Y79" s="424"/>
      <c r="Z79" s="424"/>
      <c r="AA79" s="424"/>
      <c r="AB79" s="424"/>
      <c r="AC79" s="424"/>
      <c r="AD79" s="424"/>
      <c r="AE79" s="425" t="s">
        <v>372</v>
      </c>
      <c r="AF79" s="425"/>
      <c r="AG79" s="426" t="s">
        <v>143</v>
      </c>
      <c r="AH79" s="426"/>
      <c r="AI79" s="427" t="s">
        <v>144</v>
      </c>
      <c r="AJ79" s="428"/>
    </row>
    <row r="80" spans="1:37" ht="22.5" customHeight="1" x14ac:dyDescent="0.45">
      <c r="A80" s="439"/>
      <c r="B80" s="440"/>
      <c r="C80" s="440"/>
      <c r="D80" s="441"/>
      <c r="E80" s="156" t="s">
        <v>140</v>
      </c>
      <c r="F80" s="404"/>
      <c r="G80" s="404"/>
      <c r="H80" s="22" t="s">
        <v>129</v>
      </c>
      <c r="I80" s="405"/>
      <c r="J80" s="405"/>
      <c r="K80" s="448" t="s">
        <v>130</v>
      </c>
      <c r="L80" s="448"/>
      <c r="M80" s="404"/>
      <c r="N80" s="404"/>
      <c r="O80" s="22" t="s">
        <v>129</v>
      </c>
      <c r="P80" s="405"/>
      <c r="Q80" s="405"/>
      <c r="R80" s="22" t="s">
        <v>131</v>
      </c>
      <c r="S80" s="406" t="s">
        <v>309</v>
      </c>
      <c r="T80" s="407"/>
      <c r="U80" s="407"/>
      <c r="V80" s="407"/>
      <c r="W80" s="407"/>
      <c r="X80" s="407"/>
      <c r="Y80" s="407"/>
      <c r="Z80" s="408"/>
      <c r="AA80" s="409"/>
      <c r="AB80" s="409"/>
      <c r="AC80" s="409"/>
      <c r="AD80" s="409"/>
      <c r="AE80" s="409"/>
      <c r="AF80" s="409"/>
      <c r="AG80" s="409"/>
      <c r="AH80" s="409"/>
      <c r="AI80" s="409"/>
      <c r="AJ80" s="410"/>
    </row>
    <row r="81" spans="1:36" ht="26.25" customHeight="1" x14ac:dyDescent="0.45">
      <c r="A81" s="375" t="s">
        <v>241</v>
      </c>
      <c r="B81" s="376"/>
      <c r="C81" s="376"/>
      <c r="D81" s="377"/>
      <c r="E81" s="378"/>
      <c r="F81" s="379"/>
      <c r="G81" s="379"/>
      <c r="H81" s="379"/>
      <c r="I81" s="379"/>
      <c r="J81" s="379"/>
      <c r="K81" s="379"/>
      <c r="L81" s="379"/>
      <c r="M81" s="379"/>
      <c r="N81" s="379"/>
      <c r="O81" s="379"/>
      <c r="P81" s="379"/>
      <c r="Q81" s="379"/>
      <c r="R81" s="379"/>
      <c r="S81" s="379"/>
      <c r="T81" s="379"/>
      <c r="U81" s="379"/>
      <c r="V81" s="379"/>
      <c r="W81" s="379"/>
      <c r="X81" s="379"/>
      <c r="Y81" s="379"/>
      <c r="Z81" s="379"/>
      <c r="AA81" s="379"/>
      <c r="AB81" s="379"/>
      <c r="AC81" s="379"/>
      <c r="AD81" s="379"/>
      <c r="AE81" s="379"/>
      <c r="AF81" s="379"/>
      <c r="AG81" s="379"/>
      <c r="AH81" s="379"/>
      <c r="AI81" s="379"/>
      <c r="AJ81" s="380"/>
    </row>
    <row r="82" spans="1:36" ht="15" customHeight="1" x14ac:dyDescent="0.45">
      <c r="A82" s="381" t="s">
        <v>146</v>
      </c>
      <c r="B82" s="382"/>
      <c r="C82" s="382"/>
      <c r="D82" s="383"/>
      <c r="E82" s="384" t="s">
        <v>354</v>
      </c>
      <c r="F82" s="384"/>
      <c r="G82" s="385"/>
      <c r="H82" s="386" t="str">
        <f>IF(OR($E$82=入力規制!A6),"※ありの場合、月平均時間外労働時間：","")</f>
        <v/>
      </c>
      <c r="I82" s="386"/>
      <c r="J82" s="386"/>
      <c r="K82" s="386"/>
      <c r="L82" s="386"/>
      <c r="M82" s="386"/>
      <c r="N82" s="386"/>
      <c r="O82" s="386"/>
      <c r="P82" s="386"/>
      <c r="Q82" s="386"/>
      <c r="R82" s="386"/>
      <c r="S82" s="386"/>
      <c r="T82" s="692"/>
      <c r="U82" s="692"/>
      <c r="V82" s="382" t="str">
        <f>IF(OR($E$82=入力規制!$A$6),"時間","")</f>
        <v/>
      </c>
      <c r="W82" s="388"/>
      <c r="X82" s="389" t="s">
        <v>147</v>
      </c>
      <c r="Y82" s="386"/>
      <c r="Z82" s="386"/>
      <c r="AA82" s="390"/>
      <c r="AB82" s="394"/>
      <c r="AC82" s="394"/>
      <c r="AD82" s="394"/>
      <c r="AE82" s="395" t="s">
        <v>131</v>
      </c>
      <c r="AF82" s="395"/>
      <c r="AG82" s="395"/>
      <c r="AH82" s="395"/>
      <c r="AI82" s="395"/>
      <c r="AJ82" s="396"/>
    </row>
    <row r="83" spans="1:36" ht="15" customHeight="1" x14ac:dyDescent="0.45">
      <c r="A83" s="381" t="s">
        <v>148</v>
      </c>
      <c r="B83" s="382"/>
      <c r="C83" s="382"/>
      <c r="D83" s="383"/>
      <c r="E83" s="397" t="s">
        <v>152</v>
      </c>
      <c r="F83" s="397"/>
      <c r="G83" s="397"/>
      <c r="H83" s="397"/>
      <c r="I83" s="397"/>
      <c r="J83" s="397"/>
      <c r="K83" s="398"/>
      <c r="L83" s="696"/>
      <c r="M83" s="697"/>
      <c r="N83" s="697"/>
      <c r="O83" s="697"/>
      <c r="P83" s="697"/>
      <c r="Q83" s="697"/>
      <c r="R83" s="697"/>
      <c r="S83" s="698"/>
      <c r="T83" s="698"/>
      <c r="U83" s="698"/>
      <c r="V83" s="698"/>
      <c r="W83" s="699"/>
      <c r="X83" s="693"/>
      <c r="Y83" s="694"/>
      <c r="Z83" s="694"/>
      <c r="AA83" s="695"/>
      <c r="AB83" s="700" t="str">
        <f>IF(U78="","",入力規制!$B$52)</f>
        <v>勤務時間によって法定通り</v>
      </c>
      <c r="AC83" s="700"/>
      <c r="AD83" s="700"/>
      <c r="AE83" s="700"/>
      <c r="AF83" s="700"/>
      <c r="AG83" s="700"/>
      <c r="AH83" s="700"/>
      <c r="AI83" s="700"/>
      <c r="AJ83" s="701"/>
    </row>
    <row r="84" spans="1:36" ht="15" customHeight="1" x14ac:dyDescent="0.45">
      <c r="A84" s="381" t="s">
        <v>158</v>
      </c>
      <c r="B84" s="382"/>
      <c r="C84" s="382"/>
      <c r="D84" s="383"/>
      <c r="E84" s="409" t="s">
        <v>157</v>
      </c>
      <c r="F84" s="409"/>
      <c r="G84" s="409"/>
      <c r="H84" s="676"/>
      <c r="I84" s="677"/>
      <c r="J84" s="678"/>
      <c r="K84" s="678"/>
      <c r="L84" s="678"/>
      <c r="M84" s="678"/>
      <c r="N84" s="678"/>
      <c r="O84" s="678"/>
      <c r="P84" s="679" t="s">
        <v>242</v>
      </c>
      <c r="Q84" s="382"/>
      <c r="R84" s="382"/>
      <c r="S84" s="383"/>
      <c r="T84" s="431" t="s">
        <v>244</v>
      </c>
      <c r="U84" s="409"/>
      <c r="V84" s="409"/>
      <c r="W84" s="409"/>
      <c r="X84" s="409"/>
      <c r="Y84" s="409"/>
      <c r="Z84" s="409"/>
      <c r="AA84" s="409"/>
      <c r="AB84" s="409"/>
      <c r="AC84" s="409"/>
      <c r="AD84" s="680"/>
      <c r="AE84" s="680"/>
      <c r="AF84" s="681" t="str">
        <f>IF(T84="6か月後の年次有給休暇日数 ⇒","日"," ")</f>
        <v xml:space="preserve"> </v>
      </c>
      <c r="AG84" s="681"/>
      <c r="AH84" s="681"/>
      <c r="AI84" s="681"/>
      <c r="AJ84" s="682"/>
    </row>
    <row r="85" spans="1:36" ht="15" customHeight="1" thickBot="1" x14ac:dyDescent="0.5">
      <c r="A85" s="353" t="s">
        <v>228</v>
      </c>
      <c r="B85" s="354"/>
      <c r="C85" s="354"/>
      <c r="D85" s="354"/>
      <c r="E85" s="683" t="s">
        <v>229</v>
      </c>
      <c r="F85" s="684"/>
      <c r="G85" s="685" t="s">
        <v>373</v>
      </c>
      <c r="H85" s="685"/>
      <c r="I85" s="686" t="s">
        <v>180</v>
      </c>
      <c r="J85" s="686"/>
      <c r="K85" s="687" t="s">
        <v>374</v>
      </c>
      <c r="L85" s="687"/>
      <c r="M85" s="686" t="s">
        <v>230</v>
      </c>
      <c r="N85" s="686"/>
      <c r="O85" s="686"/>
      <c r="P85" s="686"/>
      <c r="Q85" s="686"/>
      <c r="R85" s="686"/>
      <c r="S85" s="688"/>
      <c r="T85" s="688"/>
      <c r="U85" s="72" t="s">
        <v>33</v>
      </c>
      <c r="V85" s="689"/>
      <c r="W85" s="689"/>
      <c r="X85" s="689"/>
      <c r="Y85" s="72" t="s">
        <v>38</v>
      </c>
      <c r="Z85" s="684" t="s">
        <v>235</v>
      </c>
      <c r="AA85" s="684"/>
      <c r="AB85" s="684"/>
      <c r="AC85" s="684"/>
      <c r="AD85" s="684"/>
      <c r="AE85" s="684"/>
      <c r="AF85" s="517" t="s">
        <v>82</v>
      </c>
      <c r="AG85" s="517"/>
      <c r="AH85" s="690"/>
      <c r="AI85" s="690"/>
      <c r="AJ85" s="691"/>
    </row>
    <row r="86" spans="1:36" ht="15" customHeight="1" x14ac:dyDescent="0.45">
      <c r="A86" s="318" t="s">
        <v>225</v>
      </c>
      <c r="B86" s="318"/>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318"/>
      <c r="AG86" s="318"/>
      <c r="AH86" s="318"/>
      <c r="AI86" s="318"/>
      <c r="AJ86" s="318"/>
    </row>
    <row r="87" spans="1:36" ht="15" customHeight="1" thickBot="1" x14ac:dyDescent="0.5">
      <c r="A87" s="318"/>
      <c r="B87" s="318"/>
      <c r="C87" s="318"/>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18"/>
      <c r="AI87" s="318"/>
      <c r="AJ87" s="318"/>
    </row>
    <row r="88" spans="1:36" ht="15" customHeight="1" x14ac:dyDescent="0.45">
      <c r="A88" s="368" t="s">
        <v>185</v>
      </c>
      <c r="B88" s="369"/>
      <c r="C88" s="369"/>
      <c r="D88" s="370"/>
      <c r="E88" s="371" t="s">
        <v>188</v>
      </c>
      <c r="F88" s="372"/>
      <c r="G88" s="372"/>
      <c r="H88" s="372"/>
      <c r="I88" s="372" t="s">
        <v>189</v>
      </c>
      <c r="J88" s="372"/>
      <c r="K88" s="372"/>
      <c r="L88" s="372"/>
      <c r="M88" s="372"/>
      <c r="N88" s="372"/>
      <c r="O88" s="372"/>
      <c r="P88" s="372"/>
      <c r="Q88" s="372"/>
      <c r="R88" s="372"/>
      <c r="S88" s="372"/>
      <c r="T88" s="372"/>
      <c r="U88" s="372"/>
      <c r="V88" s="372"/>
      <c r="W88" s="372"/>
      <c r="X88" s="372"/>
      <c r="Y88" s="372"/>
      <c r="Z88" s="372"/>
      <c r="AA88" s="372"/>
      <c r="AB88" s="372"/>
      <c r="AC88" s="373"/>
      <c r="AD88" s="373"/>
      <c r="AE88" s="373"/>
      <c r="AF88" s="373"/>
      <c r="AG88" s="373"/>
      <c r="AH88" s="373"/>
      <c r="AI88" s="373"/>
      <c r="AJ88" s="374"/>
    </row>
    <row r="89" spans="1:36" ht="15" customHeight="1" x14ac:dyDescent="0.45">
      <c r="A89" s="195" t="s">
        <v>201</v>
      </c>
      <c r="B89" s="193"/>
      <c r="C89" s="193"/>
      <c r="D89" s="194"/>
      <c r="E89" s="262" t="s">
        <v>354</v>
      </c>
      <c r="F89" s="262"/>
      <c r="G89" s="264"/>
      <c r="H89" s="674" t="str">
        <f>IF(OR($E$89=入力規制!$A$6),"【勤続年数】","")</f>
        <v/>
      </c>
      <c r="I89" s="253"/>
      <c r="J89" s="253"/>
      <c r="K89" s="253"/>
      <c r="L89" s="233"/>
      <c r="M89" s="233"/>
      <c r="N89" s="233"/>
      <c r="O89" s="25" t="str">
        <f>IF(OR($L$89=入力規制!$D$46),"(","")</f>
        <v/>
      </c>
      <c r="P89" s="341"/>
      <c r="Q89" s="341"/>
      <c r="R89" s="253" t="str">
        <f>IF(OR($L$89=入力規制!$D$46),"）年以上","")</f>
        <v/>
      </c>
      <c r="S89" s="253"/>
      <c r="T89" s="675"/>
      <c r="U89" s="349" t="s">
        <v>186</v>
      </c>
      <c r="V89" s="253"/>
      <c r="W89" s="253"/>
      <c r="X89" s="254"/>
      <c r="Y89" s="263" t="s">
        <v>354</v>
      </c>
      <c r="Z89" s="262"/>
      <c r="AA89" s="262"/>
      <c r="AB89" s="262"/>
      <c r="AC89" s="350"/>
      <c r="AD89" s="349" t="s">
        <v>198</v>
      </c>
      <c r="AE89" s="253"/>
      <c r="AF89" s="253"/>
      <c r="AG89" s="254"/>
      <c r="AH89" s="351" t="s">
        <v>200</v>
      </c>
      <c r="AI89" s="233"/>
      <c r="AJ89" s="352"/>
    </row>
    <row r="90" spans="1:36" ht="15" customHeight="1" x14ac:dyDescent="0.45">
      <c r="A90" s="195" t="s">
        <v>202</v>
      </c>
      <c r="B90" s="193"/>
      <c r="C90" s="193"/>
      <c r="D90" s="194"/>
      <c r="E90" s="262" t="s">
        <v>354</v>
      </c>
      <c r="F90" s="262"/>
      <c r="G90" s="264"/>
      <c r="H90" s="348" t="str">
        <f>IF(OR($E$90=入力規制!$A$6),"【定年年齢】(","")</f>
        <v/>
      </c>
      <c r="I90" s="342"/>
      <c r="J90" s="342"/>
      <c r="K90" s="342"/>
      <c r="L90" s="341"/>
      <c r="M90" s="341"/>
      <c r="N90" s="342" t="str">
        <f>IF(H90="","","）歳")</f>
        <v/>
      </c>
      <c r="O90" s="673"/>
      <c r="P90" s="193" t="s">
        <v>203</v>
      </c>
      <c r="Q90" s="193"/>
      <c r="R90" s="193"/>
      <c r="S90" s="194"/>
      <c r="T90" s="262" t="s">
        <v>354</v>
      </c>
      <c r="U90" s="262"/>
      <c r="V90" s="264"/>
      <c r="W90" s="348" t="str">
        <f>IF(OR($T$90=入力規制!$A$6),"【上限年齢】(","")</f>
        <v/>
      </c>
      <c r="X90" s="342"/>
      <c r="Y90" s="342"/>
      <c r="Z90" s="342"/>
      <c r="AA90" s="341"/>
      <c r="AB90" s="341"/>
      <c r="AC90" s="342" t="str">
        <f>IF(W90="","","）歳まで")</f>
        <v/>
      </c>
      <c r="AD90" s="342"/>
      <c r="AE90" s="342"/>
      <c r="AF90" s="342"/>
      <c r="AG90" s="342"/>
      <c r="AH90" s="342"/>
      <c r="AI90" s="342"/>
      <c r="AJ90" s="343"/>
    </row>
    <row r="91" spans="1:36" ht="15" customHeight="1" x14ac:dyDescent="0.45">
      <c r="A91" s="195" t="s">
        <v>204</v>
      </c>
      <c r="B91" s="193"/>
      <c r="C91" s="193"/>
      <c r="D91" s="194"/>
      <c r="E91" s="262" t="s">
        <v>354</v>
      </c>
      <c r="F91" s="262"/>
      <c r="G91" s="264"/>
      <c r="H91" s="348" t="str">
        <f>IF(OR($E$91=入力規制!$A$6),"【上限年齢】(","")</f>
        <v/>
      </c>
      <c r="I91" s="342"/>
      <c r="J91" s="342"/>
      <c r="K91" s="342"/>
      <c r="L91" s="341"/>
      <c r="M91" s="341"/>
      <c r="N91" s="342" t="str">
        <f>IF(H91="","","）歳まで")</f>
        <v/>
      </c>
      <c r="O91" s="342"/>
      <c r="P91" s="342"/>
      <c r="Q91" s="342"/>
      <c r="R91" s="342"/>
      <c r="S91" s="342"/>
      <c r="T91" s="342"/>
      <c r="U91" s="342"/>
      <c r="V91" s="342"/>
      <c r="W91" s="342"/>
      <c r="X91" s="342"/>
      <c r="Y91" s="342"/>
      <c r="Z91" s="342"/>
      <c r="AA91" s="342"/>
      <c r="AB91" s="342"/>
      <c r="AC91" s="342"/>
      <c r="AD91" s="342"/>
      <c r="AE91" s="342"/>
      <c r="AF91" s="342"/>
      <c r="AG91" s="342"/>
      <c r="AH91" s="342"/>
      <c r="AI91" s="342"/>
      <c r="AJ91" s="343"/>
    </row>
    <row r="92" spans="1:36" ht="15" customHeight="1" x14ac:dyDescent="0.45">
      <c r="A92" s="329" t="s">
        <v>205</v>
      </c>
      <c r="B92" s="330"/>
      <c r="C92" s="330"/>
      <c r="D92" s="331"/>
      <c r="E92" s="262" t="s">
        <v>354</v>
      </c>
      <c r="F92" s="262"/>
      <c r="G92" s="262"/>
      <c r="H92" s="262"/>
      <c r="I92" s="264"/>
      <c r="J92" s="253" t="str">
        <f>IF(OR($E$92=入力規制!$E$45,$E$92=入力規制!$E$46),"【住宅に関する特記事項】","")</f>
        <v/>
      </c>
      <c r="K92" s="253"/>
      <c r="L92" s="253"/>
      <c r="M92" s="253"/>
      <c r="N92" s="253"/>
      <c r="O92" s="253"/>
      <c r="P92" s="253"/>
      <c r="Q92" s="266"/>
      <c r="R92" s="266"/>
      <c r="S92" s="266"/>
      <c r="T92" s="266"/>
      <c r="U92" s="266"/>
      <c r="V92" s="266"/>
      <c r="W92" s="266"/>
      <c r="X92" s="266"/>
      <c r="Y92" s="266"/>
      <c r="Z92" s="266"/>
      <c r="AA92" s="266"/>
      <c r="AB92" s="266"/>
      <c r="AC92" s="266"/>
      <c r="AD92" s="266"/>
      <c r="AE92" s="266"/>
      <c r="AF92" s="266"/>
      <c r="AG92" s="266"/>
      <c r="AH92" s="266"/>
      <c r="AI92" s="266"/>
      <c r="AJ92" s="317"/>
    </row>
    <row r="93" spans="1:36" ht="15" customHeight="1" thickBot="1" x14ac:dyDescent="0.5">
      <c r="A93" s="332" t="s">
        <v>206</v>
      </c>
      <c r="B93" s="333"/>
      <c r="C93" s="333"/>
      <c r="D93" s="334"/>
      <c r="E93" s="335" t="s">
        <v>354</v>
      </c>
      <c r="F93" s="335"/>
      <c r="G93" s="336"/>
      <c r="H93" s="337" t="str">
        <f>IF(OR($E$93=入力規制!$A$6),"【託児施設に関する特記事項】","")</f>
        <v/>
      </c>
      <c r="I93" s="337"/>
      <c r="J93" s="337"/>
      <c r="K93" s="337"/>
      <c r="L93" s="337"/>
      <c r="M93" s="337"/>
      <c r="N93" s="337"/>
      <c r="O93" s="337"/>
      <c r="P93" s="337"/>
      <c r="Q93" s="338"/>
      <c r="R93" s="338"/>
      <c r="S93" s="338"/>
      <c r="T93" s="338"/>
      <c r="U93" s="338"/>
      <c r="V93" s="338"/>
      <c r="W93" s="338"/>
      <c r="X93" s="338"/>
      <c r="Y93" s="338"/>
      <c r="Z93" s="338"/>
      <c r="AA93" s="338"/>
      <c r="AB93" s="338"/>
      <c r="AC93" s="338"/>
      <c r="AD93" s="338"/>
      <c r="AE93" s="338"/>
      <c r="AF93" s="338"/>
      <c r="AG93" s="338"/>
      <c r="AH93" s="338"/>
      <c r="AI93" s="338"/>
      <c r="AJ93" s="339"/>
    </row>
    <row r="94" spans="1:36" ht="15" customHeight="1" x14ac:dyDescent="0.45">
      <c r="A94" s="670" t="s">
        <v>224</v>
      </c>
      <c r="B94" s="670"/>
      <c r="C94" s="670"/>
      <c r="D94" s="670"/>
      <c r="E94" s="670"/>
      <c r="F94" s="670"/>
      <c r="G94" s="670"/>
      <c r="H94" s="670"/>
      <c r="I94" s="670"/>
      <c r="J94" s="670"/>
      <c r="K94" s="670"/>
      <c r="L94" s="670"/>
      <c r="M94" s="670"/>
      <c r="N94" s="670"/>
      <c r="O94" s="670"/>
      <c r="P94" s="670"/>
      <c r="Q94" s="670"/>
      <c r="R94" s="670"/>
      <c r="S94" s="670"/>
      <c r="T94" s="670"/>
      <c r="U94" s="670"/>
      <c r="V94" s="670"/>
      <c r="W94" s="670"/>
      <c r="X94" s="670"/>
      <c r="Y94" s="670"/>
      <c r="Z94" s="670"/>
      <c r="AA94" s="670"/>
      <c r="AB94" s="670"/>
      <c r="AC94" s="670"/>
      <c r="AD94" s="670"/>
      <c r="AE94" s="670"/>
      <c r="AF94" s="670"/>
      <c r="AG94" s="670"/>
      <c r="AH94" s="670"/>
      <c r="AI94" s="670"/>
      <c r="AJ94" s="670"/>
    </row>
    <row r="95" spans="1:36" ht="15" customHeight="1" thickBot="1" x14ac:dyDescent="0.5">
      <c r="A95" s="319"/>
      <c r="B95" s="319"/>
      <c r="C95" s="319"/>
      <c r="D95" s="319"/>
      <c r="E95" s="319"/>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row>
    <row r="96" spans="1:36" ht="15" customHeight="1" x14ac:dyDescent="0.45">
      <c r="A96" s="320" t="s">
        <v>12</v>
      </c>
      <c r="B96" s="321"/>
      <c r="C96" s="321"/>
      <c r="D96" s="322"/>
      <c r="E96" s="323">
        <v>1</v>
      </c>
      <c r="F96" s="323"/>
      <c r="G96" s="323"/>
      <c r="H96" s="323"/>
      <c r="I96" s="18" t="s">
        <v>13</v>
      </c>
      <c r="J96" s="324" t="s">
        <v>14</v>
      </c>
      <c r="K96" s="321"/>
      <c r="L96" s="321"/>
      <c r="M96" s="671"/>
      <c r="N96" s="672" t="s">
        <v>43</v>
      </c>
      <c r="O96" s="325"/>
      <c r="P96" s="325"/>
      <c r="Q96" s="326"/>
      <c r="R96" s="327"/>
      <c r="S96" s="327"/>
      <c r="T96" s="327"/>
      <c r="U96" s="327"/>
      <c r="V96" s="327"/>
      <c r="W96" s="327"/>
      <c r="X96" s="327"/>
      <c r="Y96" s="327"/>
      <c r="Z96" s="327"/>
      <c r="AA96" s="327"/>
      <c r="AB96" s="327"/>
      <c r="AC96" s="327"/>
      <c r="AD96" s="327"/>
      <c r="AE96" s="327"/>
      <c r="AF96" s="327"/>
      <c r="AG96" s="327"/>
      <c r="AH96" s="327"/>
      <c r="AI96" s="327"/>
      <c r="AJ96" s="328"/>
    </row>
    <row r="97" spans="1:43" ht="15" customHeight="1" x14ac:dyDescent="0.45">
      <c r="A97" s="315" t="s">
        <v>24</v>
      </c>
      <c r="B97" s="253"/>
      <c r="C97" s="253"/>
      <c r="D97" s="254"/>
      <c r="E97" s="262" t="s">
        <v>46</v>
      </c>
      <c r="F97" s="262"/>
      <c r="G97" s="262"/>
      <c r="H97" s="262"/>
      <c r="I97" s="316"/>
      <c r="J97" s="316"/>
      <c r="K97" s="316"/>
      <c r="L97" s="316"/>
      <c r="M97" s="316"/>
      <c r="N97" s="316"/>
      <c r="O97" s="316"/>
      <c r="P97" s="316"/>
      <c r="Q97" s="316"/>
      <c r="R97" s="316"/>
      <c r="S97" s="316"/>
      <c r="T97" s="316"/>
      <c r="U97" s="266"/>
      <c r="V97" s="266"/>
      <c r="W97" s="266"/>
      <c r="X97" s="266"/>
      <c r="Y97" s="266"/>
      <c r="Z97" s="266"/>
      <c r="AA97" s="266"/>
      <c r="AB97" s="266"/>
      <c r="AC97" s="266"/>
      <c r="AD97" s="266"/>
      <c r="AE97" s="266"/>
      <c r="AF97" s="266"/>
      <c r="AG97" s="266"/>
      <c r="AH97" s="266"/>
      <c r="AI97" s="266"/>
      <c r="AJ97" s="317"/>
    </row>
    <row r="98" spans="1:43" ht="15" customHeight="1" x14ac:dyDescent="0.45">
      <c r="A98" s="315" t="s">
        <v>16</v>
      </c>
      <c r="B98" s="253"/>
      <c r="C98" s="253"/>
      <c r="D98" s="254"/>
      <c r="E98" s="262" t="s">
        <v>218</v>
      </c>
      <c r="F98" s="262"/>
      <c r="G98" s="262"/>
      <c r="H98" s="262"/>
      <c r="I98" s="262"/>
      <c r="J98" s="316" t="s">
        <v>48</v>
      </c>
      <c r="K98" s="316"/>
      <c r="L98" s="316"/>
      <c r="M98" s="316"/>
      <c r="N98" s="316"/>
      <c r="O98" s="316"/>
      <c r="P98" s="316"/>
      <c r="Q98" s="316"/>
      <c r="R98" s="316"/>
      <c r="S98" s="316"/>
      <c r="T98" s="262"/>
      <c r="U98" s="262"/>
      <c r="V98" s="262"/>
      <c r="W98" s="262"/>
      <c r="X98" s="262"/>
      <c r="Y98" s="265"/>
      <c r="Z98" s="266"/>
      <c r="AA98" s="266"/>
      <c r="AB98" s="266"/>
      <c r="AC98" s="266"/>
      <c r="AD98" s="266"/>
      <c r="AE98" s="266"/>
      <c r="AF98" s="266"/>
      <c r="AG98" s="266"/>
      <c r="AH98" s="266"/>
      <c r="AI98" s="266"/>
      <c r="AJ98" s="317"/>
    </row>
    <row r="99" spans="1:43" ht="15" customHeight="1" x14ac:dyDescent="0.45">
      <c r="A99" s="294" t="s">
        <v>306</v>
      </c>
      <c r="B99" s="295"/>
      <c r="C99" s="295"/>
      <c r="D99" s="296"/>
      <c r="E99" s="303" t="s">
        <v>311</v>
      </c>
      <c r="F99" s="303"/>
      <c r="G99" s="304"/>
      <c r="H99" s="284" t="s">
        <v>308</v>
      </c>
      <c r="I99" s="260"/>
      <c r="J99" s="261"/>
      <c r="K99" s="153" t="s">
        <v>8</v>
      </c>
      <c r="L99" s="292"/>
      <c r="M99" s="292"/>
      <c r="N99" s="292"/>
      <c r="O99" s="292"/>
      <c r="P99" s="292"/>
      <c r="Q99" s="292"/>
      <c r="R99" s="82"/>
      <c r="S99" s="82"/>
      <c r="T99" s="82"/>
      <c r="U99" s="82"/>
      <c r="V99" s="82"/>
      <c r="W99" s="82"/>
      <c r="X99" s="82"/>
      <c r="Y99" s="82"/>
      <c r="Z99" s="82"/>
      <c r="AA99" s="82"/>
      <c r="AB99" s="82"/>
      <c r="AC99" s="82"/>
      <c r="AD99" s="82"/>
      <c r="AE99" s="82"/>
      <c r="AF99" s="82"/>
      <c r="AG99" s="82"/>
      <c r="AH99" s="82"/>
      <c r="AI99" s="82"/>
      <c r="AJ99" s="83"/>
      <c r="AQ99" s="3"/>
    </row>
    <row r="100" spans="1:43" ht="15" customHeight="1" x14ac:dyDescent="0.45">
      <c r="A100" s="297"/>
      <c r="B100" s="298"/>
      <c r="C100" s="298"/>
      <c r="D100" s="299"/>
      <c r="E100" s="309"/>
      <c r="F100" s="309"/>
      <c r="G100" s="310"/>
      <c r="H100" s="307"/>
      <c r="I100" s="307"/>
      <c r="J100" s="308"/>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311"/>
    </row>
    <row r="101" spans="1:43" ht="15" customHeight="1" x14ac:dyDescent="0.45">
      <c r="A101" s="300"/>
      <c r="B101" s="301"/>
      <c r="C101" s="301"/>
      <c r="D101" s="302"/>
      <c r="E101" s="313"/>
      <c r="F101" s="313"/>
      <c r="G101" s="314"/>
      <c r="H101" s="279"/>
      <c r="I101" s="279"/>
      <c r="J101" s="280"/>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312"/>
    </row>
    <row r="102" spans="1:43" ht="9.75" customHeight="1" outlineLevel="1" x14ac:dyDescent="0.45">
      <c r="A102" s="283" t="s">
        <v>17</v>
      </c>
      <c r="B102" s="284"/>
      <c r="C102" s="284"/>
      <c r="D102" s="285"/>
      <c r="E102" s="260" t="s">
        <v>18</v>
      </c>
      <c r="F102" s="260"/>
      <c r="G102" s="260"/>
      <c r="H102" s="260"/>
      <c r="I102" s="261"/>
      <c r="J102" s="292" t="s">
        <v>358</v>
      </c>
      <c r="K102" s="292"/>
      <c r="L102" s="292"/>
      <c r="M102" s="292"/>
      <c r="N102" s="292"/>
      <c r="O102" s="292"/>
      <c r="P102" s="292"/>
      <c r="Q102" s="292"/>
      <c r="R102" s="292"/>
      <c r="S102" s="292"/>
      <c r="T102" s="292"/>
      <c r="U102" s="277" t="s">
        <v>19</v>
      </c>
      <c r="V102" s="260"/>
      <c r="W102" s="260"/>
      <c r="X102" s="261"/>
      <c r="Y102" s="292" t="s">
        <v>359</v>
      </c>
      <c r="Z102" s="292"/>
      <c r="AA102" s="292"/>
      <c r="AB102" s="292"/>
      <c r="AC102" s="292"/>
      <c r="AD102" s="292"/>
      <c r="AE102" s="292"/>
      <c r="AF102" s="292"/>
      <c r="AG102" s="292"/>
      <c r="AH102" s="292"/>
      <c r="AI102" s="292"/>
      <c r="AJ102" s="293"/>
    </row>
    <row r="103" spans="1:43" ht="9.75" customHeight="1" outlineLevel="1" x14ac:dyDescent="0.45">
      <c r="A103" s="286"/>
      <c r="B103" s="287"/>
      <c r="C103" s="287"/>
      <c r="D103" s="288"/>
      <c r="E103" s="279"/>
      <c r="F103" s="279"/>
      <c r="G103" s="279"/>
      <c r="H103" s="279"/>
      <c r="I103" s="280"/>
      <c r="J103" s="257"/>
      <c r="K103" s="257"/>
      <c r="L103" s="257"/>
      <c r="M103" s="257"/>
      <c r="N103" s="257"/>
      <c r="O103" s="257"/>
      <c r="P103" s="257"/>
      <c r="Q103" s="257"/>
      <c r="R103" s="257"/>
      <c r="S103" s="257"/>
      <c r="T103" s="257"/>
      <c r="U103" s="278"/>
      <c r="V103" s="279"/>
      <c r="W103" s="279"/>
      <c r="X103" s="280"/>
      <c r="Y103" s="257"/>
      <c r="Z103" s="257"/>
      <c r="AA103" s="257"/>
      <c r="AB103" s="257"/>
      <c r="AC103" s="257"/>
      <c r="AD103" s="257"/>
      <c r="AE103" s="257"/>
      <c r="AF103" s="257"/>
      <c r="AG103" s="257"/>
      <c r="AH103" s="257"/>
      <c r="AI103" s="257"/>
      <c r="AJ103" s="258"/>
      <c r="AP103" s="19"/>
    </row>
    <row r="104" spans="1:43" ht="9.75" customHeight="1" outlineLevel="1" x14ac:dyDescent="0.45">
      <c r="A104" s="286"/>
      <c r="B104" s="287"/>
      <c r="C104" s="287"/>
      <c r="D104" s="288"/>
      <c r="E104" s="260" t="s">
        <v>20</v>
      </c>
      <c r="F104" s="260"/>
      <c r="G104" s="260"/>
      <c r="H104" s="261"/>
      <c r="I104" s="249" t="s">
        <v>360</v>
      </c>
      <c r="J104" s="249"/>
      <c r="K104" s="249"/>
      <c r="L104" s="281" t="s">
        <v>22</v>
      </c>
      <c r="M104" s="249" t="s">
        <v>361</v>
      </c>
      <c r="N104" s="249"/>
      <c r="O104" s="249"/>
      <c r="P104" s="281" t="s">
        <v>22</v>
      </c>
      <c r="Q104" s="249" t="s">
        <v>362</v>
      </c>
      <c r="R104" s="249"/>
      <c r="S104" s="249"/>
      <c r="T104" s="275"/>
      <c r="U104" s="277" t="s">
        <v>21</v>
      </c>
      <c r="V104" s="260"/>
      <c r="W104" s="260"/>
      <c r="X104" s="261"/>
      <c r="Y104" s="249" t="s">
        <v>360</v>
      </c>
      <c r="Z104" s="249"/>
      <c r="AA104" s="249"/>
      <c r="AB104" s="281" t="s">
        <v>22</v>
      </c>
      <c r="AC104" s="249" t="s">
        <v>361</v>
      </c>
      <c r="AD104" s="249"/>
      <c r="AE104" s="249"/>
      <c r="AF104" s="281" t="s">
        <v>22</v>
      </c>
      <c r="AG104" s="249" t="s">
        <v>363</v>
      </c>
      <c r="AH104" s="249"/>
      <c r="AI104" s="249"/>
      <c r="AJ104" s="250"/>
    </row>
    <row r="105" spans="1:43" ht="9.75" customHeight="1" outlineLevel="1" x14ac:dyDescent="0.45">
      <c r="A105" s="286"/>
      <c r="B105" s="287"/>
      <c r="C105" s="287"/>
      <c r="D105" s="288"/>
      <c r="E105" s="279"/>
      <c r="F105" s="279"/>
      <c r="G105" s="279"/>
      <c r="H105" s="280"/>
      <c r="I105" s="251"/>
      <c r="J105" s="251"/>
      <c r="K105" s="251"/>
      <c r="L105" s="282"/>
      <c r="M105" s="251"/>
      <c r="N105" s="251"/>
      <c r="O105" s="251"/>
      <c r="P105" s="282"/>
      <c r="Q105" s="251"/>
      <c r="R105" s="251"/>
      <c r="S105" s="251"/>
      <c r="T105" s="276"/>
      <c r="U105" s="278"/>
      <c r="V105" s="279"/>
      <c r="W105" s="279"/>
      <c r="X105" s="280"/>
      <c r="Y105" s="251"/>
      <c r="Z105" s="251"/>
      <c r="AA105" s="251"/>
      <c r="AB105" s="282"/>
      <c r="AC105" s="251"/>
      <c r="AD105" s="251"/>
      <c r="AE105" s="251"/>
      <c r="AF105" s="282"/>
      <c r="AG105" s="251"/>
      <c r="AH105" s="251"/>
      <c r="AI105" s="251"/>
      <c r="AJ105" s="252"/>
    </row>
    <row r="106" spans="1:43" ht="15" customHeight="1" outlineLevel="1" x14ac:dyDescent="0.45">
      <c r="A106" s="289"/>
      <c r="B106" s="290"/>
      <c r="C106" s="290"/>
      <c r="D106" s="291"/>
      <c r="E106" s="253" t="s">
        <v>23</v>
      </c>
      <c r="F106" s="253"/>
      <c r="G106" s="253"/>
      <c r="H106" s="254"/>
      <c r="I106" s="255" t="s">
        <v>364</v>
      </c>
      <c r="J106" s="256"/>
      <c r="K106" s="256"/>
      <c r="L106" s="256"/>
      <c r="M106" s="256"/>
      <c r="N106" s="256"/>
      <c r="O106" s="256"/>
      <c r="P106" s="256"/>
      <c r="Q106" s="256"/>
      <c r="R106" s="256"/>
      <c r="S106" s="256"/>
      <c r="T106" s="256"/>
      <c r="U106" s="256"/>
      <c r="V106" s="256"/>
      <c r="W106" s="256"/>
      <c r="X106" s="256"/>
      <c r="Y106" s="257"/>
      <c r="Z106" s="257"/>
      <c r="AA106" s="257"/>
      <c r="AB106" s="257"/>
      <c r="AC106" s="257"/>
      <c r="AD106" s="257"/>
      <c r="AE106" s="257"/>
      <c r="AF106" s="257"/>
      <c r="AG106" s="257"/>
      <c r="AH106" s="257"/>
      <c r="AI106" s="257"/>
      <c r="AJ106" s="258"/>
    </row>
    <row r="107" spans="1:43" ht="15" customHeight="1" x14ac:dyDescent="0.45">
      <c r="A107" s="259" t="s">
        <v>219</v>
      </c>
      <c r="B107" s="260"/>
      <c r="C107" s="260"/>
      <c r="D107" s="261"/>
      <c r="E107" s="262" t="s">
        <v>51</v>
      </c>
      <c r="F107" s="262"/>
      <c r="G107" s="262"/>
      <c r="H107" s="263"/>
      <c r="I107" s="262"/>
      <c r="J107" s="262"/>
      <c r="K107" s="263"/>
      <c r="L107" s="262"/>
      <c r="M107" s="264"/>
      <c r="N107" s="265"/>
      <c r="O107" s="266"/>
      <c r="P107" s="266"/>
      <c r="Q107" s="266"/>
      <c r="R107" s="266"/>
      <c r="S107" s="266"/>
      <c r="T107" s="266"/>
      <c r="U107" s="267" t="s">
        <v>271</v>
      </c>
      <c r="V107" s="268"/>
      <c r="W107" s="268"/>
      <c r="X107" s="269"/>
      <c r="Y107" s="273" t="str">
        <f>IF(OR($E$97=入力規制!$B$12,パート!$I$97=入力規制!$B$12,フルタイム!$M$98=入力規制!$B$12,$Q$97=入力規制!$B$12),"書類選考結果通知　書類到着後","")</f>
        <v/>
      </c>
      <c r="Z107" s="274"/>
      <c r="AA107" s="274"/>
      <c r="AB107" s="274"/>
      <c r="AC107" s="274"/>
      <c r="AD107" s="274"/>
      <c r="AE107" s="274"/>
      <c r="AF107" s="274"/>
      <c r="AG107" s="237"/>
      <c r="AH107" s="237"/>
      <c r="AI107" s="217" t="str">
        <f>IF(Y107="","","日以内")</f>
        <v/>
      </c>
      <c r="AJ107" s="238"/>
    </row>
    <row r="108" spans="1:43" ht="15" customHeight="1" thickBot="1" x14ac:dyDescent="0.5">
      <c r="A108" s="239" t="s">
        <v>25</v>
      </c>
      <c r="B108" s="240"/>
      <c r="C108" s="240"/>
      <c r="D108" s="241"/>
      <c r="E108" s="242" t="s">
        <v>339</v>
      </c>
      <c r="F108" s="243"/>
      <c r="G108" s="243"/>
      <c r="H108" s="243"/>
      <c r="I108" s="243"/>
      <c r="J108" s="243"/>
      <c r="K108" s="243"/>
      <c r="L108" s="77"/>
      <c r="M108" s="78"/>
      <c r="N108" s="78"/>
      <c r="O108" s="78"/>
      <c r="P108" s="78"/>
      <c r="Q108" s="78"/>
      <c r="R108" s="78"/>
      <c r="S108" s="78"/>
      <c r="T108" s="78"/>
      <c r="U108" s="270"/>
      <c r="V108" s="271"/>
      <c r="W108" s="271"/>
      <c r="X108" s="272"/>
      <c r="Y108" s="244" t="str">
        <f>IF(OR($E$97=入力規制!$B$13,パート!$I$97=入力規制!$B$13,パート!$M$97=入力規制!$B$13,パート!$Q$97=入力規制!$B$13),"面接選考結果通知　面接後","")</f>
        <v>面接選考結果通知　面接後</v>
      </c>
      <c r="Z108" s="245"/>
      <c r="AA108" s="245"/>
      <c r="AB108" s="245"/>
      <c r="AC108" s="245"/>
      <c r="AD108" s="245"/>
      <c r="AE108" s="245"/>
      <c r="AF108" s="245"/>
      <c r="AG108" s="246">
        <v>7</v>
      </c>
      <c r="AH108" s="246"/>
      <c r="AI108" s="247" t="str">
        <f>IF(Y108="","","日以内")</f>
        <v>日以内</v>
      </c>
      <c r="AJ108" s="248"/>
    </row>
  </sheetData>
  <mergeCells count="374">
    <mergeCell ref="A1:F2"/>
    <mergeCell ref="G1:M2"/>
    <mergeCell ref="A3:J5"/>
    <mergeCell ref="K3:Z5"/>
    <mergeCell ref="AA3:AJ4"/>
    <mergeCell ref="AH5:AJ5"/>
    <mergeCell ref="A33:D33"/>
    <mergeCell ref="E33:H33"/>
    <mergeCell ref="I33:M33"/>
    <mergeCell ref="N33:O33"/>
    <mergeCell ref="P33:R33"/>
    <mergeCell ref="S33:T33"/>
    <mergeCell ref="U33:AB33"/>
    <mergeCell ref="AC33:AJ33"/>
    <mergeCell ref="A6:AJ7"/>
    <mergeCell ref="A8:D8"/>
    <mergeCell ref="E8:R8"/>
    <mergeCell ref="S8:V9"/>
    <mergeCell ref="W8:AJ9"/>
    <mergeCell ref="A9:D10"/>
    <mergeCell ref="E9:R10"/>
    <mergeCell ref="S10:V12"/>
    <mergeCell ref="W10:Z10"/>
    <mergeCell ref="AA10:AC10"/>
    <mergeCell ref="AG12:AH12"/>
    <mergeCell ref="S13:V13"/>
    <mergeCell ref="W13:Z13"/>
    <mergeCell ref="AB13:AE13"/>
    <mergeCell ref="AF13:AH13"/>
    <mergeCell ref="AI13:AJ13"/>
    <mergeCell ref="A11:D14"/>
    <mergeCell ref="F11:J11"/>
    <mergeCell ref="K11:R11"/>
    <mergeCell ref="W11:Z11"/>
    <mergeCell ref="AA11:AC11"/>
    <mergeCell ref="E12:R14"/>
    <mergeCell ref="X12:Z12"/>
    <mergeCell ref="AA12:AB12"/>
    <mergeCell ref="AC12:AF12"/>
    <mergeCell ref="S14:V14"/>
    <mergeCell ref="Y23:AA23"/>
    <mergeCell ref="AB23:AG23"/>
    <mergeCell ref="AH23:AJ23"/>
    <mergeCell ref="A24:AJ25"/>
    <mergeCell ref="A26:D27"/>
    <mergeCell ref="E26:AJ27"/>
    <mergeCell ref="W14:AJ14"/>
    <mergeCell ref="A15:D18"/>
    <mergeCell ref="E15:AJ18"/>
    <mergeCell ref="A19:D22"/>
    <mergeCell ref="E19:AJ22"/>
    <mergeCell ref="A23:F23"/>
    <mergeCell ref="G23:I23"/>
    <mergeCell ref="J23:O23"/>
    <mergeCell ref="P23:R23"/>
    <mergeCell ref="S23:X23"/>
    <mergeCell ref="E28:AJ31"/>
    <mergeCell ref="A34:D34"/>
    <mergeCell ref="E34:I34"/>
    <mergeCell ref="J34:K34"/>
    <mergeCell ref="L34:R34"/>
    <mergeCell ref="S34:X34"/>
    <mergeCell ref="Y34:AC34"/>
    <mergeCell ref="AD34:AF34"/>
    <mergeCell ref="AG34:AI34"/>
    <mergeCell ref="E32:H32"/>
    <mergeCell ref="I32:AJ32"/>
    <mergeCell ref="A28:D32"/>
    <mergeCell ref="T44:Z44"/>
    <mergeCell ref="A35:D36"/>
    <mergeCell ref="E35:I36"/>
    <mergeCell ref="J35:R36"/>
    <mergeCell ref="S35:V36"/>
    <mergeCell ref="W35:AA36"/>
    <mergeCell ref="AB35:AJ36"/>
    <mergeCell ref="K40:Q40"/>
    <mergeCell ref="R40:AJ40"/>
    <mergeCell ref="A37:D40"/>
    <mergeCell ref="F37:I37"/>
    <mergeCell ref="K37:AJ38"/>
    <mergeCell ref="E38:J38"/>
    <mergeCell ref="E39:G39"/>
    <mergeCell ref="H39:O39"/>
    <mergeCell ref="Q39:AA39"/>
    <mergeCell ref="AB39:AE39"/>
    <mergeCell ref="AF39:AI39"/>
    <mergeCell ref="E40:J40"/>
    <mergeCell ref="A42:D43"/>
    <mergeCell ref="E42:K42"/>
    <mergeCell ref="L42:O42"/>
    <mergeCell ref="P42:U42"/>
    <mergeCell ref="AA42:AD42"/>
    <mergeCell ref="A59:J61"/>
    <mergeCell ref="K59:Z61"/>
    <mergeCell ref="AA59:AJ60"/>
    <mergeCell ref="AH61:AJ61"/>
    <mergeCell ref="A62:R63"/>
    <mergeCell ref="V62:AA63"/>
    <mergeCell ref="U55:V55"/>
    <mergeCell ref="X55:Y55"/>
    <mergeCell ref="A56:G56"/>
    <mergeCell ref="H56:J56"/>
    <mergeCell ref="A57:F58"/>
    <mergeCell ref="G57:M58"/>
    <mergeCell ref="A55:D55"/>
    <mergeCell ref="E55:F55"/>
    <mergeCell ref="H55:I55"/>
    <mergeCell ref="K55:L55"/>
    <mergeCell ref="N55:Q55"/>
    <mergeCell ref="R55:S55"/>
    <mergeCell ref="A65:D65"/>
    <mergeCell ref="E65:I65"/>
    <mergeCell ref="J65:K65"/>
    <mergeCell ref="L65:P65"/>
    <mergeCell ref="Q65:R65"/>
    <mergeCell ref="A64:D64"/>
    <mergeCell ref="E64:G64"/>
    <mergeCell ref="H64:R64"/>
    <mergeCell ref="S64:U65"/>
    <mergeCell ref="Q69:R69"/>
    <mergeCell ref="S69:W69"/>
    <mergeCell ref="E67:I67"/>
    <mergeCell ref="J67:K67"/>
    <mergeCell ref="L67:P67"/>
    <mergeCell ref="Q67:R67"/>
    <mergeCell ref="S67:W67"/>
    <mergeCell ref="E68:I68"/>
    <mergeCell ref="J68:K68"/>
    <mergeCell ref="L68:P68"/>
    <mergeCell ref="Q68:R68"/>
    <mergeCell ref="A72:D72"/>
    <mergeCell ref="E72:K72"/>
    <mergeCell ref="M72:Q72"/>
    <mergeCell ref="R72:S72"/>
    <mergeCell ref="T72:U72"/>
    <mergeCell ref="V72:AJ72"/>
    <mergeCell ref="AG70:AH70"/>
    <mergeCell ref="AI70:AJ70"/>
    <mergeCell ref="Y71:AB71"/>
    <mergeCell ref="AC71:AE71"/>
    <mergeCell ref="AG71:AH71"/>
    <mergeCell ref="AI71:AJ71"/>
    <mergeCell ref="A70:D71"/>
    <mergeCell ref="E70:X71"/>
    <mergeCell ref="Y70:AB70"/>
    <mergeCell ref="AC70:AE70"/>
    <mergeCell ref="A74:D75"/>
    <mergeCell ref="P74:R74"/>
    <mergeCell ref="S74:T74"/>
    <mergeCell ref="V74:AJ74"/>
    <mergeCell ref="A73:D73"/>
    <mergeCell ref="E73:H73"/>
    <mergeCell ref="I73:O73"/>
    <mergeCell ref="P73:S73"/>
    <mergeCell ref="T73:U73"/>
    <mergeCell ref="V73:Y73"/>
    <mergeCell ref="P75:R75"/>
    <mergeCell ref="T75:U75"/>
    <mergeCell ref="V75:AA75"/>
    <mergeCell ref="AE75:AF75"/>
    <mergeCell ref="E74:H75"/>
    <mergeCell ref="I74:L75"/>
    <mergeCell ref="M74:O75"/>
    <mergeCell ref="AB75:AD75"/>
    <mergeCell ref="AG75:AI75"/>
    <mergeCell ref="Z73:AD73"/>
    <mergeCell ref="AE73:AF73"/>
    <mergeCell ref="AH73:AI73"/>
    <mergeCell ref="A76:AJ77"/>
    <mergeCell ref="A78:D80"/>
    <mergeCell ref="F78:G78"/>
    <mergeCell ref="I78:J78"/>
    <mergeCell ref="K78:L78"/>
    <mergeCell ref="M78:N78"/>
    <mergeCell ref="P78:Q78"/>
    <mergeCell ref="S78:T79"/>
    <mergeCell ref="U78:V78"/>
    <mergeCell ref="X78:Y78"/>
    <mergeCell ref="Z78:AA78"/>
    <mergeCell ref="AB78:AC78"/>
    <mergeCell ref="AE78:AF78"/>
    <mergeCell ref="AG78:AJ78"/>
    <mergeCell ref="F79:G79"/>
    <mergeCell ref="I79:J79"/>
    <mergeCell ref="K79:L79"/>
    <mergeCell ref="M79:N79"/>
    <mergeCell ref="P79:Q79"/>
    <mergeCell ref="U79:AD79"/>
    <mergeCell ref="AE79:AF79"/>
    <mergeCell ref="AG79:AH79"/>
    <mergeCell ref="AI79:AJ79"/>
    <mergeCell ref="F80:G80"/>
    <mergeCell ref="I80:J80"/>
    <mergeCell ref="K80:L80"/>
    <mergeCell ref="M80:N80"/>
    <mergeCell ref="P80:Q80"/>
    <mergeCell ref="S80:Z80"/>
    <mergeCell ref="AA80:AJ80"/>
    <mergeCell ref="A81:D81"/>
    <mergeCell ref="E81:AJ81"/>
    <mergeCell ref="A82:D82"/>
    <mergeCell ref="E82:G82"/>
    <mergeCell ref="H82:S82"/>
    <mergeCell ref="T82:U82"/>
    <mergeCell ref="V82:W82"/>
    <mergeCell ref="X82:AA83"/>
    <mergeCell ref="AB82:AD82"/>
    <mergeCell ref="AE82:AJ82"/>
    <mergeCell ref="A83:D83"/>
    <mergeCell ref="E83:K83"/>
    <mergeCell ref="L83:W83"/>
    <mergeCell ref="AB83:AJ83"/>
    <mergeCell ref="A84:D84"/>
    <mergeCell ref="E84:H84"/>
    <mergeCell ref="I84:O84"/>
    <mergeCell ref="P84:S84"/>
    <mergeCell ref="T84:AC84"/>
    <mergeCell ref="AD84:AE84"/>
    <mergeCell ref="AF84:AJ84"/>
    <mergeCell ref="A85:D85"/>
    <mergeCell ref="E85:F85"/>
    <mergeCell ref="G85:H85"/>
    <mergeCell ref="I85:J85"/>
    <mergeCell ref="K85:L85"/>
    <mergeCell ref="M85:R85"/>
    <mergeCell ref="S85:T85"/>
    <mergeCell ref="V85:X85"/>
    <mergeCell ref="Z85:AE85"/>
    <mergeCell ref="AF85:AG85"/>
    <mergeCell ref="AH85:AJ85"/>
    <mergeCell ref="A86:AJ87"/>
    <mergeCell ref="A88:D88"/>
    <mergeCell ref="E88:H88"/>
    <mergeCell ref="I88:L88"/>
    <mergeCell ref="M88:P88"/>
    <mergeCell ref="Q88:T88"/>
    <mergeCell ref="U88:X88"/>
    <mergeCell ref="Y88:AB88"/>
    <mergeCell ref="AC88:AJ88"/>
    <mergeCell ref="A89:D89"/>
    <mergeCell ref="E89:G89"/>
    <mergeCell ref="H89:K89"/>
    <mergeCell ref="L89:N89"/>
    <mergeCell ref="P89:Q89"/>
    <mergeCell ref="U89:X89"/>
    <mergeCell ref="Y89:AC89"/>
    <mergeCell ref="AD89:AG89"/>
    <mergeCell ref="AH89:AJ89"/>
    <mergeCell ref="R89:T89"/>
    <mergeCell ref="A90:D90"/>
    <mergeCell ref="E90:G90"/>
    <mergeCell ref="L90:M90"/>
    <mergeCell ref="P90:S90"/>
    <mergeCell ref="T90:V90"/>
    <mergeCell ref="AA90:AB90"/>
    <mergeCell ref="AC90:AJ90"/>
    <mergeCell ref="H90:K90"/>
    <mergeCell ref="N90:O90"/>
    <mergeCell ref="W90:Z90"/>
    <mergeCell ref="A91:D91"/>
    <mergeCell ref="E91:G91"/>
    <mergeCell ref="L91:M91"/>
    <mergeCell ref="N91:AJ91"/>
    <mergeCell ref="A92:D92"/>
    <mergeCell ref="E92:I92"/>
    <mergeCell ref="J92:P92"/>
    <mergeCell ref="Q92:AJ92"/>
    <mergeCell ref="H91:K91"/>
    <mergeCell ref="A97:D97"/>
    <mergeCell ref="E97:H97"/>
    <mergeCell ref="I97:L97"/>
    <mergeCell ref="M97:P97"/>
    <mergeCell ref="Q97:T97"/>
    <mergeCell ref="U97:AJ97"/>
    <mergeCell ref="A93:D93"/>
    <mergeCell ref="E93:G93"/>
    <mergeCell ref="H93:P93"/>
    <mergeCell ref="Q93:AJ93"/>
    <mergeCell ref="A94:AJ95"/>
    <mergeCell ref="A96:D96"/>
    <mergeCell ref="E96:H96"/>
    <mergeCell ref="J96:M96"/>
    <mergeCell ref="N96:Q96"/>
    <mergeCell ref="R96:AJ96"/>
    <mergeCell ref="A99:D101"/>
    <mergeCell ref="E99:G99"/>
    <mergeCell ref="H99:J101"/>
    <mergeCell ref="L99:Q99"/>
    <mergeCell ref="E100:G100"/>
    <mergeCell ref="K100:AJ101"/>
    <mergeCell ref="E101:G101"/>
    <mergeCell ref="A98:D98"/>
    <mergeCell ref="E98:I98"/>
    <mergeCell ref="J98:N98"/>
    <mergeCell ref="O98:S98"/>
    <mergeCell ref="T98:X98"/>
    <mergeCell ref="Y98:AJ98"/>
    <mergeCell ref="E102:I103"/>
    <mergeCell ref="J102:T103"/>
    <mergeCell ref="U102:X103"/>
    <mergeCell ref="Y102:AJ103"/>
    <mergeCell ref="E104:H105"/>
    <mergeCell ref="I104:K105"/>
    <mergeCell ref="L104:L105"/>
    <mergeCell ref="M104:O105"/>
    <mergeCell ref="P104:P105"/>
    <mergeCell ref="AG107:AH107"/>
    <mergeCell ref="AI107:AJ107"/>
    <mergeCell ref="A108:D108"/>
    <mergeCell ref="E108:K108"/>
    <mergeCell ref="Y108:AF108"/>
    <mergeCell ref="AG108:AH108"/>
    <mergeCell ref="AI108:AJ108"/>
    <mergeCell ref="AG104:AJ105"/>
    <mergeCell ref="E106:H106"/>
    <mergeCell ref="I106:AJ106"/>
    <mergeCell ref="A107:D107"/>
    <mergeCell ref="E107:G107"/>
    <mergeCell ref="H107:J107"/>
    <mergeCell ref="K107:M107"/>
    <mergeCell ref="N107:T107"/>
    <mergeCell ref="U107:X108"/>
    <mergeCell ref="Y107:AF107"/>
    <mergeCell ref="Q104:T105"/>
    <mergeCell ref="U104:X105"/>
    <mergeCell ref="Y104:AA105"/>
    <mergeCell ref="AB104:AB105"/>
    <mergeCell ref="AC104:AE105"/>
    <mergeCell ref="AF104:AF105"/>
    <mergeCell ref="A102:D106"/>
    <mergeCell ref="A41:D41"/>
    <mergeCell ref="E41:H41"/>
    <mergeCell ref="I41:L41"/>
    <mergeCell ref="M41:P41"/>
    <mergeCell ref="Q41:U41"/>
    <mergeCell ref="V41:Y41"/>
    <mergeCell ref="E43:F43"/>
    <mergeCell ref="G43:H43"/>
    <mergeCell ref="M43:N43"/>
    <mergeCell ref="O43:P43"/>
    <mergeCell ref="U43:V43"/>
    <mergeCell ref="AA43:AD43"/>
    <mergeCell ref="V42:Z42"/>
    <mergeCell ref="AG43:AJ43"/>
    <mergeCell ref="Z41:AA41"/>
    <mergeCell ref="AB41:AF41"/>
    <mergeCell ref="AG41:AH41"/>
    <mergeCell ref="AI41:AJ41"/>
    <mergeCell ref="AE42:AG42"/>
    <mergeCell ref="AE43:AF43"/>
    <mergeCell ref="Y66:AJ69"/>
    <mergeCell ref="AD64:AI65"/>
    <mergeCell ref="AJ64:AJ65"/>
    <mergeCell ref="V64:AA65"/>
    <mergeCell ref="AB64:AC65"/>
    <mergeCell ref="AA44:AC44"/>
    <mergeCell ref="AD44:AJ44"/>
    <mergeCell ref="A45:AJ46"/>
    <mergeCell ref="A47:AJ51"/>
    <mergeCell ref="A44:D44"/>
    <mergeCell ref="E44:G44"/>
    <mergeCell ref="H44:K44"/>
    <mergeCell ref="L44:M44"/>
    <mergeCell ref="N44:S44"/>
    <mergeCell ref="A66:D69"/>
    <mergeCell ref="E66:I66"/>
    <mergeCell ref="J66:K66"/>
    <mergeCell ref="L66:P66"/>
    <mergeCell ref="Q66:R66"/>
    <mergeCell ref="S66:W66"/>
    <mergeCell ref="S68:W68"/>
    <mergeCell ref="E69:I69"/>
    <mergeCell ref="J69:K69"/>
    <mergeCell ref="L69:P69"/>
  </mergeCells>
  <phoneticPr fontId="2"/>
  <hyperlinks>
    <hyperlink ref="W14" r:id="rId1" xr:uid="{A2910BF4-7D93-4E9E-93AA-5B1BCE5143C5}"/>
    <hyperlink ref="I106" r:id="rId2" xr:uid="{2130B93F-48B5-4762-AF73-F1CF01483C52}"/>
  </hyperlinks>
  <printOptions horizontalCentered="1" verticalCentered="1"/>
  <pageMargins left="0.23622047244094491" right="0.23622047244094491" top="0.15748031496062992" bottom="0" header="0.31496062992125984" footer="0.31496062992125984"/>
  <pageSetup paperSize="9" scale="96" orientation="portrait" r:id="rId3"/>
  <rowBreaks count="1" manualBreakCount="1">
    <brk id="56" max="35" man="1"/>
  </rowBreaks>
  <ignoredErrors>
    <ignoredError sqref="I33 P33 U33 AD34 AJ34" unlockedFormula="1"/>
  </ignoredErrors>
  <drawing r:id="rId4"/>
  <legacyDrawing r:id="rId5"/>
  <oleObjects>
    <mc:AlternateContent xmlns:mc="http://schemas.openxmlformats.org/markup-compatibility/2006">
      <mc:Choice Requires="x14">
        <oleObject progId="Paint.Picture" shapeId="36865" r:id="rId6">
          <objectPr defaultSize="0" autoPict="0" r:id="rId7">
            <anchor moveWithCells="1">
              <from>
                <xdr:col>26</xdr:col>
                <xdr:colOff>7620</xdr:colOff>
                <xdr:row>0</xdr:row>
                <xdr:rowOff>0</xdr:rowOff>
              </from>
              <to>
                <xdr:col>35</xdr:col>
                <xdr:colOff>182880</xdr:colOff>
                <xdr:row>2</xdr:row>
                <xdr:rowOff>0</xdr:rowOff>
              </to>
            </anchor>
          </objectPr>
        </oleObject>
      </mc:Choice>
      <mc:Fallback>
        <oleObject progId="Paint.Picture" shapeId="36865" r:id="rId6"/>
      </mc:Fallback>
    </mc:AlternateContent>
    <mc:AlternateContent xmlns:mc="http://schemas.openxmlformats.org/markup-compatibility/2006">
      <mc:Choice Requires="x14">
        <oleObject progId="Paint.Picture" shapeId="36866" r:id="rId8">
          <objectPr defaultSize="0" autoPict="0" r:id="rId7">
            <anchor moveWithCells="1">
              <from>
                <xdr:col>26</xdr:col>
                <xdr:colOff>7620</xdr:colOff>
                <xdr:row>56</xdr:row>
                <xdr:rowOff>22860</xdr:rowOff>
              </from>
              <to>
                <xdr:col>35</xdr:col>
                <xdr:colOff>182880</xdr:colOff>
                <xdr:row>58</xdr:row>
                <xdr:rowOff>22860</xdr:rowOff>
              </to>
            </anchor>
          </objectPr>
        </oleObject>
      </mc:Choice>
      <mc:Fallback>
        <oleObject progId="Paint.Picture" shapeId="36866" r:id="rId8"/>
      </mc:Fallback>
    </mc:AlternateContent>
  </oleObjects>
  <extLst>
    <ext xmlns:x14="http://schemas.microsoft.com/office/spreadsheetml/2009/9/main" uri="{CCE6A557-97BC-4b89-ADB6-D9C93CAAB3DF}">
      <x14:dataValidations xmlns:xm="http://schemas.microsoft.com/office/excel/2006/main" count="37">
        <x14:dataValidation type="list" allowBlank="1" showInputMessage="1" showErrorMessage="1" xr:uid="{A4D494E3-416F-40B1-BE8F-4D20B75029F5}">
          <x14:formula1>
            <xm:f>入力規制!$C$12:$C$15</xm:f>
          </x14:formula1>
          <xm:sqref>E98:X98</xm:sqref>
        </x14:dataValidation>
        <x14:dataValidation type="list" allowBlank="1" showInputMessage="1" showErrorMessage="1" xr:uid="{1368CFB9-A486-4982-8475-15730F1850DC}">
          <x14:formula1>
            <xm:f>入力規制!$A$12:$A$15</xm:f>
          </x14:formula1>
          <xm:sqref>N96:Q96</xm:sqref>
        </x14:dataValidation>
        <x14:dataValidation type="list" allowBlank="1" showInputMessage="1" showErrorMessage="1" xr:uid="{D5DC6E4F-CAAB-48BC-BA8C-CD38ADA3571C}">
          <x14:formula1>
            <xm:f>入力規制!$E$12:$E$13</xm:f>
          </x14:formula1>
          <xm:sqref>E108:K108</xm:sqref>
        </x14:dataValidation>
        <x14:dataValidation type="list" allowBlank="1" showInputMessage="1" showErrorMessage="1" xr:uid="{C9DEC87A-2B32-42FE-A2A3-0F2C5DA96DF0}">
          <x14:formula1>
            <xm:f>入力規制!$D$12:$D$14</xm:f>
          </x14:formula1>
          <xm:sqref>E107:M107</xm:sqref>
        </x14:dataValidation>
        <x14:dataValidation type="list" allowBlank="1" showInputMessage="1" showErrorMessage="1" xr:uid="{3A37E22B-CC9D-4CE6-8A9D-5276AA7C1C56}">
          <x14:formula1>
            <xm:f>入力規制!$B$12:$B$15</xm:f>
          </x14:formula1>
          <xm:sqref>E97:T97</xm:sqref>
        </x14:dataValidation>
        <x14:dataValidation type="list" allowBlank="1" showInputMessage="1" showErrorMessage="1" xr:uid="{032D86EA-0B2C-453D-B3C3-4A89AB9F1198}">
          <x14:formula1>
            <xm:f>入力規制!$B$34:$B$37</xm:f>
          </x14:formula1>
          <xm:sqref>E72</xm:sqref>
        </x14:dataValidation>
        <x14:dataValidation type="list" allowBlank="1" showInputMessage="1" showErrorMessage="1" xr:uid="{2FD33D6B-9C39-4FC0-B39B-C5FAB1BD23B6}">
          <x14:formula1>
            <xm:f>入力規制!$C$34:$C$36</xm:f>
          </x14:formula1>
          <xm:sqref>AC70</xm:sqref>
        </x14:dataValidation>
        <x14:dataValidation type="list" allowBlank="1" showInputMessage="1" showErrorMessage="1" xr:uid="{1680E691-D133-46A2-8EAB-AFDA5BAA0884}">
          <x14:formula1>
            <xm:f>入力規制!$D$34:$D$35</xm:f>
          </x14:formula1>
          <xm:sqref>AC71</xm:sqref>
        </x14:dataValidation>
        <x14:dataValidation type="list" allowBlank="1" showInputMessage="1" showErrorMessage="1" xr:uid="{92523CAA-461B-4D3A-9A84-5C2E1B8A4E4E}">
          <x14:formula1>
            <xm:f>入力規制!$E$34:$E$35</xm:f>
          </x14:formula1>
          <xm:sqref>E73:E74</xm:sqref>
        </x14:dataValidation>
        <x14:dataValidation type="list" allowBlank="1" showInputMessage="1" showErrorMessage="1" xr:uid="{5D3A39A5-65CE-4DC9-B3B1-29B7FC8F7B11}">
          <x14:formula1>
            <xm:f>入力規制!$A$45:$A$50</xm:f>
          </x14:formula1>
          <xm:sqref>AA80:AJ80</xm:sqref>
        </x14:dataValidation>
        <x14:dataValidation type="list" allowBlank="1" showInputMessage="1" showErrorMessage="1" xr:uid="{45DFEA00-0851-47E5-B015-4D53368CA685}">
          <x14:formula1>
            <xm:f>入力規制!$B$45:$B$50</xm:f>
          </x14:formula1>
          <xm:sqref>E83:K83</xm:sqref>
        </x14:dataValidation>
        <x14:dataValidation type="list" allowBlank="1" showInputMessage="1" showErrorMessage="1" xr:uid="{856C1323-3B3F-486E-8E18-2886F62C68EF}">
          <x14:formula1>
            <xm:f>入力規制!$C$45:$C$47</xm:f>
          </x14:formula1>
          <xm:sqref>E84</xm:sqref>
        </x14:dataValidation>
        <x14:dataValidation type="list" allowBlank="1" showInputMessage="1" showErrorMessage="1" xr:uid="{71760B7B-EE87-459F-9F6A-9750B2CFB2F8}">
          <x14:formula1>
            <xm:f>入力規制!$A$58:$A$64</xm:f>
          </x14:formula1>
          <xm:sqref>E88:AB88</xm:sqref>
        </x14:dataValidation>
        <x14:dataValidation type="list" allowBlank="1" showInputMessage="1" showErrorMessage="1" xr:uid="{72A534E0-6D9A-4AFA-84FA-44807D27B174}">
          <x14:formula1>
            <xm:f>入力規制!$B$58:$B$61</xm:f>
          </x14:formula1>
          <xm:sqref>Y89</xm:sqref>
        </x14:dataValidation>
        <x14:dataValidation type="list" allowBlank="1" showInputMessage="1" showErrorMessage="1" xr:uid="{7C9E2E58-D69B-42D7-AFD4-A03E253EC50E}">
          <x14:formula1>
            <xm:f>入力規制!$C$58:$C$59</xm:f>
          </x14:formula1>
          <xm:sqref>AH89</xm:sqref>
        </x14:dataValidation>
        <x14:dataValidation type="list" allowBlank="1" showInputMessage="1" showErrorMessage="1" xr:uid="{630C33AC-B237-4229-8B29-F4E06FC2D586}">
          <x14:formula1>
            <xm:f>入力規制!$D$45:$D$46</xm:f>
          </x14:formula1>
          <xm:sqref>L89:N89</xm:sqref>
        </x14:dataValidation>
        <x14:dataValidation type="list" allowBlank="1" showInputMessage="1" showErrorMessage="1" xr:uid="{B32F34F0-3D07-4DEC-BB14-BBFC642563AF}">
          <x14:formula1>
            <xm:f>入力規制!$E$45:$E$47</xm:f>
          </x14:formula1>
          <xm:sqref>E92</xm:sqref>
        </x14:dataValidation>
        <x14:dataValidation type="list" allowBlank="1" showInputMessage="1" showErrorMessage="1" xr:uid="{2E1471C3-E2C4-411E-9BD7-349404B99778}">
          <x14:formula1>
            <xm:f>入力規制!$B$39:$B$41</xm:f>
          </x14:formula1>
          <xm:sqref>T72:U72</xm:sqref>
        </x14:dataValidation>
        <x14:dataValidation type="list" allowBlank="1" showInputMessage="1" showErrorMessage="1" xr:uid="{255FB639-29D1-4632-AA80-8D221D6CFEC6}">
          <x14:formula1>
            <xm:f>入力規制!$F$45:$F$47</xm:f>
          </x14:formula1>
          <xm:sqref>V85:X85</xm:sqref>
        </x14:dataValidation>
        <x14:dataValidation type="list" allowBlank="1" showInputMessage="1" showErrorMessage="1" xr:uid="{D607409F-1BA3-4349-8202-8F42C043F40F}">
          <x14:formula1>
            <xm:f>入力規制!$F$34:$F$35</xm:f>
          </x14:formula1>
          <xm:sqref>T84:AC84</xm:sqref>
        </x14:dataValidation>
        <x14:dataValidation type="list" allowBlank="1" showInputMessage="1" showErrorMessage="1" xr:uid="{E5205B2B-EC3E-49D4-A6F6-5EDED6C8EBA5}">
          <x14:formula1>
            <xm:f>入力規制!$A$34:$A$39</xm:f>
          </x14:formula1>
          <xm:sqref>E64:G64</xm:sqref>
        </x14:dataValidation>
        <x14:dataValidation type="list" allowBlank="1" showInputMessage="1" showErrorMessage="1" xr:uid="{01AFB046-8816-4BA0-BBA2-8D9BD8B3D87F}">
          <x14:formula1>
            <xm:f>入力規制!$F$12:$F$15</xm:f>
          </x14:formula1>
          <xm:sqref>E99:G101</xm:sqref>
        </x14:dataValidation>
        <x14:dataValidation type="list" allowBlank="1" showInputMessage="1" showErrorMessage="1" xr:uid="{3EFC183B-F752-4AD1-B032-F69531FEDD6D}">
          <x14:formula1>
            <xm:f>入力規制!$A$52:$A$53</xm:f>
          </x14:formula1>
          <xm:sqref>AI79 J34</xm:sqref>
        </x14:dataValidation>
        <x14:dataValidation type="list" allowBlank="1" showInputMessage="1" showErrorMessage="1" xr:uid="{C74D2CE3-1B04-4ABA-918B-E7AA7E6F6148}">
          <x14:formula1>
            <xm:f>入力規制!$A$3:$A$4</xm:f>
          </x14:formula1>
          <xm:sqref>G23 P23 Y23 AH23 AE42:AG42</xm:sqref>
        </x14:dataValidation>
        <x14:dataValidation type="list" allowBlank="1" showInputMessage="1" showErrorMessage="1" xr:uid="{C61C7049-707E-4D72-BE30-A8D99FDA2E6F}">
          <x14:formula1>
            <xm:f>入力規制!$G$20:$G$23</xm:f>
          </x14:formula1>
          <xm:sqref>E42</xm:sqref>
        </x14:dataValidation>
        <x14:dataValidation type="list" allowBlank="1" showInputMessage="1" showErrorMessage="1" xr:uid="{DFDAB7FE-1E00-48A1-95C3-F25DE56AA7B8}">
          <x14:formula1>
            <xm:f>入力規制!$H$20:$H$22</xm:f>
          </x14:formula1>
          <xm:sqref>P42</xm:sqref>
        </x14:dataValidation>
        <x14:dataValidation type="list" allowBlank="1" showInputMessage="1" showErrorMessage="1" xr:uid="{6F63F960-3E50-4191-BD82-ECBFC2B0A89E}">
          <x14:formula1>
            <xm:f>入力規制!$I$20:$I$21</xm:f>
          </x14:formula1>
          <xm:sqref>AA44:AC44</xm:sqref>
        </x14:dataValidation>
        <x14:dataValidation type="list" allowBlank="1" showInputMessage="1" showErrorMessage="1" xr:uid="{383C4405-A863-46F1-9AF8-4B65AFA5CC4F}">
          <x14:formula1>
            <xm:f>入力規制!$D$20:$D$23</xm:f>
          </x14:formula1>
          <xm:sqref>K40:Q40</xm:sqref>
        </x14:dataValidation>
        <x14:dataValidation type="list" allowBlank="1" showInputMessage="1" showErrorMessage="1" xr:uid="{D59646F7-55EA-4939-9E57-B8EE3F2D2884}">
          <x14:formula1>
            <xm:f>入力規制!$A$6:$A$7</xm:f>
          </x14:formula1>
          <xm:sqref>L44 M74 E82:G82 E93 E89:E91 T90 Z41</xm:sqref>
        </x14:dataValidation>
        <x14:dataValidation type="list" allowBlank="1" showInputMessage="1" showErrorMessage="1" xr:uid="{59800A9D-EB02-40A8-9959-CA269743A21B}">
          <x14:formula1>
            <xm:f>入力規制!$C$20:$C$22</xm:f>
          </x14:formula1>
          <xm:sqref>W35 E35 Y34</xm:sqref>
        </x14:dataValidation>
        <x14:dataValidation type="list" allowBlank="1" showInputMessage="1" showErrorMessage="1" xr:uid="{7FCE1A15-8C05-4508-9343-A7ADDB72DD91}">
          <x14:formula1>
            <xm:f>入力規制!$A$20:$A$21</xm:f>
          </x14:formula1>
          <xm:sqref>E33:H33</xm:sqref>
        </x14:dataValidation>
        <x14:dataValidation type="list" allowBlank="1" showInputMessage="1" showErrorMessage="1" xr:uid="{F84AC2C8-2789-45A9-A82C-403DFC9D7DF8}">
          <x14:formula1>
            <xm:f>入力規制!$A$23:$A$28</xm:f>
          </x14:formula1>
          <xm:sqref>AC33</xm:sqref>
        </x14:dataValidation>
        <x14:dataValidation type="list" allowBlank="1" showInputMessage="1" showErrorMessage="1" xr:uid="{BFDAB617-E74A-4E68-83E2-BEB31FD11A14}">
          <x14:formula1>
            <xm:f>入力規制!$B$20:$B$29</xm:f>
          </x14:formula1>
          <xm:sqref>E34</xm:sqref>
        </x14:dataValidation>
        <x14:dataValidation type="list" allowBlank="1" showInputMessage="1" showErrorMessage="1" xr:uid="{0565F101-62CD-4765-B998-28CC6E465D9A}">
          <x14:formula1>
            <xm:f>入力規制!$F$20:$F$23</xm:f>
          </x14:formula1>
          <xm:sqref>Q41</xm:sqref>
        </x14:dataValidation>
        <x14:dataValidation type="list" allowBlank="1" showInputMessage="1" showErrorMessage="1" xr:uid="{05CA852D-6547-4E70-85DB-AB617C8A683C}">
          <x14:formula1>
            <xm:f>入力規制!$J$20:$J$21</xm:f>
          </x14:formula1>
          <xm:sqref>E44:G44 AF85 AG34:AI34</xm:sqref>
        </x14:dataValidation>
        <x14:dataValidation type="list" allowBlank="1" showInputMessage="1" showErrorMessage="1" xr:uid="{400D6BD2-CE0E-451D-B264-9C5DEF6DAEEA}">
          <x14:formula1>
            <xm:f>入力規制!$E$20:$E$23</xm:f>
          </x14:formula1>
          <xm:sqref>E41:H41</xm:sqref>
        </x14:dataValidation>
        <x14:dataValidation type="list" errorStyle="warning" allowBlank="1" showInputMessage="1" showErrorMessage="1" error="変更内容を入力してください_x000a_" xr:uid="{7A3C2F02-F024-40E8-9947-572572F5CC33}">
          <x14:formula1>
            <xm:f>入力規制!$K$20:$K$22</xm:f>
          </x14:formula1>
          <xm:sqref>I32:AJ32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CBB7-0313-415A-A2D9-0E6BD4E6B13C}">
  <sheetPr>
    <tabColor rgb="FFC00000"/>
  </sheetPr>
  <dimension ref="A1:T65"/>
  <sheetViews>
    <sheetView topLeftCell="C12" zoomScaleNormal="100" workbookViewId="0">
      <selection activeCell="H28" sqref="H28"/>
    </sheetView>
  </sheetViews>
  <sheetFormatPr defaultColWidth="9" defaultRowHeight="15" x14ac:dyDescent="0.45"/>
  <cols>
    <col min="1" max="1" width="16.09765625" style="20" customWidth="1"/>
    <col min="2" max="2" width="22.8984375" style="20" customWidth="1"/>
    <col min="3" max="7" width="16.09765625" style="20" customWidth="1"/>
    <col min="8" max="8" width="35.5" style="20" bestFit="1" customWidth="1"/>
    <col min="9" max="10" width="16.09765625" style="20" customWidth="1"/>
    <col min="11" max="11" width="12.796875" style="20" customWidth="1"/>
    <col min="12" max="12" width="8" style="20" bestFit="1" customWidth="1"/>
    <col min="13" max="16384" width="9" style="20"/>
  </cols>
  <sheetData>
    <row r="1" spans="1:20" x14ac:dyDescent="0.45">
      <c r="A1" s="33" t="s">
        <v>100</v>
      </c>
      <c r="B1" s="34"/>
      <c r="C1" s="34"/>
      <c r="D1" s="34"/>
      <c r="E1" s="34"/>
      <c r="F1" s="34"/>
      <c r="G1" s="34"/>
      <c r="H1" s="34"/>
      <c r="I1" s="34"/>
      <c r="J1" s="34"/>
      <c r="K1" s="34"/>
      <c r="L1" s="34"/>
    </row>
    <row r="2" spans="1:20" s="37" customFormat="1" ht="15.6" thickBot="1" x14ac:dyDescent="0.5">
      <c r="A2" s="35" t="s">
        <v>40</v>
      </c>
      <c r="B2" s="36"/>
      <c r="C2" s="36"/>
      <c r="D2" s="36"/>
      <c r="E2" s="36"/>
      <c r="F2" s="36"/>
      <c r="G2" s="36"/>
      <c r="H2" s="36"/>
      <c r="I2" s="36"/>
      <c r="J2" s="36"/>
      <c r="K2" s="36"/>
      <c r="L2" s="36"/>
      <c r="M2" s="36"/>
      <c r="N2" s="36"/>
      <c r="O2" s="36"/>
      <c r="P2" s="36"/>
      <c r="Q2" s="36"/>
      <c r="R2" s="36"/>
      <c r="S2" s="36"/>
      <c r="T2" s="36"/>
    </row>
    <row r="3" spans="1:20" ht="17.25" customHeight="1" thickTop="1" x14ac:dyDescent="0.45">
      <c r="A3" s="38" t="s">
        <v>41</v>
      </c>
    </row>
    <row r="4" spans="1:20" ht="17.25" customHeight="1" x14ac:dyDescent="0.45">
      <c r="A4" s="39" t="s">
        <v>42</v>
      </c>
    </row>
    <row r="5" spans="1:20" ht="17.25" customHeight="1" x14ac:dyDescent="0.45">
      <c r="A5" s="39"/>
      <c r="B5" s="40"/>
      <c r="C5" s="40"/>
      <c r="D5" s="40"/>
    </row>
    <row r="6" spans="1:20" ht="17.25" customHeight="1" x14ac:dyDescent="0.45">
      <c r="A6" s="39" t="s">
        <v>84</v>
      </c>
    </row>
    <row r="7" spans="1:20" ht="17.25" customHeight="1" x14ac:dyDescent="0.45">
      <c r="A7" s="39" t="s">
        <v>42</v>
      </c>
    </row>
    <row r="8" spans="1:20" ht="17.25" customHeight="1" x14ac:dyDescent="0.45">
      <c r="A8" s="41"/>
    </row>
    <row r="9" spans="1:20" ht="17.25" customHeight="1" x14ac:dyDescent="0.45"/>
    <row r="10" spans="1:20" ht="17.25" customHeight="1" x14ac:dyDescent="0.45">
      <c r="A10" s="725" t="s">
        <v>224</v>
      </c>
      <c r="B10" s="725"/>
      <c r="C10" s="725"/>
      <c r="D10" s="725"/>
      <c r="E10" s="725"/>
    </row>
    <row r="11" spans="1:20" ht="15.6" thickBot="1" x14ac:dyDescent="0.5">
      <c r="A11" s="35" t="s">
        <v>14</v>
      </c>
      <c r="B11" s="35" t="s">
        <v>24</v>
      </c>
      <c r="C11" s="35" t="s">
        <v>16</v>
      </c>
      <c r="D11" s="35" t="s">
        <v>15</v>
      </c>
      <c r="E11" s="35" t="s">
        <v>25</v>
      </c>
      <c r="F11" s="35" t="s">
        <v>306</v>
      </c>
    </row>
    <row r="12" spans="1:20" ht="17.25" customHeight="1" thickTop="1" x14ac:dyDescent="0.45">
      <c r="A12" s="38" t="s">
        <v>43</v>
      </c>
      <c r="B12" s="38" t="s">
        <v>45</v>
      </c>
      <c r="C12" s="38" t="s">
        <v>218</v>
      </c>
      <c r="D12" s="38" t="s">
        <v>50</v>
      </c>
      <c r="E12" s="38" t="s">
        <v>41</v>
      </c>
      <c r="F12" s="38" t="s">
        <v>311</v>
      </c>
    </row>
    <row r="13" spans="1:20" ht="17.25" customHeight="1" x14ac:dyDescent="0.45">
      <c r="A13" s="39" t="s">
        <v>44</v>
      </c>
      <c r="B13" s="39" t="s">
        <v>46</v>
      </c>
      <c r="C13" s="39" t="s">
        <v>48</v>
      </c>
      <c r="D13" s="39" t="s">
        <v>51</v>
      </c>
      <c r="E13" s="39" t="s">
        <v>339</v>
      </c>
      <c r="F13" s="39" t="s">
        <v>50</v>
      </c>
    </row>
    <row r="14" spans="1:20" ht="17.25" customHeight="1" x14ac:dyDescent="0.45">
      <c r="A14" s="42" t="s">
        <v>183</v>
      </c>
      <c r="B14" s="42" t="s">
        <v>47</v>
      </c>
      <c r="C14" s="42" t="s">
        <v>49</v>
      </c>
      <c r="D14" s="39" t="s">
        <v>66</v>
      </c>
      <c r="E14" s="39"/>
      <c r="F14" s="39" t="s">
        <v>23</v>
      </c>
    </row>
    <row r="15" spans="1:20" ht="17.25" customHeight="1" x14ac:dyDescent="0.45">
      <c r="A15" s="39" t="s">
        <v>184</v>
      </c>
      <c r="B15" s="39" t="s">
        <v>66</v>
      </c>
      <c r="C15" s="39" t="s">
        <v>66</v>
      </c>
      <c r="D15" s="43"/>
      <c r="E15" s="39"/>
      <c r="F15" s="39" t="s">
        <v>307</v>
      </c>
    </row>
    <row r="16" spans="1:20" ht="17.25" customHeight="1" x14ac:dyDescent="0.45">
      <c r="A16" s="41"/>
      <c r="B16" s="41"/>
      <c r="C16" s="41"/>
      <c r="D16" s="41"/>
      <c r="E16" s="41"/>
      <c r="F16" s="41"/>
    </row>
    <row r="17" spans="1:12" ht="17.25" customHeight="1" x14ac:dyDescent="0.45"/>
    <row r="18" spans="1:12" x14ac:dyDescent="0.45">
      <c r="A18" s="725" t="s">
        <v>246</v>
      </c>
      <c r="B18" s="725"/>
      <c r="C18" s="725"/>
      <c r="D18" s="725"/>
      <c r="E18" s="725"/>
      <c r="F18" s="725"/>
      <c r="G18" s="725"/>
      <c r="H18" s="725"/>
      <c r="I18" s="725"/>
      <c r="J18" s="725"/>
      <c r="K18" s="726"/>
      <c r="L18" s="726"/>
    </row>
    <row r="19" spans="1:12" s="37" customFormat="1" ht="45.6" thickBot="1" x14ac:dyDescent="0.5">
      <c r="A19" s="35" t="s">
        <v>86</v>
      </c>
      <c r="B19" s="35" t="s">
        <v>88</v>
      </c>
      <c r="C19" s="35" t="s">
        <v>170</v>
      </c>
      <c r="D19" s="35" t="s">
        <v>76</v>
      </c>
      <c r="E19" s="35" t="s">
        <v>58</v>
      </c>
      <c r="F19" s="44" t="s">
        <v>65</v>
      </c>
      <c r="G19" s="44" t="s">
        <v>69</v>
      </c>
      <c r="H19" s="45" t="s">
        <v>71</v>
      </c>
      <c r="I19" s="45" t="s">
        <v>73</v>
      </c>
      <c r="J19" s="56" t="s">
        <v>172</v>
      </c>
      <c r="K19" s="56" t="s">
        <v>381</v>
      </c>
      <c r="L19" s="36"/>
    </row>
    <row r="20" spans="1:12" ht="15.6" thickTop="1" x14ac:dyDescent="0.45">
      <c r="A20" s="38" t="s">
        <v>87</v>
      </c>
      <c r="B20" s="38" t="s">
        <v>87</v>
      </c>
      <c r="C20" s="38" t="s">
        <v>87</v>
      </c>
      <c r="D20" s="38" t="s">
        <v>77</v>
      </c>
      <c r="E20" s="38" t="s">
        <v>59</v>
      </c>
      <c r="F20" s="46" t="s">
        <v>67</v>
      </c>
      <c r="G20" s="46" t="s">
        <v>70</v>
      </c>
      <c r="H20" s="47" t="s">
        <v>220</v>
      </c>
      <c r="I20" s="47" t="s">
        <v>74</v>
      </c>
      <c r="J20" s="57" t="s">
        <v>82</v>
      </c>
      <c r="K20" s="57" t="s">
        <v>382</v>
      </c>
    </row>
    <row r="21" spans="1:12" x14ac:dyDescent="0.45">
      <c r="A21" s="39" t="s">
        <v>161</v>
      </c>
      <c r="B21" s="39" t="s">
        <v>89</v>
      </c>
      <c r="C21" s="39" t="s">
        <v>168</v>
      </c>
      <c r="D21" s="39" t="s">
        <v>78</v>
      </c>
      <c r="E21" s="39" t="s">
        <v>171</v>
      </c>
      <c r="F21" s="48" t="s">
        <v>240</v>
      </c>
      <c r="G21" s="48" t="s">
        <v>177</v>
      </c>
      <c r="H21" s="49" t="s">
        <v>181</v>
      </c>
      <c r="I21" s="49" t="s">
        <v>75</v>
      </c>
      <c r="J21" s="39" t="s">
        <v>83</v>
      </c>
      <c r="K21" s="39" t="s">
        <v>383</v>
      </c>
    </row>
    <row r="22" spans="1:12" x14ac:dyDescent="0.45">
      <c r="A22" s="39"/>
      <c r="B22" s="39" t="s">
        <v>90</v>
      </c>
      <c r="C22" s="39" t="s">
        <v>169</v>
      </c>
      <c r="D22" s="39" t="s">
        <v>79</v>
      </c>
      <c r="E22" s="39" t="s">
        <v>60</v>
      </c>
      <c r="F22" s="48" t="s">
        <v>239</v>
      </c>
      <c r="G22" s="48" t="s">
        <v>178</v>
      </c>
      <c r="H22" s="49" t="s">
        <v>42</v>
      </c>
      <c r="I22" s="49"/>
      <c r="J22" s="39"/>
      <c r="K22" s="39"/>
    </row>
    <row r="23" spans="1:12" x14ac:dyDescent="0.45">
      <c r="A23" s="39" t="s">
        <v>162</v>
      </c>
      <c r="B23" s="39" t="s">
        <v>91</v>
      </c>
      <c r="C23" s="39"/>
      <c r="D23" s="39" t="s">
        <v>66</v>
      </c>
      <c r="E23" s="39" t="s">
        <v>61</v>
      </c>
      <c r="F23" s="48" t="s">
        <v>68</v>
      </c>
      <c r="G23" s="48" t="s">
        <v>179</v>
      </c>
      <c r="H23" s="49"/>
      <c r="I23" s="49"/>
      <c r="J23" s="39"/>
      <c r="K23" s="39"/>
    </row>
    <row r="24" spans="1:12" x14ac:dyDescent="0.45">
      <c r="A24" s="39" t="s">
        <v>163</v>
      </c>
      <c r="B24" s="39" t="s">
        <v>92</v>
      </c>
      <c r="C24" s="39"/>
      <c r="D24" s="39"/>
      <c r="E24" s="39"/>
      <c r="F24" s="48"/>
      <c r="G24" s="48"/>
      <c r="H24" s="49"/>
      <c r="I24" s="49"/>
      <c r="J24" s="39"/>
      <c r="K24" s="39"/>
    </row>
    <row r="25" spans="1:12" x14ac:dyDescent="0.45">
      <c r="A25" s="39" t="s">
        <v>164</v>
      </c>
      <c r="B25" s="39" t="s">
        <v>93</v>
      </c>
      <c r="C25" s="39"/>
      <c r="D25" s="39"/>
      <c r="E25" s="39" t="s">
        <v>62</v>
      </c>
      <c r="F25" s="48"/>
      <c r="G25" s="48"/>
      <c r="H25" s="49"/>
      <c r="I25" s="49"/>
      <c r="J25" s="39"/>
      <c r="K25" s="39"/>
    </row>
    <row r="26" spans="1:12" x14ac:dyDescent="0.45">
      <c r="A26" s="39" t="s">
        <v>165</v>
      </c>
      <c r="B26" s="39" t="s">
        <v>94</v>
      </c>
      <c r="C26" s="39"/>
      <c r="D26" s="39"/>
      <c r="E26" s="39" t="s">
        <v>63</v>
      </c>
      <c r="F26" s="48"/>
      <c r="G26" s="48"/>
      <c r="H26" s="49"/>
      <c r="I26" s="49"/>
      <c r="J26" s="39"/>
      <c r="K26" s="39"/>
    </row>
    <row r="27" spans="1:12" x14ac:dyDescent="0.45">
      <c r="A27" s="39" t="s">
        <v>166</v>
      </c>
      <c r="B27" s="42" t="s">
        <v>95</v>
      </c>
      <c r="C27" s="42"/>
      <c r="D27" s="42"/>
      <c r="E27" s="42" t="s">
        <v>64</v>
      </c>
      <c r="F27" s="50"/>
      <c r="G27" s="50"/>
      <c r="H27" s="49"/>
      <c r="I27" s="49"/>
      <c r="J27" s="39"/>
      <c r="K27" s="39"/>
    </row>
    <row r="28" spans="1:12" x14ac:dyDescent="0.45">
      <c r="A28" s="39" t="s">
        <v>167</v>
      </c>
      <c r="B28" s="39" t="s">
        <v>96</v>
      </c>
      <c r="C28" s="39"/>
      <c r="D28" s="39"/>
      <c r="E28" s="39"/>
      <c r="F28" s="39"/>
      <c r="G28" s="48"/>
      <c r="H28" s="48"/>
      <c r="I28" s="49"/>
      <c r="J28" s="39"/>
      <c r="K28" s="39"/>
    </row>
    <row r="29" spans="1:12" x14ac:dyDescent="0.45">
      <c r="A29" s="51"/>
      <c r="B29" s="51" t="s">
        <v>97</v>
      </c>
      <c r="C29" s="51"/>
      <c r="D29" s="51"/>
      <c r="E29" s="51" t="s">
        <v>337</v>
      </c>
      <c r="F29" s="51"/>
      <c r="G29" s="52"/>
      <c r="H29" s="52"/>
      <c r="I29" s="49"/>
      <c r="J29" s="39"/>
      <c r="K29" s="39"/>
    </row>
    <row r="30" spans="1:12" x14ac:dyDescent="0.45">
      <c r="A30" s="41"/>
      <c r="B30" s="41"/>
      <c r="C30" s="41"/>
      <c r="D30" s="41"/>
      <c r="E30" s="41" t="s">
        <v>29</v>
      </c>
      <c r="F30" s="41"/>
      <c r="G30" s="53"/>
      <c r="H30" s="53"/>
      <c r="I30" s="54"/>
      <c r="J30" s="41"/>
      <c r="K30" s="41"/>
    </row>
    <row r="32" spans="1:12" x14ac:dyDescent="0.45">
      <c r="A32" s="55" t="s">
        <v>222</v>
      </c>
    </row>
    <row r="33" spans="1:8" ht="15.6" thickBot="1" x14ac:dyDescent="0.5">
      <c r="A33" s="35" t="s">
        <v>99</v>
      </c>
      <c r="B33" s="35" t="s">
        <v>114</v>
      </c>
      <c r="C33" s="35" t="s">
        <v>119</v>
      </c>
      <c r="D33" s="35" t="s">
        <v>120</v>
      </c>
      <c r="E33" s="35" t="s">
        <v>126</v>
      </c>
      <c r="F33" s="44" t="s">
        <v>243</v>
      </c>
      <c r="H33" s="20" t="s">
        <v>251</v>
      </c>
    </row>
    <row r="34" spans="1:8" ht="20.25" customHeight="1" thickTop="1" x14ac:dyDescent="0.45">
      <c r="A34" s="38" t="s">
        <v>101</v>
      </c>
      <c r="B34" s="38" t="s">
        <v>117</v>
      </c>
      <c r="C34" s="38" t="s">
        <v>121</v>
      </c>
      <c r="D34" s="38" t="s">
        <v>123</v>
      </c>
      <c r="E34" s="38" t="s">
        <v>128</v>
      </c>
      <c r="F34" s="46" t="s">
        <v>245</v>
      </c>
      <c r="H34" s="64" t="s">
        <v>255</v>
      </c>
    </row>
    <row r="35" spans="1:8" x14ac:dyDescent="0.45">
      <c r="A35" s="39" t="s">
        <v>258</v>
      </c>
      <c r="B35" s="39" t="s">
        <v>115</v>
      </c>
      <c r="C35" s="39" t="s">
        <v>122</v>
      </c>
      <c r="D35" s="39" t="s">
        <v>124</v>
      </c>
      <c r="E35" s="39" t="s">
        <v>127</v>
      </c>
      <c r="F35" s="48" t="s">
        <v>244</v>
      </c>
      <c r="H35" s="63" t="s">
        <v>252</v>
      </c>
    </row>
    <row r="36" spans="1:8" x14ac:dyDescent="0.45">
      <c r="A36" s="39" t="s">
        <v>102</v>
      </c>
      <c r="B36" s="39" t="s">
        <v>118</v>
      </c>
      <c r="C36" s="39" t="s">
        <v>105</v>
      </c>
      <c r="D36" s="39"/>
      <c r="E36" s="39"/>
      <c r="F36" s="48"/>
      <c r="H36" s="20" t="s">
        <v>253</v>
      </c>
    </row>
    <row r="37" spans="1:8" x14ac:dyDescent="0.45">
      <c r="A37" s="39" t="s">
        <v>103</v>
      </c>
      <c r="B37" s="39" t="s">
        <v>116</v>
      </c>
      <c r="C37" s="39"/>
      <c r="D37" s="39"/>
      <c r="E37" s="39"/>
      <c r="F37" s="48"/>
      <c r="H37" s="20" t="s">
        <v>256</v>
      </c>
    </row>
    <row r="38" spans="1:8" x14ac:dyDescent="0.45">
      <c r="A38" s="39" t="s">
        <v>104</v>
      </c>
      <c r="B38" s="39"/>
      <c r="C38" s="39"/>
      <c r="D38" s="39"/>
      <c r="E38" s="39"/>
      <c r="F38" s="48"/>
      <c r="H38" s="20" t="s">
        <v>257</v>
      </c>
    </row>
    <row r="39" spans="1:8" x14ac:dyDescent="0.45">
      <c r="A39" s="39" t="s">
        <v>66</v>
      </c>
      <c r="B39" s="39" t="s">
        <v>227</v>
      </c>
      <c r="C39" s="39"/>
      <c r="D39" s="39"/>
      <c r="E39" s="39"/>
      <c r="F39" s="48"/>
      <c r="H39" s="20" t="s">
        <v>254</v>
      </c>
    </row>
    <row r="40" spans="1:8" x14ac:dyDescent="0.45">
      <c r="A40" s="51"/>
      <c r="B40" s="51" t="s">
        <v>248</v>
      </c>
      <c r="C40" s="51"/>
      <c r="D40" s="51"/>
      <c r="E40" s="51"/>
      <c r="F40" s="52"/>
    </row>
    <row r="41" spans="1:8" x14ac:dyDescent="0.45">
      <c r="A41" s="41"/>
      <c r="B41" s="41"/>
      <c r="C41" s="41"/>
      <c r="D41" s="41"/>
      <c r="E41" s="41"/>
      <c r="F41" s="53"/>
    </row>
    <row r="43" spans="1:8" x14ac:dyDescent="0.45">
      <c r="A43" s="55" t="s">
        <v>223</v>
      </c>
    </row>
    <row r="44" spans="1:8" ht="15.6" thickBot="1" x14ac:dyDescent="0.5">
      <c r="A44" s="35" t="s">
        <v>132</v>
      </c>
      <c r="B44" s="35" t="s">
        <v>149</v>
      </c>
      <c r="C44" s="35" t="s">
        <v>156</v>
      </c>
      <c r="D44" s="58" t="s">
        <v>207</v>
      </c>
      <c r="E44" s="35" t="s">
        <v>205</v>
      </c>
      <c r="F44" s="44" t="s">
        <v>231</v>
      </c>
    </row>
    <row r="45" spans="1:8" ht="15.6" thickTop="1" x14ac:dyDescent="0.45">
      <c r="A45" s="38" t="s">
        <v>310</v>
      </c>
      <c r="B45" s="38" t="s">
        <v>152</v>
      </c>
      <c r="C45" s="38" t="s">
        <v>157</v>
      </c>
      <c r="D45" s="38" t="s">
        <v>87</v>
      </c>
      <c r="E45" s="38" t="s">
        <v>210</v>
      </c>
      <c r="F45" s="38" t="s">
        <v>232</v>
      </c>
    </row>
    <row r="46" spans="1:8" x14ac:dyDescent="0.45">
      <c r="A46" s="39" t="s">
        <v>133</v>
      </c>
      <c r="B46" s="39" t="s">
        <v>153</v>
      </c>
      <c r="C46" s="39" t="s">
        <v>42</v>
      </c>
      <c r="D46" s="39" t="s">
        <v>208</v>
      </c>
      <c r="E46" s="39" t="s">
        <v>211</v>
      </c>
      <c r="F46" s="39" t="s">
        <v>233</v>
      </c>
    </row>
    <row r="47" spans="1:8" x14ac:dyDescent="0.45">
      <c r="A47" s="39" t="s">
        <v>134</v>
      </c>
      <c r="B47" s="39" t="s">
        <v>154</v>
      </c>
      <c r="C47" s="39" t="s">
        <v>66</v>
      </c>
      <c r="D47" s="39"/>
      <c r="E47" s="39" t="s">
        <v>209</v>
      </c>
      <c r="F47" s="39" t="s">
        <v>234</v>
      </c>
    </row>
    <row r="48" spans="1:8" x14ac:dyDescent="0.45">
      <c r="A48" s="39" t="s">
        <v>135</v>
      </c>
      <c r="B48" s="39" t="s">
        <v>151</v>
      </c>
      <c r="C48" s="39"/>
      <c r="D48" s="39"/>
      <c r="E48" s="39"/>
      <c r="F48" s="39"/>
    </row>
    <row r="49" spans="1:6" x14ac:dyDescent="0.45">
      <c r="A49" s="39" t="s">
        <v>136</v>
      </c>
      <c r="B49" s="39" t="s">
        <v>155</v>
      </c>
      <c r="C49" s="39"/>
      <c r="D49" s="39"/>
      <c r="E49" s="39"/>
      <c r="F49" s="39"/>
    </row>
    <row r="50" spans="1:6" x14ac:dyDescent="0.45">
      <c r="A50" s="39" t="s">
        <v>137</v>
      </c>
      <c r="B50" s="39" t="s">
        <v>150</v>
      </c>
      <c r="C50" s="39"/>
      <c r="D50" s="39"/>
      <c r="E50" s="39"/>
      <c r="F50" s="39"/>
    </row>
    <row r="51" spans="1:6" x14ac:dyDescent="0.45">
      <c r="A51" s="39"/>
      <c r="B51" s="39"/>
      <c r="C51" s="39"/>
      <c r="D51" s="39"/>
      <c r="E51" s="39"/>
      <c r="F51" s="39"/>
    </row>
    <row r="52" spans="1:6" x14ac:dyDescent="0.45">
      <c r="A52" s="42" t="s">
        <v>144</v>
      </c>
      <c r="B52" s="39" t="s">
        <v>336</v>
      </c>
      <c r="C52" s="42"/>
      <c r="D52" s="39"/>
      <c r="E52" s="39"/>
      <c r="F52" s="39"/>
    </row>
    <row r="53" spans="1:6" x14ac:dyDescent="0.45">
      <c r="A53" s="39" t="s">
        <v>145</v>
      </c>
      <c r="B53" s="39"/>
      <c r="C53" s="39"/>
      <c r="D53" s="39"/>
      <c r="E53" s="39"/>
      <c r="F53" s="39"/>
    </row>
    <row r="54" spans="1:6" x14ac:dyDescent="0.45">
      <c r="A54" s="41"/>
      <c r="B54" s="41"/>
      <c r="C54" s="41"/>
      <c r="D54" s="41"/>
      <c r="E54" s="41"/>
      <c r="F54" s="41"/>
    </row>
    <row r="56" spans="1:6" x14ac:dyDescent="0.45">
      <c r="A56" s="55" t="s">
        <v>247</v>
      </c>
    </row>
    <row r="57" spans="1:6" ht="15.6" thickBot="1" x14ac:dyDescent="0.5">
      <c r="A57" s="35" t="s">
        <v>187</v>
      </c>
      <c r="B57" s="35" t="s">
        <v>194</v>
      </c>
      <c r="C57" s="35" t="s">
        <v>198</v>
      </c>
    </row>
    <row r="58" spans="1:6" ht="15.6" thickTop="1" x14ac:dyDescent="0.45">
      <c r="A58" s="38" t="s">
        <v>188</v>
      </c>
      <c r="B58" s="38" t="s">
        <v>42</v>
      </c>
      <c r="C58" s="38" t="s">
        <v>199</v>
      </c>
    </row>
    <row r="59" spans="1:6" x14ac:dyDescent="0.45">
      <c r="A59" s="39" t="s">
        <v>189</v>
      </c>
      <c r="B59" s="39" t="s">
        <v>195</v>
      </c>
      <c r="C59" s="39" t="s">
        <v>200</v>
      </c>
    </row>
    <row r="60" spans="1:6" x14ac:dyDescent="0.45">
      <c r="A60" s="39" t="s">
        <v>190</v>
      </c>
      <c r="B60" s="39" t="s">
        <v>196</v>
      </c>
      <c r="C60" s="39"/>
    </row>
    <row r="61" spans="1:6" x14ac:dyDescent="0.45">
      <c r="A61" s="39" t="s">
        <v>191</v>
      </c>
      <c r="B61" s="39" t="s">
        <v>197</v>
      </c>
      <c r="C61" s="39"/>
    </row>
    <row r="62" spans="1:6" x14ac:dyDescent="0.45">
      <c r="A62" s="39" t="s">
        <v>192</v>
      </c>
      <c r="B62" s="39"/>
      <c r="C62" s="39"/>
    </row>
    <row r="63" spans="1:6" x14ac:dyDescent="0.45">
      <c r="A63" s="39" t="s">
        <v>193</v>
      </c>
      <c r="B63" s="39"/>
      <c r="C63" s="39"/>
    </row>
    <row r="64" spans="1:6" x14ac:dyDescent="0.45">
      <c r="A64" s="39" t="s">
        <v>184</v>
      </c>
      <c r="B64" s="39"/>
      <c r="C64" s="39"/>
    </row>
    <row r="65" spans="1:3" x14ac:dyDescent="0.45">
      <c r="A65" s="59"/>
      <c r="B65" s="59"/>
      <c r="C65" s="59"/>
    </row>
  </sheetData>
  <mergeCells count="2">
    <mergeCell ref="A18:L18"/>
    <mergeCell ref="A10:E10"/>
  </mergeCells>
  <phoneticPr fontId="2"/>
  <dataValidations count="4">
    <dataValidation type="list" allowBlank="1" showInputMessage="1" showErrorMessage="1" sqref="D37:D42 J1:J17 J31:J1048576" xr:uid="{FF1EA184-CDC0-48E9-B084-8D57943CFECB}">
      <formula1>$J$3:$J$5</formula1>
    </dataValidation>
    <dataValidation type="list" allowBlank="1" showInputMessage="1" showErrorMessage="1" sqref="K6" xr:uid="{C6C20D33-A72E-464D-A127-939BB0BEBC07}">
      <formula1>$K$3:$K$5</formula1>
    </dataValidation>
    <dataValidation type="list" allowBlank="1" showInputMessage="1" showErrorMessage="1" sqref="C48 C61" xr:uid="{CB972839-AC54-49B7-BA51-A7BE4E849CAB}">
      <formula1>$C$45:$C$47</formula1>
    </dataValidation>
    <dataValidation type="list" allowBlank="1" showInputMessage="1" showErrorMessage="1" sqref="C62" xr:uid="{A5B0D7F4-B077-403E-B7B3-7B46782584D5}">
      <formula1>$C$58:$C$59</formula1>
    </dataValidation>
  </dataValidations>
  <pageMargins left="0.7" right="0.7" top="0.75" bottom="0.75" header="0.3" footer="0.3"/>
  <pageSetup paperSize="9" orientation="portrait" verticalDpi="0" r:id="rId1"/>
</worksheet>
</file>

<file path=docProps/app.xml><?xml version="1.0" encoding="utf-8"?>
<Properties xmlns:vt="http://schemas.openxmlformats.org/officeDocument/2006/docPropsVTypes" xmlns="http://schemas.openxmlformats.org/officeDocument/2006/extended-properties">
  <TotalTime>0</TotalTime>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お願い</vt:lpstr>
      <vt:lpstr>求人票入力について</vt:lpstr>
      <vt:lpstr>フルタイム</vt:lpstr>
      <vt:lpstr>パート</vt:lpstr>
      <vt:lpstr>入力規制</vt:lpstr>
      <vt:lpstr>お願い!Print_Area</vt:lpstr>
      <vt:lpstr>パート!Print_Area</vt:lpstr>
      <vt:lpstr>フルタイム!Print_Area</vt:lpstr>
      <vt:lpstr>求人票入力について!Print_Area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2020-12-08T02:59:00Z</cp:lastPrinted>
  <dcterms:created xsi:type="dcterms:W3CDTF">2020-03-02T05:13:05Z</dcterms:created>
  <dcterms:modified xsi:type="dcterms:W3CDTF">2026-03-27T09:06:28Z</dcterms:modified>
</cp:coreProperties>
</file>