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041\室課専用\法人担当\ホ_ホームページ掲載書式\●最新版\改定中\"/>
    </mc:Choice>
  </mc:AlternateContent>
  <bookViews>
    <workbookView xWindow="360" yWindow="90" windowWidth="13860" windowHeight="7650" tabRatio="799"/>
  </bookViews>
  <sheets>
    <sheet name="納付書" sheetId="14" r:id="rId1"/>
    <sheet name="記入例" sheetId="15" r:id="rId2"/>
    <sheet name="注意事項" sheetId="16" r:id="rId3"/>
  </sheets>
  <definedNames>
    <definedName name="_xlnm.Print_Area" localSheetId="0">納付書!$A:$CY</definedName>
    <definedName name="Z_A6DECC1F_EFC3_4F39_8341_D5691F92A55B_.wvu.Cols" localSheetId="0" hidden="1">納付書!$A:$A,納付書!$CZ:$IV</definedName>
    <definedName name="Z_A6DECC1F_EFC3_4F39_8341_D5691F92A55B_.wvu.PrintArea" localSheetId="0" hidden="1">納付書!$C$1:$CX$63</definedName>
    <definedName name="Z_A6DECC1F_EFC3_4F39_8341_D5691F92A55B_.wvu.Rows" localSheetId="0" hidden="1">納付書!$65:$65536</definedName>
  </definedNames>
  <calcPr calcId="162913" fullCalcOnLoad="1"/>
  <customWorkbookViews>
    <customWorkbookView name="吹田市 - 個人用ビュー" guid="{A6DECC1F-EFC3-4F39-8341-D5691F92A55B}" mergeInterval="0" personalView="1" maximized="1" windowWidth="1244" windowHeight="484" tabRatio="799" activeSheetId="8"/>
  </customWorkbookViews>
</workbook>
</file>

<file path=xl/calcChain.xml><?xml version="1.0" encoding="utf-8"?>
<calcChain xmlns="http://schemas.openxmlformats.org/spreadsheetml/2006/main">
  <c r="AN19" i="14" l="1"/>
  <c r="AD34" i="15"/>
  <c r="CT34" i="15"/>
  <c r="AD34" i="14"/>
  <c r="BL34" i="14"/>
  <c r="AK30" i="14"/>
  <c r="CF51" i="15"/>
  <c r="CB51" i="15"/>
  <c r="BX51" i="15"/>
  <c r="AX51" i="15"/>
  <c r="AT51" i="15"/>
  <c r="AP51" i="15"/>
  <c r="M48" i="15"/>
  <c r="AU48" i="15"/>
  <c r="CC48" i="15"/>
  <c r="CC45" i="15"/>
  <c r="AU45" i="15"/>
  <c r="CC42" i="15"/>
  <c r="AU42" i="15"/>
  <c r="CC39" i="15"/>
  <c r="AU39" i="15"/>
  <c r="CW37" i="15"/>
  <c r="CU37" i="15"/>
  <c r="CS37" i="15"/>
  <c r="CQ37" i="15"/>
  <c r="CO37" i="15"/>
  <c r="CM37" i="15"/>
  <c r="CK37" i="15"/>
  <c r="CI37" i="15"/>
  <c r="CG37" i="15"/>
  <c r="CE37" i="15"/>
  <c r="CC37" i="15"/>
  <c r="BO37" i="15"/>
  <c r="BM37" i="15"/>
  <c r="BK37" i="15"/>
  <c r="BI37" i="15"/>
  <c r="BG37" i="15"/>
  <c r="BE37" i="15"/>
  <c r="BC37" i="15"/>
  <c r="BA37" i="15"/>
  <c r="AY37" i="15"/>
  <c r="AW37" i="15"/>
  <c r="AU37" i="15"/>
  <c r="CW35" i="15"/>
  <c r="CU35" i="15"/>
  <c r="CS35" i="15"/>
  <c r="CQ35" i="15"/>
  <c r="CO35" i="15"/>
  <c r="CM35" i="15"/>
  <c r="CK35" i="15"/>
  <c r="CI35" i="15"/>
  <c r="CG35" i="15"/>
  <c r="CE35" i="15"/>
  <c r="CC35" i="15"/>
  <c r="BO35" i="15"/>
  <c r="BM35" i="15"/>
  <c r="BK35" i="15"/>
  <c r="BI35" i="15"/>
  <c r="BG35" i="15"/>
  <c r="BE35" i="15"/>
  <c r="BC35" i="15"/>
  <c r="BA35" i="15"/>
  <c r="AY35" i="15"/>
  <c r="AW35" i="15"/>
  <c r="AU35" i="15"/>
  <c r="CK33" i="15"/>
  <c r="CH33" i="15"/>
  <c r="CE33" i="15"/>
  <c r="CB33" i="15"/>
  <c r="BY33" i="15"/>
  <c r="BV33" i="15"/>
  <c r="BS33" i="15"/>
  <c r="BC33" i="15"/>
  <c r="AZ33" i="15"/>
  <c r="AW33" i="15"/>
  <c r="AT33" i="15"/>
  <c r="AQ33" i="15"/>
  <c r="AN33" i="15"/>
  <c r="AK33" i="15"/>
  <c r="CO30" i="15"/>
  <c r="CI30" i="15"/>
  <c r="CC30" i="15"/>
  <c r="BX30" i="15"/>
  <c r="BS30" i="15"/>
  <c r="BG30" i="15"/>
  <c r="BA30" i="15"/>
  <c r="AU30" i="15"/>
  <c r="AP30" i="15"/>
  <c r="AK30" i="15"/>
  <c r="BV24" i="15"/>
  <c r="AN24" i="15"/>
  <c r="BV19" i="15"/>
  <c r="AN19" i="15"/>
  <c r="CF51" i="14"/>
  <c r="CB51" i="14"/>
  <c r="BX51" i="14"/>
  <c r="AX51" i="14"/>
  <c r="AT51" i="14"/>
  <c r="AP51" i="14"/>
  <c r="BV19" i="14"/>
  <c r="AN24" i="14"/>
  <c r="BV24" i="14"/>
  <c r="AP30" i="14"/>
  <c r="AU30" i="14"/>
  <c r="BA30" i="14"/>
  <c r="BG30" i="14"/>
  <c r="BS30" i="14"/>
  <c r="BX30" i="14"/>
  <c r="CC30" i="14"/>
  <c r="CI30" i="14"/>
  <c r="CO30" i="14"/>
  <c r="AK33" i="14"/>
  <c r="AN33" i="14"/>
  <c r="AQ33" i="14"/>
  <c r="AT33" i="14"/>
  <c r="AW33" i="14"/>
  <c r="AZ33" i="14"/>
  <c r="BC33" i="14"/>
  <c r="BS33" i="14"/>
  <c r="BV33" i="14"/>
  <c r="BY33" i="14"/>
  <c r="CB33" i="14"/>
  <c r="CE33" i="14"/>
  <c r="CH33" i="14"/>
  <c r="CK33" i="14"/>
  <c r="AU35" i="14"/>
  <c r="AW35" i="14"/>
  <c r="AY35" i="14"/>
  <c r="BA35" i="14"/>
  <c r="BC35" i="14"/>
  <c r="BE35" i="14"/>
  <c r="BG35" i="14"/>
  <c r="BI35" i="14"/>
  <c r="BK35" i="14"/>
  <c r="BM35" i="14"/>
  <c r="BO35" i="14"/>
  <c r="CC35" i="14"/>
  <c r="CE35" i="14"/>
  <c r="CG35" i="14"/>
  <c r="CI35" i="14"/>
  <c r="CK35" i="14"/>
  <c r="CM35" i="14"/>
  <c r="CO35" i="14"/>
  <c r="CQ35" i="14"/>
  <c r="CS35" i="14"/>
  <c r="CU35" i="14"/>
  <c r="CW35" i="14"/>
  <c r="AU37" i="14"/>
  <c r="AW37" i="14"/>
  <c r="AY37" i="14"/>
  <c r="BA37" i="14"/>
  <c r="BC37" i="14"/>
  <c r="BE37" i="14"/>
  <c r="BG37" i="14"/>
  <c r="BI37" i="14"/>
  <c r="BK37" i="14"/>
  <c r="BM37" i="14"/>
  <c r="BO37" i="14"/>
  <c r="CC37" i="14"/>
  <c r="CE37" i="14"/>
  <c r="CG37" i="14"/>
  <c r="CI37" i="14"/>
  <c r="CK37" i="14"/>
  <c r="CM37" i="14"/>
  <c r="CO37" i="14"/>
  <c r="CQ37" i="14"/>
  <c r="CS37" i="14"/>
  <c r="CU37" i="14"/>
  <c r="CW37" i="14"/>
  <c r="AU39" i="14"/>
  <c r="CC39" i="14"/>
  <c r="AU42" i="14"/>
  <c r="CC42" i="14"/>
  <c r="AU45" i="14"/>
  <c r="CC45" i="14"/>
  <c r="M48" i="14"/>
  <c r="AU48" i="14"/>
  <c r="BL34" i="15"/>
  <c r="CT34" i="14"/>
  <c r="CC48" i="14"/>
</calcChain>
</file>

<file path=xl/comments1.xml><?xml version="1.0" encoding="utf-8"?>
<comments xmlns="http://schemas.openxmlformats.org/spreadsheetml/2006/main">
  <authors>
    <author>吹田市</author>
  </authors>
  <commentList>
    <comment ref="A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吹田市: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<sst xmlns="http://schemas.openxmlformats.org/spreadsheetml/2006/main" count="342" uniqueCount="116">
  <si>
    <t>市町村コード</t>
    <rPh sb="0" eb="3">
      <t>シチョウソン</t>
    </rPh>
    <phoneticPr fontId="2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</si>
  <si>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</si>
  <si>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　入　　　者</t>
    <rPh sb="0" eb="1">
      <t>クワ</t>
    </rPh>
    <rPh sb="4" eb="5">
      <t>イ</t>
    </rPh>
    <rPh sb="8" eb="9">
      <t>モノ</t>
    </rPh>
    <phoneticPr fontId="2"/>
  </si>
  <si>
    <t>事業年度開始日</t>
    <rPh sb="0" eb="2">
      <t>ジギョウ</t>
    </rPh>
    <rPh sb="2" eb="4">
      <t>ネンド</t>
    </rPh>
    <rPh sb="4" eb="7">
      <t>カイシビ</t>
    </rPh>
    <phoneticPr fontId="2"/>
  </si>
  <si>
    <t>事業年度終了日</t>
    <rPh sb="0" eb="2">
      <t>ジギョウ</t>
    </rPh>
    <rPh sb="2" eb="4">
      <t>ネンド</t>
    </rPh>
    <rPh sb="4" eb="7">
      <t>シュウリョウビ</t>
    </rPh>
    <phoneticPr fontId="2"/>
  </si>
  <si>
    <t>申  告  区  分</t>
    <rPh sb="0" eb="4">
      <t>シンコク</t>
    </rPh>
    <rPh sb="6" eb="10">
      <t>クブン</t>
    </rPh>
    <phoneticPr fontId="2"/>
  </si>
  <si>
    <t>事業年度開始日</t>
  </si>
  <si>
    <t>事業年度終了日</t>
  </si>
  <si>
    <t>申  告  区  分</t>
  </si>
  <si>
    <t>その他</t>
    <rPh sb="2" eb="3">
      <t>タ</t>
    </rPh>
    <phoneticPr fontId="2"/>
  </si>
  <si>
    <t>)</t>
  </si>
  <si>
    <t>年</t>
  </si>
  <si>
    <t>月</t>
  </si>
  <si>
    <t>日</t>
  </si>
  <si>
    <t>法人税割額</t>
  </si>
  <si>
    <t>均等割額</t>
  </si>
  <si>
    <t>延滞金</t>
  </si>
  <si>
    <t>督促手数料</t>
  </si>
  <si>
    <t>合計額</t>
  </si>
  <si>
    <t>納期限</t>
    <rPh sb="0" eb="3">
      <t>ノウキゲン</t>
    </rPh>
    <phoneticPr fontId="2"/>
  </si>
  <si>
    <t>日　計</t>
    <rPh sb="0" eb="1">
      <t>ヒ</t>
    </rPh>
    <rPh sb="2" eb="3">
      <t>ケイ</t>
    </rPh>
    <phoneticPr fontId="2"/>
  </si>
  <si>
    <t>口</t>
    <rPh sb="0" eb="1">
      <t>クチ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</si>
  <si>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</si>
  <si>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上記のとおり納付します。</t>
    <rPh sb="0" eb="2">
      <t>ジョウキ</t>
    </rPh>
    <rPh sb="6" eb="8">
      <t>ノウフ</t>
    </rPh>
    <phoneticPr fontId="2"/>
  </si>
  <si>
    <t>円</t>
    <rPh sb="0" eb="1">
      <t>エン</t>
    </rPh>
    <phoneticPr fontId="2"/>
  </si>
  <si>
    <t>法人市民税領収証書　 公</t>
    <rPh sb="0" eb="2">
      <t>ホウジン</t>
    </rPh>
    <rPh sb="2" eb="4">
      <t>シミン</t>
    </rPh>
    <rPh sb="4" eb="5">
      <t>ゼイ</t>
    </rPh>
    <rPh sb="5" eb="7">
      <t>リョウシュウ</t>
    </rPh>
    <rPh sb="7" eb="9">
      <t>ショウショ</t>
    </rPh>
    <rPh sb="11" eb="12">
      <t>コウ</t>
    </rPh>
    <phoneticPr fontId="2"/>
  </si>
  <si>
    <t>吹田市会計管理者</t>
    <rPh sb="0" eb="3">
      <t>スイタシ</t>
    </rPh>
    <rPh sb="3" eb="5">
      <t>カイケイ</t>
    </rPh>
    <rPh sb="5" eb="8">
      <t>カンリシャ</t>
    </rPh>
    <phoneticPr fontId="2"/>
  </si>
  <si>
    <t>取りまとめ金融機関名</t>
    <rPh sb="0" eb="1">
      <t>ト</t>
    </rPh>
    <rPh sb="5" eb="7">
      <t>キンユウ</t>
    </rPh>
    <rPh sb="7" eb="9">
      <t>キカン</t>
    </rPh>
    <rPh sb="9" eb="10">
      <t>メイ</t>
    </rPh>
    <phoneticPr fontId="2"/>
  </si>
  <si>
    <t>上記のとおり収納しましたから通知します。</t>
    <rPh sb="0" eb="2">
      <t>ジョウキ</t>
    </rPh>
    <rPh sb="6" eb="8">
      <t>シュウノウ</t>
    </rPh>
    <rPh sb="14" eb="16">
      <t>ツウチ</t>
    </rPh>
    <phoneticPr fontId="2"/>
  </si>
  <si>
    <t>（吹田市保管）</t>
    <rPh sb="1" eb="4">
      <t>スイタシ</t>
    </rPh>
    <rPh sb="4" eb="6">
      <t>ホカン</t>
    </rPh>
    <phoneticPr fontId="2"/>
  </si>
  <si>
    <t>課税年度</t>
    <rPh sb="0" eb="2">
      <t>カゼイ</t>
    </rPh>
    <rPh sb="2" eb="4">
      <t>ネンド</t>
    </rPh>
    <phoneticPr fontId="2"/>
  </si>
  <si>
    <t>調定年度</t>
    <rPh sb="0" eb="2">
      <t>チョウテイ</t>
    </rPh>
    <rPh sb="2" eb="4">
      <t>ネンド</t>
    </rPh>
    <phoneticPr fontId="2"/>
  </si>
  <si>
    <t>振　替　の　請　求　に　使　用　す　る　欄</t>
    <rPh sb="0" eb="1">
      <t>オサム</t>
    </rPh>
    <rPh sb="2" eb="3">
      <t>タイ</t>
    </rPh>
    <rPh sb="6" eb="7">
      <t>ショウ</t>
    </rPh>
    <rPh sb="8" eb="9">
      <t>モトム</t>
    </rPh>
    <rPh sb="12" eb="13">
      <t>ツカ</t>
    </rPh>
    <rPh sb="14" eb="15">
      <t>ヨウ</t>
    </rPh>
    <rPh sb="20" eb="21">
      <t>ラン</t>
    </rPh>
    <phoneticPr fontId="2"/>
  </si>
  <si>
    <t>払　出　口　座　番　号</t>
    <rPh sb="0" eb="1">
      <t>バライ</t>
    </rPh>
    <rPh sb="2" eb="3">
      <t>デ</t>
    </rPh>
    <rPh sb="4" eb="5">
      <t>クチ</t>
    </rPh>
    <rPh sb="6" eb="7">
      <t>ザ</t>
    </rPh>
    <rPh sb="8" eb="9">
      <t>バン</t>
    </rPh>
    <rPh sb="10" eb="11">
      <t>ゴウ</t>
    </rPh>
    <phoneticPr fontId="2"/>
  </si>
  <si>
    <t>払　出　請　求　人　欄　</t>
    <rPh sb="0" eb="1">
      <t>バライ</t>
    </rPh>
    <rPh sb="2" eb="3">
      <t>デ</t>
    </rPh>
    <rPh sb="4" eb="5">
      <t>ショウ</t>
    </rPh>
    <rPh sb="6" eb="7">
      <t>モトム</t>
    </rPh>
    <rPh sb="8" eb="9">
      <t>ニン</t>
    </rPh>
    <rPh sb="10" eb="11">
      <t>ラン</t>
    </rPh>
    <phoneticPr fontId="2"/>
  </si>
  <si>
    <t>所在地及び法人名</t>
    <rPh sb="0" eb="2">
      <t>ショザイ</t>
    </rPh>
    <rPh sb="2" eb="3">
      <t>チ</t>
    </rPh>
    <rPh sb="3" eb="4">
      <t>オヨ</t>
    </rPh>
    <rPh sb="5" eb="7">
      <t>ホウジン</t>
    </rPh>
    <rPh sb="7" eb="8">
      <t>メイ</t>
    </rPh>
    <phoneticPr fontId="2"/>
  </si>
  <si>
    <t>受付局又は、
銀　行　保　管</t>
    <rPh sb="0" eb="2">
      <t>ウケツケ</t>
    </rPh>
    <rPh sb="2" eb="3">
      <t>キョク</t>
    </rPh>
    <rPh sb="3" eb="4">
      <t>マタ</t>
    </rPh>
    <rPh sb="7" eb="8">
      <t>ギン</t>
    </rPh>
    <rPh sb="9" eb="10">
      <t>コウ</t>
    </rPh>
    <rPh sb="11" eb="12">
      <t>ホ</t>
    </rPh>
    <rPh sb="13" eb="14">
      <t>カン</t>
    </rPh>
    <phoneticPr fontId="2"/>
  </si>
  <si>
    <t>印を押すことによってその効力を生じます。ただし、</t>
  </si>
  <si>
    <t>この領収証書は、吹田市指定金融機関、吹田市</t>
    <rPh sb="2" eb="5">
      <t>リョウシュウショウ</t>
    </rPh>
    <rPh sb="5" eb="6">
      <t>カ</t>
    </rPh>
    <rPh sb="8" eb="11">
      <t>スイタシ</t>
    </rPh>
    <rPh sb="11" eb="13">
      <t>シテイ</t>
    </rPh>
    <rPh sb="13" eb="15">
      <t>キンユウ</t>
    </rPh>
    <rPh sb="15" eb="17">
      <t>キカン</t>
    </rPh>
    <rPh sb="18" eb="21">
      <t>スイタシ</t>
    </rPh>
    <phoneticPr fontId="2"/>
  </si>
  <si>
    <t>領収証書は５年間保存してください。</t>
    <rPh sb="0" eb="3">
      <t>リョウシュウショウ</t>
    </rPh>
    <rPh sb="3" eb="4">
      <t>ショ</t>
    </rPh>
    <rPh sb="6" eb="8">
      <t>ネンカン</t>
    </rPh>
    <rPh sb="8" eb="10">
      <t>ホゾン</t>
    </rPh>
    <phoneticPr fontId="2"/>
  </si>
  <si>
    <t>切り離さずに提出してください。　　　　　　　　　</t>
    <rPh sb="0" eb="1">
      <t>キ</t>
    </rPh>
    <rPh sb="2" eb="3">
      <t>ハナ</t>
    </rPh>
    <rPh sb="6" eb="8">
      <t>テイシュツ</t>
    </rPh>
    <phoneticPr fontId="2"/>
  </si>
  <si>
    <t>00920 - 3 - 960183</t>
    <phoneticPr fontId="2"/>
  </si>
  <si>
    <t>00920 - 3 - 960183</t>
    <phoneticPr fontId="2"/>
  </si>
  <si>
    <t>ＩＤ</t>
    <phoneticPr fontId="2"/>
  </si>
  <si>
    <t>05</t>
    <phoneticPr fontId="2"/>
  </si>
  <si>
    <t>(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</si>
  <si>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</si>
  <si>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</si>
  <si>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</si>
  <si>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</si>
  <si>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</si>
  <si>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◎</t>
    <phoneticPr fontId="2"/>
  </si>
  <si>
    <t>収納代理金融機関又は吹田市会計管理者の領収</t>
    <phoneticPr fontId="2"/>
  </si>
  <si>
    <t>小切手で納付された場合はその交換計算を終わっ</t>
    <phoneticPr fontId="2"/>
  </si>
  <si>
    <t>たあとでなければ、効力が生じません。　　　</t>
    <phoneticPr fontId="2"/>
  </si>
  <si>
    <t>◎</t>
    <phoneticPr fontId="2"/>
  </si>
  <si>
    <t>（</t>
    <phoneticPr fontId="2"/>
  </si>
  <si>
    <t>）</t>
    <phoneticPr fontId="2"/>
  </si>
  <si>
    <t>◎</t>
    <phoneticPr fontId="2"/>
  </si>
  <si>
    <t>領 収 日 付 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</si>
  <si>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</si>
  <si>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</si>
  <si>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</si>
  <si>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</si>
  <si>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大阪府</t>
    <rPh sb="0" eb="3">
      <t>オオサカフ</t>
    </rPh>
    <phoneticPr fontId="2"/>
  </si>
  <si>
    <t>吹田市</t>
    <rPh sb="0" eb="3">
      <t>スイタシ</t>
    </rPh>
    <phoneticPr fontId="2"/>
  </si>
  <si>
    <t>法人市民税領収済通知書　 公</t>
    <rPh sb="0" eb="2">
      <t>ホウジン</t>
    </rPh>
    <rPh sb="2" eb="3">
      <t>シ</t>
    </rPh>
    <rPh sb="3" eb="4">
      <t>タミ</t>
    </rPh>
    <rPh sb="4" eb="5">
      <t>ゼイ</t>
    </rPh>
    <rPh sb="5" eb="7">
      <t>リョウシュウ</t>
    </rPh>
    <rPh sb="7" eb="8">
      <t>スミ</t>
    </rPh>
    <rPh sb="8" eb="11">
      <t>ツウチショ</t>
    </rPh>
    <rPh sb="13" eb="14">
      <t>オオヤケ</t>
    </rPh>
    <phoneticPr fontId="2"/>
  </si>
  <si>
    <t>法人市民税納付書 公</t>
    <rPh sb="0" eb="2">
      <t>ホウジン</t>
    </rPh>
    <rPh sb="2" eb="4">
      <t>シミン</t>
    </rPh>
    <rPh sb="4" eb="5">
      <t>ゼイ</t>
    </rPh>
    <rPh sb="5" eb="7">
      <t>ノウフ</t>
    </rPh>
    <rPh sb="7" eb="8">
      <t>ショ</t>
    </rPh>
    <rPh sb="9" eb="10">
      <t>コウ</t>
    </rPh>
    <phoneticPr fontId="2"/>
  </si>
  <si>
    <t>吹田市泉町1-3-40</t>
    <rPh sb="0" eb="3">
      <t>スイタシ</t>
    </rPh>
    <rPh sb="3" eb="5">
      <t>イズミチョウ</t>
    </rPh>
    <phoneticPr fontId="2"/>
  </si>
  <si>
    <t>吹田市役所</t>
    <rPh sb="0" eb="5">
      <t>スイタシヤクショ</t>
    </rPh>
    <phoneticPr fontId="2"/>
  </si>
  <si>
    <t>確定</t>
  </si>
  <si>
    <t>法人市民税納付書　 公</t>
    <rPh sb="0" eb="2">
      <t>ホウジン</t>
    </rPh>
    <rPh sb="2" eb="4">
      <t>シミン</t>
    </rPh>
    <rPh sb="4" eb="5">
      <t>ゼイ</t>
    </rPh>
    <rPh sb="5" eb="7">
      <t>ノウフ</t>
    </rPh>
    <rPh sb="7" eb="8">
      <t>ショ</t>
    </rPh>
    <rPh sb="10" eb="11">
      <t>コウ</t>
    </rPh>
    <phoneticPr fontId="2"/>
  </si>
  <si>
    <t>納付場所</t>
    <rPh sb="0" eb="2">
      <t>ノウフ</t>
    </rPh>
    <rPh sb="2" eb="4">
      <t>バショ</t>
    </rPh>
    <phoneticPr fontId="2"/>
  </si>
  <si>
    <t>池田泉州銀行</t>
    <rPh sb="0" eb="2">
      <t>イケダ</t>
    </rPh>
    <rPh sb="2" eb="4">
      <t>センシュウ</t>
    </rPh>
    <rPh sb="4" eb="6">
      <t>ギンコウ</t>
    </rPh>
    <phoneticPr fontId="2"/>
  </si>
  <si>
    <t>みずほ銀行</t>
    <rPh sb="3" eb="5">
      <t>ギンコウ</t>
    </rPh>
    <phoneticPr fontId="2"/>
  </si>
  <si>
    <t>尼崎信用金庫</t>
    <rPh sb="0" eb="2">
      <t>アマガサキ</t>
    </rPh>
    <rPh sb="2" eb="4">
      <t>シンヨウ</t>
    </rPh>
    <rPh sb="4" eb="6">
      <t>キンコ</t>
    </rPh>
    <phoneticPr fontId="2"/>
  </si>
  <si>
    <t>三井住友銀行</t>
    <rPh sb="0" eb="2">
      <t>ミツイ</t>
    </rPh>
    <rPh sb="2" eb="4">
      <t>スミトモ</t>
    </rPh>
    <rPh sb="4" eb="6">
      <t>ギンコウ</t>
    </rPh>
    <phoneticPr fontId="2"/>
  </si>
  <si>
    <t>大阪信用金庫</t>
    <rPh sb="0" eb="2">
      <t>オオサカ</t>
    </rPh>
    <rPh sb="2" eb="4">
      <t>シンヨウ</t>
    </rPh>
    <rPh sb="4" eb="6">
      <t>キンコ</t>
    </rPh>
    <phoneticPr fontId="2"/>
  </si>
  <si>
    <t>京都銀行</t>
    <rPh sb="0" eb="2">
      <t>キョウト</t>
    </rPh>
    <rPh sb="2" eb="4">
      <t>ギンコウ</t>
    </rPh>
    <phoneticPr fontId="2"/>
  </si>
  <si>
    <t>みなと銀行</t>
    <rPh sb="3" eb="5">
      <t>ギンコウ</t>
    </rPh>
    <phoneticPr fontId="2"/>
  </si>
  <si>
    <t>滋賀銀行</t>
    <rPh sb="0" eb="2">
      <t>シガ</t>
    </rPh>
    <rPh sb="2" eb="4">
      <t>ギンコウ</t>
    </rPh>
    <phoneticPr fontId="2"/>
  </si>
  <si>
    <t>りそな銀行</t>
    <rPh sb="3" eb="5">
      <t>ギンコウ</t>
    </rPh>
    <phoneticPr fontId="2"/>
  </si>
  <si>
    <t>のぞみ信用組合</t>
    <rPh sb="3" eb="5">
      <t>シンヨウ</t>
    </rPh>
    <rPh sb="5" eb="7">
      <t>クミアイ</t>
    </rPh>
    <phoneticPr fontId="2"/>
  </si>
  <si>
    <t>北大阪農業協同組合</t>
    <rPh sb="0" eb="1">
      <t>キタ</t>
    </rPh>
    <rPh sb="1" eb="3">
      <t>オオサカ</t>
    </rPh>
    <rPh sb="3" eb="5">
      <t>ノウギョウ</t>
    </rPh>
    <rPh sb="5" eb="7">
      <t>キョウドウ</t>
    </rPh>
    <rPh sb="7" eb="9">
      <t>クミアイ</t>
    </rPh>
    <phoneticPr fontId="2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</si>
  <si>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2"/>
  </si>
  <si>
    <t>近畿労働金庫</t>
    <rPh sb="0" eb="2">
      <t>キンキ</t>
    </rPh>
    <rPh sb="2" eb="4">
      <t>ロウドウ</t>
    </rPh>
    <rPh sb="4" eb="6">
      <t>キンコ</t>
    </rPh>
    <phoneticPr fontId="2"/>
  </si>
  <si>
    <t>ご注意</t>
    <rPh sb="1" eb="3">
      <t>チュウイ</t>
    </rPh>
    <phoneticPr fontId="2"/>
  </si>
  <si>
    <t>北おおさか信用金庫</t>
    <rPh sb="0" eb="1">
      <t>キタ</t>
    </rPh>
    <rPh sb="5" eb="7">
      <t>シンヨウ</t>
    </rPh>
    <rPh sb="7" eb="9">
      <t>キンコ</t>
    </rPh>
    <phoneticPr fontId="2"/>
  </si>
  <si>
    <t>管 理 番 号</t>
    <rPh sb="0" eb="1">
      <t>カン</t>
    </rPh>
    <rPh sb="2" eb="3">
      <t>リ</t>
    </rPh>
    <rPh sb="4" eb="7">
      <t>バンゴウ</t>
    </rPh>
    <phoneticPr fontId="2"/>
  </si>
  <si>
    <t>税目コード</t>
    <rPh sb="0" eb="2">
      <t>ゼイモク</t>
    </rPh>
    <phoneticPr fontId="2"/>
  </si>
  <si>
    <t>吹田市指定金融機関又は
吹田市収納代理金融機関</t>
    <rPh sb="0" eb="3">
      <t>スイタシ</t>
    </rPh>
    <rPh sb="3" eb="5">
      <t>シテイ</t>
    </rPh>
    <rPh sb="5" eb="7">
      <t>キンユウ</t>
    </rPh>
    <rPh sb="7" eb="9">
      <t>キカン</t>
    </rPh>
    <rPh sb="9" eb="10">
      <t>マタ</t>
    </rPh>
    <rPh sb="12" eb="15">
      <t>スイタシ</t>
    </rPh>
    <rPh sb="15" eb="17">
      <t>シュウノウ</t>
    </rPh>
    <rPh sb="17" eb="19">
      <t>ダイリ</t>
    </rPh>
    <rPh sb="19" eb="21">
      <t>キンユウ</t>
    </rPh>
    <rPh sb="21" eb="23">
      <t>キカン</t>
    </rPh>
    <phoneticPr fontId="2"/>
  </si>
  <si>
    <t>この納付書は、３枚１組になっていますので、</t>
    <rPh sb="2" eb="5">
      <t>ノウフショ</t>
    </rPh>
    <rPh sb="8" eb="9">
      <t>マイ</t>
    </rPh>
    <rPh sb="10" eb="11">
      <t>クミ</t>
    </rPh>
    <phoneticPr fontId="2"/>
  </si>
  <si>
    <t>この納付書は、３枚１組になっていますので、</t>
    <rPh sb="2" eb="4">
      <t>ノウフ</t>
    </rPh>
    <rPh sb="4" eb="5">
      <t>カ</t>
    </rPh>
    <rPh sb="8" eb="9">
      <t>マイ</t>
    </rPh>
    <rPh sb="10" eb="11">
      <t>クミ</t>
    </rPh>
    <phoneticPr fontId="2"/>
  </si>
  <si>
    <t>〒539-8794 大阪貯金事務センター</t>
    <rPh sb="10" eb="12">
      <t>オオサカ</t>
    </rPh>
    <rPh sb="12" eb="14">
      <t>チョキン</t>
    </rPh>
    <rPh sb="14" eb="16">
      <t>ジム</t>
    </rPh>
    <phoneticPr fontId="2"/>
  </si>
  <si>
    <t xml:space="preserve">〒539-8794 大阪貯金事務センター </t>
    <rPh sb="10" eb="12">
      <t>オオサカ</t>
    </rPh>
    <rPh sb="12" eb="14">
      <t>チョキン</t>
    </rPh>
    <rPh sb="14" eb="16">
      <t>ジム</t>
    </rPh>
    <phoneticPr fontId="2"/>
  </si>
  <si>
    <t>07</t>
    <phoneticPr fontId="2"/>
  </si>
  <si>
    <t>014</t>
    <phoneticPr fontId="2"/>
  </si>
  <si>
    <t>014</t>
    <phoneticPr fontId="2"/>
  </si>
  <si>
    <t>紀陽銀行</t>
    <rPh sb="0" eb="2">
      <t>キヨウ</t>
    </rPh>
    <rPh sb="2" eb="4">
      <t>ギンコウ</t>
    </rPh>
    <phoneticPr fontId="2"/>
  </si>
  <si>
    <t>納付書種類</t>
    <rPh sb="0" eb="2">
      <t>ノウフ</t>
    </rPh>
    <rPh sb="2" eb="3">
      <t>ショ</t>
    </rPh>
    <rPh sb="3" eb="5">
      <t>シュルイ</t>
    </rPh>
    <phoneticPr fontId="2"/>
  </si>
  <si>
    <t>三菱ＵＦＪ銀行</t>
    <rPh sb="0" eb="2">
      <t>ミツビシ</t>
    </rPh>
    <rPh sb="5" eb="7">
      <t>ギンコウ</t>
    </rPh>
    <phoneticPr fontId="2"/>
  </si>
  <si>
    <t>南都銀行</t>
    <rPh sb="0" eb="2">
      <t>ナント</t>
    </rPh>
    <rPh sb="2" eb="4">
      <t>ギンコウ</t>
    </rPh>
    <phoneticPr fontId="2"/>
  </si>
  <si>
    <t>京都信用金庫</t>
    <rPh sb="0" eb="2">
      <t>キョウト</t>
    </rPh>
    <rPh sb="2" eb="4">
      <t>シンヨウ</t>
    </rPh>
    <rPh sb="4" eb="6">
      <t>キンコ</t>
    </rPh>
    <phoneticPr fontId="2"/>
  </si>
  <si>
    <t>１．吹田市指定金融機関（吹田市役所内）</t>
    <rPh sb="2" eb="5">
      <t>スイタシ</t>
    </rPh>
    <rPh sb="5" eb="7">
      <t>シテイ</t>
    </rPh>
    <rPh sb="7" eb="9">
      <t>キンユウ</t>
    </rPh>
    <rPh sb="9" eb="11">
      <t>キカン</t>
    </rPh>
    <rPh sb="12" eb="17">
      <t>スイタシヤクショ</t>
    </rPh>
    <rPh sb="17" eb="18">
      <t>ナイ</t>
    </rPh>
    <phoneticPr fontId="2"/>
  </si>
  <si>
    <t>２．吹田市収納代理金融機関</t>
    <rPh sb="2" eb="5">
      <t>スイタシ</t>
    </rPh>
    <rPh sb="5" eb="7">
      <t>シュウノウ</t>
    </rPh>
    <rPh sb="7" eb="9">
      <t>ダイリ</t>
    </rPh>
    <rPh sb="9" eb="11">
      <t>キンユウ</t>
    </rPh>
    <rPh sb="11" eb="13">
      <t>キカン</t>
    </rPh>
    <phoneticPr fontId="2"/>
  </si>
  <si>
    <t>２．督促状を発付すると、督促手数料がかかります。</t>
    <rPh sb="2" eb="5">
      <t>トクソクジョウ</t>
    </rPh>
    <rPh sb="6" eb="8">
      <t>ハップ</t>
    </rPh>
    <rPh sb="12" eb="14">
      <t>トクソク</t>
    </rPh>
    <rPh sb="14" eb="17">
      <t>テスウリョウ</t>
    </rPh>
    <phoneticPr fontId="2"/>
  </si>
  <si>
    <t>市税は納期内に納めましょう</t>
    <rPh sb="0" eb="2">
      <t>シゼイ</t>
    </rPh>
    <rPh sb="3" eb="5">
      <t>ノウキ</t>
    </rPh>
    <rPh sb="5" eb="6">
      <t>ナイ</t>
    </rPh>
    <rPh sb="7" eb="8">
      <t>オサ</t>
    </rPh>
    <phoneticPr fontId="2"/>
  </si>
  <si>
    <t>　⑴　下記の金融機関の本店・支店又は出張所</t>
    <rPh sb="16" eb="17">
      <t>マタ</t>
    </rPh>
    <phoneticPr fontId="2"/>
  </si>
  <si>
    <t>　⑵　近畿2府4県（大阪府・京都府・兵庫県・奈良県・滋賀県・和歌山県）のゆうちょ銀行・郵便局。
　　　ただし指定納付期限を過ぎると取扱いできません。</t>
    <rPh sb="3" eb="5">
      <t>キンキ</t>
    </rPh>
    <rPh sb="6" eb="7">
      <t>フ</t>
    </rPh>
    <rPh sb="8" eb="9">
      <t>ケン</t>
    </rPh>
    <rPh sb="10" eb="13">
      <t>オオサカフ</t>
    </rPh>
    <rPh sb="14" eb="17">
      <t>キョウトフ</t>
    </rPh>
    <rPh sb="18" eb="21">
      <t>ヒョウゴケン</t>
    </rPh>
    <phoneticPr fontId="2"/>
  </si>
  <si>
    <t>　⑵　平成26年1月1日以後の期間については、当該期間の属する各年の前年に租税
　　特別措置法第93条第2項の規定により告示された割合に年1パーセントの割合を加
　　算した割合（以下「特例基準割合」という。）が年7.3パーセントの割合に満たない場
　　合には、その年（以下「特例基準割合適用年」という。）中においては、以下の割合
　　です。
　　ア．年14.6パーセントの割合にあっては当該特例基準割合適用年における特例基
　　　　準割合に年7.3パーセントの割合を加算した割合。
　　イ．年7.3パーセントの割合にあっては当該特例基準割合に年1パーセントの割合を
　　　加算した割合（当該加算した割合が年7.3パーセントの割合を超える場合には、年
　　　7.3パーセントの割合）。</t>
    <rPh sb="3" eb="5">
      <t>ヘイセイ</t>
    </rPh>
    <rPh sb="7" eb="8">
      <t>ネン</t>
    </rPh>
    <rPh sb="9" eb="10">
      <t>ガツ</t>
    </rPh>
    <rPh sb="11" eb="12">
      <t>ニチ</t>
    </rPh>
    <rPh sb="12" eb="14">
      <t>イゴ</t>
    </rPh>
    <rPh sb="15" eb="17">
      <t>キカン</t>
    </rPh>
    <rPh sb="23" eb="25">
      <t>トウガイ</t>
    </rPh>
    <rPh sb="25" eb="27">
      <t>キカン</t>
    </rPh>
    <rPh sb="28" eb="29">
      <t>ゾク</t>
    </rPh>
    <rPh sb="31" eb="33">
      <t>カクネン</t>
    </rPh>
    <rPh sb="34" eb="36">
      <t>ゼンネン</t>
    </rPh>
    <rPh sb="37" eb="39">
      <t>ソゼイ</t>
    </rPh>
    <rPh sb="44" eb="47">
      <t>ソチホウ</t>
    </rPh>
    <rPh sb="47" eb="48">
      <t>ダイ</t>
    </rPh>
    <rPh sb="50" eb="51">
      <t>ジョウ</t>
    </rPh>
    <rPh sb="51" eb="52">
      <t>ダイ</t>
    </rPh>
    <rPh sb="53" eb="54">
      <t>コウ</t>
    </rPh>
    <rPh sb="55" eb="57">
      <t>キテイ</t>
    </rPh>
    <rPh sb="60" eb="62">
      <t>コクジ</t>
    </rPh>
    <rPh sb="65" eb="67">
      <t>ワリアイ</t>
    </rPh>
    <rPh sb="68" eb="69">
      <t>ネン</t>
    </rPh>
    <rPh sb="76" eb="78">
      <t>ワリアイ</t>
    </rPh>
    <rPh sb="86" eb="88">
      <t>ワリアイ</t>
    </rPh>
    <rPh sb="89" eb="91">
      <t>イカ</t>
    </rPh>
    <rPh sb="92" eb="94">
      <t>トクレイ</t>
    </rPh>
    <rPh sb="94" eb="96">
      <t>キジュン</t>
    </rPh>
    <rPh sb="96" eb="98">
      <t>ワリアイ</t>
    </rPh>
    <rPh sb="105" eb="106">
      <t>ネン</t>
    </rPh>
    <rPh sb="115" eb="117">
      <t>ワリアイ</t>
    </rPh>
    <rPh sb="118" eb="119">
      <t>ミ</t>
    </rPh>
    <rPh sb="132" eb="133">
      <t>トシ</t>
    </rPh>
    <rPh sb="134" eb="136">
      <t>イカ</t>
    </rPh>
    <rPh sb="137" eb="139">
      <t>トクレイ</t>
    </rPh>
    <rPh sb="139" eb="141">
      <t>キジュン</t>
    </rPh>
    <rPh sb="141" eb="143">
      <t>ワリアイ</t>
    </rPh>
    <rPh sb="143" eb="145">
      <t>テキヨウ</t>
    </rPh>
    <rPh sb="145" eb="146">
      <t>ネン</t>
    </rPh>
    <rPh sb="152" eb="153">
      <t>ナカ</t>
    </rPh>
    <rPh sb="159" eb="161">
      <t>イカ</t>
    </rPh>
    <rPh sb="162" eb="164">
      <t>ワリアイ</t>
    </rPh>
    <rPh sb="175" eb="176">
      <t>ネン</t>
    </rPh>
    <rPh sb="186" eb="188">
      <t>ワリアイ</t>
    </rPh>
    <rPh sb="193" eb="195">
      <t>トウガイ</t>
    </rPh>
    <rPh sb="195" eb="197">
      <t>トクレイ</t>
    </rPh>
    <rPh sb="197" eb="199">
      <t>キジュン</t>
    </rPh>
    <rPh sb="199" eb="201">
      <t>ワリアイ</t>
    </rPh>
    <rPh sb="201" eb="203">
      <t>テキヨウ</t>
    </rPh>
    <rPh sb="203" eb="204">
      <t>ネン</t>
    </rPh>
    <rPh sb="208" eb="210">
      <t>トクレイ</t>
    </rPh>
    <rPh sb="220" eb="221">
      <t>ネン</t>
    </rPh>
    <rPh sb="230" eb="232">
      <t>ワリアイ</t>
    </rPh>
    <rPh sb="233" eb="235">
      <t>カサン</t>
    </rPh>
    <rPh sb="237" eb="239">
      <t>ワリアイ</t>
    </rPh>
    <rPh sb="271" eb="272">
      <t>ネン</t>
    </rPh>
    <rPh sb="293" eb="295">
      <t>トウガイ</t>
    </rPh>
    <rPh sb="295" eb="297">
      <t>カサン</t>
    </rPh>
    <rPh sb="299" eb="301">
      <t>ワリアイ</t>
    </rPh>
    <rPh sb="302" eb="303">
      <t>ネン</t>
    </rPh>
    <rPh sb="315" eb="316">
      <t>コ</t>
    </rPh>
    <rPh sb="318" eb="320">
      <t>バアイ</t>
    </rPh>
    <rPh sb="323" eb="324">
      <t>ネン</t>
    </rPh>
    <phoneticPr fontId="2"/>
  </si>
  <si>
    <t>　⑴　平成12年1月1日から平成25年12月31日までの期間については、当該期間の属す
　　る各年の前年の11月30日を経過する時における日本銀行法第15条第1項第1号の
　　規定により定められる商業手形の基準割引率に年4パーセントの割合を加算した割
　　合が年7.3パーセントの割合に満たない場合には、その年中においては、年7.3パー
　　セントの割合にあっては、当該商業手形の基準割引率に年4パーセントの割合を加
　　算した割合です。</t>
    <rPh sb="3" eb="5">
      <t>ヘイセイ</t>
    </rPh>
    <rPh sb="7" eb="8">
      <t>ネン</t>
    </rPh>
    <rPh sb="9" eb="10">
      <t>ガツ</t>
    </rPh>
    <rPh sb="11" eb="12">
      <t>ニチ</t>
    </rPh>
    <rPh sb="14" eb="16">
      <t>ヘイセイ</t>
    </rPh>
    <rPh sb="18" eb="19">
      <t>ネン</t>
    </rPh>
    <rPh sb="21" eb="22">
      <t>ガツ</t>
    </rPh>
    <rPh sb="24" eb="25">
      <t>ニチ</t>
    </rPh>
    <rPh sb="28" eb="30">
      <t>キカン</t>
    </rPh>
    <rPh sb="36" eb="38">
      <t>トウガイ</t>
    </rPh>
    <rPh sb="38" eb="40">
      <t>キカン</t>
    </rPh>
    <rPh sb="41" eb="42">
      <t>ゾク</t>
    </rPh>
    <rPh sb="47" eb="49">
      <t>カクネン</t>
    </rPh>
    <rPh sb="50" eb="52">
      <t>ゼンネン</t>
    </rPh>
    <rPh sb="55" eb="56">
      <t>ガツ</t>
    </rPh>
    <rPh sb="58" eb="59">
      <t>ニチ</t>
    </rPh>
    <rPh sb="60" eb="62">
      <t>ケイカ</t>
    </rPh>
    <rPh sb="64" eb="65">
      <t>トキ</t>
    </rPh>
    <rPh sb="69" eb="71">
      <t>ニホン</t>
    </rPh>
    <rPh sb="71" eb="74">
      <t>ギンコウホウ</t>
    </rPh>
    <rPh sb="74" eb="75">
      <t>ダイ</t>
    </rPh>
    <rPh sb="77" eb="78">
      <t>ジョウ</t>
    </rPh>
    <rPh sb="78" eb="79">
      <t>ダイ</t>
    </rPh>
    <rPh sb="80" eb="81">
      <t>コウ</t>
    </rPh>
    <rPh sb="81" eb="82">
      <t>ダイ</t>
    </rPh>
    <rPh sb="83" eb="84">
      <t>ゴウ</t>
    </rPh>
    <rPh sb="88" eb="90">
      <t>キテイ</t>
    </rPh>
    <rPh sb="93" eb="94">
      <t>サダ</t>
    </rPh>
    <rPh sb="98" eb="100">
      <t>ショウギョウ</t>
    </rPh>
    <rPh sb="100" eb="102">
      <t>テガタ</t>
    </rPh>
    <rPh sb="103" eb="105">
      <t>キジュン</t>
    </rPh>
    <rPh sb="105" eb="107">
      <t>ワリビキ</t>
    </rPh>
    <rPh sb="107" eb="108">
      <t>リツ</t>
    </rPh>
    <rPh sb="109" eb="110">
      <t>ネン</t>
    </rPh>
    <rPh sb="117" eb="119">
      <t>ワリアイ</t>
    </rPh>
    <rPh sb="130" eb="131">
      <t>ネン</t>
    </rPh>
    <rPh sb="140" eb="142">
      <t>ワリアイ</t>
    </rPh>
    <rPh sb="143" eb="144">
      <t>ミ</t>
    </rPh>
    <rPh sb="147" eb="149">
      <t>バアイ</t>
    </rPh>
    <rPh sb="154" eb="156">
      <t>ネンチュウ</t>
    </rPh>
    <rPh sb="162" eb="163">
      <t>ネン</t>
    </rPh>
    <rPh sb="175" eb="177">
      <t>ワリアイ</t>
    </rPh>
    <rPh sb="183" eb="185">
      <t>トウガイ</t>
    </rPh>
    <rPh sb="185" eb="187">
      <t>ショウギョウ</t>
    </rPh>
    <rPh sb="187" eb="189">
      <t>テガタ</t>
    </rPh>
    <rPh sb="190" eb="192">
      <t>キジュン</t>
    </rPh>
    <rPh sb="192" eb="194">
      <t>ワリビキ</t>
    </rPh>
    <rPh sb="194" eb="195">
      <t>リツ</t>
    </rPh>
    <rPh sb="196" eb="197">
      <t>ネン</t>
    </rPh>
    <rPh sb="214" eb="216">
      <t>ワリアイ</t>
    </rPh>
    <phoneticPr fontId="2"/>
  </si>
  <si>
    <t>１．納期限を経過してからお納めになるときは、納期限の翌日から延滞金を本税に加算
　　して納付していただかなければなりません。延滞金は年14.6パーセント（納期限の翌
　　日から１月を経過する日までの期間については、年7.3パーセント）の割合による金
　　額です。</t>
    <rPh sb="2" eb="5">
      <t>ノウキゲン</t>
    </rPh>
    <rPh sb="6" eb="8">
      <t>ケイカ</t>
    </rPh>
    <rPh sb="13" eb="14">
      <t>オサ</t>
    </rPh>
    <rPh sb="22" eb="25">
      <t>ノウキゲン</t>
    </rPh>
    <rPh sb="26" eb="28">
      <t>ヨクジツ</t>
    </rPh>
    <rPh sb="30" eb="33">
      <t>エンタイキン</t>
    </rPh>
    <rPh sb="34" eb="35">
      <t>ホン</t>
    </rPh>
    <rPh sb="35" eb="36">
      <t>ゼイ</t>
    </rPh>
    <rPh sb="44" eb="46">
      <t>ノウフ</t>
    </rPh>
    <rPh sb="62" eb="65">
      <t>エンタイキン</t>
    </rPh>
    <rPh sb="66" eb="67">
      <t>ネン</t>
    </rPh>
    <rPh sb="77" eb="80">
      <t>ノウキゲン</t>
    </rPh>
    <phoneticPr fontId="2"/>
  </si>
  <si>
    <t>関西みらい銀行</t>
    <rPh sb="0" eb="2">
      <t>カンサイ</t>
    </rPh>
    <rPh sb="5" eb="7">
      <t>ギンコウ</t>
    </rPh>
    <phoneticPr fontId="2"/>
  </si>
  <si>
    <t>徳島大正銀行</t>
    <rPh sb="0" eb="2">
      <t>トクシマ</t>
    </rPh>
    <rPh sb="2" eb="4">
      <t>タイショウ</t>
    </rPh>
    <rPh sb="4" eb="6">
      <t>ギンコウ</t>
    </rPh>
    <phoneticPr fontId="2"/>
  </si>
  <si>
    <t>大阪厚生信用金庫</t>
    <rPh sb="0" eb="2">
      <t>オオサカ</t>
    </rPh>
    <rPh sb="2" eb="4">
      <t>コウセイ</t>
    </rPh>
    <rPh sb="4" eb="8">
      <t>シンヨウキンコ</t>
    </rPh>
    <phoneticPr fontId="2"/>
  </si>
  <si>
    <t>（令和4年 4月 1日現在）</t>
    <rPh sb="1" eb="3">
      <t>レイワ</t>
    </rPh>
    <rPh sb="4" eb="5">
      <t>ネン</t>
    </rPh>
    <rPh sb="5" eb="6">
      <t>ヘイネン</t>
    </rPh>
    <rPh sb="7" eb="8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</si>
</sst>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7" formatCode="0_ ;[Red]\-0\ "/>
    <numFmt numFmtId="178" formatCode="&quot;H&quot;0"/>
    <numFmt numFmtId="182" formatCode="#,##0_ ;[Red]\-#,##0\ "/>
    <numFmt numFmtId="190" formatCode="0_);[Red]\(0\)"/>
    <numFmt numFmtId="191" formatCode="00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62"/>
      <name val="ＭＳ Ｐ明朝"/>
      <family val="1"/>
      <charset val="128"/>
    </font>
    <font>
      <sz val="14"/>
      <color indexed="62"/>
      <name val="ＭＳ Ｐ明朝"/>
      <family val="1"/>
      <charset val="128"/>
    </font>
    <font>
      <sz val="8"/>
      <color indexed="62"/>
      <name val="ＭＳ Ｐ明朝"/>
      <family val="1"/>
      <charset val="128"/>
    </font>
    <font>
      <b/>
      <sz val="11"/>
      <color indexed="62"/>
      <name val="ＭＳ Ｐ明朝"/>
      <family val="1"/>
      <charset val="128"/>
    </font>
    <font>
      <sz val="6"/>
      <color indexed="62"/>
      <name val="ＭＳ Ｐ明朝"/>
      <family val="1"/>
      <charset val="128"/>
    </font>
    <font>
      <b/>
      <sz val="14"/>
      <color indexed="62"/>
      <name val="ＭＳ Ｐ明朝"/>
      <family val="1"/>
      <charset val="128"/>
    </font>
    <font>
      <sz val="5"/>
      <color indexed="62"/>
      <name val="ＭＳ Ｐ明朝"/>
      <family val="1"/>
      <charset val="128"/>
    </font>
    <font>
      <b/>
      <sz val="12"/>
      <color indexed="62"/>
      <name val="ＭＳ Ｐ明朝"/>
      <family val="1"/>
      <charset val="128"/>
    </font>
    <font>
      <sz val="10"/>
      <color indexed="62"/>
      <name val="ＭＳ Ｐ明朝"/>
      <family val="1"/>
      <charset val="128"/>
    </font>
    <font>
      <b/>
      <sz val="20"/>
      <color indexed="62"/>
      <name val="ＭＳ Ｐ明朝"/>
      <family val="1"/>
      <charset val="128"/>
    </font>
    <font>
      <sz val="12"/>
      <color indexed="62"/>
      <name val="ＭＳ Ｐ明朝"/>
      <family val="1"/>
      <charset val="128"/>
    </font>
    <font>
      <sz val="7"/>
      <color indexed="62"/>
      <name val="ＭＳ Ｐ明朝"/>
      <family val="1"/>
      <charset val="128"/>
    </font>
    <font>
      <sz val="7.5"/>
      <color indexed="62"/>
      <name val="ＭＳ Ｐ明朝"/>
      <family val="1"/>
      <charset val="128"/>
    </font>
    <font>
      <b/>
      <sz val="9"/>
      <color indexed="62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b/>
      <sz val="13"/>
      <color indexed="62"/>
      <name val="ＭＳ Ｐ明朝"/>
      <family val="1"/>
      <charset val="128"/>
    </font>
    <font>
      <b/>
      <sz val="10"/>
      <color indexed="62"/>
      <name val="ＭＳ Ｐ明朝"/>
      <family val="1"/>
      <charset val="128"/>
    </font>
    <font>
      <b/>
      <sz val="25.5"/>
      <color indexed="6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30"/>
      <color indexed="62"/>
      <name val="ＭＳ Ｐ明朝"/>
      <family val="1"/>
      <charset val="128"/>
    </font>
    <font>
      <b/>
      <sz val="30.2"/>
      <color indexed="6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3"/>
      <name val="ＭＳ Ｐ明朝"/>
      <family val="1"/>
      <charset val="128"/>
    </font>
    <font>
      <sz val="14"/>
      <color theme="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4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64"/>
      </left>
      <right/>
      <top/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/>
  </cellStyleXfs>
  <cellXfs count="360">
    <xf numFmtId="0" fontId="0" fillId="0" borderId="0" xfId="0">
      <alignment vertical="center"/>
    </xf>
    <xf numFmtId="0" fontId="5" fillId="0" borderId="0" xfId="12" applyFont="1" applyBorder="1" applyAlignment="1" applyProtection="1">
      <alignment vertical="center"/>
    </xf>
    <xf numFmtId="0" fontId="5" fillId="0" borderId="0" xfId="12" applyFont="1" applyFill="1" applyBorder="1" applyAlignment="1" applyProtection="1">
      <alignment vertical="center"/>
    </xf>
    <xf numFmtId="0" fontId="7" fillId="0" borderId="0" xfId="12" applyFont="1" applyBorder="1" applyAlignment="1" applyProtection="1">
      <alignment horizontal="center" vertical="center"/>
    </xf>
    <xf numFmtId="0" fontId="7" fillId="0" borderId="0" xfId="12" applyFont="1" applyFill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horizontal="center" vertical="center"/>
    </xf>
    <xf numFmtId="0" fontId="5" fillId="0" borderId="2" xfId="12" applyFont="1" applyBorder="1" applyAlignment="1" applyProtection="1">
      <alignment vertical="center"/>
    </xf>
    <xf numFmtId="0" fontId="5" fillId="0" borderId="3" xfId="12" applyFont="1" applyBorder="1" applyAlignment="1" applyProtection="1">
      <alignment vertical="center"/>
    </xf>
    <xf numFmtId="0" fontId="5" fillId="0" borderId="4" xfId="12" applyFont="1" applyFill="1" applyBorder="1" applyAlignment="1" applyProtection="1">
      <alignment vertical="center"/>
    </xf>
    <xf numFmtId="0" fontId="5" fillId="0" borderId="2" xfId="12" applyFont="1" applyFill="1" applyBorder="1" applyAlignment="1" applyProtection="1">
      <alignment vertical="center"/>
    </xf>
    <xf numFmtId="0" fontId="5" fillId="0" borderId="3" xfId="12" applyFont="1" applyFill="1" applyBorder="1" applyAlignment="1" applyProtection="1">
      <alignment vertical="center"/>
    </xf>
    <xf numFmtId="0" fontId="5" fillId="0" borderId="5" xfId="12" applyFont="1" applyBorder="1" applyAlignment="1" applyProtection="1">
      <alignment vertical="center"/>
    </xf>
    <xf numFmtId="0" fontId="5" fillId="0" borderId="6" xfId="12" applyFont="1" applyBorder="1" applyAlignment="1" applyProtection="1">
      <alignment vertical="center"/>
    </xf>
    <xf numFmtId="0" fontId="5" fillId="0" borderId="5" xfId="12" applyFont="1" applyFill="1" applyBorder="1" applyAlignment="1" applyProtection="1">
      <alignment vertical="center"/>
    </xf>
    <xf numFmtId="0" fontId="5" fillId="0" borderId="6" xfId="12" applyFont="1" applyFill="1" applyBorder="1" applyAlignment="1" applyProtection="1">
      <alignment vertical="center"/>
    </xf>
    <xf numFmtId="0" fontId="5" fillId="0" borderId="7" xfId="12" applyFont="1" applyBorder="1" applyAlignment="1" applyProtection="1">
      <alignment vertical="center"/>
    </xf>
    <xf numFmtId="0" fontId="5" fillId="0" borderId="8" xfId="12" applyFont="1" applyBorder="1" applyAlignment="1" applyProtection="1">
      <alignment vertical="center"/>
    </xf>
    <xf numFmtId="0" fontId="5" fillId="0" borderId="9" xfId="12" applyFont="1" applyBorder="1" applyAlignment="1" applyProtection="1">
      <alignment vertical="center"/>
    </xf>
    <xf numFmtId="0" fontId="5" fillId="0" borderId="7" xfId="12" applyFont="1" applyFill="1" applyBorder="1" applyAlignment="1" applyProtection="1">
      <alignment vertical="center"/>
    </xf>
    <xf numFmtId="0" fontId="5" fillId="0" borderId="8" xfId="12" applyFont="1" applyFill="1" applyBorder="1" applyAlignment="1" applyProtection="1">
      <alignment vertical="center"/>
    </xf>
    <xf numFmtId="0" fontId="5" fillId="0" borderId="9" xfId="12" applyFont="1" applyFill="1" applyBorder="1" applyAlignment="1" applyProtection="1">
      <alignment vertical="center"/>
    </xf>
    <xf numFmtId="0" fontId="9" fillId="0" borderId="0" xfId="12" applyFont="1" applyBorder="1" applyAlignment="1" applyProtection="1">
      <alignment vertical="center"/>
    </xf>
    <xf numFmtId="0" fontId="10" fillId="0" borderId="0" xfId="12" applyFont="1" applyFill="1" applyBorder="1" applyAlignment="1" applyProtection="1">
      <alignment horizontal="distributed" vertical="center" shrinkToFit="1"/>
    </xf>
    <xf numFmtId="0" fontId="9" fillId="0" borderId="3" xfId="12" applyFont="1" applyBorder="1" applyAlignment="1" applyProtection="1">
      <alignment horizontal="right" vertical="center"/>
    </xf>
    <xf numFmtId="49" fontId="11" fillId="0" borderId="2" xfId="12" applyNumberFormat="1" applyFont="1" applyBorder="1" applyAlignment="1" applyProtection="1">
      <alignment horizontal="center" vertical="center" wrapText="1"/>
    </xf>
    <xf numFmtId="49" fontId="11" fillId="0" borderId="3" xfId="12" applyNumberFormat="1" applyFont="1" applyBorder="1" applyAlignment="1" applyProtection="1">
      <alignment horizontal="center" vertical="center" wrapText="1"/>
    </xf>
    <xf numFmtId="0" fontId="9" fillId="0" borderId="3" xfId="12" applyFont="1" applyFill="1" applyBorder="1" applyAlignment="1" applyProtection="1">
      <alignment horizontal="right" vertical="center"/>
    </xf>
    <xf numFmtId="49" fontId="11" fillId="0" borderId="0" xfId="12" applyNumberFormat="1" applyFont="1" applyFill="1" applyBorder="1" applyAlignment="1" applyProtection="1">
      <alignment horizontal="center" vertical="center" wrapText="1"/>
    </xf>
    <xf numFmtId="0" fontId="5" fillId="0" borderId="0" xfId="12" applyFont="1" applyBorder="1" applyAlignment="1" applyProtection="1">
      <alignment vertical="center" shrinkToFit="1"/>
    </xf>
    <xf numFmtId="0" fontId="9" fillId="0" borderId="8" xfId="12" applyFont="1" applyBorder="1" applyAlignment="1" applyProtection="1">
      <alignment vertical="center" shrinkToFit="1"/>
    </xf>
    <xf numFmtId="0" fontId="9" fillId="0" borderId="9" xfId="12" applyFont="1" applyBorder="1" applyAlignment="1" applyProtection="1">
      <alignment vertical="center" shrinkToFit="1"/>
    </xf>
    <xf numFmtId="0" fontId="13" fillId="0" borderId="8" xfId="12" applyFont="1" applyBorder="1" applyAlignment="1" applyProtection="1">
      <alignment horizontal="center" vertical="center" shrinkToFit="1"/>
    </xf>
    <xf numFmtId="0" fontId="13" fillId="0" borderId="9" xfId="12" applyFont="1" applyBorder="1" applyAlignment="1" applyProtection="1">
      <alignment horizontal="center" vertical="center" shrinkToFit="1"/>
    </xf>
    <xf numFmtId="0" fontId="9" fillId="0" borderId="8" xfId="12" applyFont="1" applyFill="1" applyBorder="1" applyAlignment="1" applyProtection="1">
      <alignment vertical="center" shrinkToFit="1"/>
    </xf>
    <xf numFmtId="0" fontId="9" fillId="0" borderId="9" xfId="12" applyFont="1" applyFill="1" applyBorder="1" applyAlignment="1" applyProtection="1">
      <alignment vertical="center" shrinkToFit="1"/>
    </xf>
    <xf numFmtId="0" fontId="13" fillId="0" borderId="0" xfId="12" applyFont="1" applyFill="1" applyBorder="1" applyAlignment="1" applyProtection="1">
      <alignment horizontal="center" vertical="center" shrinkToFit="1"/>
    </xf>
    <xf numFmtId="38" fontId="14" fillId="0" borderId="0" xfId="1" applyFont="1" applyFill="1" applyBorder="1" applyAlignment="1" applyProtection="1">
      <alignment horizontal="right" vertical="center"/>
    </xf>
    <xf numFmtId="0" fontId="7" fillId="0" borderId="4" xfId="12" applyFont="1" applyFill="1" applyBorder="1" applyAlignment="1" applyProtection="1">
      <alignment vertical="center"/>
    </xf>
    <xf numFmtId="0" fontId="7" fillId="0" borderId="5" xfId="12" applyFont="1" applyFill="1" applyBorder="1" applyAlignment="1" applyProtection="1">
      <alignment vertical="center"/>
    </xf>
    <xf numFmtId="0" fontId="17" fillId="0" borderId="10" xfId="12" applyFont="1" applyFill="1" applyBorder="1" applyAlignment="1" applyProtection="1">
      <alignment vertical="center" shrinkToFit="1"/>
    </xf>
    <xf numFmtId="0" fontId="17" fillId="0" borderId="11" xfId="12" applyFont="1" applyFill="1" applyBorder="1" applyAlignment="1" applyProtection="1">
      <alignment vertical="center" shrinkToFit="1"/>
    </xf>
    <xf numFmtId="0" fontId="6" fillId="0" borderId="11" xfId="12" applyFont="1" applyFill="1" applyBorder="1" applyAlignment="1" applyProtection="1">
      <alignment vertical="center"/>
    </xf>
    <xf numFmtId="0" fontId="6" fillId="0" borderId="12" xfId="12" applyFont="1" applyFill="1" applyBorder="1" applyAlignment="1" applyProtection="1">
      <alignment vertical="center"/>
    </xf>
    <xf numFmtId="0" fontId="5" fillId="0" borderId="10" xfId="12" applyFont="1" applyFill="1" applyBorder="1" applyAlignment="1" applyProtection="1">
      <alignment vertical="center"/>
    </xf>
    <xf numFmtId="0" fontId="5" fillId="0" borderId="11" xfId="12" applyFont="1" applyFill="1" applyBorder="1" applyAlignment="1" applyProtection="1">
      <alignment vertical="center"/>
    </xf>
    <xf numFmtId="0" fontId="5" fillId="0" borderId="12" xfId="12" applyFont="1" applyFill="1" applyBorder="1" applyAlignment="1" applyProtection="1">
      <alignment vertical="center"/>
    </xf>
    <xf numFmtId="0" fontId="7" fillId="0" borderId="5" xfId="12" applyFont="1" applyFill="1" applyBorder="1" applyAlignment="1" applyProtection="1">
      <alignment horizontal="center" vertical="center"/>
    </xf>
    <xf numFmtId="0" fontId="5" fillId="0" borderId="0" xfId="12" applyFont="1" applyBorder="1" applyAlignment="1" applyProtection="1">
      <alignment horizontal="center" vertical="center"/>
    </xf>
    <xf numFmtId="0" fontId="16" fillId="0" borderId="0" xfId="12" applyFont="1" applyFill="1" applyBorder="1" applyAlignment="1" applyProtection="1">
      <alignment vertical="center" wrapText="1"/>
    </xf>
    <xf numFmtId="0" fontId="16" fillId="0" borderId="11" xfId="12" applyFont="1" applyFill="1" applyBorder="1" applyAlignment="1" applyProtection="1">
      <alignment vertical="center" wrapText="1"/>
    </xf>
    <xf numFmtId="0" fontId="9" fillId="0" borderId="5" xfId="12" applyFont="1" applyFill="1" applyBorder="1" applyAlignment="1" applyProtection="1">
      <alignment horizontal="center" vertical="center"/>
    </xf>
    <xf numFmtId="0" fontId="7" fillId="0" borderId="0" xfId="12" applyFont="1" applyBorder="1" applyAlignment="1" applyProtection="1">
      <alignment vertical="center"/>
    </xf>
    <xf numFmtId="0" fontId="7" fillId="0" borderId="6" xfId="12" applyFont="1" applyBorder="1" applyAlignment="1" applyProtection="1">
      <alignment vertical="center"/>
    </xf>
    <xf numFmtId="0" fontId="8" fillId="0" borderId="0" xfId="12" applyFont="1" applyFill="1" applyBorder="1" applyAlignment="1" applyProtection="1">
      <alignment horizontal="distributed" vertical="center"/>
    </xf>
    <xf numFmtId="0" fontId="19" fillId="0" borderId="0" xfId="12" applyFont="1" applyFill="1" applyBorder="1" applyAlignment="1" applyProtection="1">
      <alignment horizontal="left" vertical="center" wrapText="1"/>
    </xf>
    <xf numFmtId="0" fontId="7" fillId="0" borderId="5" xfId="12" applyFont="1" applyFill="1" applyBorder="1" applyAlignment="1" applyProtection="1">
      <alignment vertical="center" shrinkToFit="1"/>
    </xf>
    <xf numFmtId="0" fontId="5" fillId="0" borderId="13" xfId="12" applyFont="1" applyBorder="1" applyAlignment="1" applyProtection="1">
      <alignment vertical="center"/>
    </xf>
    <xf numFmtId="0" fontId="5" fillId="0" borderId="14" xfId="12" applyFont="1" applyBorder="1" applyAlignment="1" applyProtection="1">
      <alignment vertical="center"/>
    </xf>
    <xf numFmtId="0" fontId="5" fillId="0" borderId="13" xfId="12" applyFont="1" applyBorder="1" applyAlignment="1" applyProtection="1">
      <alignment vertical="center" shrinkToFit="1"/>
    </xf>
    <xf numFmtId="0" fontId="5" fillId="0" borderId="14" xfId="12" applyFont="1" applyBorder="1" applyAlignment="1" applyProtection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5" fillId="0" borderId="14" xfId="12" applyFont="1" applyFill="1" applyBorder="1" applyAlignment="1" applyProtection="1">
      <alignment vertical="center"/>
    </xf>
    <xf numFmtId="0" fontId="7" fillId="0" borderId="14" xfId="12" applyFont="1" applyFill="1" applyBorder="1" applyAlignment="1" applyProtection="1">
      <alignment horizontal="center" vertical="center"/>
    </xf>
    <xf numFmtId="0" fontId="8" fillId="0" borderId="14" xfId="12" applyFont="1" applyFill="1" applyBorder="1" applyAlignment="1" applyProtection="1">
      <alignment horizontal="distributed" vertical="center"/>
    </xf>
    <xf numFmtId="0" fontId="10" fillId="0" borderId="14" xfId="12" applyFont="1" applyFill="1" applyBorder="1" applyAlignment="1" applyProtection="1">
      <alignment horizontal="distributed" vertical="center" shrinkToFit="1"/>
    </xf>
    <xf numFmtId="49" fontId="11" fillId="0" borderId="14" xfId="12" applyNumberFormat="1" applyFont="1" applyFill="1" applyBorder="1" applyAlignment="1" applyProtection="1">
      <alignment horizontal="center" vertical="center" wrapText="1"/>
    </xf>
    <xf numFmtId="0" fontId="13" fillId="0" borderId="14" xfId="12" applyFont="1" applyFill="1" applyBorder="1" applyAlignment="1" applyProtection="1">
      <alignment horizontal="center" vertical="center" shrinkToFit="1"/>
    </xf>
    <xf numFmtId="38" fontId="14" fillId="0" borderId="14" xfId="1" applyFont="1" applyFill="1" applyBorder="1" applyAlignment="1" applyProtection="1">
      <alignment horizontal="right" vertical="center"/>
    </xf>
    <xf numFmtId="0" fontId="5" fillId="0" borderId="15" xfId="12" applyFont="1" applyBorder="1" applyAlignment="1" applyProtection="1">
      <alignment vertical="center"/>
    </xf>
    <xf numFmtId="0" fontId="7" fillId="0" borderId="15" xfId="12" applyFont="1" applyBorder="1" applyAlignment="1" applyProtection="1">
      <alignment horizontal="center" vertical="center"/>
    </xf>
    <xf numFmtId="0" fontId="8" fillId="0" borderId="15" xfId="12" applyFont="1" applyBorder="1" applyAlignment="1" applyProtection="1">
      <alignment horizontal="center" vertical="center"/>
    </xf>
    <xf numFmtId="0" fontId="9" fillId="0" borderId="15" xfId="12" applyFont="1" applyBorder="1" applyAlignment="1" applyProtection="1">
      <alignment vertical="center"/>
    </xf>
    <xf numFmtId="0" fontId="5" fillId="0" borderId="15" xfId="12" applyFont="1" applyBorder="1" applyAlignment="1" applyProtection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28" fillId="0" borderId="0" xfId="0" applyFo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vertical="center" shrinkToFit="1"/>
    </xf>
    <xf numFmtId="0" fontId="12" fillId="0" borderId="23" xfId="12" applyFont="1" applyBorder="1" applyAlignment="1" applyProtection="1">
      <alignment horizontal="center" vertical="center" shrinkToFit="1"/>
    </xf>
    <xf numFmtId="0" fontId="12" fillId="0" borderId="8" xfId="12" applyFont="1" applyBorder="1" applyAlignment="1" applyProtection="1">
      <alignment horizontal="center" vertical="center" shrinkToFit="1"/>
    </xf>
    <xf numFmtId="0" fontId="7" fillId="0" borderId="23" xfId="12" applyFont="1" applyBorder="1" applyAlignment="1" applyProtection="1">
      <alignment horizontal="center" vertical="center"/>
    </xf>
    <xf numFmtId="0" fontId="7" fillId="0" borderId="8" xfId="12" applyFont="1" applyBorder="1" applyAlignment="1" applyProtection="1">
      <alignment horizontal="center" vertical="center"/>
    </xf>
    <xf numFmtId="0" fontId="7" fillId="0" borderId="24" xfId="12" applyFont="1" applyBorder="1" applyAlignment="1" applyProtection="1">
      <alignment horizontal="center" vertical="center"/>
    </xf>
    <xf numFmtId="0" fontId="7" fillId="0" borderId="9" xfId="12" applyFont="1" applyBorder="1" applyAlignment="1" applyProtection="1">
      <alignment horizontal="center" vertical="center"/>
    </xf>
    <xf numFmtId="0" fontId="5" fillId="0" borderId="0" xfId="12" applyFont="1" applyFill="1" applyBorder="1" applyAlignment="1" applyProtection="1">
      <alignment horizontal="center" vertical="center"/>
    </xf>
    <xf numFmtId="0" fontId="18" fillId="0" borderId="19" xfId="12" applyFont="1" applyBorder="1" applyAlignment="1" applyProtection="1">
      <alignment vertical="center" shrinkToFit="1"/>
    </xf>
    <xf numFmtId="0" fontId="19" fillId="0" borderId="20" xfId="0" applyFont="1" applyBorder="1" applyAlignment="1">
      <alignment vertical="center" shrinkToFit="1"/>
    </xf>
    <xf numFmtId="0" fontId="19" fillId="0" borderId="20" xfId="0" applyFont="1" applyBorder="1" applyAlignment="1" applyProtection="1">
      <alignment vertical="center" shrinkToFit="1"/>
    </xf>
    <xf numFmtId="0" fontId="5" fillId="0" borderId="1" xfId="12" applyFont="1" applyBorder="1" applyAlignment="1" applyProtection="1">
      <alignment vertical="center" shrinkToFit="1"/>
    </xf>
    <xf numFmtId="0" fontId="5" fillId="0" borderId="0" xfId="12" applyFont="1" applyBorder="1" applyAlignment="1" applyProtection="1">
      <alignment horizontal="center" vertical="center"/>
    </xf>
    <xf numFmtId="0" fontId="5" fillId="0" borderId="1" xfId="12" applyFont="1" applyFill="1" applyBorder="1" applyAlignment="1" applyProtection="1">
      <alignment vertical="center" shrinkToFit="1"/>
    </xf>
    <xf numFmtId="0" fontId="20" fillId="0" borderId="1" xfId="12" applyFont="1" applyBorder="1" applyAlignment="1" applyProtection="1">
      <alignment horizontal="center" vertical="center"/>
    </xf>
    <xf numFmtId="0" fontId="10" fillId="0" borderId="0" xfId="12" applyFont="1" applyBorder="1" applyAlignment="1" applyProtection="1">
      <alignment horizontal="center" vertical="center"/>
    </xf>
    <xf numFmtId="0" fontId="10" fillId="0" borderId="0" xfId="12" applyFont="1" applyFill="1" applyBorder="1" applyAlignment="1" applyProtection="1">
      <alignment horizontal="center" vertical="center"/>
    </xf>
    <xf numFmtId="0" fontId="7" fillId="0" borderId="16" xfId="12" applyFont="1" applyFill="1" applyBorder="1" applyAlignment="1" applyProtection="1">
      <alignment horizontal="center" vertical="center"/>
    </xf>
    <xf numFmtId="0" fontId="7" fillId="0" borderId="17" xfId="12" applyFont="1" applyFill="1" applyBorder="1" applyAlignment="1" applyProtection="1">
      <alignment horizontal="center" vertical="center"/>
    </xf>
    <xf numFmtId="0" fontId="7" fillId="0" borderId="18" xfId="12" applyFont="1" applyFill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horizontal="center" vertical="center" shrinkToFit="1"/>
    </xf>
    <xf numFmtId="0" fontId="8" fillId="0" borderId="4" xfId="12" applyFont="1" applyFill="1" applyBorder="1" applyAlignment="1" applyProtection="1">
      <alignment horizontal="center" vertical="center"/>
    </xf>
    <xf numFmtId="0" fontId="8" fillId="0" borderId="2" xfId="12" applyFont="1" applyFill="1" applyBorder="1" applyAlignment="1" applyProtection="1">
      <alignment horizontal="center" vertical="center"/>
    </xf>
    <xf numFmtId="0" fontId="8" fillId="0" borderId="3" xfId="12" applyFont="1" applyFill="1" applyBorder="1" applyAlignment="1" applyProtection="1">
      <alignment horizontal="center" vertical="center"/>
    </xf>
    <xf numFmtId="0" fontId="8" fillId="0" borderId="7" xfId="12" applyFont="1" applyFill="1" applyBorder="1" applyAlignment="1" applyProtection="1">
      <alignment horizontal="center" vertical="center"/>
    </xf>
    <xf numFmtId="0" fontId="8" fillId="0" borderId="8" xfId="12" applyFont="1" applyFill="1" applyBorder="1" applyAlignment="1" applyProtection="1">
      <alignment horizontal="center" vertical="center"/>
    </xf>
    <xf numFmtId="0" fontId="8" fillId="0" borderId="9" xfId="12" applyFont="1" applyFill="1" applyBorder="1" applyAlignment="1" applyProtection="1">
      <alignment horizontal="center" vertical="center"/>
    </xf>
    <xf numFmtId="0" fontId="7" fillId="0" borderId="1" xfId="12" applyFont="1" applyBorder="1" applyAlignment="1" applyProtection="1">
      <alignment horizontal="center" vertical="center"/>
    </xf>
    <xf numFmtId="0" fontId="7" fillId="0" borderId="16" xfId="12" applyFont="1" applyBorder="1" applyAlignment="1" applyProtection="1">
      <alignment horizontal="center" vertical="center"/>
    </xf>
    <xf numFmtId="0" fontId="7" fillId="0" borderId="17" xfId="12" applyFont="1" applyBorder="1" applyAlignment="1" applyProtection="1">
      <alignment horizontal="center" vertical="center"/>
    </xf>
    <xf numFmtId="0" fontId="7" fillId="0" borderId="18" xfId="12" applyFont="1" applyBorder="1" applyAlignment="1" applyProtection="1">
      <alignment horizontal="center" vertical="center"/>
    </xf>
    <xf numFmtId="0" fontId="6" fillId="0" borderId="0" xfId="12" applyFont="1" applyFill="1" applyBorder="1" applyAlignment="1" applyProtection="1">
      <alignment horizontal="left" vertical="center" wrapText="1"/>
    </xf>
    <xf numFmtId="0" fontId="7" fillId="0" borderId="19" xfId="12" applyFont="1" applyBorder="1" applyAlignment="1" applyProtection="1">
      <alignment horizontal="center" vertical="center"/>
    </xf>
    <xf numFmtId="0" fontId="7" fillId="0" borderId="19" xfId="12" applyFont="1" applyFill="1" applyBorder="1" applyAlignment="1" applyProtection="1">
      <alignment horizontal="center" vertical="center"/>
    </xf>
    <xf numFmtId="0" fontId="12" fillId="2" borderId="4" xfId="12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12" applyNumberFormat="1" applyFont="1" applyFill="1" applyBorder="1" applyAlignment="1" applyProtection="1">
      <alignment horizontal="center" vertical="center" shrinkToFit="1"/>
      <protection locked="0"/>
    </xf>
    <xf numFmtId="0" fontId="15" fillId="2" borderId="7" xfId="12" applyNumberFormat="1" applyFont="1" applyFill="1" applyBorder="1" applyAlignment="1" applyProtection="1">
      <alignment horizontal="center" vertical="center" shrinkToFit="1"/>
      <protection locked="0"/>
    </xf>
    <xf numFmtId="0" fontId="15" fillId="2" borderId="8" xfId="12" applyNumberFormat="1" applyFont="1" applyFill="1" applyBorder="1" applyAlignment="1" applyProtection="1">
      <alignment horizontal="center" vertical="center" shrinkToFit="1"/>
      <protection locked="0"/>
    </xf>
    <xf numFmtId="0" fontId="12" fillId="2" borderId="2" xfId="12" applyNumberFormat="1" applyFont="1" applyFill="1" applyBorder="1" applyAlignment="1" applyProtection="1">
      <alignment horizontal="center" vertical="center" shrinkToFit="1"/>
      <protection locked="0"/>
    </xf>
    <xf numFmtId="6" fontId="10" fillId="2" borderId="4" xfId="1" applyNumberFormat="1" applyFont="1" applyFill="1" applyBorder="1" applyAlignment="1" applyProtection="1">
      <alignment horizontal="center" vertical="center" shrinkToFit="1"/>
      <protection locked="0"/>
    </xf>
    <xf numFmtId="6" fontId="10" fillId="2" borderId="2" xfId="1" applyNumberFormat="1" applyFont="1" applyFill="1" applyBorder="1" applyAlignment="1" applyProtection="1">
      <alignment horizontal="center" vertical="center" shrinkToFit="1"/>
      <protection locked="0"/>
    </xf>
    <xf numFmtId="6" fontId="10" fillId="2" borderId="7" xfId="1" applyNumberFormat="1" applyFont="1" applyFill="1" applyBorder="1" applyAlignment="1" applyProtection="1">
      <alignment horizontal="center" vertical="center" shrinkToFit="1"/>
      <protection locked="0"/>
    </xf>
    <xf numFmtId="6" fontId="10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12" applyFont="1" applyBorder="1" applyAlignment="1" applyProtection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49" fontId="12" fillId="0" borderId="2" xfId="12" applyNumberFormat="1" applyFont="1" applyFill="1" applyBorder="1" applyAlignment="1" applyProtection="1">
      <alignment horizontal="center" vertical="center" shrinkToFit="1"/>
    </xf>
    <xf numFmtId="49" fontId="15" fillId="0" borderId="2" xfId="12" applyNumberFormat="1" applyFont="1" applyFill="1" applyBorder="1" applyAlignment="1" applyProtection="1">
      <alignment horizontal="center" vertical="center" shrinkToFit="1"/>
    </xf>
    <xf numFmtId="49" fontId="15" fillId="0" borderId="8" xfId="12" applyNumberFormat="1" applyFont="1" applyFill="1" applyBorder="1" applyAlignment="1" applyProtection="1">
      <alignment horizontal="center" vertical="center" shrinkToFit="1"/>
    </xf>
    <xf numFmtId="0" fontId="10" fillId="0" borderId="4" xfId="1" applyNumberFormat="1" applyFont="1" applyFill="1" applyBorder="1" applyAlignment="1" applyProtection="1">
      <alignment horizontal="center" vertical="center" shrinkToFit="1"/>
    </xf>
    <xf numFmtId="0" fontId="10" fillId="0" borderId="2" xfId="1" applyNumberFormat="1" applyFont="1" applyFill="1" applyBorder="1" applyAlignment="1" applyProtection="1">
      <alignment horizontal="center" vertical="center" shrinkToFit="1"/>
    </xf>
    <xf numFmtId="0" fontId="10" fillId="0" borderId="7" xfId="1" applyNumberFormat="1" applyFont="1" applyFill="1" applyBorder="1" applyAlignment="1" applyProtection="1">
      <alignment horizontal="center" vertical="center" shrinkToFit="1"/>
    </xf>
    <xf numFmtId="0" fontId="10" fillId="0" borderId="8" xfId="1" applyNumberFormat="1" applyFont="1" applyFill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49" fontId="12" fillId="0" borderId="4" xfId="12" applyNumberFormat="1" applyFont="1" applyFill="1" applyBorder="1" applyAlignment="1" applyProtection="1">
      <alignment horizontal="center" vertical="center" shrinkToFit="1"/>
    </xf>
    <xf numFmtId="49" fontId="15" fillId="0" borderId="7" xfId="12" applyNumberFormat="1" applyFont="1" applyFill="1" applyBorder="1" applyAlignment="1" applyProtection="1">
      <alignment horizontal="center" vertical="center" shrinkToFit="1"/>
    </xf>
    <xf numFmtId="191" fontId="10" fillId="0" borderId="8" xfId="12" applyNumberFormat="1" applyFont="1" applyFill="1" applyBorder="1" applyAlignment="1" applyProtection="1">
      <alignment horizontal="center" vertical="center" shrinkToFit="1"/>
      <protection hidden="1"/>
    </xf>
    <xf numFmtId="191" fontId="10" fillId="0" borderId="8" xfId="12" applyNumberFormat="1" applyFont="1" applyBorder="1" applyAlignment="1" applyProtection="1">
      <alignment horizontal="center" vertical="center" shrinkToFit="1"/>
    </xf>
    <xf numFmtId="0" fontId="13" fillId="0" borderId="4" xfId="12" applyFont="1" applyBorder="1" applyAlignment="1" applyProtection="1">
      <alignment horizontal="distributed" vertical="center"/>
    </xf>
    <xf numFmtId="0" fontId="13" fillId="0" borderId="2" xfId="12" applyFont="1" applyBorder="1" applyAlignment="1" applyProtection="1">
      <alignment horizontal="distributed" vertical="center"/>
    </xf>
    <xf numFmtId="0" fontId="13" fillId="0" borderId="3" xfId="12" applyFont="1" applyBorder="1" applyAlignment="1" applyProtection="1">
      <alignment horizontal="distributed" vertical="center"/>
    </xf>
    <xf numFmtId="0" fontId="13" fillId="0" borderId="5" xfId="12" applyFont="1" applyBorder="1" applyAlignment="1" applyProtection="1">
      <alignment horizontal="distributed" vertical="center"/>
    </xf>
    <xf numFmtId="0" fontId="13" fillId="0" borderId="0" xfId="12" applyFont="1" applyBorder="1" applyAlignment="1" applyProtection="1">
      <alignment horizontal="distributed" vertical="center"/>
    </xf>
    <xf numFmtId="0" fontId="13" fillId="0" borderId="6" xfId="12" applyFont="1" applyBorder="1" applyAlignment="1" applyProtection="1">
      <alignment horizontal="distributed" vertical="center"/>
    </xf>
    <xf numFmtId="0" fontId="13" fillId="0" borderId="7" xfId="12" applyFont="1" applyBorder="1" applyAlignment="1" applyProtection="1">
      <alignment horizontal="distributed" vertical="center"/>
    </xf>
    <xf numFmtId="0" fontId="13" fillId="0" borderId="8" xfId="12" applyFont="1" applyBorder="1" applyAlignment="1" applyProtection="1">
      <alignment horizontal="distributed" vertical="center"/>
    </xf>
    <xf numFmtId="0" fontId="13" fillId="0" borderId="9" xfId="12" applyFont="1" applyBorder="1" applyAlignment="1" applyProtection="1">
      <alignment horizontal="distributed" vertical="center"/>
    </xf>
    <xf numFmtId="49" fontId="21" fillId="0" borderId="1" xfId="12" applyNumberFormat="1" applyFont="1" applyBorder="1" applyAlignment="1" applyProtection="1">
      <alignment horizontal="center" vertical="center"/>
    </xf>
    <xf numFmtId="190" fontId="29" fillId="2" borderId="4" xfId="1" applyNumberFormat="1" applyFont="1" applyFill="1" applyBorder="1" applyAlignment="1" applyProtection="1">
      <alignment horizontal="right" vertical="center"/>
      <protection locked="0"/>
    </xf>
    <xf numFmtId="190" fontId="29" fillId="2" borderId="2" xfId="1" applyNumberFormat="1" applyFont="1" applyFill="1" applyBorder="1" applyAlignment="1" applyProtection="1">
      <alignment horizontal="right" vertical="center"/>
      <protection locked="0"/>
    </xf>
    <xf numFmtId="190" fontId="29" fillId="2" borderId="3" xfId="1" applyNumberFormat="1" applyFont="1" applyFill="1" applyBorder="1" applyAlignment="1" applyProtection="1">
      <alignment horizontal="right" vertical="center"/>
      <protection locked="0"/>
    </xf>
    <xf numFmtId="190" fontId="29" fillId="2" borderId="5" xfId="1" applyNumberFormat="1" applyFont="1" applyFill="1" applyBorder="1" applyAlignment="1" applyProtection="1">
      <alignment horizontal="right" vertical="center"/>
      <protection locked="0"/>
    </xf>
    <xf numFmtId="190" fontId="29" fillId="2" borderId="0" xfId="1" applyNumberFormat="1" applyFont="1" applyFill="1" applyBorder="1" applyAlignment="1" applyProtection="1">
      <alignment horizontal="right" vertical="center"/>
      <protection locked="0"/>
    </xf>
    <xf numFmtId="190" fontId="29" fillId="2" borderId="6" xfId="1" applyNumberFormat="1" applyFont="1" applyFill="1" applyBorder="1" applyAlignment="1" applyProtection="1">
      <alignment horizontal="right" vertical="center"/>
      <protection locked="0"/>
    </xf>
    <xf numFmtId="190" fontId="29" fillId="2" borderId="7" xfId="1" applyNumberFormat="1" applyFont="1" applyFill="1" applyBorder="1" applyAlignment="1" applyProtection="1">
      <alignment horizontal="right" vertical="center"/>
      <protection locked="0"/>
    </xf>
    <xf numFmtId="190" fontId="29" fillId="2" borderId="8" xfId="1" applyNumberFormat="1" applyFont="1" applyFill="1" applyBorder="1" applyAlignment="1" applyProtection="1">
      <alignment horizontal="right" vertical="center"/>
      <protection locked="0"/>
    </xf>
    <xf numFmtId="190" fontId="29" fillId="2" borderId="9" xfId="1" applyNumberFormat="1" applyFont="1" applyFill="1" applyBorder="1" applyAlignment="1" applyProtection="1">
      <alignment horizontal="right" vertical="center"/>
      <protection locked="0"/>
    </xf>
    <xf numFmtId="0" fontId="13" fillId="0" borderId="4" xfId="12" applyFont="1" applyFill="1" applyBorder="1" applyAlignment="1" applyProtection="1">
      <alignment horizontal="distributed" vertical="center"/>
    </xf>
    <xf numFmtId="0" fontId="13" fillId="0" borderId="2" xfId="12" applyFont="1" applyFill="1" applyBorder="1" applyAlignment="1" applyProtection="1">
      <alignment horizontal="distributed" vertical="center"/>
    </xf>
    <xf numFmtId="0" fontId="13" fillId="0" borderId="3" xfId="12" applyFont="1" applyFill="1" applyBorder="1" applyAlignment="1" applyProtection="1">
      <alignment horizontal="distributed" vertical="center"/>
    </xf>
    <xf numFmtId="0" fontId="13" fillId="0" borderId="5" xfId="12" applyFont="1" applyFill="1" applyBorder="1" applyAlignment="1" applyProtection="1">
      <alignment horizontal="distributed" vertical="center"/>
    </xf>
    <xf numFmtId="0" fontId="13" fillId="0" borderId="0" xfId="12" applyFont="1" applyFill="1" applyBorder="1" applyAlignment="1" applyProtection="1">
      <alignment horizontal="distributed" vertical="center"/>
    </xf>
    <xf numFmtId="0" fontId="13" fillId="0" borderId="6" xfId="12" applyFont="1" applyFill="1" applyBorder="1" applyAlignment="1" applyProtection="1">
      <alignment horizontal="distributed" vertical="center"/>
    </xf>
    <xf numFmtId="0" fontId="13" fillId="0" borderId="7" xfId="12" applyFont="1" applyFill="1" applyBorder="1" applyAlignment="1" applyProtection="1">
      <alignment horizontal="distributed" vertical="center"/>
    </xf>
    <xf numFmtId="0" fontId="13" fillId="0" borderId="8" xfId="12" applyFont="1" applyFill="1" applyBorder="1" applyAlignment="1" applyProtection="1">
      <alignment horizontal="distributed" vertical="center"/>
    </xf>
    <xf numFmtId="0" fontId="13" fillId="0" borderId="9" xfId="12" applyFont="1" applyFill="1" applyBorder="1" applyAlignment="1" applyProtection="1">
      <alignment horizontal="distributed" vertical="center"/>
    </xf>
    <xf numFmtId="49" fontId="21" fillId="0" borderId="1" xfId="12" applyNumberFormat="1" applyFont="1" applyFill="1" applyBorder="1" applyAlignment="1" applyProtection="1">
      <alignment horizontal="center" vertical="center"/>
    </xf>
    <xf numFmtId="177" fontId="29" fillId="0" borderId="1" xfId="1" applyNumberFormat="1" applyFont="1" applyFill="1" applyBorder="1" applyAlignment="1" applyProtection="1">
      <alignment horizontal="right" vertical="center"/>
    </xf>
    <xf numFmtId="177" fontId="30" fillId="0" borderId="1" xfId="1" applyNumberFormat="1" applyFont="1" applyFill="1" applyBorder="1" applyAlignment="1" applyProtection="1">
      <alignment horizontal="right" vertical="center"/>
    </xf>
    <xf numFmtId="190" fontId="29" fillId="2" borderId="1" xfId="1" applyNumberFormat="1" applyFont="1" applyFill="1" applyBorder="1" applyAlignment="1" applyProtection="1">
      <alignment horizontal="right" vertical="center"/>
      <protection locked="0"/>
    </xf>
    <xf numFmtId="49" fontId="21" fillId="0" borderId="19" xfId="12" applyNumberFormat="1" applyFont="1" applyFill="1" applyBorder="1" applyAlignment="1" applyProtection="1">
      <alignment horizontal="center" vertical="center"/>
    </xf>
    <xf numFmtId="177" fontId="29" fillId="0" borderId="19" xfId="1" applyNumberFormat="1" applyFont="1" applyFill="1" applyBorder="1" applyAlignment="1" applyProtection="1">
      <alignment horizontal="right" vertical="center"/>
    </xf>
    <xf numFmtId="49" fontId="21" fillId="0" borderId="19" xfId="12" applyNumberFormat="1" applyFont="1" applyBorder="1" applyAlignment="1" applyProtection="1">
      <alignment horizontal="center" vertical="center"/>
    </xf>
    <xf numFmtId="190" fontId="29" fillId="2" borderId="19" xfId="1" applyNumberFormat="1" applyFont="1" applyFill="1" applyBorder="1" applyAlignment="1" applyProtection="1">
      <alignment horizontal="right" vertical="center"/>
      <protection locked="0"/>
    </xf>
    <xf numFmtId="177" fontId="30" fillId="0" borderId="19" xfId="1" applyNumberFormat="1" applyFont="1" applyFill="1" applyBorder="1" applyAlignment="1" applyProtection="1">
      <alignment horizontal="right" vertical="center"/>
    </xf>
    <xf numFmtId="0" fontId="13" fillId="0" borderId="31" xfId="12" applyFont="1" applyBorder="1" applyAlignment="1" applyProtection="1">
      <alignment horizontal="distributed" vertical="center"/>
    </xf>
    <xf numFmtId="0" fontId="13" fillId="0" borderId="23" xfId="12" applyFont="1" applyBorder="1" applyAlignment="1" applyProtection="1">
      <alignment horizontal="distributed" vertical="center"/>
    </xf>
    <xf numFmtId="0" fontId="13" fillId="0" borderId="24" xfId="12" applyFont="1" applyBorder="1" applyAlignment="1" applyProtection="1">
      <alignment horizontal="distributed" vertical="center"/>
    </xf>
    <xf numFmtId="0" fontId="13" fillId="0" borderId="32" xfId="12" applyFont="1" applyBorder="1" applyAlignment="1" applyProtection="1">
      <alignment horizontal="distributed" vertical="center"/>
    </xf>
    <xf numFmtId="0" fontId="13" fillId="0" borderId="33" xfId="12" applyFont="1" applyBorder="1" applyAlignment="1" applyProtection="1">
      <alignment horizontal="distributed" vertical="center"/>
    </xf>
    <xf numFmtId="0" fontId="13" fillId="0" borderId="34" xfId="12" applyFont="1" applyBorder="1" applyAlignment="1" applyProtection="1">
      <alignment horizontal="distributed" vertical="center"/>
    </xf>
    <xf numFmtId="0" fontId="13" fillId="0" borderId="35" xfId="12" applyFont="1" applyBorder="1" applyAlignment="1" applyProtection="1">
      <alignment horizontal="distributed" vertical="center"/>
    </xf>
    <xf numFmtId="49" fontId="21" fillId="0" borderId="26" xfId="12" applyNumberFormat="1" applyFont="1" applyBorder="1" applyAlignment="1" applyProtection="1">
      <alignment horizontal="center" vertical="center"/>
    </xf>
    <xf numFmtId="49" fontId="21" fillId="0" borderId="29" xfId="12" applyNumberFormat="1" applyFont="1" applyBorder="1" applyAlignment="1" applyProtection="1">
      <alignment horizontal="center" vertical="center"/>
    </xf>
    <xf numFmtId="190" fontId="29" fillId="0" borderId="26" xfId="1" applyNumberFormat="1" applyFont="1" applyBorder="1" applyAlignment="1" applyProtection="1">
      <alignment horizontal="right" vertical="center"/>
    </xf>
    <xf numFmtId="190" fontId="29" fillId="0" borderId="27" xfId="1" applyNumberFormat="1" applyFont="1" applyBorder="1" applyAlignment="1" applyProtection="1">
      <alignment horizontal="right" vertical="center"/>
    </xf>
    <xf numFmtId="190" fontId="29" fillId="0" borderId="1" xfId="1" applyNumberFormat="1" applyFont="1" applyBorder="1" applyAlignment="1" applyProtection="1">
      <alignment horizontal="right" vertical="center"/>
    </xf>
    <xf numFmtId="190" fontId="29" fillId="0" borderId="28" xfId="1" applyNumberFormat="1" applyFont="1" applyBorder="1" applyAlignment="1" applyProtection="1">
      <alignment horizontal="right" vertical="center"/>
    </xf>
    <xf numFmtId="190" fontId="29" fillId="0" borderId="29" xfId="1" applyNumberFormat="1" applyFont="1" applyBorder="1" applyAlignment="1" applyProtection="1">
      <alignment horizontal="right" vertical="center"/>
    </xf>
    <xf numFmtId="190" fontId="29" fillId="0" borderId="30" xfId="1" applyNumberFormat="1" applyFont="1" applyBorder="1" applyAlignment="1" applyProtection="1">
      <alignment horizontal="right" vertical="center"/>
    </xf>
    <xf numFmtId="0" fontId="13" fillId="0" borderId="31" xfId="12" applyFont="1" applyFill="1" applyBorder="1" applyAlignment="1" applyProtection="1">
      <alignment horizontal="distributed" vertical="center"/>
    </xf>
    <xf numFmtId="0" fontId="13" fillId="0" borderId="23" xfId="12" applyFont="1" applyFill="1" applyBorder="1" applyAlignment="1" applyProtection="1">
      <alignment horizontal="distributed" vertical="center"/>
    </xf>
    <xf numFmtId="0" fontId="13" fillId="0" borderId="24" xfId="12" applyFont="1" applyFill="1" applyBorder="1" applyAlignment="1" applyProtection="1">
      <alignment horizontal="distributed" vertical="center"/>
    </xf>
    <xf numFmtId="0" fontId="13" fillId="0" borderId="32" xfId="12" applyFont="1" applyFill="1" applyBorder="1" applyAlignment="1" applyProtection="1">
      <alignment horizontal="distributed" vertical="center"/>
    </xf>
    <xf numFmtId="0" fontId="13" fillId="0" borderId="33" xfId="12" applyFont="1" applyFill="1" applyBorder="1" applyAlignment="1" applyProtection="1">
      <alignment horizontal="distributed" vertical="center"/>
    </xf>
    <xf numFmtId="0" fontId="13" fillId="0" borderId="34" xfId="12" applyFont="1" applyFill="1" applyBorder="1" applyAlignment="1" applyProtection="1">
      <alignment horizontal="distributed" vertical="center"/>
    </xf>
    <xf numFmtId="0" fontId="13" fillId="0" borderId="35" xfId="12" applyFont="1" applyFill="1" applyBorder="1" applyAlignment="1" applyProtection="1">
      <alignment horizontal="distributed" vertical="center"/>
    </xf>
    <xf numFmtId="49" fontId="21" fillId="0" borderId="26" xfId="12" applyNumberFormat="1" applyFont="1" applyFill="1" applyBorder="1" applyAlignment="1" applyProtection="1">
      <alignment horizontal="center" vertical="center"/>
    </xf>
    <xf numFmtId="49" fontId="21" fillId="0" borderId="29" xfId="12" applyNumberFormat="1" applyFont="1" applyFill="1" applyBorder="1" applyAlignment="1" applyProtection="1">
      <alignment horizontal="center" vertical="center"/>
    </xf>
    <xf numFmtId="177" fontId="29" fillId="0" borderId="26" xfId="1" applyNumberFormat="1" applyFont="1" applyFill="1" applyBorder="1" applyAlignment="1" applyProtection="1">
      <alignment horizontal="right" vertical="center"/>
    </xf>
    <xf numFmtId="177" fontId="29" fillId="0" borderId="27" xfId="1" applyNumberFormat="1" applyFont="1" applyFill="1" applyBorder="1" applyAlignment="1" applyProtection="1">
      <alignment horizontal="right" vertical="center"/>
    </xf>
    <xf numFmtId="177" fontId="29" fillId="0" borderId="28" xfId="1" applyNumberFormat="1" applyFont="1" applyFill="1" applyBorder="1" applyAlignment="1" applyProtection="1">
      <alignment horizontal="right" vertical="center"/>
    </xf>
    <xf numFmtId="177" fontId="29" fillId="0" borderId="29" xfId="1" applyNumberFormat="1" applyFont="1" applyFill="1" applyBorder="1" applyAlignment="1" applyProtection="1">
      <alignment horizontal="right" vertical="center"/>
    </xf>
    <xf numFmtId="177" fontId="29" fillId="0" borderId="30" xfId="1" applyNumberFormat="1" applyFont="1" applyFill="1" applyBorder="1" applyAlignment="1" applyProtection="1">
      <alignment horizontal="right" vertical="center"/>
    </xf>
    <xf numFmtId="177" fontId="30" fillId="0" borderId="26" xfId="1" applyNumberFormat="1" applyFont="1" applyFill="1" applyBorder="1" applyAlignment="1" applyProtection="1">
      <alignment horizontal="right" vertical="center"/>
    </xf>
    <xf numFmtId="177" fontId="30" fillId="0" borderId="27" xfId="1" applyNumberFormat="1" applyFont="1" applyFill="1" applyBorder="1" applyAlignment="1" applyProtection="1">
      <alignment horizontal="right" vertical="center"/>
    </xf>
    <xf numFmtId="177" fontId="30" fillId="0" borderId="28" xfId="1" applyNumberFormat="1" applyFont="1" applyFill="1" applyBorder="1" applyAlignment="1" applyProtection="1">
      <alignment horizontal="right" vertical="center"/>
    </xf>
    <xf numFmtId="177" fontId="30" fillId="0" borderId="29" xfId="1" applyNumberFormat="1" applyFont="1" applyFill="1" applyBorder="1" applyAlignment="1" applyProtection="1">
      <alignment horizontal="right" vertical="center"/>
    </xf>
    <xf numFmtId="177" fontId="30" fillId="0" borderId="30" xfId="1" applyNumberFormat="1" applyFont="1" applyFill="1" applyBorder="1" applyAlignment="1" applyProtection="1">
      <alignment horizontal="right" vertical="center"/>
    </xf>
    <xf numFmtId="0" fontId="5" fillId="0" borderId="22" xfId="12" applyFont="1" applyFill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 textRotation="255"/>
    </xf>
    <xf numFmtId="0" fontId="3" fillId="0" borderId="12" xfId="0" applyFont="1" applyBorder="1" applyAlignment="1" applyProtection="1">
      <alignment horizontal="center" vertical="center" textRotation="255"/>
    </xf>
    <xf numFmtId="178" fontId="12" fillId="0" borderId="22" xfId="12" applyNumberFormat="1" applyFont="1" applyBorder="1" applyAlignment="1" applyProtection="1">
      <alignment horizontal="center" vertical="center" shrinkToFit="1"/>
    </xf>
    <xf numFmtId="178" fontId="12" fillId="0" borderId="23" xfId="12" applyNumberFormat="1" applyFont="1" applyBorder="1" applyAlignment="1" applyProtection="1">
      <alignment horizontal="center" vertical="center" shrinkToFit="1"/>
    </xf>
    <xf numFmtId="178" fontId="12" fillId="0" borderId="7" xfId="12" applyNumberFormat="1" applyFont="1" applyBorder="1" applyAlignment="1" applyProtection="1">
      <alignment horizontal="center" vertical="center" shrinkToFit="1"/>
    </xf>
    <xf numFmtId="178" fontId="12" fillId="0" borderId="8" xfId="12" applyNumberFormat="1" applyFont="1" applyBorder="1" applyAlignment="1" applyProtection="1">
      <alignment horizontal="center" vertical="center" shrinkToFit="1"/>
    </xf>
    <xf numFmtId="0" fontId="13" fillId="0" borderId="25" xfId="12" applyFont="1" applyFill="1" applyBorder="1" applyAlignment="1" applyProtection="1">
      <alignment horizontal="center" vertical="center"/>
    </xf>
    <xf numFmtId="0" fontId="13" fillId="0" borderId="20" xfId="12" applyFont="1" applyFill="1" applyBorder="1" applyAlignment="1" applyProtection="1">
      <alignment horizontal="center" vertical="center"/>
    </xf>
    <xf numFmtId="178" fontId="12" fillId="0" borderId="22" xfId="12" applyNumberFormat="1" applyFont="1" applyBorder="1" applyAlignment="1" applyProtection="1">
      <alignment horizontal="center" vertical="center" shrinkToFit="1"/>
      <protection locked="0"/>
    </xf>
    <xf numFmtId="178" fontId="12" fillId="0" borderId="23" xfId="12" applyNumberFormat="1" applyFont="1" applyBorder="1" applyAlignment="1" applyProtection="1">
      <alignment horizontal="center" vertical="center" shrinkToFit="1"/>
      <protection locked="0"/>
    </xf>
    <xf numFmtId="178" fontId="12" fillId="0" borderId="7" xfId="12" applyNumberFormat="1" applyFont="1" applyBorder="1" applyAlignment="1" applyProtection="1">
      <alignment horizontal="center" vertical="center" shrinkToFit="1"/>
      <protection locked="0"/>
    </xf>
    <xf numFmtId="178" fontId="12" fillId="0" borderId="8" xfId="12" applyNumberFormat="1" applyFont="1" applyBorder="1" applyAlignment="1" applyProtection="1">
      <alignment horizontal="center" vertical="center" shrinkToFit="1"/>
      <protection locked="0"/>
    </xf>
    <xf numFmtId="0" fontId="5" fillId="0" borderId="22" xfId="12" applyFont="1" applyBorder="1" applyAlignment="1" applyProtection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5" fillId="0" borderId="22" xfId="12" applyFont="1" applyBorder="1" applyAlignment="1" applyProtection="1">
      <alignment horizontal="center" vertical="center"/>
    </xf>
    <xf numFmtId="0" fontId="5" fillId="0" borderId="23" xfId="12" applyFont="1" applyBorder="1" applyAlignment="1" applyProtection="1">
      <alignment horizontal="center" vertical="center"/>
    </xf>
    <xf numFmtId="0" fontId="5" fillId="0" borderId="24" xfId="12" applyFont="1" applyBorder="1" applyAlignment="1" applyProtection="1">
      <alignment horizontal="center" vertical="center"/>
    </xf>
    <xf numFmtId="0" fontId="5" fillId="0" borderId="5" xfId="12" applyFont="1" applyBorder="1" applyAlignment="1" applyProtection="1">
      <alignment horizontal="center" vertical="center"/>
    </xf>
    <xf numFmtId="0" fontId="5" fillId="0" borderId="6" xfId="12" applyFont="1" applyBorder="1" applyAlignment="1" applyProtection="1">
      <alignment horizontal="center" vertical="center"/>
    </xf>
    <xf numFmtId="0" fontId="5" fillId="0" borderId="10" xfId="12" applyFont="1" applyBorder="1" applyAlignment="1" applyProtection="1">
      <alignment horizontal="center" vertical="center"/>
    </xf>
    <xf numFmtId="0" fontId="5" fillId="0" borderId="11" xfId="12" applyFont="1" applyBorder="1" applyAlignment="1" applyProtection="1">
      <alignment horizontal="center" vertical="center"/>
    </xf>
    <xf numFmtId="0" fontId="5" fillId="0" borderId="12" xfId="12" applyFont="1" applyBorder="1" applyAlignment="1" applyProtection="1">
      <alignment horizontal="center" vertical="center"/>
    </xf>
    <xf numFmtId="0" fontId="5" fillId="0" borderId="9" xfId="12" applyFont="1" applyBorder="1" applyAlignment="1" applyProtection="1">
      <alignment horizontal="center" vertical="center"/>
    </xf>
    <xf numFmtId="0" fontId="5" fillId="0" borderId="8" xfId="12" applyFont="1" applyBorder="1" applyAlignment="1" applyProtection="1">
      <alignment horizontal="center" vertical="center"/>
    </xf>
    <xf numFmtId="0" fontId="13" fillId="0" borderId="5" xfId="12" applyFont="1" applyFill="1" applyBorder="1" applyAlignment="1" applyProtection="1">
      <alignment horizontal="center" vertical="center" shrinkToFit="1"/>
    </xf>
    <xf numFmtId="0" fontId="13" fillId="0" borderId="0" xfId="12" applyFont="1" applyFill="1" applyBorder="1" applyAlignment="1" applyProtection="1">
      <alignment horizontal="center" vertical="center" shrinkToFit="1"/>
    </xf>
    <xf numFmtId="0" fontId="13" fillId="0" borderId="6" xfId="12" applyFont="1" applyFill="1" applyBorder="1" applyAlignment="1" applyProtection="1">
      <alignment horizontal="center" vertical="center" shrinkToFit="1"/>
    </xf>
    <xf numFmtId="0" fontId="12" fillId="0" borderId="23" xfId="12" applyFont="1" applyBorder="1" applyAlignment="1" applyProtection="1">
      <alignment horizontal="center" vertical="center" shrinkToFit="1"/>
      <protection locked="0"/>
    </xf>
    <xf numFmtId="0" fontId="12" fillId="0" borderId="8" xfId="12" applyFont="1" applyBorder="1" applyAlignment="1" applyProtection="1">
      <alignment horizontal="center" vertical="center" shrinkToFit="1"/>
      <protection locked="0"/>
    </xf>
    <xf numFmtId="0" fontId="5" fillId="0" borderId="22" xfId="12" applyFont="1" applyFill="1" applyBorder="1" applyAlignment="1" applyProtection="1">
      <alignment horizontal="center" vertical="center"/>
    </xf>
    <xf numFmtId="0" fontId="5" fillId="0" borderId="23" xfId="12" applyFont="1" applyFill="1" applyBorder="1" applyAlignment="1" applyProtection="1">
      <alignment horizontal="center" vertical="center"/>
    </xf>
    <xf numFmtId="0" fontId="5" fillId="0" borderId="24" xfId="12" applyFont="1" applyFill="1" applyBorder="1" applyAlignment="1" applyProtection="1">
      <alignment horizontal="center" vertical="center"/>
    </xf>
    <xf numFmtId="0" fontId="5" fillId="0" borderId="5" xfId="12" applyFont="1" applyFill="1" applyBorder="1" applyAlignment="1" applyProtection="1">
      <alignment horizontal="center" vertical="center"/>
    </xf>
    <xf numFmtId="0" fontId="5" fillId="0" borderId="6" xfId="12" applyFont="1" applyFill="1" applyBorder="1" applyAlignment="1" applyProtection="1">
      <alignment horizontal="center" vertical="center"/>
    </xf>
    <xf numFmtId="0" fontId="5" fillId="0" borderId="10" xfId="12" applyFont="1" applyFill="1" applyBorder="1" applyAlignment="1" applyProtection="1">
      <alignment horizontal="center" vertical="center"/>
    </xf>
    <xf numFmtId="0" fontId="5" fillId="0" borderId="11" xfId="12" applyFont="1" applyFill="1" applyBorder="1" applyAlignment="1" applyProtection="1">
      <alignment horizontal="center" vertical="center"/>
    </xf>
    <xf numFmtId="0" fontId="5" fillId="0" borderId="12" xfId="12" applyFont="1" applyFill="1" applyBorder="1" applyAlignment="1" applyProtection="1">
      <alignment horizontal="center" vertical="center"/>
    </xf>
    <xf numFmtId="0" fontId="5" fillId="0" borderId="25" xfId="12" applyFont="1" applyFill="1" applyBorder="1" applyAlignment="1" applyProtection="1">
      <alignment horizontal="center" vertical="center"/>
    </xf>
    <xf numFmtId="0" fontId="5" fillId="0" borderId="20" xfId="12" applyFont="1" applyFill="1" applyBorder="1" applyAlignment="1" applyProtection="1">
      <alignment horizontal="center" vertical="center"/>
    </xf>
    <xf numFmtId="0" fontId="17" fillId="0" borderId="5" xfId="12" applyFont="1" applyFill="1" applyBorder="1" applyAlignment="1" applyProtection="1">
      <alignment horizontal="center" vertical="center" shrinkToFit="1"/>
    </xf>
    <xf numFmtId="0" fontId="17" fillId="0" borderId="0" xfId="12" applyFont="1" applyFill="1" applyBorder="1" applyAlignment="1" applyProtection="1">
      <alignment horizontal="center" vertical="center" shrinkToFit="1"/>
    </xf>
    <xf numFmtId="0" fontId="7" fillId="0" borderId="0" xfId="12" applyFont="1" applyFill="1" applyBorder="1" applyAlignment="1" applyProtection="1">
      <alignment horizontal="left" vertical="center" shrinkToFit="1"/>
    </xf>
    <xf numFmtId="0" fontId="7" fillId="0" borderId="6" xfId="12" applyFont="1" applyFill="1" applyBorder="1" applyAlignment="1" applyProtection="1">
      <alignment horizontal="left" vertical="center" shrinkToFit="1"/>
    </xf>
    <xf numFmtId="0" fontId="7" fillId="0" borderId="0" xfId="12" applyFont="1" applyFill="1" applyBorder="1" applyAlignment="1" applyProtection="1">
      <alignment vertical="center" shrinkToFit="1"/>
    </xf>
    <xf numFmtId="0" fontId="7" fillId="0" borderId="6" xfId="12" applyFont="1" applyFill="1" applyBorder="1" applyAlignment="1" applyProtection="1">
      <alignment vertical="center" shrinkToFit="1"/>
    </xf>
    <xf numFmtId="0" fontId="13" fillId="0" borderId="4" xfId="12" applyFont="1" applyFill="1" applyBorder="1" applyAlignment="1" applyProtection="1">
      <alignment horizontal="center" vertical="center"/>
    </xf>
    <xf numFmtId="0" fontId="13" fillId="0" borderId="2" xfId="12" applyFont="1" applyFill="1" applyBorder="1" applyAlignment="1" applyProtection="1">
      <alignment horizontal="center" vertical="center"/>
    </xf>
    <xf numFmtId="0" fontId="13" fillId="0" borderId="3" xfId="12" applyFont="1" applyFill="1" applyBorder="1" applyAlignment="1" applyProtection="1">
      <alignment horizontal="center" vertical="center"/>
    </xf>
    <xf numFmtId="0" fontId="13" fillId="0" borderId="5" xfId="12" applyFont="1" applyFill="1" applyBorder="1" applyAlignment="1" applyProtection="1">
      <alignment horizontal="center" vertical="center"/>
    </xf>
    <xf numFmtId="0" fontId="13" fillId="0" borderId="0" xfId="12" applyFont="1" applyFill="1" applyBorder="1" applyAlignment="1" applyProtection="1">
      <alignment horizontal="center" vertical="center"/>
    </xf>
    <xf numFmtId="0" fontId="13" fillId="0" borderId="6" xfId="12" applyFont="1" applyFill="1" applyBorder="1" applyAlignment="1" applyProtection="1">
      <alignment horizontal="center" vertical="center"/>
    </xf>
    <xf numFmtId="0" fontId="5" fillId="0" borderId="10" xfId="12" applyFont="1" applyFill="1" applyBorder="1" applyAlignment="1" applyProtection="1">
      <alignment horizontal="right" vertical="center"/>
    </xf>
    <xf numFmtId="0" fontId="5" fillId="0" borderId="11" xfId="12" applyFont="1" applyFill="1" applyBorder="1" applyAlignment="1" applyProtection="1">
      <alignment horizontal="right" vertical="center"/>
    </xf>
    <xf numFmtId="0" fontId="5" fillId="0" borderId="12" xfId="12" applyFont="1" applyFill="1" applyBorder="1" applyAlignment="1" applyProtection="1">
      <alignment horizontal="right" vertical="center"/>
    </xf>
    <xf numFmtId="0" fontId="13" fillId="0" borderId="5" xfId="12" applyFont="1" applyBorder="1" applyAlignment="1" applyProtection="1">
      <alignment horizontal="center" vertical="center" wrapText="1"/>
    </xf>
    <xf numFmtId="0" fontId="13" fillId="0" borderId="0" xfId="12" applyFont="1" applyBorder="1" applyAlignment="1" applyProtection="1">
      <alignment horizontal="center" vertical="center"/>
    </xf>
    <xf numFmtId="0" fontId="13" fillId="0" borderId="6" xfId="12" applyFont="1" applyBorder="1" applyAlignment="1" applyProtection="1">
      <alignment horizontal="center" vertical="center"/>
    </xf>
    <xf numFmtId="0" fontId="13" fillId="0" borderId="5" xfId="12" applyFont="1" applyBorder="1" applyAlignment="1" applyProtection="1">
      <alignment horizontal="center" vertical="center"/>
    </xf>
    <xf numFmtId="0" fontId="5" fillId="0" borderId="5" xfId="12" applyFont="1" applyFill="1" applyBorder="1" applyAlignment="1" applyProtection="1">
      <alignment horizontal="center" vertical="center" shrinkToFit="1"/>
    </xf>
    <xf numFmtId="0" fontId="5" fillId="0" borderId="0" xfId="12" applyFont="1" applyFill="1" applyBorder="1" applyAlignment="1" applyProtection="1">
      <alignment horizontal="center" vertical="center" shrinkToFit="1"/>
    </xf>
    <xf numFmtId="0" fontId="5" fillId="0" borderId="6" xfId="12" applyFont="1" applyFill="1" applyBorder="1" applyAlignment="1" applyProtection="1">
      <alignment horizontal="center" vertical="center" shrinkToFit="1"/>
    </xf>
    <xf numFmtId="0" fontId="5" fillId="0" borderId="13" xfId="12" applyFont="1" applyBorder="1" applyAlignment="1" applyProtection="1">
      <alignment horizontal="center" vertical="center"/>
    </xf>
    <xf numFmtId="0" fontId="5" fillId="0" borderId="15" xfId="12" applyFont="1" applyBorder="1" applyAlignment="1" applyProtection="1">
      <alignment horizontal="center" vertical="center"/>
    </xf>
    <xf numFmtId="0" fontId="5" fillId="0" borderId="21" xfId="12" applyFont="1" applyBorder="1" applyAlignment="1" applyProtection="1">
      <alignment horizontal="center" vertical="center"/>
    </xf>
    <xf numFmtId="0" fontId="5" fillId="0" borderId="4" xfId="12" applyFont="1" applyFill="1" applyBorder="1" applyAlignment="1" applyProtection="1">
      <alignment horizontal="center" vertical="center"/>
    </xf>
    <xf numFmtId="0" fontId="5" fillId="0" borderId="2" xfId="12" applyFont="1" applyFill="1" applyBorder="1" applyAlignment="1" applyProtection="1">
      <alignment horizontal="center" vertical="center"/>
    </xf>
    <xf numFmtId="0" fontId="5" fillId="0" borderId="3" xfId="12" applyFont="1" applyFill="1" applyBorder="1" applyAlignment="1" applyProtection="1">
      <alignment horizontal="center" vertical="center"/>
    </xf>
    <xf numFmtId="0" fontId="5" fillId="0" borderId="7" xfId="12" applyFont="1" applyFill="1" applyBorder="1" applyAlignment="1" applyProtection="1">
      <alignment horizontal="center" vertical="center"/>
    </xf>
    <xf numFmtId="0" fontId="5" fillId="0" borderId="8" xfId="12" applyFont="1" applyFill="1" applyBorder="1" applyAlignment="1" applyProtection="1">
      <alignment horizontal="center" vertical="center"/>
    </xf>
    <xf numFmtId="0" fontId="5" fillId="0" borderId="9" xfId="12" applyFont="1" applyFill="1" applyBorder="1" applyAlignment="1" applyProtection="1">
      <alignment horizontal="center" vertical="center"/>
    </xf>
    <xf numFmtId="0" fontId="5" fillId="0" borderId="1" xfId="12" applyFont="1" applyFill="1" applyBorder="1" applyAlignment="1" applyProtection="1">
      <alignment horizontal="right" vertical="center"/>
    </xf>
    <xf numFmtId="0" fontId="7" fillId="0" borderId="4" xfId="12" applyFont="1" applyBorder="1" applyAlignment="1" applyProtection="1">
      <alignment horizontal="center" vertical="center"/>
    </xf>
    <xf numFmtId="0" fontId="7" fillId="0" borderId="2" xfId="12" applyFont="1" applyBorder="1" applyAlignment="1" applyProtection="1">
      <alignment horizontal="center" vertical="center"/>
    </xf>
    <xf numFmtId="0" fontId="7" fillId="0" borderId="3" xfId="12" applyFont="1" applyBorder="1" applyAlignment="1" applyProtection="1">
      <alignment horizontal="center" vertical="center"/>
    </xf>
    <xf numFmtId="0" fontId="16" fillId="0" borderId="0" xfId="12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5" fillId="0" borderId="0" xfId="12" applyFont="1" applyFill="1" applyBorder="1" applyAlignment="1" applyProtection="1">
      <alignment horizontal="left" vertical="center" shrinkToFit="1"/>
    </xf>
    <xf numFmtId="0" fontId="5" fillId="0" borderId="6" xfId="12" applyFont="1" applyFill="1" applyBorder="1" applyAlignment="1" applyProtection="1">
      <alignment horizontal="left" vertical="center" shrinkToFit="1"/>
    </xf>
    <xf numFmtId="0" fontId="32" fillId="2" borderId="2" xfId="12" applyFont="1" applyFill="1" applyBorder="1" applyAlignment="1" applyProtection="1">
      <alignment horizontal="center" vertical="center"/>
      <protection locked="0"/>
    </xf>
    <xf numFmtId="0" fontId="32" fillId="2" borderId="3" xfId="12" applyFont="1" applyFill="1" applyBorder="1" applyAlignment="1" applyProtection="1">
      <alignment horizontal="center" vertical="center"/>
      <protection locked="0"/>
    </xf>
    <xf numFmtId="0" fontId="32" fillId="2" borderId="8" xfId="12" applyFont="1" applyFill="1" applyBorder="1" applyAlignment="1" applyProtection="1">
      <alignment horizontal="center" vertical="center"/>
      <protection locked="0"/>
    </xf>
    <xf numFmtId="0" fontId="32" fillId="2" borderId="9" xfId="12" applyFont="1" applyFill="1" applyBorder="1" applyAlignment="1" applyProtection="1">
      <alignment horizontal="center" vertical="center"/>
      <protection locked="0"/>
    </xf>
    <xf numFmtId="0" fontId="10" fillId="3" borderId="19" xfId="12" applyFont="1" applyFill="1" applyBorder="1" applyAlignment="1" applyProtection="1">
      <alignment horizontal="center" vertical="center"/>
      <protection locked="0"/>
    </xf>
    <xf numFmtId="0" fontId="10" fillId="3" borderId="20" xfId="12" applyFont="1" applyFill="1" applyBorder="1" applyAlignment="1" applyProtection="1">
      <alignment horizontal="center" vertical="center"/>
      <protection locked="0"/>
    </xf>
    <xf numFmtId="0" fontId="6" fillId="0" borderId="6" xfId="12" applyFont="1" applyFill="1" applyBorder="1" applyAlignment="1" applyProtection="1">
      <alignment vertical="center"/>
    </xf>
    <xf numFmtId="0" fontId="6" fillId="2" borderId="0" xfId="12" applyFont="1" applyFill="1" applyBorder="1" applyAlignment="1" applyProtection="1">
      <alignment horizontal="left" vertical="center" wrapText="1"/>
      <protection locked="0"/>
    </xf>
    <xf numFmtId="49" fontId="10" fillId="0" borderId="4" xfId="12" applyNumberFormat="1" applyFont="1" applyFill="1" applyBorder="1" applyAlignment="1" applyProtection="1">
      <alignment horizontal="center" vertical="center"/>
    </xf>
    <xf numFmtId="49" fontId="10" fillId="0" borderId="2" xfId="12" applyNumberFormat="1" applyFont="1" applyFill="1" applyBorder="1" applyAlignment="1" applyProtection="1">
      <alignment horizontal="center" vertical="center"/>
    </xf>
    <xf numFmtId="49" fontId="10" fillId="0" borderId="7" xfId="12" applyNumberFormat="1" applyFont="1" applyFill="1" applyBorder="1" applyAlignment="1" applyProtection="1">
      <alignment horizontal="center" vertical="center"/>
    </xf>
    <xf numFmtId="49" fontId="10" fillId="0" borderId="8" xfId="12" applyNumberFormat="1" applyFont="1" applyFill="1" applyBorder="1" applyAlignment="1" applyProtection="1">
      <alignment horizontal="center" vertical="center"/>
    </xf>
    <xf numFmtId="0" fontId="32" fillId="0" borderId="2" xfId="12" applyFont="1" applyFill="1" applyBorder="1" applyAlignment="1" applyProtection="1">
      <alignment horizontal="center" vertical="center"/>
    </xf>
    <xf numFmtId="0" fontId="32" fillId="0" borderId="3" xfId="12" applyFont="1" applyFill="1" applyBorder="1" applyAlignment="1" applyProtection="1">
      <alignment horizontal="center" vertical="center"/>
    </xf>
    <xf numFmtId="0" fontId="32" fillId="0" borderId="8" xfId="12" applyFont="1" applyFill="1" applyBorder="1" applyAlignment="1" applyProtection="1">
      <alignment horizontal="center" vertical="center"/>
    </xf>
    <xf numFmtId="0" fontId="32" fillId="0" borderId="9" xfId="12" applyFont="1" applyFill="1" applyBorder="1" applyAlignment="1" applyProtection="1">
      <alignment horizontal="center" vertical="center"/>
    </xf>
    <xf numFmtId="0" fontId="10" fillId="0" borderId="4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horizontal="center" vertical="center"/>
    </xf>
    <xf numFmtId="0" fontId="10" fillId="0" borderId="7" xfId="12" applyFont="1" applyFill="1" applyBorder="1" applyAlignment="1" applyProtection="1">
      <alignment horizontal="center" vertical="center"/>
    </xf>
    <xf numFmtId="0" fontId="10" fillId="0" borderId="8" xfId="12" applyFont="1" applyFill="1" applyBorder="1" applyAlignment="1" applyProtection="1">
      <alignment horizontal="center" vertical="center"/>
    </xf>
    <xf numFmtId="0" fontId="10" fillId="0" borderId="19" xfId="12" applyFont="1" applyFill="1" applyBorder="1" applyAlignment="1" applyProtection="1">
      <alignment horizontal="center" vertical="center"/>
    </xf>
    <xf numFmtId="0" fontId="10" fillId="0" borderId="20" xfId="12" applyFont="1" applyFill="1" applyBorder="1" applyAlignment="1" applyProtection="1">
      <alignment horizontal="center" vertical="center"/>
    </xf>
    <xf numFmtId="0" fontId="12" fillId="0" borderId="4" xfId="12" applyFont="1" applyBorder="1" applyAlignment="1" applyProtection="1">
      <alignment horizontal="center" vertical="center"/>
    </xf>
    <xf numFmtId="0" fontId="12" fillId="0" borderId="2" xfId="12" applyFont="1" applyBorder="1" applyAlignment="1" applyProtection="1">
      <alignment horizontal="center" vertical="center"/>
    </xf>
    <xf numFmtId="0" fontId="12" fillId="0" borderId="7" xfId="12" applyFont="1" applyBorder="1" applyAlignment="1" applyProtection="1">
      <alignment horizontal="center" vertical="center"/>
    </xf>
    <xf numFmtId="0" fontId="12" fillId="0" borderId="8" xfId="12" applyFont="1" applyBorder="1" applyAlignment="1" applyProtection="1">
      <alignment horizontal="center" vertical="center"/>
    </xf>
    <xf numFmtId="0" fontId="12" fillId="0" borderId="3" xfId="12" applyFont="1" applyBorder="1" applyAlignment="1" applyProtection="1">
      <alignment horizontal="center" vertical="center"/>
    </xf>
    <xf numFmtId="0" fontId="12" fillId="0" borderId="9" xfId="12" applyFont="1" applyBorder="1" applyAlignment="1" applyProtection="1">
      <alignment horizontal="center" vertical="center"/>
    </xf>
    <xf numFmtId="0" fontId="5" fillId="0" borderId="1" xfId="12" applyFont="1" applyFill="1" applyBorder="1" applyAlignment="1" applyProtection="1">
      <alignment horizontal="center" vertical="center"/>
    </xf>
    <xf numFmtId="0" fontId="6" fillId="0" borderId="0" xfId="12" applyFont="1" applyFill="1" applyBorder="1" applyAlignment="1" applyProtection="1">
      <alignment vertical="center" wrapText="1"/>
    </xf>
    <xf numFmtId="49" fontId="10" fillId="0" borderId="4" xfId="12" applyNumberFormat="1" applyFont="1" applyFill="1" applyBorder="1" applyAlignment="1" applyProtection="1">
      <alignment horizontal="center" vertical="center"/>
      <protection locked="0"/>
    </xf>
    <xf numFmtId="49" fontId="10" fillId="0" borderId="2" xfId="12" applyNumberFormat="1" applyFont="1" applyFill="1" applyBorder="1" applyAlignment="1" applyProtection="1">
      <alignment horizontal="center" vertical="center"/>
      <protection locked="0"/>
    </xf>
    <xf numFmtId="49" fontId="10" fillId="0" borderId="7" xfId="12" applyNumberFormat="1" applyFont="1" applyFill="1" applyBorder="1" applyAlignment="1" applyProtection="1">
      <alignment horizontal="center" vertical="center"/>
      <protection locked="0"/>
    </xf>
    <xf numFmtId="49" fontId="10" fillId="0" borderId="8" xfId="12" applyNumberFormat="1" applyFont="1" applyFill="1" applyBorder="1" applyAlignment="1" applyProtection="1">
      <alignment horizontal="center" vertical="center"/>
      <protection locked="0"/>
    </xf>
    <xf numFmtId="0" fontId="32" fillId="2" borderId="2" xfId="12" applyFont="1" applyFill="1" applyBorder="1" applyAlignment="1" applyProtection="1">
      <alignment horizontal="center" vertical="center"/>
    </xf>
    <xf numFmtId="0" fontId="32" fillId="2" borderId="3" xfId="12" applyFont="1" applyFill="1" applyBorder="1" applyAlignment="1" applyProtection="1">
      <alignment horizontal="center" vertical="center"/>
    </xf>
    <xf numFmtId="0" fontId="32" fillId="2" borderId="8" xfId="12" applyFont="1" applyFill="1" applyBorder="1" applyAlignment="1" applyProtection="1">
      <alignment horizontal="center" vertical="center"/>
    </xf>
    <xf numFmtId="0" fontId="32" fillId="2" borderId="9" xfId="12" applyFont="1" applyFill="1" applyBorder="1" applyAlignment="1" applyProtection="1">
      <alignment horizontal="center" vertical="center"/>
    </xf>
    <xf numFmtId="0" fontId="10" fillId="0" borderId="4" xfId="12" applyFont="1" applyFill="1" applyBorder="1" applyAlignment="1" applyProtection="1">
      <alignment horizontal="center" vertical="center"/>
      <protection locked="0"/>
    </xf>
    <xf numFmtId="0" fontId="10" fillId="0" borderId="2" xfId="12" applyFont="1" applyFill="1" applyBorder="1" applyAlignment="1" applyProtection="1">
      <alignment horizontal="center" vertical="center"/>
      <protection locked="0"/>
    </xf>
    <xf numFmtId="0" fontId="10" fillId="0" borderId="7" xfId="12" applyFont="1" applyFill="1" applyBorder="1" applyAlignment="1" applyProtection="1">
      <alignment horizontal="center" vertical="center"/>
      <protection locked="0"/>
    </xf>
    <xf numFmtId="0" fontId="10" fillId="0" borderId="8" xfId="12" applyFont="1" applyFill="1" applyBorder="1" applyAlignment="1" applyProtection="1">
      <alignment horizontal="center" vertical="center"/>
      <protection locked="0"/>
    </xf>
    <xf numFmtId="0" fontId="10" fillId="0" borderId="19" xfId="12" applyFont="1" applyFill="1" applyBorder="1" applyAlignment="1" applyProtection="1">
      <alignment horizontal="center" vertical="center"/>
      <protection locked="0"/>
    </xf>
    <xf numFmtId="0" fontId="10" fillId="0" borderId="20" xfId="12" applyFont="1" applyFill="1" applyBorder="1" applyAlignment="1" applyProtection="1">
      <alignment horizontal="center" vertical="center"/>
      <protection locked="0"/>
    </xf>
    <xf numFmtId="0" fontId="33" fillId="0" borderId="2" xfId="12" applyFont="1" applyFill="1" applyBorder="1" applyAlignment="1" applyProtection="1">
      <alignment horizontal="center" vertical="center"/>
    </xf>
    <xf numFmtId="0" fontId="33" fillId="0" borderId="3" xfId="12" applyFont="1" applyFill="1" applyBorder="1" applyAlignment="1" applyProtection="1">
      <alignment horizontal="center" vertical="center"/>
    </xf>
    <xf numFmtId="0" fontId="33" fillId="0" borderId="8" xfId="12" applyFont="1" applyFill="1" applyBorder="1" applyAlignment="1" applyProtection="1">
      <alignment horizontal="center" vertical="center"/>
    </xf>
    <xf numFmtId="0" fontId="33" fillId="0" borderId="9" xfId="12" applyFont="1" applyFill="1" applyBorder="1" applyAlignment="1" applyProtection="1">
      <alignment horizontal="center" vertical="center"/>
    </xf>
    <xf numFmtId="6" fontId="12" fillId="2" borderId="4" xfId="1" applyNumberFormat="1" applyFont="1" applyFill="1" applyBorder="1" applyAlignment="1" applyProtection="1">
      <alignment horizontal="center" vertical="center" shrinkToFit="1"/>
      <protection locked="0"/>
    </xf>
    <xf numFmtId="6" fontId="12" fillId="2" borderId="2" xfId="1" applyNumberFormat="1" applyFont="1" applyFill="1" applyBorder="1" applyAlignment="1" applyProtection="1">
      <alignment horizontal="center" vertical="center" shrinkToFit="1"/>
      <protection locked="0"/>
    </xf>
    <xf numFmtId="6" fontId="12" fillId="2" borderId="7" xfId="1" applyNumberFormat="1" applyFont="1" applyFill="1" applyBorder="1" applyAlignment="1" applyProtection="1">
      <alignment horizontal="center" vertical="center" shrinkToFit="1"/>
      <protection locked="0"/>
    </xf>
    <xf numFmtId="6" fontId="12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1" applyNumberFormat="1" applyFont="1" applyFill="1" applyBorder="1" applyAlignment="1" applyProtection="1">
      <alignment horizontal="center" vertical="center" shrinkToFit="1"/>
    </xf>
    <xf numFmtId="0" fontId="12" fillId="0" borderId="2" xfId="1" applyNumberFormat="1" applyFont="1" applyFill="1" applyBorder="1" applyAlignment="1" applyProtection="1">
      <alignment horizontal="center" vertical="center" shrinkToFit="1"/>
    </xf>
    <xf numFmtId="0" fontId="12" fillId="0" borderId="7" xfId="1" applyNumberFormat="1" applyFont="1" applyFill="1" applyBorder="1" applyAlignment="1" applyProtection="1">
      <alignment horizontal="center" vertical="center" shrinkToFit="1"/>
    </xf>
    <xf numFmtId="0" fontId="12" fillId="0" borderId="8" xfId="1" applyNumberFormat="1" applyFont="1" applyFill="1" applyBorder="1" applyAlignment="1" applyProtection="1">
      <alignment horizontal="center" vertical="center" shrinkToFit="1"/>
    </xf>
    <xf numFmtId="182" fontId="22" fillId="0" borderId="1" xfId="1" applyNumberFormat="1" applyFont="1" applyFill="1" applyBorder="1" applyAlignment="1" applyProtection="1">
      <alignment horizontal="right" vertical="center"/>
    </xf>
    <xf numFmtId="0" fontId="5" fillId="0" borderId="14" xfId="12" applyFont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_納付書（法人）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4</xdr:row>
      <xdr:rowOff>0</xdr:rowOff>
    </xdr:from>
    <xdr:to>
      <xdr:col>30</xdr:col>
      <xdr:colOff>76200</xdr:colOff>
      <xdr:row>5</xdr:row>
      <xdr:rowOff>133350</xdr:rowOff>
    </xdr:to>
    <xdr:sp macro="" textlink="">
      <xdr:nvSpPr>
        <xdr:cNvPr id="91612" name="Oval 24"/>
        <xdr:cNvSpPr>
          <a:spLocks noChangeArrowheads="1"/>
        </xdr:cNvSpPr>
      </xdr:nvSpPr>
      <xdr:spPr bwMode="auto">
        <a:xfrm>
          <a:off x="3457575" y="571500"/>
          <a:ext cx="266700" cy="276225"/>
        </a:xfrm>
        <a:prstGeom prst="ellipse">
          <a:avLst/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76200</xdr:colOff>
      <xdr:row>3</xdr:row>
      <xdr:rowOff>133350</xdr:rowOff>
    </xdr:from>
    <xdr:to>
      <xdr:col>62</xdr:col>
      <xdr:colOff>95250</xdr:colOff>
      <xdr:row>5</xdr:row>
      <xdr:rowOff>133350</xdr:rowOff>
    </xdr:to>
    <xdr:sp macro="" textlink="">
      <xdr:nvSpPr>
        <xdr:cNvPr id="91613" name="Oval 25"/>
        <xdr:cNvSpPr>
          <a:spLocks noChangeArrowheads="1"/>
        </xdr:cNvSpPr>
      </xdr:nvSpPr>
      <xdr:spPr bwMode="auto">
        <a:xfrm>
          <a:off x="7972425" y="561975"/>
          <a:ext cx="266700" cy="285750"/>
        </a:xfrm>
        <a:prstGeom prst="ellipse">
          <a:avLst/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114300</xdr:colOff>
      <xdr:row>4</xdr:row>
      <xdr:rowOff>9525</xdr:rowOff>
    </xdr:from>
    <xdr:to>
      <xdr:col>98</xdr:col>
      <xdr:colOff>9525</xdr:colOff>
      <xdr:row>5</xdr:row>
      <xdr:rowOff>133350</xdr:rowOff>
    </xdr:to>
    <xdr:sp macro="" textlink="">
      <xdr:nvSpPr>
        <xdr:cNvPr id="91614" name="Oval 26"/>
        <xdr:cNvSpPr>
          <a:spLocks noChangeArrowheads="1"/>
        </xdr:cNvSpPr>
      </xdr:nvSpPr>
      <xdr:spPr bwMode="auto">
        <a:xfrm>
          <a:off x="12877800" y="581025"/>
          <a:ext cx="266700" cy="266700"/>
        </a:xfrm>
        <a:prstGeom prst="ellipse">
          <a:avLst/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114300</xdr:colOff>
      <xdr:row>34</xdr:row>
      <xdr:rowOff>0</xdr:rowOff>
    </xdr:from>
    <xdr:to>
      <xdr:col>30</xdr:col>
      <xdr:colOff>114300</xdr:colOff>
      <xdr:row>50</xdr:row>
      <xdr:rowOff>0</xdr:rowOff>
    </xdr:to>
    <xdr:sp macro="" textlink="">
      <xdr:nvSpPr>
        <xdr:cNvPr id="91615" name="Line 28"/>
        <xdr:cNvSpPr>
          <a:spLocks noChangeShapeType="1"/>
        </xdr:cNvSpPr>
      </xdr:nvSpPr>
      <xdr:spPr bwMode="auto">
        <a:xfrm>
          <a:off x="3762375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38100</xdr:colOff>
      <xdr:row>34</xdr:row>
      <xdr:rowOff>0</xdr:rowOff>
    </xdr:from>
    <xdr:to>
      <xdr:col>29</xdr:col>
      <xdr:colOff>38100</xdr:colOff>
      <xdr:row>49</xdr:row>
      <xdr:rowOff>133350</xdr:rowOff>
    </xdr:to>
    <xdr:sp macro="" textlink="">
      <xdr:nvSpPr>
        <xdr:cNvPr id="91616" name="Line 33"/>
        <xdr:cNvSpPr>
          <a:spLocks noChangeShapeType="1"/>
        </xdr:cNvSpPr>
      </xdr:nvSpPr>
      <xdr:spPr bwMode="auto">
        <a:xfrm>
          <a:off x="35623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34</xdr:row>
      <xdr:rowOff>0</xdr:rowOff>
    </xdr:from>
    <xdr:to>
      <xdr:col>27</xdr:col>
      <xdr:colOff>76200</xdr:colOff>
      <xdr:row>49</xdr:row>
      <xdr:rowOff>133350</xdr:rowOff>
    </xdr:to>
    <xdr:sp macro="" textlink="">
      <xdr:nvSpPr>
        <xdr:cNvPr id="91617" name="Line 35"/>
        <xdr:cNvSpPr>
          <a:spLocks noChangeShapeType="1"/>
        </xdr:cNvSpPr>
      </xdr:nvSpPr>
      <xdr:spPr bwMode="auto">
        <a:xfrm>
          <a:off x="3352800" y="5048250"/>
          <a:ext cx="0" cy="240982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34</xdr:row>
      <xdr:rowOff>9525</xdr:rowOff>
    </xdr:from>
    <xdr:to>
      <xdr:col>25</xdr:col>
      <xdr:colOff>114300</xdr:colOff>
      <xdr:row>49</xdr:row>
      <xdr:rowOff>133350</xdr:rowOff>
    </xdr:to>
    <xdr:sp macro="" textlink="">
      <xdr:nvSpPr>
        <xdr:cNvPr id="91618" name="Line 37"/>
        <xdr:cNvSpPr>
          <a:spLocks noChangeShapeType="1"/>
        </xdr:cNvSpPr>
      </xdr:nvSpPr>
      <xdr:spPr bwMode="auto">
        <a:xfrm>
          <a:off x="314325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34</xdr:row>
      <xdr:rowOff>0</xdr:rowOff>
    </xdr:from>
    <xdr:to>
      <xdr:col>24</xdr:col>
      <xdr:colOff>38100</xdr:colOff>
      <xdr:row>49</xdr:row>
      <xdr:rowOff>133350</xdr:rowOff>
    </xdr:to>
    <xdr:sp macro="" textlink="">
      <xdr:nvSpPr>
        <xdr:cNvPr id="91619" name="Line 38"/>
        <xdr:cNvSpPr>
          <a:spLocks noChangeShapeType="1"/>
        </xdr:cNvSpPr>
      </xdr:nvSpPr>
      <xdr:spPr bwMode="auto">
        <a:xfrm>
          <a:off x="29432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34</xdr:row>
      <xdr:rowOff>0</xdr:rowOff>
    </xdr:from>
    <xdr:to>
      <xdr:col>22</xdr:col>
      <xdr:colOff>76200</xdr:colOff>
      <xdr:row>50</xdr:row>
      <xdr:rowOff>0</xdr:rowOff>
    </xdr:to>
    <xdr:sp macro="" textlink="">
      <xdr:nvSpPr>
        <xdr:cNvPr id="91620" name="Line 39"/>
        <xdr:cNvSpPr>
          <a:spLocks noChangeShapeType="1"/>
        </xdr:cNvSpPr>
      </xdr:nvSpPr>
      <xdr:spPr bwMode="auto">
        <a:xfrm>
          <a:off x="2733675" y="5048250"/>
          <a:ext cx="0" cy="243840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34</xdr:row>
      <xdr:rowOff>0</xdr:rowOff>
    </xdr:from>
    <xdr:to>
      <xdr:col>19</xdr:col>
      <xdr:colOff>47625</xdr:colOff>
      <xdr:row>49</xdr:row>
      <xdr:rowOff>133350</xdr:rowOff>
    </xdr:to>
    <xdr:sp macro="" textlink="">
      <xdr:nvSpPr>
        <xdr:cNvPr id="91621" name="Line 42"/>
        <xdr:cNvSpPr>
          <a:spLocks noChangeShapeType="1"/>
        </xdr:cNvSpPr>
      </xdr:nvSpPr>
      <xdr:spPr bwMode="auto">
        <a:xfrm>
          <a:off x="23336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34</xdr:row>
      <xdr:rowOff>9525</xdr:rowOff>
    </xdr:from>
    <xdr:to>
      <xdr:col>17</xdr:col>
      <xdr:colOff>85725</xdr:colOff>
      <xdr:row>50</xdr:row>
      <xdr:rowOff>0</xdr:rowOff>
    </xdr:to>
    <xdr:sp macro="" textlink="">
      <xdr:nvSpPr>
        <xdr:cNvPr id="91622" name="Line 43"/>
        <xdr:cNvSpPr>
          <a:spLocks noChangeShapeType="1"/>
        </xdr:cNvSpPr>
      </xdr:nvSpPr>
      <xdr:spPr bwMode="auto">
        <a:xfrm>
          <a:off x="2124075" y="5057775"/>
          <a:ext cx="0" cy="242887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50</xdr:row>
      <xdr:rowOff>0</xdr:rowOff>
    </xdr:to>
    <xdr:sp macro="" textlink="">
      <xdr:nvSpPr>
        <xdr:cNvPr id="91623" name="Line 44"/>
        <xdr:cNvSpPr>
          <a:spLocks noChangeShapeType="1"/>
        </xdr:cNvSpPr>
      </xdr:nvSpPr>
      <xdr:spPr bwMode="auto">
        <a:xfrm>
          <a:off x="191452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34</xdr:row>
      <xdr:rowOff>9525</xdr:rowOff>
    </xdr:from>
    <xdr:to>
      <xdr:col>14</xdr:col>
      <xdr:colOff>47625</xdr:colOff>
      <xdr:row>49</xdr:row>
      <xdr:rowOff>133350</xdr:rowOff>
    </xdr:to>
    <xdr:sp macro="" textlink="">
      <xdr:nvSpPr>
        <xdr:cNvPr id="91624" name="Line 45"/>
        <xdr:cNvSpPr>
          <a:spLocks noChangeShapeType="1"/>
        </xdr:cNvSpPr>
      </xdr:nvSpPr>
      <xdr:spPr bwMode="auto">
        <a:xfrm>
          <a:off x="171450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104775</xdr:colOff>
      <xdr:row>34</xdr:row>
      <xdr:rowOff>0</xdr:rowOff>
    </xdr:from>
    <xdr:to>
      <xdr:col>64</xdr:col>
      <xdr:colOff>104775</xdr:colOff>
      <xdr:row>50</xdr:row>
      <xdr:rowOff>0</xdr:rowOff>
    </xdr:to>
    <xdr:sp macro="" textlink="">
      <xdr:nvSpPr>
        <xdr:cNvPr id="91625" name="Line 48"/>
        <xdr:cNvSpPr>
          <a:spLocks noChangeShapeType="1"/>
        </xdr:cNvSpPr>
      </xdr:nvSpPr>
      <xdr:spPr bwMode="auto">
        <a:xfrm>
          <a:off x="849630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19050</xdr:colOff>
      <xdr:row>34</xdr:row>
      <xdr:rowOff>0</xdr:rowOff>
    </xdr:from>
    <xdr:to>
      <xdr:col>63</xdr:col>
      <xdr:colOff>19050</xdr:colOff>
      <xdr:row>49</xdr:row>
      <xdr:rowOff>133350</xdr:rowOff>
    </xdr:to>
    <xdr:sp macro="" textlink="">
      <xdr:nvSpPr>
        <xdr:cNvPr id="91626" name="Line 49"/>
        <xdr:cNvSpPr>
          <a:spLocks noChangeShapeType="1"/>
        </xdr:cNvSpPr>
      </xdr:nvSpPr>
      <xdr:spPr bwMode="auto">
        <a:xfrm>
          <a:off x="82867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66675</xdr:colOff>
      <xdr:row>34</xdr:row>
      <xdr:rowOff>0</xdr:rowOff>
    </xdr:from>
    <xdr:to>
      <xdr:col>61</xdr:col>
      <xdr:colOff>66675</xdr:colOff>
      <xdr:row>49</xdr:row>
      <xdr:rowOff>142875</xdr:rowOff>
    </xdr:to>
    <xdr:sp macro="" textlink="">
      <xdr:nvSpPr>
        <xdr:cNvPr id="91627" name="Line 50"/>
        <xdr:cNvSpPr>
          <a:spLocks noChangeShapeType="1"/>
        </xdr:cNvSpPr>
      </xdr:nvSpPr>
      <xdr:spPr bwMode="auto">
        <a:xfrm>
          <a:off x="8086725" y="5048250"/>
          <a:ext cx="0" cy="241935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104775</xdr:colOff>
      <xdr:row>34</xdr:row>
      <xdr:rowOff>9525</xdr:rowOff>
    </xdr:from>
    <xdr:to>
      <xdr:col>59</xdr:col>
      <xdr:colOff>104775</xdr:colOff>
      <xdr:row>49</xdr:row>
      <xdr:rowOff>133350</xdr:rowOff>
    </xdr:to>
    <xdr:sp macro="" textlink="">
      <xdr:nvSpPr>
        <xdr:cNvPr id="91628" name="Line 51"/>
        <xdr:cNvSpPr>
          <a:spLocks noChangeShapeType="1"/>
        </xdr:cNvSpPr>
      </xdr:nvSpPr>
      <xdr:spPr bwMode="auto">
        <a:xfrm>
          <a:off x="7877175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28575</xdr:colOff>
      <xdr:row>34</xdr:row>
      <xdr:rowOff>0</xdr:rowOff>
    </xdr:from>
    <xdr:to>
      <xdr:col>58</xdr:col>
      <xdr:colOff>28575</xdr:colOff>
      <xdr:row>49</xdr:row>
      <xdr:rowOff>133350</xdr:rowOff>
    </xdr:to>
    <xdr:sp macro="" textlink="">
      <xdr:nvSpPr>
        <xdr:cNvPr id="91629" name="Line 52"/>
        <xdr:cNvSpPr>
          <a:spLocks noChangeShapeType="1"/>
        </xdr:cNvSpPr>
      </xdr:nvSpPr>
      <xdr:spPr bwMode="auto">
        <a:xfrm>
          <a:off x="76771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66675</xdr:colOff>
      <xdr:row>34</xdr:row>
      <xdr:rowOff>0</xdr:rowOff>
    </xdr:from>
    <xdr:to>
      <xdr:col>56</xdr:col>
      <xdr:colOff>66675</xdr:colOff>
      <xdr:row>50</xdr:row>
      <xdr:rowOff>0</xdr:rowOff>
    </xdr:to>
    <xdr:sp macro="" textlink="">
      <xdr:nvSpPr>
        <xdr:cNvPr id="91630" name="Line 53"/>
        <xdr:cNvSpPr>
          <a:spLocks noChangeShapeType="1"/>
        </xdr:cNvSpPr>
      </xdr:nvSpPr>
      <xdr:spPr bwMode="auto">
        <a:xfrm>
          <a:off x="7467600" y="5048250"/>
          <a:ext cx="0" cy="243840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50</xdr:row>
      <xdr:rowOff>0</xdr:rowOff>
    </xdr:to>
    <xdr:sp macro="" textlink="">
      <xdr:nvSpPr>
        <xdr:cNvPr id="91631" name="Line 54"/>
        <xdr:cNvSpPr>
          <a:spLocks noChangeShapeType="1"/>
        </xdr:cNvSpPr>
      </xdr:nvSpPr>
      <xdr:spPr bwMode="auto">
        <a:xfrm>
          <a:off x="727710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38100</xdr:colOff>
      <xdr:row>34</xdr:row>
      <xdr:rowOff>0</xdr:rowOff>
    </xdr:from>
    <xdr:to>
      <xdr:col>53</xdr:col>
      <xdr:colOff>38100</xdr:colOff>
      <xdr:row>49</xdr:row>
      <xdr:rowOff>133350</xdr:rowOff>
    </xdr:to>
    <xdr:sp macro="" textlink="">
      <xdr:nvSpPr>
        <xdr:cNvPr id="91632" name="Line 55"/>
        <xdr:cNvSpPr>
          <a:spLocks noChangeShapeType="1"/>
        </xdr:cNvSpPr>
      </xdr:nvSpPr>
      <xdr:spPr bwMode="auto">
        <a:xfrm>
          <a:off x="70675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76200</xdr:colOff>
      <xdr:row>34</xdr:row>
      <xdr:rowOff>9525</xdr:rowOff>
    </xdr:from>
    <xdr:to>
      <xdr:col>51</xdr:col>
      <xdr:colOff>76200</xdr:colOff>
      <xdr:row>50</xdr:row>
      <xdr:rowOff>0</xdr:rowOff>
    </xdr:to>
    <xdr:sp macro="" textlink="">
      <xdr:nvSpPr>
        <xdr:cNvPr id="91633" name="Line 56"/>
        <xdr:cNvSpPr>
          <a:spLocks noChangeShapeType="1"/>
        </xdr:cNvSpPr>
      </xdr:nvSpPr>
      <xdr:spPr bwMode="auto">
        <a:xfrm>
          <a:off x="6858000" y="5057775"/>
          <a:ext cx="0" cy="2428875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34</xdr:row>
      <xdr:rowOff>9525</xdr:rowOff>
    </xdr:from>
    <xdr:to>
      <xdr:col>50</xdr:col>
      <xdr:colOff>0</xdr:colOff>
      <xdr:row>50</xdr:row>
      <xdr:rowOff>0</xdr:rowOff>
    </xdr:to>
    <xdr:sp macro="" textlink="">
      <xdr:nvSpPr>
        <xdr:cNvPr id="91634" name="Line 57"/>
        <xdr:cNvSpPr>
          <a:spLocks noChangeShapeType="1"/>
        </xdr:cNvSpPr>
      </xdr:nvSpPr>
      <xdr:spPr bwMode="auto">
        <a:xfrm>
          <a:off x="665797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38100</xdr:colOff>
      <xdr:row>34</xdr:row>
      <xdr:rowOff>9525</xdr:rowOff>
    </xdr:from>
    <xdr:to>
      <xdr:col>48</xdr:col>
      <xdr:colOff>38100</xdr:colOff>
      <xdr:row>49</xdr:row>
      <xdr:rowOff>133350</xdr:rowOff>
    </xdr:to>
    <xdr:sp macro="" textlink="">
      <xdr:nvSpPr>
        <xdr:cNvPr id="91635" name="Line 58"/>
        <xdr:cNvSpPr>
          <a:spLocks noChangeShapeType="1"/>
        </xdr:cNvSpPr>
      </xdr:nvSpPr>
      <xdr:spPr bwMode="auto">
        <a:xfrm>
          <a:off x="6448425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104775</xdr:colOff>
      <xdr:row>34</xdr:row>
      <xdr:rowOff>0</xdr:rowOff>
    </xdr:from>
    <xdr:to>
      <xdr:col>98</xdr:col>
      <xdr:colOff>104775</xdr:colOff>
      <xdr:row>50</xdr:row>
      <xdr:rowOff>0</xdr:rowOff>
    </xdr:to>
    <xdr:sp macro="" textlink="">
      <xdr:nvSpPr>
        <xdr:cNvPr id="91636" name="Line 60"/>
        <xdr:cNvSpPr>
          <a:spLocks noChangeShapeType="1"/>
        </xdr:cNvSpPr>
      </xdr:nvSpPr>
      <xdr:spPr bwMode="auto">
        <a:xfrm>
          <a:off x="1323975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38100</xdr:colOff>
      <xdr:row>34</xdr:row>
      <xdr:rowOff>0</xdr:rowOff>
    </xdr:from>
    <xdr:to>
      <xdr:col>97</xdr:col>
      <xdr:colOff>38100</xdr:colOff>
      <xdr:row>49</xdr:row>
      <xdr:rowOff>133350</xdr:rowOff>
    </xdr:to>
    <xdr:sp macro="" textlink="">
      <xdr:nvSpPr>
        <xdr:cNvPr id="91637" name="Line 61"/>
        <xdr:cNvSpPr>
          <a:spLocks noChangeShapeType="1"/>
        </xdr:cNvSpPr>
      </xdr:nvSpPr>
      <xdr:spPr bwMode="auto">
        <a:xfrm>
          <a:off x="130492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76200</xdr:colOff>
      <xdr:row>34</xdr:row>
      <xdr:rowOff>9525</xdr:rowOff>
    </xdr:from>
    <xdr:to>
      <xdr:col>95</xdr:col>
      <xdr:colOff>76200</xdr:colOff>
      <xdr:row>50</xdr:row>
      <xdr:rowOff>0</xdr:rowOff>
    </xdr:to>
    <xdr:sp macro="" textlink="">
      <xdr:nvSpPr>
        <xdr:cNvPr id="91638" name="Line 62"/>
        <xdr:cNvSpPr>
          <a:spLocks noChangeShapeType="1"/>
        </xdr:cNvSpPr>
      </xdr:nvSpPr>
      <xdr:spPr bwMode="auto">
        <a:xfrm>
          <a:off x="12839700" y="5057775"/>
          <a:ext cx="0" cy="242887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104775</xdr:colOff>
      <xdr:row>34</xdr:row>
      <xdr:rowOff>9525</xdr:rowOff>
    </xdr:from>
    <xdr:to>
      <xdr:col>93</xdr:col>
      <xdr:colOff>104775</xdr:colOff>
      <xdr:row>49</xdr:row>
      <xdr:rowOff>133350</xdr:rowOff>
    </xdr:to>
    <xdr:sp macro="" textlink="">
      <xdr:nvSpPr>
        <xdr:cNvPr id="91639" name="Line 63"/>
        <xdr:cNvSpPr>
          <a:spLocks noChangeShapeType="1"/>
        </xdr:cNvSpPr>
      </xdr:nvSpPr>
      <xdr:spPr bwMode="auto">
        <a:xfrm>
          <a:off x="12620625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28575</xdr:colOff>
      <xdr:row>34</xdr:row>
      <xdr:rowOff>0</xdr:rowOff>
    </xdr:from>
    <xdr:to>
      <xdr:col>92</xdr:col>
      <xdr:colOff>28575</xdr:colOff>
      <xdr:row>49</xdr:row>
      <xdr:rowOff>133350</xdr:rowOff>
    </xdr:to>
    <xdr:sp macro="" textlink="">
      <xdr:nvSpPr>
        <xdr:cNvPr id="91640" name="Line 64"/>
        <xdr:cNvSpPr>
          <a:spLocks noChangeShapeType="1"/>
        </xdr:cNvSpPr>
      </xdr:nvSpPr>
      <xdr:spPr bwMode="auto">
        <a:xfrm>
          <a:off x="1242060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66675</xdr:colOff>
      <xdr:row>34</xdr:row>
      <xdr:rowOff>0</xdr:rowOff>
    </xdr:from>
    <xdr:to>
      <xdr:col>90</xdr:col>
      <xdr:colOff>66675</xdr:colOff>
      <xdr:row>50</xdr:row>
      <xdr:rowOff>0</xdr:rowOff>
    </xdr:to>
    <xdr:sp macro="" textlink="">
      <xdr:nvSpPr>
        <xdr:cNvPr id="91641" name="Line 65"/>
        <xdr:cNvSpPr>
          <a:spLocks noChangeShapeType="1"/>
        </xdr:cNvSpPr>
      </xdr:nvSpPr>
      <xdr:spPr bwMode="auto">
        <a:xfrm>
          <a:off x="12211050" y="5048250"/>
          <a:ext cx="0" cy="243840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34</xdr:row>
      <xdr:rowOff>0</xdr:rowOff>
    </xdr:from>
    <xdr:to>
      <xdr:col>89</xdr:col>
      <xdr:colOff>0</xdr:colOff>
      <xdr:row>50</xdr:row>
      <xdr:rowOff>0</xdr:rowOff>
    </xdr:to>
    <xdr:sp macro="" textlink="">
      <xdr:nvSpPr>
        <xdr:cNvPr id="91642" name="Line 66"/>
        <xdr:cNvSpPr>
          <a:spLocks noChangeShapeType="1"/>
        </xdr:cNvSpPr>
      </xdr:nvSpPr>
      <xdr:spPr bwMode="auto">
        <a:xfrm>
          <a:off x="1202055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</xdr:colOff>
      <xdr:row>34</xdr:row>
      <xdr:rowOff>0</xdr:rowOff>
    </xdr:from>
    <xdr:to>
      <xdr:col>87</xdr:col>
      <xdr:colOff>38100</xdr:colOff>
      <xdr:row>49</xdr:row>
      <xdr:rowOff>133350</xdr:rowOff>
    </xdr:to>
    <xdr:sp macro="" textlink="">
      <xdr:nvSpPr>
        <xdr:cNvPr id="91643" name="Line 67"/>
        <xdr:cNvSpPr>
          <a:spLocks noChangeShapeType="1"/>
        </xdr:cNvSpPr>
      </xdr:nvSpPr>
      <xdr:spPr bwMode="auto">
        <a:xfrm>
          <a:off x="1181100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76200</xdr:colOff>
      <xdr:row>34</xdr:row>
      <xdr:rowOff>9525</xdr:rowOff>
    </xdr:from>
    <xdr:to>
      <xdr:col>85</xdr:col>
      <xdr:colOff>76200</xdr:colOff>
      <xdr:row>50</xdr:row>
      <xdr:rowOff>0</xdr:rowOff>
    </xdr:to>
    <xdr:sp macro="" textlink="">
      <xdr:nvSpPr>
        <xdr:cNvPr id="91644" name="Line 68"/>
        <xdr:cNvSpPr>
          <a:spLocks noChangeShapeType="1"/>
        </xdr:cNvSpPr>
      </xdr:nvSpPr>
      <xdr:spPr bwMode="auto">
        <a:xfrm>
          <a:off x="11601450" y="5057775"/>
          <a:ext cx="0" cy="242887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34</xdr:row>
      <xdr:rowOff>9525</xdr:rowOff>
    </xdr:from>
    <xdr:to>
      <xdr:col>84</xdr:col>
      <xdr:colOff>0</xdr:colOff>
      <xdr:row>50</xdr:row>
      <xdr:rowOff>0</xdr:rowOff>
    </xdr:to>
    <xdr:sp macro="" textlink="">
      <xdr:nvSpPr>
        <xdr:cNvPr id="91645" name="Line 69"/>
        <xdr:cNvSpPr>
          <a:spLocks noChangeShapeType="1"/>
        </xdr:cNvSpPr>
      </xdr:nvSpPr>
      <xdr:spPr bwMode="auto">
        <a:xfrm>
          <a:off x="1140142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</xdr:colOff>
      <xdr:row>34</xdr:row>
      <xdr:rowOff>0</xdr:rowOff>
    </xdr:from>
    <xdr:to>
      <xdr:col>82</xdr:col>
      <xdr:colOff>38100</xdr:colOff>
      <xdr:row>49</xdr:row>
      <xdr:rowOff>123825</xdr:rowOff>
    </xdr:to>
    <xdr:sp macro="" textlink="">
      <xdr:nvSpPr>
        <xdr:cNvPr id="91646" name="Line 70"/>
        <xdr:cNvSpPr>
          <a:spLocks noChangeShapeType="1"/>
        </xdr:cNvSpPr>
      </xdr:nvSpPr>
      <xdr:spPr bwMode="auto">
        <a:xfrm>
          <a:off x="11191875" y="5048250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34</xdr:row>
      <xdr:rowOff>0</xdr:rowOff>
    </xdr:from>
    <xdr:to>
      <xdr:col>30</xdr:col>
      <xdr:colOff>114300</xdr:colOff>
      <xdr:row>50</xdr:row>
      <xdr:rowOff>0</xdr:rowOff>
    </xdr:to>
    <xdr:sp macro="" textlink="">
      <xdr:nvSpPr>
        <xdr:cNvPr id="91647" name="Line 28"/>
        <xdr:cNvSpPr>
          <a:spLocks noChangeShapeType="1"/>
        </xdr:cNvSpPr>
      </xdr:nvSpPr>
      <xdr:spPr bwMode="auto">
        <a:xfrm>
          <a:off x="3762375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38100</xdr:colOff>
      <xdr:row>34</xdr:row>
      <xdr:rowOff>0</xdr:rowOff>
    </xdr:from>
    <xdr:to>
      <xdr:col>29</xdr:col>
      <xdr:colOff>38100</xdr:colOff>
      <xdr:row>49</xdr:row>
      <xdr:rowOff>133350</xdr:rowOff>
    </xdr:to>
    <xdr:sp macro="" textlink="">
      <xdr:nvSpPr>
        <xdr:cNvPr id="91648" name="Line 33"/>
        <xdr:cNvSpPr>
          <a:spLocks noChangeShapeType="1"/>
        </xdr:cNvSpPr>
      </xdr:nvSpPr>
      <xdr:spPr bwMode="auto">
        <a:xfrm>
          <a:off x="35623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34</xdr:row>
      <xdr:rowOff>0</xdr:rowOff>
    </xdr:from>
    <xdr:to>
      <xdr:col>27</xdr:col>
      <xdr:colOff>76200</xdr:colOff>
      <xdr:row>49</xdr:row>
      <xdr:rowOff>142875</xdr:rowOff>
    </xdr:to>
    <xdr:sp macro="" textlink="">
      <xdr:nvSpPr>
        <xdr:cNvPr id="91649" name="Line 35"/>
        <xdr:cNvSpPr>
          <a:spLocks noChangeShapeType="1"/>
        </xdr:cNvSpPr>
      </xdr:nvSpPr>
      <xdr:spPr bwMode="auto">
        <a:xfrm>
          <a:off x="3352800" y="5048250"/>
          <a:ext cx="0" cy="241935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34</xdr:row>
      <xdr:rowOff>9525</xdr:rowOff>
    </xdr:from>
    <xdr:to>
      <xdr:col>25</xdr:col>
      <xdr:colOff>114300</xdr:colOff>
      <xdr:row>49</xdr:row>
      <xdr:rowOff>133350</xdr:rowOff>
    </xdr:to>
    <xdr:sp macro="" textlink="">
      <xdr:nvSpPr>
        <xdr:cNvPr id="91650" name="Line 37"/>
        <xdr:cNvSpPr>
          <a:spLocks noChangeShapeType="1"/>
        </xdr:cNvSpPr>
      </xdr:nvSpPr>
      <xdr:spPr bwMode="auto">
        <a:xfrm>
          <a:off x="314325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34</xdr:row>
      <xdr:rowOff>0</xdr:rowOff>
    </xdr:from>
    <xdr:to>
      <xdr:col>24</xdr:col>
      <xdr:colOff>38100</xdr:colOff>
      <xdr:row>49</xdr:row>
      <xdr:rowOff>133350</xdr:rowOff>
    </xdr:to>
    <xdr:sp macro="" textlink="">
      <xdr:nvSpPr>
        <xdr:cNvPr id="91651" name="Line 38"/>
        <xdr:cNvSpPr>
          <a:spLocks noChangeShapeType="1"/>
        </xdr:cNvSpPr>
      </xdr:nvSpPr>
      <xdr:spPr bwMode="auto">
        <a:xfrm>
          <a:off x="29432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34</xdr:row>
      <xdr:rowOff>0</xdr:rowOff>
    </xdr:from>
    <xdr:to>
      <xdr:col>22</xdr:col>
      <xdr:colOff>76200</xdr:colOff>
      <xdr:row>50</xdr:row>
      <xdr:rowOff>0</xdr:rowOff>
    </xdr:to>
    <xdr:sp macro="" textlink="">
      <xdr:nvSpPr>
        <xdr:cNvPr id="91652" name="Line 39"/>
        <xdr:cNvSpPr>
          <a:spLocks noChangeShapeType="1"/>
        </xdr:cNvSpPr>
      </xdr:nvSpPr>
      <xdr:spPr bwMode="auto">
        <a:xfrm>
          <a:off x="2733675" y="5048250"/>
          <a:ext cx="0" cy="243840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34</xdr:row>
      <xdr:rowOff>9525</xdr:rowOff>
    </xdr:from>
    <xdr:to>
      <xdr:col>21</xdr:col>
      <xdr:colOff>0</xdr:colOff>
      <xdr:row>50</xdr:row>
      <xdr:rowOff>9525</xdr:rowOff>
    </xdr:to>
    <xdr:sp macro="" textlink="">
      <xdr:nvSpPr>
        <xdr:cNvPr id="91653" name="Line 41"/>
        <xdr:cNvSpPr>
          <a:spLocks noChangeShapeType="1"/>
        </xdr:cNvSpPr>
      </xdr:nvSpPr>
      <xdr:spPr bwMode="auto">
        <a:xfrm>
          <a:off x="2533650" y="5057775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34</xdr:row>
      <xdr:rowOff>0</xdr:rowOff>
    </xdr:from>
    <xdr:to>
      <xdr:col>19</xdr:col>
      <xdr:colOff>47625</xdr:colOff>
      <xdr:row>49</xdr:row>
      <xdr:rowOff>133350</xdr:rowOff>
    </xdr:to>
    <xdr:sp macro="" textlink="">
      <xdr:nvSpPr>
        <xdr:cNvPr id="91654" name="Line 42"/>
        <xdr:cNvSpPr>
          <a:spLocks noChangeShapeType="1"/>
        </xdr:cNvSpPr>
      </xdr:nvSpPr>
      <xdr:spPr bwMode="auto">
        <a:xfrm>
          <a:off x="23336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34</xdr:row>
      <xdr:rowOff>9525</xdr:rowOff>
    </xdr:from>
    <xdr:to>
      <xdr:col>17</xdr:col>
      <xdr:colOff>85725</xdr:colOff>
      <xdr:row>50</xdr:row>
      <xdr:rowOff>0</xdr:rowOff>
    </xdr:to>
    <xdr:sp macro="" textlink="">
      <xdr:nvSpPr>
        <xdr:cNvPr id="91655" name="Line 43"/>
        <xdr:cNvSpPr>
          <a:spLocks noChangeShapeType="1"/>
        </xdr:cNvSpPr>
      </xdr:nvSpPr>
      <xdr:spPr bwMode="auto">
        <a:xfrm>
          <a:off x="2124075" y="5057775"/>
          <a:ext cx="0" cy="2428875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50</xdr:row>
      <xdr:rowOff>0</xdr:rowOff>
    </xdr:to>
    <xdr:sp macro="" textlink="">
      <xdr:nvSpPr>
        <xdr:cNvPr id="91656" name="Line 44"/>
        <xdr:cNvSpPr>
          <a:spLocks noChangeShapeType="1"/>
        </xdr:cNvSpPr>
      </xdr:nvSpPr>
      <xdr:spPr bwMode="auto">
        <a:xfrm>
          <a:off x="191452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34</xdr:row>
      <xdr:rowOff>9525</xdr:rowOff>
    </xdr:from>
    <xdr:to>
      <xdr:col>14</xdr:col>
      <xdr:colOff>47625</xdr:colOff>
      <xdr:row>49</xdr:row>
      <xdr:rowOff>133350</xdr:rowOff>
    </xdr:to>
    <xdr:sp macro="" textlink="">
      <xdr:nvSpPr>
        <xdr:cNvPr id="91657" name="Line 45"/>
        <xdr:cNvSpPr>
          <a:spLocks noChangeShapeType="1"/>
        </xdr:cNvSpPr>
      </xdr:nvSpPr>
      <xdr:spPr bwMode="auto">
        <a:xfrm>
          <a:off x="171450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66675</xdr:colOff>
      <xdr:row>4</xdr:row>
      <xdr:rowOff>19050</xdr:rowOff>
    </xdr:from>
    <xdr:to>
      <xdr:col>29</xdr:col>
      <xdr:colOff>95250</xdr:colOff>
      <xdr:row>6</xdr:row>
      <xdr:rowOff>0</xdr:rowOff>
    </xdr:to>
    <xdr:sp macro="" textlink="">
      <xdr:nvSpPr>
        <xdr:cNvPr id="92313" name="Oval 24"/>
        <xdr:cNvSpPr>
          <a:spLocks noChangeArrowheads="1"/>
        </xdr:cNvSpPr>
      </xdr:nvSpPr>
      <xdr:spPr bwMode="auto">
        <a:xfrm>
          <a:off x="3343275" y="590550"/>
          <a:ext cx="276225" cy="266700"/>
        </a:xfrm>
        <a:prstGeom prst="ellipse">
          <a:avLst/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57150</xdr:colOff>
      <xdr:row>4</xdr:row>
      <xdr:rowOff>19050</xdr:rowOff>
    </xdr:from>
    <xdr:to>
      <xdr:col>61</xdr:col>
      <xdr:colOff>76200</xdr:colOff>
      <xdr:row>6</xdr:row>
      <xdr:rowOff>0</xdr:rowOff>
    </xdr:to>
    <xdr:sp macro="" textlink="">
      <xdr:nvSpPr>
        <xdr:cNvPr id="92314" name="Oval 25"/>
        <xdr:cNvSpPr>
          <a:spLocks noChangeArrowheads="1"/>
        </xdr:cNvSpPr>
      </xdr:nvSpPr>
      <xdr:spPr bwMode="auto">
        <a:xfrm>
          <a:off x="7829550" y="590550"/>
          <a:ext cx="266700" cy="266700"/>
        </a:xfrm>
        <a:prstGeom prst="ellipse">
          <a:avLst/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9525</xdr:colOff>
      <xdr:row>4</xdr:row>
      <xdr:rowOff>0</xdr:rowOff>
    </xdr:from>
    <xdr:to>
      <xdr:col>97</xdr:col>
      <xdr:colOff>28575</xdr:colOff>
      <xdr:row>5</xdr:row>
      <xdr:rowOff>142875</xdr:rowOff>
    </xdr:to>
    <xdr:sp macro="" textlink="">
      <xdr:nvSpPr>
        <xdr:cNvPr id="92315" name="Oval 26"/>
        <xdr:cNvSpPr>
          <a:spLocks noChangeArrowheads="1"/>
        </xdr:cNvSpPr>
      </xdr:nvSpPr>
      <xdr:spPr bwMode="auto">
        <a:xfrm>
          <a:off x="12773025" y="571500"/>
          <a:ext cx="266700" cy="285750"/>
        </a:xfrm>
        <a:prstGeom prst="ellipse">
          <a:avLst/>
        </a:prstGeom>
        <a:noFill/>
        <a:ln w="95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114300</xdr:colOff>
      <xdr:row>34</xdr:row>
      <xdr:rowOff>0</xdr:rowOff>
    </xdr:from>
    <xdr:to>
      <xdr:col>30</xdr:col>
      <xdr:colOff>114300</xdr:colOff>
      <xdr:row>50</xdr:row>
      <xdr:rowOff>0</xdr:rowOff>
    </xdr:to>
    <xdr:sp macro="" textlink="">
      <xdr:nvSpPr>
        <xdr:cNvPr id="92316" name="Line 28"/>
        <xdr:cNvSpPr>
          <a:spLocks noChangeShapeType="1"/>
        </xdr:cNvSpPr>
      </xdr:nvSpPr>
      <xdr:spPr bwMode="auto">
        <a:xfrm>
          <a:off x="3762375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38100</xdr:colOff>
      <xdr:row>34</xdr:row>
      <xdr:rowOff>0</xdr:rowOff>
    </xdr:from>
    <xdr:to>
      <xdr:col>29</xdr:col>
      <xdr:colOff>38100</xdr:colOff>
      <xdr:row>49</xdr:row>
      <xdr:rowOff>133350</xdr:rowOff>
    </xdr:to>
    <xdr:sp macro="" textlink="">
      <xdr:nvSpPr>
        <xdr:cNvPr id="92317" name="Line 33"/>
        <xdr:cNvSpPr>
          <a:spLocks noChangeShapeType="1"/>
        </xdr:cNvSpPr>
      </xdr:nvSpPr>
      <xdr:spPr bwMode="auto">
        <a:xfrm>
          <a:off x="35623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34</xdr:row>
      <xdr:rowOff>0</xdr:rowOff>
    </xdr:from>
    <xdr:to>
      <xdr:col>27</xdr:col>
      <xdr:colOff>76200</xdr:colOff>
      <xdr:row>49</xdr:row>
      <xdr:rowOff>133350</xdr:rowOff>
    </xdr:to>
    <xdr:sp macro="" textlink="">
      <xdr:nvSpPr>
        <xdr:cNvPr id="92318" name="Line 35"/>
        <xdr:cNvSpPr>
          <a:spLocks noChangeShapeType="1"/>
        </xdr:cNvSpPr>
      </xdr:nvSpPr>
      <xdr:spPr bwMode="auto">
        <a:xfrm>
          <a:off x="3352800" y="5048250"/>
          <a:ext cx="0" cy="240982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34</xdr:row>
      <xdr:rowOff>9525</xdr:rowOff>
    </xdr:from>
    <xdr:to>
      <xdr:col>25</xdr:col>
      <xdr:colOff>114300</xdr:colOff>
      <xdr:row>49</xdr:row>
      <xdr:rowOff>133350</xdr:rowOff>
    </xdr:to>
    <xdr:sp macro="" textlink="">
      <xdr:nvSpPr>
        <xdr:cNvPr id="92319" name="Line 37"/>
        <xdr:cNvSpPr>
          <a:spLocks noChangeShapeType="1"/>
        </xdr:cNvSpPr>
      </xdr:nvSpPr>
      <xdr:spPr bwMode="auto">
        <a:xfrm>
          <a:off x="314325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34</xdr:row>
      <xdr:rowOff>0</xdr:rowOff>
    </xdr:from>
    <xdr:to>
      <xdr:col>24</xdr:col>
      <xdr:colOff>38100</xdr:colOff>
      <xdr:row>49</xdr:row>
      <xdr:rowOff>133350</xdr:rowOff>
    </xdr:to>
    <xdr:sp macro="" textlink="">
      <xdr:nvSpPr>
        <xdr:cNvPr id="92320" name="Line 38"/>
        <xdr:cNvSpPr>
          <a:spLocks noChangeShapeType="1"/>
        </xdr:cNvSpPr>
      </xdr:nvSpPr>
      <xdr:spPr bwMode="auto">
        <a:xfrm>
          <a:off x="29432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34</xdr:row>
      <xdr:rowOff>0</xdr:rowOff>
    </xdr:from>
    <xdr:to>
      <xdr:col>22</xdr:col>
      <xdr:colOff>76200</xdr:colOff>
      <xdr:row>50</xdr:row>
      <xdr:rowOff>0</xdr:rowOff>
    </xdr:to>
    <xdr:sp macro="" textlink="">
      <xdr:nvSpPr>
        <xdr:cNvPr id="92321" name="Line 39"/>
        <xdr:cNvSpPr>
          <a:spLocks noChangeShapeType="1"/>
        </xdr:cNvSpPr>
      </xdr:nvSpPr>
      <xdr:spPr bwMode="auto">
        <a:xfrm>
          <a:off x="2733675" y="5048250"/>
          <a:ext cx="0" cy="243840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34</xdr:row>
      <xdr:rowOff>0</xdr:rowOff>
    </xdr:from>
    <xdr:to>
      <xdr:col>19</xdr:col>
      <xdr:colOff>47625</xdr:colOff>
      <xdr:row>49</xdr:row>
      <xdr:rowOff>133350</xdr:rowOff>
    </xdr:to>
    <xdr:sp macro="" textlink="">
      <xdr:nvSpPr>
        <xdr:cNvPr id="92322" name="Line 42"/>
        <xdr:cNvSpPr>
          <a:spLocks noChangeShapeType="1"/>
        </xdr:cNvSpPr>
      </xdr:nvSpPr>
      <xdr:spPr bwMode="auto">
        <a:xfrm>
          <a:off x="23336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34</xdr:row>
      <xdr:rowOff>9525</xdr:rowOff>
    </xdr:from>
    <xdr:to>
      <xdr:col>17</xdr:col>
      <xdr:colOff>85725</xdr:colOff>
      <xdr:row>50</xdr:row>
      <xdr:rowOff>0</xdr:rowOff>
    </xdr:to>
    <xdr:sp macro="" textlink="">
      <xdr:nvSpPr>
        <xdr:cNvPr id="92323" name="Line 43"/>
        <xdr:cNvSpPr>
          <a:spLocks noChangeShapeType="1"/>
        </xdr:cNvSpPr>
      </xdr:nvSpPr>
      <xdr:spPr bwMode="auto">
        <a:xfrm>
          <a:off x="2124075" y="5057775"/>
          <a:ext cx="0" cy="242887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50</xdr:row>
      <xdr:rowOff>0</xdr:rowOff>
    </xdr:to>
    <xdr:sp macro="" textlink="">
      <xdr:nvSpPr>
        <xdr:cNvPr id="92324" name="Line 44"/>
        <xdr:cNvSpPr>
          <a:spLocks noChangeShapeType="1"/>
        </xdr:cNvSpPr>
      </xdr:nvSpPr>
      <xdr:spPr bwMode="auto">
        <a:xfrm>
          <a:off x="191452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34</xdr:row>
      <xdr:rowOff>9525</xdr:rowOff>
    </xdr:from>
    <xdr:to>
      <xdr:col>14</xdr:col>
      <xdr:colOff>47625</xdr:colOff>
      <xdr:row>49</xdr:row>
      <xdr:rowOff>133350</xdr:rowOff>
    </xdr:to>
    <xdr:sp macro="" textlink="">
      <xdr:nvSpPr>
        <xdr:cNvPr id="92325" name="Line 45"/>
        <xdr:cNvSpPr>
          <a:spLocks noChangeShapeType="1"/>
        </xdr:cNvSpPr>
      </xdr:nvSpPr>
      <xdr:spPr bwMode="auto">
        <a:xfrm>
          <a:off x="171450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104775</xdr:colOff>
      <xdr:row>34</xdr:row>
      <xdr:rowOff>0</xdr:rowOff>
    </xdr:from>
    <xdr:to>
      <xdr:col>64</xdr:col>
      <xdr:colOff>104775</xdr:colOff>
      <xdr:row>50</xdr:row>
      <xdr:rowOff>0</xdr:rowOff>
    </xdr:to>
    <xdr:sp macro="" textlink="">
      <xdr:nvSpPr>
        <xdr:cNvPr id="92326" name="Line 48"/>
        <xdr:cNvSpPr>
          <a:spLocks noChangeShapeType="1"/>
        </xdr:cNvSpPr>
      </xdr:nvSpPr>
      <xdr:spPr bwMode="auto">
        <a:xfrm>
          <a:off x="849630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19050</xdr:colOff>
      <xdr:row>34</xdr:row>
      <xdr:rowOff>0</xdr:rowOff>
    </xdr:from>
    <xdr:to>
      <xdr:col>63</xdr:col>
      <xdr:colOff>19050</xdr:colOff>
      <xdr:row>49</xdr:row>
      <xdr:rowOff>133350</xdr:rowOff>
    </xdr:to>
    <xdr:sp macro="" textlink="">
      <xdr:nvSpPr>
        <xdr:cNvPr id="92327" name="Line 49"/>
        <xdr:cNvSpPr>
          <a:spLocks noChangeShapeType="1"/>
        </xdr:cNvSpPr>
      </xdr:nvSpPr>
      <xdr:spPr bwMode="auto">
        <a:xfrm>
          <a:off x="82867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66675</xdr:colOff>
      <xdr:row>34</xdr:row>
      <xdr:rowOff>0</xdr:rowOff>
    </xdr:from>
    <xdr:to>
      <xdr:col>61</xdr:col>
      <xdr:colOff>66675</xdr:colOff>
      <xdr:row>49</xdr:row>
      <xdr:rowOff>142875</xdr:rowOff>
    </xdr:to>
    <xdr:sp macro="" textlink="">
      <xdr:nvSpPr>
        <xdr:cNvPr id="92328" name="Line 50"/>
        <xdr:cNvSpPr>
          <a:spLocks noChangeShapeType="1"/>
        </xdr:cNvSpPr>
      </xdr:nvSpPr>
      <xdr:spPr bwMode="auto">
        <a:xfrm>
          <a:off x="8086725" y="5048250"/>
          <a:ext cx="0" cy="241935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104775</xdr:colOff>
      <xdr:row>34</xdr:row>
      <xdr:rowOff>9525</xdr:rowOff>
    </xdr:from>
    <xdr:to>
      <xdr:col>59</xdr:col>
      <xdr:colOff>104775</xdr:colOff>
      <xdr:row>49</xdr:row>
      <xdr:rowOff>133350</xdr:rowOff>
    </xdr:to>
    <xdr:sp macro="" textlink="">
      <xdr:nvSpPr>
        <xdr:cNvPr id="92329" name="Line 51"/>
        <xdr:cNvSpPr>
          <a:spLocks noChangeShapeType="1"/>
        </xdr:cNvSpPr>
      </xdr:nvSpPr>
      <xdr:spPr bwMode="auto">
        <a:xfrm>
          <a:off x="7877175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28575</xdr:colOff>
      <xdr:row>34</xdr:row>
      <xdr:rowOff>0</xdr:rowOff>
    </xdr:from>
    <xdr:to>
      <xdr:col>58</xdr:col>
      <xdr:colOff>28575</xdr:colOff>
      <xdr:row>49</xdr:row>
      <xdr:rowOff>133350</xdr:rowOff>
    </xdr:to>
    <xdr:sp macro="" textlink="">
      <xdr:nvSpPr>
        <xdr:cNvPr id="92330" name="Line 52"/>
        <xdr:cNvSpPr>
          <a:spLocks noChangeShapeType="1"/>
        </xdr:cNvSpPr>
      </xdr:nvSpPr>
      <xdr:spPr bwMode="auto">
        <a:xfrm>
          <a:off x="76771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66675</xdr:colOff>
      <xdr:row>34</xdr:row>
      <xdr:rowOff>0</xdr:rowOff>
    </xdr:from>
    <xdr:to>
      <xdr:col>56</xdr:col>
      <xdr:colOff>66675</xdr:colOff>
      <xdr:row>50</xdr:row>
      <xdr:rowOff>0</xdr:rowOff>
    </xdr:to>
    <xdr:sp macro="" textlink="">
      <xdr:nvSpPr>
        <xdr:cNvPr id="92331" name="Line 53"/>
        <xdr:cNvSpPr>
          <a:spLocks noChangeShapeType="1"/>
        </xdr:cNvSpPr>
      </xdr:nvSpPr>
      <xdr:spPr bwMode="auto">
        <a:xfrm>
          <a:off x="7467600" y="5048250"/>
          <a:ext cx="0" cy="243840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50</xdr:row>
      <xdr:rowOff>0</xdr:rowOff>
    </xdr:to>
    <xdr:sp macro="" textlink="">
      <xdr:nvSpPr>
        <xdr:cNvPr id="92332" name="Line 54"/>
        <xdr:cNvSpPr>
          <a:spLocks noChangeShapeType="1"/>
        </xdr:cNvSpPr>
      </xdr:nvSpPr>
      <xdr:spPr bwMode="auto">
        <a:xfrm>
          <a:off x="727710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38100</xdr:colOff>
      <xdr:row>34</xdr:row>
      <xdr:rowOff>0</xdr:rowOff>
    </xdr:from>
    <xdr:to>
      <xdr:col>53</xdr:col>
      <xdr:colOff>38100</xdr:colOff>
      <xdr:row>49</xdr:row>
      <xdr:rowOff>133350</xdr:rowOff>
    </xdr:to>
    <xdr:sp macro="" textlink="">
      <xdr:nvSpPr>
        <xdr:cNvPr id="92333" name="Line 55"/>
        <xdr:cNvSpPr>
          <a:spLocks noChangeShapeType="1"/>
        </xdr:cNvSpPr>
      </xdr:nvSpPr>
      <xdr:spPr bwMode="auto">
        <a:xfrm>
          <a:off x="70675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76200</xdr:colOff>
      <xdr:row>34</xdr:row>
      <xdr:rowOff>9525</xdr:rowOff>
    </xdr:from>
    <xdr:to>
      <xdr:col>51</xdr:col>
      <xdr:colOff>76200</xdr:colOff>
      <xdr:row>50</xdr:row>
      <xdr:rowOff>0</xdr:rowOff>
    </xdr:to>
    <xdr:sp macro="" textlink="">
      <xdr:nvSpPr>
        <xdr:cNvPr id="92334" name="Line 56"/>
        <xdr:cNvSpPr>
          <a:spLocks noChangeShapeType="1"/>
        </xdr:cNvSpPr>
      </xdr:nvSpPr>
      <xdr:spPr bwMode="auto">
        <a:xfrm>
          <a:off x="6858000" y="5057775"/>
          <a:ext cx="0" cy="2428875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34</xdr:row>
      <xdr:rowOff>9525</xdr:rowOff>
    </xdr:from>
    <xdr:to>
      <xdr:col>50</xdr:col>
      <xdr:colOff>0</xdr:colOff>
      <xdr:row>50</xdr:row>
      <xdr:rowOff>0</xdr:rowOff>
    </xdr:to>
    <xdr:sp macro="" textlink="">
      <xdr:nvSpPr>
        <xdr:cNvPr id="92335" name="Line 57"/>
        <xdr:cNvSpPr>
          <a:spLocks noChangeShapeType="1"/>
        </xdr:cNvSpPr>
      </xdr:nvSpPr>
      <xdr:spPr bwMode="auto">
        <a:xfrm>
          <a:off x="665797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38100</xdr:colOff>
      <xdr:row>34</xdr:row>
      <xdr:rowOff>9525</xdr:rowOff>
    </xdr:from>
    <xdr:to>
      <xdr:col>48</xdr:col>
      <xdr:colOff>38100</xdr:colOff>
      <xdr:row>49</xdr:row>
      <xdr:rowOff>133350</xdr:rowOff>
    </xdr:to>
    <xdr:sp macro="" textlink="">
      <xdr:nvSpPr>
        <xdr:cNvPr id="92336" name="Line 58"/>
        <xdr:cNvSpPr>
          <a:spLocks noChangeShapeType="1"/>
        </xdr:cNvSpPr>
      </xdr:nvSpPr>
      <xdr:spPr bwMode="auto">
        <a:xfrm>
          <a:off x="6448425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104775</xdr:colOff>
      <xdr:row>34</xdr:row>
      <xdr:rowOff>0</xdr:rowOff>
    </xdr:from>
    <xdr:to>
      <xdr:col>98</xdr:col>
      <xdr:colOff>104775</xdr:colOff>
      <xdr:row>50</xdr:row>
      <xdr:rowOff>0</xdr:rowOff>
    </xdr:to>
    <xdr:sp macro="" textlink="">
      <xdr:nvSpPr>
        <xdr:cNvPr id="92337" name="Line 60"/>
        <xdr:cNvSpPr>
          <a:spLocks noChangeShapeType="1"/>
        </xdr:cNvSpPr>
      </xdr:nvSpPr>
      <xdr:spPr bwMode="auto">
        <a:xfrm>
          <a:off x="1323975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38100</xdr:colOff>
      <xdr:row>34</xdr:row>
      <xdr:rowOff>0</xdr:rowOff>
    </xdr:from>
    <xdr:to>
      <xdr:col>97</xdr:col>
      <xdr:colOff>38100</xdr:colOff>
      <xdr:row>49</xdr:row>
      <xdr:rowOff>133350</xdr:rowOff>
    </xdr:to>
    <xdr:sp macro="" textlink="">
      <xdr:nvSpPr>
        <xdr:cNvPr id="92338" name="Line 61"/>
        <xdr:cNvSpPr>
          <a:spLocks noChangeShapeType="1"/>
        </xdr:cNvSpPr>
      </xdr:nvSpPr>
      <xdr:spPr bwMode="auto">
        <a:xfrm>
          <a:off x="130492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76200</xdr:colOff>
      <xdr:row>34</xdr:row>
      <xdr:rowOff>9525</xdr:rowOff>
    </xdr:from>
    <xdr:to>
      <xdr:col>95</xdr:col>
      <xdr:colOff>76200</xdr:colOff>
      <xdr:row>50</xdr:row>
      <xdr:rowOff>0</xdr:rowOff>
    </xdr:to>
    <xdr:sp macro="" textlink="">
      <xdr:nvSpPr>
        <xdr:cNvPr id="92339" name="Line 62"/>
        <xdr:cNvSpPr>
          <a:spLocks noChangeShapeType="1"/>
        </xdr:cNvSpPr>
      </xdr:nvSpPr>
      <xdr:spPr bwMode="auto">
        <a:xfrm>
          <a:off x="12839700" y="5057775"/>
          <a:ext cx="0" cy="242887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104775</xdr:colOff>
      <xdr:row>34</xdr:row>
      <xdr:rowOff>9525</xdr:rowOff>
    </xdr:from>
    <xdr:to>
      <xdr:col>93</xdr:col>
      <xdr:colOff>104775</xdr:colOff>
      <xdr:row>49</xdr:row>
      <xdr:rowOff>133350</xdr:rowOff>
    </xdr:to>
    <xdr:sp macro="" textlink="">
      <xdr:nvSpPr>
        <xdr:cNvPr id="92340" name="Line 63"/>
        <xdr:cNvSpPr>
          <a:spLocks noChangeShapeType="1"/>
        </xdr:cNvSpPr>
      </xdr:nvSpPr>
      <xdr:spPr bwMode="auto">
        <a:xfrm>
          <a:off x="12620625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28575</xdr:colOff>
      <xdr:row>34</xdr:row>
      <xdr:rowOff>0</xdr:rowOff>
    </xdr:from>
    <xdr:to>
      <xdr:col>92</xdr:col>
      <xdr:colOff>28575</xdr:colOff>
      <xdr:row>49</xdr:row>
      <xdr:rowOff>133350</xdr:rowOff>
    </xdr:to>
    <xdr:sp macro="" textlink="">
      <xdr:nvSpPr>
        <xdr:cNvPr id="92341" name="Line 64"/>
        <xdr:cNvSpPr>
          <a:spLocks noChangeShapeType="1"/>
        </xdr:cNvSpPr>
      </xdr:nvSpPr>
      <xdr:spPr bwMode="auto">
        <a:xfrm>
          <a:off x="1242060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66675</xdr:colOff>
      <xdr:row>34</xdr:row>
      <xdr:rowOff>0</xdr:rowOff>
    </xdr:from>
    <xdr:to>
      <xdr:col>90</xdr:col>
      <xdr:colOff>66675</xdr:colOff>
      <xdr:row>50</xdr:row>
      <xdr:rowOff>0</xdr:rowOff>
    </xdr:to>
    <xdr:sp macro="" textlink="">
      <xdr:nvSpPr>
        <xdr:cNvPr id="92342" name="Line 65"/>
        <xdr:cNvSpPr>
          <a:spLocks noChangeShapeType="1"/>
        </xdr:cNvSpPr>
      </xdr:nvSpPr>
      <xdr:spPr bwMode="auto">
        <a:xfrm>
          <a:off x="12211050" y="5048250"/>
          <a:ext cx="0" cy="243840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34</xdr:row>
      <xdr:rowOff>0</xdr:rowOff>
    </xdr:from>
    <xdr:to>
      <xdr:col>89</xdr:col>
      <xdr:colOff>0</xdr:colOff>
      <xdr:row>50</xdr:row>
      <xdr:rowOff>0</xdr:rowOff>
    </xdr:to>
    <xdr:sp macro="" textlink="">
      <xdr:nvSpPr>
        <xdr:cNvPr id="92343" name="Line 66"/>
        <xdr:cNvSpPr>
          <a:spLocks noChangeShapeType="1"/>
        </xdr:cNvSpPr>
      </xdr:nvSpPr>
      <xdr:spPr bwMode="auto">
        <a:xfrm>
          <a:off x="1202055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38100</xdr:colOff>
      <xdr:row>34</xdr:row>
      <xdr:rowOff>0</xdr:rowOff>
    </xdr:from>
    <xdr:to>
      <xdr:col>87</xdr:col>
      <xdr:colOff>38100</xdr:colOff>
      <xdr:row>49</xdr:row>
      <xdr:rowOff>133350</xdr:rowOff>
    </xdr:to>
    <xdr:sp macro="" textlink="">
      <xdr:nvSpPr>
        <xdr:cNvPr id="92344" name="Line 67"/>
        <xdr:cNvSpPr>
          <a:spLocks noChangeShapeType="1"/>
        </xdr:cNvSpPr>
      </xdr:nvSpPr>
      <xdr:spPr bwMode="auto">
        <a:xfrm>
          <a:off x="1181100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76200</xdr:colOff>
      <xdr:row>34</xdr:row>
      <xdr:rowOff>9525</xdr:rowOff>
    </xdr:from>
    <xdr:to>
      <xdr:col>85</xdr:col>
      <xdr:colOff>76200</xdr:colOff>
      <xdr:row>50</xdr:row>
      <xdr:rowOff>0</xdr:rowOff>
    </xdr:to>
    <xdr:sp macro="" textlink="">
      <xdr:nvSpPr>
        <xdr:cNvPr id="92345" name="Line 68"/>
        <xdr:cNvSpPr>
          <a:spLocks noChangeShapeType="1"/>
        </xdr:cNvSpPr>
      </xdr:nvSpPr>
      <xdr:spPr bwMode="auto">
        <a:xfrm>
          <a:off x="11601450" y="5057775"/>
          <a:ext cx="0" cy="2428875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34</xdr:row>
      <xdr:rowOff>9525</xdr:rowOff>
    </xdr:from>
    <xdr:to>
      <xdr:col>84</xdr:col>
      <xdr:colOff>0</xdr:colOff>
      <xdr:row>50</xdr:row>
      <xdr:rowOff>0</xdr:rowOff>
    </xdr:to>
    <xdr:sp macro="" textlink="">
      <xdr:nvSpPr>
        <xdr:cNvPr id="92346" name="Line 69"/>
        <xdr:cNvSpPr>
          <a:spLocks noChangeShapeType="1"/>
        </xdr:cNvSpPr>
      </xdr:nvSpPr>
      <xdr:spPr bwMode="auto">
        <a:xfrm>
          <a:off x="1140142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38100</xdr:colOff>
      <xdr:row>34</xdr:row>
      <xdr:rowOff>0</xdr:rowOff>
    </xdr:from>
    <xdr:to>
      <xdr:col>82</xdr:col>
      <xdr:colOff>38100</xdr:colOff>
      <xdr:row>49</xdr:row>
      <xdr:rowOff>123825</xdr:rowOff>
    </xdr:to>
    <xdr:sp macro="" textlink="">
      <xdr:nvSpPr>
        <xdr:cNvPr id="92347" name="Line 70"/>
        <xdr:cNvSpPr>
          <a:spLocks noChangeShapeType="1"/>
        </xdr:cNvSpPr>
      </xdr:nvSpPr>
      <xdr:spPr bwMode="auto">
        <a:xfrm>
          <a:off x="11191875" y="5048250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34</xdr:row>
      <xdr:rowOff>0</xdr:rowOff>
    </xdr:from>
    <xdr:to>
      <xdr:col>30</xdr:col>
      <xdr:colOff>114300</xdr:colOff>
      <xdr:row>50</xdr:row>
      <xdr:rowOff>0</xdr:rowOff>
    </xdr:to>
    <xdr:sp macro="" textlink="">
      <xdr:nvSpPr>
        <xdr:cNvPr id="92348" name="Line 28"/>
        <xdr:cNvSpPr>
          <a:spLocks noChangeShapeType="1"/>
        </xdr:cNvSpPr>
      </xdr:nvSpPr>
      <xdr:spPr bwMode="auto">
        <a:xfrm>
          <a:off x="3762375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38100</xdr:colOff>
      <xdr:row>34</xdr:row>
      <xdr:rowOff>0</xdr:rowOff>
    </xdr:from>
    <xdr:to>
      <xdr:col>29</xdr:col>
      <xdr:colOff>38100</xdr:colOff>
      <xdr:row>49</xdr:row>
      <xdr:rowOff>133350</xdr:rowOff>
    </xdr:to>
    <xdr:sp macro="" textlink="">
      <xdr:nvSpPr>
        <xdr:cNvPr id="92349" name="Line 33"/>
        <xdr:cNvSpPr>
          <a:spLocks noChangeShapeType="1"/>
        </xdr:cNvSpPr>
      </xdr:nvSpPr>
      <xdr:spPr bwMode="auto">
        <a:xfrm>
          <a:off x="3562350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34</xdr:row>
      <xdr:rowOff>0</xdr:rowOff>
    </xdr:from>
    <xdr:to>
      <xdr:col>27</xdr:col>
      <xdr:colOff>76200</xdr:colOff>
      <xdr:row>49</xdr:row>
      <xdr:rowOff>142875</xdr:rowOff>
    </xdr:to>
    <xdr:sp macro="" textlink="">
      <xdr:nvSpPr>
        <xdr:cNvPr id="92350" name="Line 35"/>
        <xdr:cNvSpPr>
          <a:spLocks noChangeShapeType="1"/>
        </xdr:cNvSpPr>
      </xdr:nvSpPr>
      <xdr:spPr bwMode="auto">
        <a:xfrm>
          <a:off x="3352800" y="5048250"/>
          <a:ext cx="0" cy="241935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114300</xdr:colOff>
      <xdr:row>34</xdr:row>
      <xdr:rowOff>9525</xdr:rowOff>
    </xdr:from>
    <xdr:to>
      <xdr:col>25</xdr:col>
      <xdr:colOff>114300</xdr:colOff>
      <xdr:row>49</xdr:row>
      <xdr:rowOff>133350</xdr:rowOff>
    </xdr:to>
    <xdr:sp macro="" textlink="">
      <xdr:nvSpPr>
        <xdr:cNvPr id="92351" name="Line 37"/>
        <xdr:cNvSpPr>
          <a:spLocks noChangeShapeType="1"/>
        </xdr:cNvSpPr>
      </xdr:nvSpPr>
      <xdr:spPr bwMode="auto">
        <a:xfrm>
          <a:off x="314325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34</xdr:row>
      <xdr:rowOff>0</xdr:rowOff>
    </xdr:from>
    <xdr:to>
      <xdr:col>24</xdr:col>
      <xdr:colOff>38100</xdr:colOff>
      <xdr:row>49</xdr:row>
      <xdr:rowOff>133350</xdr:rowOff>
    </xdr:to>
    <xdr:sp macro="" textlink="">
      <xdr:nvSpPr>
        <xdr:cNvPr id="92352" name="Line 38"/>
        <xdr:cNvSpPr>
          <a:spLocks noChangeShapeType="1"/>
        </xdr:cNvSpPr>
      </xdr:nvSpPr>
      <xdr:spPr bwMode="auto">
        <a:xfrm>
          <a:off x="29432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34</xdr:row>
      <xdr:rowOff>0</xdr:rowOff>
    </xdr:from>
    <xdr:to>
      <xdr:col>22</xdr:col>
      <xdr:colOff>76200</xdr:colOff>
      <xdr:row>50</xdr:row>
      <xdr:rowOff>0</xdr:rowOff>
    </xdr:to>
    <xdr:sp macro="" textlink="">
      <xdr:nvSpPr>
        <xdr:cNvPr id="92353" name="Line 39"/>
        <xdr:cNvSpPr>
          <a:spLocks noChangeShapeType="1"/>
        </xdr:cNvSpPr>
      </xdr:nvSpPr>
      <xdr:spPr bwMode="auto">
        <a:xfrm>
          <a:off x="2733675" y="5048250"/>
          <a:ext cx="0" cy="243840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50</xdr:row>
      <xdr:rowOff>0</xdr:rowOff>
    </xdr:to>
    <xdr:sp macro="" textlink="">
      <xdr:nvSpPr>
        <xdr:cNvPr id="92354" name="Line 41"/>
        <xdr:cNvSpPr>
          <a:spLocks noChangeShapeType="1"/>
        </xdr:cNvSpPr>
      </xdr:nvSpPr>
      <xdr:spPr bwMode="auto">
        <a:xfrm>
          <a:off x="2533650" y="5048250"/>
          <a:ext cx="0" cy="24384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34</xdr:row>
      <xdr:rowOff>0</xdr:rowOff>
    </xdr:from>
    <xdr:to>
      <xdr:col>19</xdr:col>
      <xdr:colOff>47625</xdr:colOff>
      <xdr:row>49</xdr:row>
      <xdr:rowOff>133350</xdr:rowOff>
    </xdr:to>
    <xdr:sp macro="" textlink="">
      <xdr:nvSpPr>
        <xdr:cNvPr id="92355" name="Line 42"/>
        <xdr:cNvSpPr>
          <a:spLocks noChangeShapeType="1"/>
        </xdr:cNvSpPr>
      </xdr:nvSpPr>
      <xdr:spPr bwMode="auto">
        <a:xfrm>
          <a:off x="2333625" y="5048250"/>
          <a:ext cx="0" cy="240982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85725</xdr:colOff>
      <xdr:row>34</xdr:row>
      <xdr:rowOff>9525</xdr:rowOff>
    </xdr:from>
    <xdr:to>
      <xdr:col>17</xdr:col>
      <xdr:colOff>85725</xdr:colOff>
      <xdr:row>50</xdr:row>
      <xdr:rowOff>0</xdr:rowOff>
    </xdr:to>
    <xdr:sp macro="" textlink="">
      <xdr:nvSpPr>
        <xdr:cNvPr id="92356" name="Line 43"/>
        <xdr:cNvSpPr>
          <a:spLocks noChangeShapeType="1"/>
        </xdr:cNvSpPr>
      </xdr:nvSpPr>
      <xdr:spPr bwMode="auto">
        <a:xfrm>
          <a:off x="2124075" y="5057775"/>
          <a:ext cx="0" cy="2428875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50</xdr:row>
      <xdr:rowOff>0</xdr:rowOff>
    </xdr:to>
    <xdr:sp macro="" textlink="">
      <xdr:nvSpPr>
        <xdr:cNvPr id="92357" name="Line 44"/>
        <xdr:cNvSpPr>
          <a:spLocks noChangeShapeType="1"/>
        </xdr:cNvSpPr>
      </xdr:nvSpPr>
      <xdr:spPr bwMode="auto">
        <a:xfrm>
          <a:off x="1914525" y="5057775"/>
          <a:ext cx="0" cy="2428875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34</xdr:row>
      <xdr:rowOff>9525</xdr:rowOff>
    </xdr:from>
    <xdr:to>
      <xdr:col>14</xdr:col>
      <xdr:colOff>47625</xdr:colOff>
      <xdr:row>49</xdr:row>
      <xdr:rowOff>133350</xdr:rowOff>
    </xdr:to>
    <xdr:sp macro="" textlink="">
      <xdr:nvSpPr>
        <xdr:cNvPr id="92358" name="Line 45"/>
        <xdr:cNvSpPr>
          <a:spLocks noChangeShapeType="1"/>
        </xdr:cNvSpPr>
      </xdr:nvSpPr>
      <xdr:spPr bwMode="auto">
        <a:xfrm>
          <a:off x="1714500" y="5057775"/>
          <a:ext cx="0" cy="2400300"/>
        </a:xfrm>
        <a:prstGeom prst="line">
          <a:avLst/>
        </a:prstGeom>
        <a:noFill/>
        <a:ln w="9525">
          <a:solidFill>
            <a:srgbClr val="96969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114300</xdr:colOff>
      <xdr:row>40</xdr:row>
      <xdr:rowOff>19050</xdr:rowOff>
    </xdr:from>
    <xdr:to>
      <xdr:col>96</xdr:col>
      <xdr:colOff>19050</xdr:colOff>
      <xdr:row>49</xdr:row>
      <xdr:rowOff>95250</xdr:rowOff>
    </xdr:to>
    <xdr:sp macro="" textlink="">
      <xdr:nvSpPr>
        <xdr:cNvPr id="49" name="角丸四角形吹き出し 48"/>
        <xdr:cNvSpPr/>
      </xdr:nvSpPr>
      <xdr:spPr>
        <a:xfrm>
          <a:off x="6038850" y="6248400"/>
          <a:ext cx="7772400" cy="1619250"/>
        </a:xfrm>
        <a:prstGeom prst="wedgeRoundRectCallout">
          <a:avLst>
            <a:gd name="adj1" fmla="val -72344"/>
            <a:gd name="adj2" fmla="val -2329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>
              <a:latin typeface="MS UI Gothic" pitchFamily="50" charset="-128"/>
              <a:ea typeface="MS UI Gothic" pitchFamily="50" charset="-128"/>
            </a:rPr>
            <a:t>一番左の「法人市民税領収済通知書」に、所在地・法人名・</a:t>
          </a:r>
          <a:endParaRPr kumimoji="1" lang="en-US" altLang="ja-JP" sz="1800">
            <a:latin typeface="MS UI Gothic" pitchFamily="50" charset="-128"/>
            <a:ea typeface="MS UI Gothic" pitchFamily="50" charset="-128"/>
          </a:endParaRPr>
        </a:p>
        <a:p>
          <a:pPr algn="l">
            <a:lnSpc>
              <a:spcPts val="2100"/>
            </a:lnSpc>
          </a:pPr>
          <a:r>
            <a:rPr kumimoji="1" lang="ja-JP" altLang="en-US" sz="1800">
              <a:latin typeface="MS UI Gothic" pitchFamily="50" charset="-128"/>
              <a:ea typeface="MS UI Gothic" pitchFamily="50" charset="-128"/>
            </a:rPr>
            <a:t>事業年度等を入力されますと、「納付書」「領収証書」にも</a:t>
          </a:r>
          <a:endParaRPr kumimoji="1" lang="en-US" altLang="ja-JP" sz="1800">
            <a:latin typeface="MS UI Gothic" pitchFamily="50" charset="-128"/>
            <a:ea typeface="MS UI Gothic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800">
              <a:latin typeface="MS UI Gothic" pitchFamily="50" charset="-128"/>
              <a:ea typeface="MS UI Gothic" pitchFamily="50" charset="-128"/>
            </a:rPr>
            <a:t>表示されます。</a:t>
          </a:r>
          <a:endParaRPr kumimoji="1" lang="en-US" altLang="ja-JP" sz="1800">
            <a:latin typeface="MS UI Gothic" pitchFamily="50" charset="-128"/>
            <a:ea typeface="MS UI Gothic" pitchFamily="50" charset="-128"/>
          </a:endParaRPr>
        </a:p>
        <a:p>
          <a:pPr algn="l">
            <a:lnSpc>
              <a:spcPts val="2000"/>
            </a:lnSpc>
          </a:pPr>
          <a:endParaRPr kumimoji="1" lang="ja-JP" altLang="en-US" sz="1800">
            <a:latin typeface="MS UI Gothic" pitchFamily="50" charset="-128"/>
            <a:ea typeface="MS UI Gothic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CZ64"/>
  <sheetViews>
    <sheetView tabSelected="1" topLeftCell="B1" zoomScale="75" zoomScaleNormal="75" workbookViewId="0">
      <selection activeCell="B1" sqref="B1"/>
    </sheetView>
  </sheetViews>
  <sheetFormatPr defaultColWidth="0" defaultRowHeight="11.25" zeroHeight="1" x14ac:dyDescent="0.15"/>
  <cols>
    <col min="1" max="1" width="0.625" style="1" hidden="1" customWidth="1"/>
    <col min="2" max="2" width="2.375" style="95" customWidth="1"/>
    <col min="3" max="34" width="1.625" style="95" customWidth="1"/>
    <col min="35" max="35" width="5.125" style="95" customWidth="1"/>
    <col min="36" max="36" width="5.125" style="1" customWidth="1"/>
    <col min="37" max="68" width="1.625" style="1" customWidth="1"/>
    <col min="69" max="69" width="5.125" style="71" customWidth="1"/>
    <col min="70" max="70" width="5.125" style="282" customWidth="1"/>
    <col min="71" max="102" width="1.625" style="282" customWidth="1"/>
    <col min="103" max="103" width="2.75" style="57" customWidth="1"/>
    <col min="104" max="104" width="1.625" style="1" hidden="1" customWidth="1"/>
    <col min="105" max="16384" width="9" style="1" hidden="1"/>
  </cols>
  <sheetData>
    <row r="1" spans="2:104" ht="11.25" customHeight="1" x14ac:dyDescent="0.15">
      <c r="B1" s="56"/>
      <c r="C1" s="94" t="s">
        <v>0</v>
      </c>
      <c r="D1" s="94"/>
      <c r="E1" s="94"/>
      <c r="F1" s="94"/>
      <c r="G1" s="94"/>
      <c r="H1" s="94"/>
      <c r="I1" s="1"/>
      <c r="J1" s="1"/>
      <c r="K1" s="1"/>
      <c r="L1" s="1"/>
      <c r="AD1" s="1"/>
      <c r="AE1" s="1"/>
      <c r="AF1" s="1"/>
      <c r="AG1" s="1"/>
      <c r="AH1" s="1"/>
      <c r="AI1" s="71"/>
      <c r="AK1" s="96" t="s">
        <v>0</v>
      </c>
      <c r="AL1" s="96"/>
      <c r="AM1" s="96"/>
      <c r="AN1" s="96"/>
      <c r="AO1" s="96"/>
      <c r="AP1" s="96"/>
      <c r="AQ1" s="2"/>
      <c r="AR1" s="2"/>
      <c r="AS1" s="2"/>
      <c r="AT1" s="2"/>
      <c r="AU1" s="2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2"/>
      <c r="BM1" s="2"/>
      <c r="BN1" s="2"/>
      <c r="BO1" s="2"/>
      <c r="BP1" s="2"/>
      <c r="BR1" s="1"/>
      <c r="BS1" s="96" t="s">
        <v>0</v>
      </c>
      <c r="BT1" s="96"/>
      <c r="BU1" s="96"/>
      <c r="BV1" s="96"/>
      <c r="BW1" s="96"/>
      <c r="BX1" s="96"/>
      <c r="BY1" s="2"/>
      <c r="BZ1" s="2"/>
      <c r="CA1" s="2"/>
      <c r="CB1" s="2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2"/>
      <c r="CU1" s="2"/>
      <c r="CV1" s="2"/>
      <c r="CW1" s="2"/>
      <c r="CX1" s="2"/>
      <c r="CY1" s="64"/>
    </row>
    <row r="2" spans="2:104" ht="11.25" customHeight="1" x14ac:dyDescent="0.15">
      <c r="B2" s="56"/>
      <c r="C2" s="91">
        <v>2</v>
      </c>
      <c r="D2" s="91">
        <v>7</v>
      </c>
      <c r="E2" s="91">
        <v>2</v>
      </c>
      <c r="F2" s="91">
        <v>0</v>
      </c>
      <c r="G2" s="91">
        <v>5</v>
      </c>
      <c r="H2" s="91">
        <v>1</v>
      </c>
      <c r="I2" s="1"/>
      <c r="J2" s="1"/>
      <c r="K2" s="1"/>
      <c r="L2" s="1"/>
      <c r="AD2" s="1"/>
      <c r="AE2" s="1"/>
      <c r="AF2" s="1"/>
      <c r="AG2" s="1"/>
      <c r="AH2" s="1"/>
      <c r="AI2" s="71"/>
      <c r="AK2" s="91">
        <v>2</v>
      </c>
      <c r="AL2" s="91">
        <v>7</v>
      </c>
      <c r="AM2" s="91">
        <v>2</v>
      </c>
      <c r="AN2" s="91">
        <v>0</v>
      </c>
      <c r="AO2" s="91">
        <v>5</v>
      </c>
      <c r="AP2" s="91">
        <v>1</v>
      </c>
      <c r="AQ2" s="2"/>
      <c r="AR2" s="2"/>
      <c r="AS2" s="2"/>
      <c r="AT2" s="2"/>
      <c r="AU2" s="2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2"/>
      <c r="BM2" s="2"/>
      <c r="BN2" s="2"/>
      <c r="BO2" s="2"/>
      <c r="BP2" s="2"/>
      <c r="BR2" s="1"/>
      <c r="BS2" s="91">
        <v>2</v>
      </c>
      <c r="BT2" s="91">
        <v>7</v>
      </c>
      <c r="BU2" s="91">
        <v>2</v>
      </c>
      <c r="BV2" s="91">
        <v>0</v>
      </c>
      <c r="BW2" s="91">
        <v>5</v>
      </c>
      <c r="BX2" s="91">
        <v>1</v>
      </c>
      <c r="BY2" s="2"/>
      <c r="BZ2" s="2"/>
      <c r="CA2" s="2"/>
      <c r="CB2" s="2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2"/>
      <c r="CU2" s="2"/>
      <c r="CV2" s="2"/>
      <c r="CW2" s="2"/>
      <c r="CX2" s="2"/>
      <c r="CY2" s="64"/>
    </row>
    <row r="3" spans="2:104" ht="11.25" customHeight="1" x14ac:dyDescent="0.15">
      <c r="B3" s="56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71"/>
      <c r="AK3" s="93"/>
      <c r="AL3" s="93"/>
      <c r="AM3" s="93"/>
      <c r="AN3" s="93"/>
      <c r="AO3" s="93"/>
      <c r="AP3" s="93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R3" s="1"/>
      <c r="BS3" s="93"/>
      <c r="BT3" s="93"/>
      <c r="BU3" s="93"/>
      <c r="BV3" s="93"/>
      <c r="BW3" s="93"/>
      <c r="BX3" s="93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64"/>
    </row>
    <row r="4" spans="2:104" ht="11.25" customHeight="1" x14ac:dyDescent="0.15">
      <c r="B4" s="56"/>
      <c r="C4" s="97" t="s">
        <v>64</v>
      </c>
      <c r="D4" s="97"/>
      <c r="E4" s="97"/>
      <c r="F4" s="97"/>
      <c r="G4" s="97"/>
      <c r="H4" s="97"/>
      <c r="K4" s="98" t="s">
        <v>66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1"/>
      <c r="AF4" s="1"/>
      <c r="AG4" s="1"/>
      <c r="AH4" s="1"/>
      <c r="AI4" s="71"/>
      <c r="AK4" s="97" t="s">
        <v>64</v>
      </c>
      <c r="AL4" s="97"/>
      <c r="AM4" s="97"/>
      <c r="AN4" s="97"/>
      <c r="AO4" s="97"/>
      <c r="AP4" s="97"/>
      <c r="AQ4" s="90"/>
      <c r="AR4" s="90"/>
      <c r="AS4" s="2"/>
      <c r="AT4" s="99" t="s">
        <v>71</v>
      </c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2"/>
      <c r="BN4" s="2"/>
      <c r="BO4" s="2"/>
      <c r="BP4" s="2"/>
      <c r="BR4" s="1"/>
      <c r="BS4" s="97" t="s">
        <v>64</v>
      </c>
      <c r="BT4" s="97"/>
      <c r="BU4" s="97"/>
      <c r="BV4" s="97"/>
      <c r="BW4" s="97"/>
      <c r="BX4" s="97"/>
      <c r="BY4" s="90"/>
      <c r="BZ4" s="90"/>
      <c r="CA4" s="99" t="s">
        <v>25</v>
      </c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2"/>
      <c r="CX4" s="2"/>
      <c r="CY4" s="64"/>
    </row>
    <row r="5" spans="2:104" ht="11.25" customHeight="1" x14ac:dyDescent="0.15">
      <c r="B5" s="56"/>
      <c r="C5" s="97"/>
      <c r="D5" s="97"/>
      <c r="E5" s="97"/>
      <c r="F5" s="97"/>
      <c r="G5" s="97"/>
      <c r="H5" s="97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1"/>
      <c r="AF5" s="1"/>
      <c r="AG5" s="1"/>
      <c r="AH5" s="1"/>
      <c r="AI5" s="71"/>
      <c r="AK5" s="97"/>
      <c r="AL5" s="97"/>
      <c r="AM5" s="97"/>
      <c r="AN5" s="97"/>
      <c r="AO5" s="97"/>
      <c r="AP5" s="97"/>
      <c r="AQ5" s="90"/>
      <c r="AR5" s="90"/>
      <c r="AS5" s="2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2"/>
      <c r="BN5" s="2"/>
      <c r="BO5" s="2"/>
      <c r="BP5" s="2"/>
      <c r="BR5" s="1"/>
      <c r="BS5" s="97"/>
      <c r="BT5" s="97"/>
      <c r="BU5" s="97"/>
      <c r="BV5" s="97"/>
      <c r="BW5" s="97"/>
      <c r="BX5" s="97"/>
      <c r="BY5" s="90"/>
      <c r="BZ5" s="90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2"/>
      <c r="CX5" s="2"/>
      <c r="CY5" s="64"/>
    </row>
    <row r="6" spans="2:104" ht="11.25" customHeight="1" x14ac:dyDescent="0.15">
      <c r="B6" s="56"/>
      <c r="C6" s="97" t="s">
        <v>65</v>
      </c>
      <c r="D6" s="97"/>
      <c r="E6" s="97"/>
      <c r="F6" s="97"/>
      <c r="G6" s="97"/>
      <c r="H6" s="9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"/>
      <c r="AF6" s="1"/>
      <c r="AG6" s="1"/>
      <c r="AH6" s="1"/>
      <c r="AI6" s="71"/>
      <c r="AK6" s="97" t="s">
        <v>65</v>
      </c>
      <c r="AL6" s="97"/>
      <c r="AM6" s="97"/>
      <c r="AN6" s="97"/>
      <c r="AO6" s="97"/>
      <c r="AP6" s="97"/>
      <c r="AQ6" s="90"/>
      <c r="AR6" s="90"/>
      <c r="AS6" s="2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2"/>
      <c r="BN6" s="2"/>
      <c r="BO6" s="2"/>
      <c r="BP6" s="2"/>
      <c r="BR6" s="1"/>
      <c r="BS6" s="97" t="s">
        <v>65</v>
      </c>
      <c r="BT6" s="97"/>
      <c r="BU6" s="97"/>
      <c r="BV6" s="97"/>
      <c r="BW6" s="97"/>
      <c r="BX6" s="97"/>
      <c r="BY6" s="90"/>
      <c r="BZ6" s="90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2"/>
      <c r="CX6" s="2"/>
      <c r="CY6" s="64"/>
    </row>
    <row r="7" spans="2:104" ht="11.25" customHeight="1" x14ac:dyDescent="0.15">
      <c r="B7" s="56"/>
      <c r="C7" s="97"/>
      <c r="D7" s="97"/>
      <c r="E7" s="97"/>
      <c r="F7" s="97"/>
      <c r="G7" s="97"/>
      <c r="H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1"/>
      <c r="AF7" s="1"/>
      <c r="AG7" s="1"/>
      <c r="AH7" s="1"/>
      <c r="AI7" s="71"/>
      <c r="AK7" s="97"/>
      <c r="AL7" s="97"/>
      <c r="AM7" s="97"/>
      <c r="AN7" s="97"/>
      <c r="AO7" s="97"/>
      <c r="AP7" s="97"/>
      <c r="AQ7" s="90"/>
      <c r="AR7" s="90"/>
      <c r="AS7" s="2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2"/>
      <c r="BN7" s="2"/>
      <c r="BO7" s="2"/>
      <c r="BP7" s="2"/>
      <c r="BR7" s="1"/>
      <c r="BS7" s="97"/>
      <c r="BT7" s="97"/>
      <c r="BU7" s="97"/>
      <c r="BV7" s="97"/>
      <c r="BW7" s="97"/>
      <c r="BX7" s="97"/>
      <c r="BY7" s="90"/>
      <c r="BZ7" s="90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2"/>
      <c r="CX7" s="2"/>
      <c r="CY7" s="64"/>
    </row>
    <row r="8" spans="2:104" ht="11.25" customHeight="1" x14ac:dyDescent="0.15">
      <c r="B8" s="56"/>
      <c r="C8" s="97"/>
      <c r="D8" s="97"/>
      <c r="E8" s="97"/>
      <c r="F8" s="97"/>
      <c r="G8" s="97"/>
      <c r="H8" s="9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71"/>
      <c r="AK8" s="97"/>
      <c r="AL8" s="97"/>
      <c r="AM8" s="97"/>
      <c r="AN8" s="97"/>
      <c r="AO8" s="97"/>
      <c r="AP8" s="97"/>
      <c r="AQ8" s="90"/>
      <c r="AR8" s="90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R8" s="1"/>
      <c r="BS8" s="97"/>
      <c r="BT8" s="97"/>
      <c r="BU8" s="97"/>
      <c r="BV8" s="97"/>
      <c r="BW8" s="97"/>
      <c r="BX8" s="97"/>
      <c r="BY8" s="90"/>
      <c r="BZ8" s="90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64"/>
    </row>
    <row r="9" spans="2:104" ht="11.25" customHeight="1" x14ac:dyDescent="0.15">
      <c r="B9" s="56"/>
      <c r="C9" s="100" t="s">
        <v>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100" t="s">
        <v>2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72"/>
      <c r="AK9" s="100" t="s">
        <v>1</v>
      </c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2"/>
      <c r="BA9" s="100" t="s">
        <v>2</v>
      </c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2"/>
      <c r="BR9" s="1"/>
      <c r="BS9" s="100" t="s">
        <v>1</v>
      </c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2"/>
      <c r="CI9" s="100" t="s">
        <v>2</v>
      </c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2"/>
      <c r="CY9" s="65"/>
      <c r="CZ9" s="3"/>
    </row>
    <row r="10" spans="2:104" ht="11.25" customHeight="1" x14ac:dyDescent="0.15">
      <c r="B10" s="56"/>
      <c r="C10" s="103" t="s">
        <v>41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 t="s">
        <v>26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73"/>
      <c r="AK10" s="103" t="s">
        <v>42</v>
      </c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4" t="s">
        <v>26</v>
      </c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6"/>
      <c r="BR10" s="1"/>
      <c r="BS10" s="103" t="s">
        <v>42</v>
      </c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4" t="s">
        <v>26</v>
      </c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6"/>
      <c r="CY10" s="66"/>
      <c r="CZ10" s="5"/>
    </row>
    <row r="11" spans="2:104" ht="11.25" customHeight="1" x14ac:dyDescent="0.15">
      <c r="B11" s="56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7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7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7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9"/>
      <c r="BR11" s="1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7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9"/>
      <c r="CY11" s="66"/>
      <c r="CZ11" s="5"/>
    </row>
    <row r="12" spans="2:104" ht="11.25" customHeight="1" x14ac:dyDescent="0.15">
      <c r="B12" s="56"/>
      <c r="C12" s="319" t="s">
        <v>43</v>
      </c>
      <c r="D12" s="320"/>
      <c r="E12" s="320"/>
      <c r="F12" s="320"/>
      <c r="G12" s="319">
        <v>52</v>
      </c>
      <c r="H12" s="320"/>
      <c r="I12" s="320"/>
      <c r="J12" s="320"/>
      <c r="K12" s="320"/>
      <c r="L12" s="320"/>
      <c r="M12" s="32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71"/>
      <c r="AK12" s="283" t="s">
        <v>32</v>
      </c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5"/>
      <c r="BR12" s="1"/>
      <c r="BS12" s="8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10"/>
      <c r="CY12" s="64"/>
    </row>
    <row r="13" spans="2:104" ht="11.25" customHeight="1" x14ac:dyDescent="0.15">
      <c r="B13" s="56"/>
      <c r="C13" s="321"/>
      <c r="D13" s="322"/>
      <c r="E13" s="322"/>
      <c r="F13" s="322"/>
      <c r="G13" s="321"/>
      <c r="H13" s="322"/>
      <c r="I13" s="322"/>
      <c r="J13" s="322"/>
      <c r="K13" s="322"/>
      <c r="L13" s="322"/>
      <c r="M13" s="32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2"/>
      <c r="AI13" s="71"/>
      <c r="AK13" s="325" t="s">
        <v>33</v>
      </c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 t="s">
        <v>34</v>
      </c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R13" s="1"/>
      <c r="BS13" s="13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14"/>
      <c r="CY13" s="64"/>
    </row>
    <row r="14" spans="2:104" ht="11.25" customHeight="1" x14ac:dyDescent="0.15">
      <c r="B14" s="56"/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2"/>
      <c r="AI14" s="71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R14" s="1"/>
      <c r="BS14" s="13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14"/>
      <c r="CY14" s="64"/>
    </row>
    <row r="15" spans="2:104" ht="11.25" customHeight="1" x14ac:dyDescent="0.15">
      <c r="B15" s="56"/>
      <c r="C15" s="11"/>
      <c r="D15" s="4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2"/>
      <c r="AI15" s="71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R15" s="1"/>
      <c r="BS15" s="13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14"/>
      <c r="CY15" s="64"/>
    </row>
    <row r="16" spans="2:104" ht="11.25" customHeight="1" x14ac:dyDescent="0.15">
      <c r="B16" s="56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2"/>
      <c r="AI16" s="71"/>
      <c r="AK16" s="1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4"/>
      <c r="BR16" s="1"/>
      <c r="BS16" s="13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14"/>
      <c r="CY16" s="64"/>
    </row>
    <row r="17" spans="2:104" ht="11.25" customHeight="1" x14ac:dyDescent="0.15">
      <c r="B17" s="56"/>
      <c r="C17" s="11"/>
      <c r="D17" s="1" t="s">
        <v>35</v>
      </c>
      <c r="E17" s="1"/>
      <c r="F17" s="4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2"/>
      <c r="AI17" s="71"/>
      <c r="AK17" s="13"/>
      <c r="AL17" s="2" t="s">
        <v>35</v>
      </c>
      <c r="AM17" s="2"/>
      <c r="BP17" s="14"/>
      <c r="BR17" s="1"/>
      <c r="BS17" s="13"/>
      <c r="BT17" s="2" t="s">
        <v>35</v>
      </c>
      <c r="BU17" s="2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4"/>
      <c r="CY17" s="64"/>
    </row>
    <row r="18" spans="2:104" ht="11.25" customHeight="1" x14ac:dyDescent="0.15">
      <c r="B18" s="56"/>
      <c r="C18" s="11"/>
      <c r="D18" s="1"/>
      <c r="E18" s="1"/>
      <c r="F18" s="4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2"/>
      <c r="AI18" s="71"/>
      <c r="AK18" s="13"/>
      <c r="AL18" s="2"/>
      <c r="AM18" s="2"/>
      <c r="BP18" s="14"/>
      <c r="BR18" s="1"/>
      <c r="BS18" s="13"/>
      <c r="BT18" s="2"/>
      <c r="BU18" s="2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4"/>
      <c r="CY18" s="64"/>
    </row>
    <row r="19" spans="2:104" ht="11.25" customHeight="1" x14ac:dyDescent="0.15">
      <c r="B19" s="56"/>
      <c r="C19" s="11"/>
      <c r="D19" s="1"/>
      <c r="E19" s="1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12"/>
      <c r="AI19" s="71"/>
      <c r="AK19" s="13"/>
      <c r="AL19" s="2"/>
      <c r="AN19" s="114" t="str">
        <f>IF($F$19="","",$F$19)</f>
        <v/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4"/>
      <c r="BR19" s="1"/>
      <c r="BS19" s="13"/>
      <c r="BT19" s="2"/>
      <c r="BU19" s="2"/>
      <c r="BV19" s="114" t="str">
        <f>IF($F$19="","",$F$19)</f>
        <v/>
      </c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4"/>
      <c r="CY19" s="64"/>
    </row>
    <row r="20" spans="2:104" ht="11.25" customHeight="1" x14ac:dyDescent="0.15">
      <c r="B20" s="56"/>
      <c r="C20" s="11"/>
      <c r="D20" s="1"/>
      <c r="E20" s="1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12"/>
      <c r="AI20" s="71"/>
      <c r="AK20" s="13"/>
      <c r="AL20" s="2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4"/>
      <c r="BR20" s="1"/>
      <c r="BS20" s="13"/>
      <c r="BT20" s="2"/>
      <c r="BU20" s="2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4"/>
      <c r="CY20" s="64"/>
    </row>
    <row r="21" spans="2:104" ht="11.25" customHeight="1" x14ac:dyDescent="0.15">
      <c r="B21" s="56"/>
      <c r="C21" s="11"/>
      <c r="D21" s="1"/>
      <c r="E21" s="1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12"/>
      <c r="AI21" s="71"/>
      <c r="AK21" s="13"/>
      <c r="AL21" s="2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4"/>
      <c r="BR21" s="1"/>
      <c r="BS21" s="13"/>
      <c r="BT21" s="2"/>
      <c r="BU21" s="2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4"/>
      <c r="CY21" s="64"/>
    </row>
    <row r="22" spans="2:104" ht="11.25" customHeight="1" x14ac:dyDescent="0.15">
      <c r="B22" s="56"/>
      <c r="C22" s="11"/>
      <c r="D22" s="1"/>
      <c r="E22" s="1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12"/>
      <c r="AI22" s="71"/>
      <c r="AK22" s="13"/>
      <c r="AL22" s="2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4"/>
      <c r="BR22" s="1"/>
      <c r="BS22" s="13"/>
      <c r="BT22" s="2"/>
      <c r="BU22" s="2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4"/>
      <c r="CY22" s="64"/>
    </row>
    <row r="23" spans="2:104" ht="11.25" customHeight="1" x14ac:dyDescent="0.15">
      <c r="B23" s="56"/>
      <c r="C23" s="11"/>
      <c r="D23" s="1"/>
      <c r="E23" s="1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12"/>
      <c r="AI23" s="71"/>
      <c r="AK23" s="13"/>
      <c r="AL23" s="2"/>
      <c r="BP23" s="14"/>
      <c r="BR23" s="1"/>
      <c r="BS23" s="13"/>
      <c r="BT23" s="2"/>
      <c r="BU23" s="2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4"/>
      <c r="CY23" s="64"/>
    </row>
    <row r="24" spans="2:104" ht="11.25" customHeight="1" x14ac:dyDescent="0.15">
      <c r="B24" s="56"/>
      <c r="C24" s="11"/>
      <c r="D24" s="1"/>
      <c r="E24" s="1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12"/>
      <c r="AI24" s="71"/>
      <c r="AK24" s="13"/>
      <c r="AL24" s="2"/>
      <c r="AN24" s="114" t="str">
        <f>IF($F$24="","",$F$24)</f>
        <v/>
      </c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4"/>
      <c r="BR24" s="1"/>
      <c r="BS24" s="13"/>
      <c r="BT24" s="2"/>
      <c r="BU24" s="2"/>
      <c r="BV24" s="114" t="str">
        <f>IF($F$24="","",$F$24)</f>
        <v/>
      </c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4"/>
      <c r="CY24" s="64"/>
    </row>
    <row r="25" spans="2:104" ht="11.25" customHeight="1" x14ac:dyDescent="0.15">
      <c r="B25" s="56"/>
      <c r="C25" s="11"/>
      <c r="D25" s="1"/>
      <c r="E25" s="1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12"/>
      <c r="AI25" s="71"/>
      <c r="AK25" s="13"/>
      <c r="AL25" s="2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4"/>
      <c r="BR25" s="1"/>
      <c r="BS25" s="13"/>
      <c r="BT25" s="2"/>
      <c r="BU25" s="2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4"/>
      <c r="CY25" s="64"/>
    </row>
    <row r="26" spans="2:104" ht="11.25" customHeight="1" x14ac:dyDescent="0.15">
      <c r="B26" s="56"/>
      <c r="C26" s="11"/>
      <c r="D26" s="1"/>
      <c r="E26" s="1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12"/>
      <c r="AI26" s="71"/>
      <c r="AK26" s="13"/>
      <c r="AL26" s="2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4"/>
      <c r="BR26" s="1"/>
      <c r="BS26" s="13"/>
      <c r="BT26" s="2"/>
      <c r="BU26" s="2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4"/>
      <c r="CY26" s="64"/>
    </row>
    <row r="27" spans="2:104" ht="11.25" customHeight="1" x14ac:dyDescent="0.15">
      <c r="B27" s="56"/>
      <c r="C27" s="11"/>
      <c r="D27" s="1"/>
      <c r="E27" s="1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12"/>
      <c r="AI27" s="71"/>
      <c r="AK27" s="13"/>
      <c r="AL27" s="2"/>
      <c r="AM27" s="2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4"/>
      <c r="BR27" s="1"/>
      <c r="BS27" s="13"/>
      <c r="BT27" s="2"/>
      <c r="BU27" s="2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4"/>
      <c r="CY27" s="64"/>
    </row>
    <row r="28" spans="2:104" ht="11.25" customHeight="1" x14ac:dyDescent="0.15">
      <c r="B28" s="56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71"/>
      <c r="AK28" s="18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20"/>
      <c r="BR28" s="1"/>
      <c r="BS28" s="18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20"/>
      <c r="CY28" s="64"/>
    </row>
    <row r="29" spans="2:104" ht="11.25" customHeight="1" x14ac:dyDescent="0.15">
      <c r="B29" s="56"/>
      <c r="C29" s="111" t="s">
        <v>89</v>
      </c>
      <c r="D29" s="112"/>
      <c r="E29" s="112"/>
      <c r="F29" s="112"/>
      <c r="G29" s="112"/>
      <c r="H29" s="110" t="s">
        <v>99</v>
      </c>
      <c r="I29" s="110"/>
      <c r="J29" s="110"/>
      <c r="K29" s="110"/>
      <c r="L29" s="110"/>
      <c r="M29" s="110" t="s">
        <v>30</v>
      </c>
      <c r="N29" s="110"/>
      <c r="O29" s="110"/>
      <c r="P29" s="110"/>
      <c r="Q29" s="110"/>
      <c r="R29" s="110"/>
      <c r="S29" s="110" t="s">
        <v>31</v>
      </c>
      <c r="T29" s="110"/>
      <c r="U29" s="110"/>
      <c r="V29" s="110"/>
      <c r="W29" s="110"/>
      <c r="X29" s="110"/>
      <c r="Y29" s="111" t="s">
        <v>88</v>
      </c>
      <c r="Z29" s="112"/>
      <c r="AA29" s="112"/>
      <c r="AB29" s="112"/>
      <c r="AC29" s="112"/>
      <c r="AD29" s="112"/>
      <c r="AE29" s="112"/>
      <c r="AF29" s="112"/>
      <c r="AG29" s="112"/>
      <c r="AH29" s="113"/>
      <c r="AI29" s="72"/>
      <c r="AK29" s="111" t="s">
        <v>89</v>
      </c>
      <c r="AL29" s="112"/>
      <c r="AM29" s="112"/>
      <c r="AN29" s="112"/>
      <c r="AO29" s="112"/>
      <c r="AP29" s="110" t="s">
        <v>99</v>
      </c>
      <c r="AQ29" s="110"/>
      <c r="AR29" s="110"/>
      <c r="AS29" s="110"/>
      <c r="AT29" s="110"/>
      <c r="AU29" s="110" t="s">
        <v>30</v>
      </c>
      <c r="AV29" s="110"/>
      <c r="AW29" s="110"/>
      <c r="AX29" s="110"/>
      <c r="AY29" s="110"/>
      <c r="AZ29" s="110"/>
      <c r="BA29" s="110" t="s">
        <v>31</v>
      </c>
      <c r="BB29" s="110"/>
      <c r="BC29" s="110"/>
      <c r="BD29" s="110"/>
      <c r="BE29" s="110"/>
      <c r="BF29" s="110"/>
      <c r="BG29" s="111" t="s">
        <v>88</v>
      </c>
      <c r="BH29" s="112"/>
      <c r="BI29" s="112"/>
      <c r="BJ29" s="112"/>
      <c r="BK29" s="112"/>
      <c r="BL29" s="112"/>
      <c r="BM29" s="112"/>
      <c r="BN29" s="112"/>
      <c r="BO29" s="112"/>
      <c r="BP29" s="113"/>
      <c r="BR29" s="1"/>
      <c r="BS29" s="111" t="s">
        <v>89</v>
      </c>
      <c r="BT29" s="112"/>
      <c r="BU29" s="112"/>
      <c r="BV29" s="112"/>
      <c r="BW29" s="112"/>
      <c r="BX29" s="110" t="s">
        <v>99</v>
      </c>
      <c r="BY29" s="110"/>
      <c r="BZ29" s="110"/>
      <c r="CA29" s="110"/>
      <c r="CB29" s="110"/>
      <c r="CC29" s="110" t="s">
        <v>30</v>
      </c>
      <c r="CD29" s="110"/>
      <c r="CE29" s="110"/>
      <c r="CF29" s="110"/>
      <c r="CG29" s="110"/>
      <c r="CH29" s="110"/>
      <c r="CI29" s="110" t="s">
        <v>31</v>
      </c>
      <c r="CJ29" s="110"/>
      <c r="CK29" s="110"/>
      <c r="CL29" s="110"/>
      <c r="CM29" s="110"/>
      <c r="CN29" s="110"/>
      <c r="CO29" s="111" t="s">
        <v>88</v>
      </c>
      <c r="CP29" s="112"/>
      <c r="CQ29" s="112"/>
      <c r="CR29" s="112"/>
      <c r="CS29" s="112"/>
      <c r="CT29" s="112"/>
      <c r="CU29" s="112"/>
      <c r="CV29" s="112"/>
      <c r="CW29" s="112"/>
      <c r="CX29" s="113"/>
      <c r="CY29" s="65"/>
      <c r="CZ29" s="3"/>
    </row>
    <row r="30" spans="2:104" ht="11.25" customHeight="1" x14ac:dyDescent="0.15">
      <c r="B30" s="56"/>
      <c r="C30" s="305" t="s">
        <v>95</v>
      </c>
      <c r="D30" s="306"/>
      <c r="E30" s="306"/>
      <c r="F30" s="306"/>
      <c r="G30" s="306"/>
      <c r="H30" s="305" t="s">
        <v>96</v>
      </c>
      <c r="I30" s="306"/>
      <c r="J30" s="306"/>
      <c r="K30" s="306"/>
      <c r="L30" s="306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297"/>
      <c r="Z30" s="297"/>
      <c r="AA30" s="297"/>
      <c r="AB30" s="297"/>
      <c r="AC30" s="297"/>
      <c r="AD30" s="297"/>
      <c r="AE30" s="297"/>
      <c r="AF30" s="297"/>
      <c r="AG30" s="297"/>
      <c r="AH30" s="298"/>
      <c r="AI30" s="74"/>
      <c r="AK30" s="313" t="str">
        <f>IF($C$30="","",$C$30)</f>
        <v>07</v>
      </c>
      <c r="AL30" s="314"/>
      <c r="AM30" s="314"/>
      <c r="AN30" s="314"/>
      <c r="AO30" s="314"/>
      <c r="AP30" s="313" t="str">
        <f>IF($H$30="","",$H$30)</f>
        <v>014</v>
      </c>
      <c r="AQ30" s="314"/>
      <c r="AR30" s="314"/>
      <c r="AS30" s="314"/>
      <c r="AT30" s="314"/>
      <c r="AU30" s="317" t="str">
        <f>IF($M$30="","",$M$30)</f>
        <v/>
      </c>
      <c r="AV30" s="317"/>
      <c r="AW30" s="317"/>
      <c r="AX30" s="317"/>
      <c r="AY30" s="317"/>
      <c r="AZ30" s="317"/>
      <c r="BA30" s="317" t="str">
        <f>IF($S$30="","",$S$30)</f>
        <v/>
      </c>
      <c r="BB30" s="317"/>
      <c r="BC30" s="317"/>
      <c r="BD30" s="317"/>
      <c r="BE30" s="317"/>
      <c r="BF30" s="317"/>
      <c r="BG30" s="309" t="str">
        <f>IF($Y$30="","",$Y$30)</f>
        <v/>
      </c>
      <c r="BH30" s="309"/>
      <c r="BI30" s="309"/>
      <c r="BJ30" s="309"/>
      <c r="BK30" s="309"/>
      <c r="BL30" s="309"/>
      <c r="BM30" s="309"/>
      <c r="BN30" s="309"/>
      <c r="BO30" s="309"/>
      <c r="BP30" s="310"/>
      <c r="BR30" s="1"/>
      <c r="BS30" s="313" t="str">
        <f>IF($C$30="","",$C$30)</f>
        <v>07</v>
      </c>
      <c r="BT30" s="314"/>
      <c r="BU30" s="314"/>
      <c r="BV30" s="314"/>
      <c r="BW30" s="314"/>
      <c r="BX30" s="313" t="str">
        <f>IF($H$30="","",$H$30)</f>
        <v>014</v>
      </c>
      <c r="BY30" s="314"/>
      <c r="BZ30" s="314"/>
      <c r="CA30" s="314"/>
      <c r="CB30" s="314"/>
      <c r="CC30" s="317" t="str">
        <f>IF($M$30="","",$M$30)</f>
        <v/>
      </c>
      <c r="CD30" s="317"/>
      <c r="CE30" s="317"/>
      <c r="CF30" s="317"/>
      <c r="CG30" s="317"/>
      <c r="CH30" s="317"/>
      <c r="CI30" s="317" t="str">
        <f>IF($S$30="","",$S$30)</f>
        <v/>
      </c>
      <c r="CJ30" s="317"/>
      <c r="CK30" s="317"/>
      <c r="CL30" s="317"/>
      <c r="CM30" s="317"/>
      <c r="CN30" s="317"/>
      <c r="CO30" s="309" t="str">
        <f>IF($Y$30="","",$Y$30)</f>
        <v/>
      </c>
      <c r="CP30" s="309"/>
      <c r="CQ30" s="309"/>
      <c r="CR30" s="309"/>
      <c r="CS30" s="309"/>
      <c r="CT30" s="309"/>
      <c r="CU30" s="309"/>
      <c r="CV30" s="309"/>
      <c r="CW30" s="309"/>
      <c r="CX30" s="310"/>
      <c r="CY30" s="67"/>
      <c r="CZ30" s="21"/>
    </row>
    <row r="31" spans="2:104" ht="15" customHeight="1" x14ac:dyDescent="0.15">
      <c r="B31" s="56"/>
      <c r="C31" s="307"/>
      <c r="D31" s="308"/>
      <c r="E31" s="308"/>
      <c r="F31" s="308"/>
      <c r="G31" s="308"/>
      <c r="H31" s="307"/>
      <c r="I31" s="308"/>
      <c r="J31" s="308"/>
      <c r="K31" s="308"/>
      <c r="L31" s="308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299"/>
      <c r="Z31" s="299"/>
      <c r="AA31" s="299"/>
      <c r="AB31" s="299"/>
      <c r="AC31" s="299"/>
      <c r="AD31" s="299"/>
      <c r="AE31" s="299"/>
      <c r="AF31" s="299"/>
      <c r="AG31" s="299"/>
      <c r="AH31" s="300"/>
      <c r="AI31" s="71"/>
      <c r="AK31" s="315"/>
      <c r="AL31" s="316"/>
      <c r="AM31" s="316"/>
      <c r="AN31" s="316"/>
      <c r="AO31" s="316"/>
      <c r="AP31" s="315"/>
      <c r="AQ31" s="316"/>
      <c r="AR31" s="316"/>
      <c r="AS31" s="316"/>
      <c r="AT31" s="316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1"/>
      <c r="BH31" s="311"/>
      <c r="BI31" s="311"/>
      <c r="BJ31" s="311"/>
      <c r="BK31" s="311"/>
      <c r="BL31" s="311"/>
      <c r="BM31" s="311"/>
      <c r="BN31" s="311"/>
      <c r="BO31" s="311"/>
      <c r="BP31" s="312"/>
      <c r="BR31" s="1"/>
      <c r="BS31" s="315"/>
      <c r="BT31" s="316"/>
      <c r="BU31" s="316"/>
      <c r="BV31" s="316"/>
      <c r="BW31" s="316"/>
      <c r="BX31" s="315"/>
      <c r="BY31" s="316"/>
      <c r="BZ31" s="316"/>
      <c r="CA31" s="316"/>
      <c r="CB31" s="316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1"/>
      <c r="CP31" s="311"/>
      <c r="CQ31" s="311"/>
      <c r="CR31" s="311"/>
      <c r="CS31" s="311"/>
      <c r="CT31" s="311"/>
      <c r="CU31" s="311"/>
      <c r="CV31" s="311"/>
      <c r="CW31" s="311"/>
      <c r="CX31" s="312"/>
      <c r="CY31" s="67"/>
    </row>
    <row r="32" spans="2:104" ht="11.25" customHeight="1" x14ac:dyDescent="0.15">
      <c r="B32" s="56"/>
      <c r="C32" s="115" t="s">
        <v>3</v>
      </c>
      <c r="D32" s="115"/>
      <c r="E32" s="115"/>
      <c r="F32" s="115"/>
      <c r="G32" s="115"/>
      <c r="H32" s="115"/>
      <c r="I32" s="115"/>
      <c r="J32" s="115"/>
      <c r="K32" s="115"/>
      <c r="L32" s="115" t="s">
        <v>4</v>
      </c>
      <c r="M32" s="115"/>
      <c r="N32" s="115"/>
      <c r="O32" s="115"/>
      <c r="P32" s="115"/>
      <c r="Q32" s="115"/>
      <c r="R32" s="115"/>
      <c r="S32" s="115"/>
      <c r="T32" s="115"/>
      <c r="U32" s="115" t="s">
        <v>5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72"/>
      <c r="AK32" s="116" t="s">
        <v>6</v>
      </c>
      <c r="AL32" s="116"/>
      <c r="AM32" s="116"/>
      <c r="AN32" s="116"/>
      <c r="AO32" s="116"/>
      <c r="AP32" s="116"/>
      <c r="AQ32" s="116"/>
      <c r="AR32" s="116"/>
      <c r="AS32" s="116"/>
      <c r="AT32" s="116" t="s">
        <v>7</v>
      </c>
      <c r="AU32" s="116"/>
      <c r="AV32" s="116"/>
      <c r="AW32" s="116"/>
      <c r="AX32" s="116"/>
      <c r="AY32" s="116"/>
      <c r="AZ32" s="116"/>
      <c r="BA32" s="116"/>
      <c r="BB32" s="116"/>
      <c r="BC32" s="116" t="s">
        <v>8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R32" s="1"/>
      <c r="BS32" s="116" t="s">
        <v>6</v>
      </c>
      <c r="BT32" s="116"/>
      <c r="BU32" s="116"/>
      <c r="BV32" s="116"/>
      <c r="BW32" s="116"/>
      <c r="BX32" s="116"/>
      <c r="BY32" s="116"/>
      <c r="BZ32" s="116"/>
      <c r="CA32" s="116"/>
      <c r="CB32" s="116" t="s">
        <v>7</v>
      </c>
      <c r="CC32" s="116"/>
      <c r="CD32" s="116"/>
      <c r="CE32" s="116"/>
      <c r="CF32" s="116"/>
      <c r="CG32" s="116"/>
      <c r="CH32" s="116"/>
      <c r="CI32" s="116"/>
      <c r="CJ32" s="116"/>
      <c r="CK32" s="116" t="s">
        <v>8</v>
      </c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65"/>
      <c r="CZ32" s="3"/>
    </row>
    <row r="33" spans="2:104" ht="8.25" customHeight="1" x14ac:dyDescent="0.15">
      <c r="B33" s="56"/>
      <c r="C33" s="117"/>
      <c r="D33" s="118"/>
      <c r="E33" s="6"/>
      <c r="F33" s="121"/>
      <c r="G33" s="118"/>
      <c r="H33" s="6"/>
      <c r="I33" s="121"/>
      <c r="J33" s="118"/>
      <c r="K33" s="7"/>
      <c r="L33" s="117"/>
      <c r="M33" s="118"/>
      <c r="N33" s="6"/>
      <c r="O33" s="121"/>
      <c r="P33" s="118"/>
      <c r="Q33" s="6"/>
      <c r="R33" s="121"/>
      <c r="S33" s="118"/>
      <c r="T33" s="23"/>
      <c r="U33" s="122"/>
      <c r="V33" s="123"/>
      <c r="W33" s="123"/>
      <c r="X33" s="123"/>
      <c r="Y33" s="123"/>
      <c r="Z33" s="123"/>
      <c r="AA33" s="123"/>
      <c r="AB33" s="126" t="s">
        <v>9</v>
      </c>
      <c r="AC33" s="24"/>
      <c r="AD33" s="24"/>
      <c r="AE33" s="24"/>
      <c r="AF33" s="24"/>
      <c r="AG33" s="24"/>
      <c r="AH33" s="25"/>
      <c r="AI33" s="71"/>
      <c r="AK33" s="136" t="str">
        <f>IF($C$33="","",$C$33)</f>
        <v/>
      </c>
      <c r="AL33" s="129"/>
      <c r="AM33" s="9"/>
      <c r="AN33" s="128" t="str">
        <f>IF($F$33="","",$F$33)</f>
        <v/>
      </c>
      <c r="AO33" s="129"/>
      <c r="AP33" s="9"/>
      <c r="AQ33" s="128" t="str">
        <f>IF($I$33="","",$I$33)</f>
        <v/>
      </c>
      <c r="AR33" s="129"/>
      <c r="AS33" s="10"/>
      <c r="AT33" s="136" t="str">
        <f>IF($L$33="","",$L$33)</f>
        <v/>
      </c>
      <c r="AU33" s="129"/>
      <c r="AV33" s="9"/>
      <c r="AW33" s="128" t="str">
        <f>IF($O$33="","",$O$33)</f>
        <v/>
      </c>
      <c r="AX33" s="129"/>
      <c r="AY33" s="9"/>
      <c r="AZ33" s="128" t="str">
        <f>IF($R$33="","",$R$33)</f>
        <v/>
      </c>
      <c r="BA33" s="129"/>
      <c r="BB33" s="26"/>
      <c r="BC33" s="131" t="str">
        <f>IF($U$33="","",$U$33)</f>
        <v/>
      </c>
      <c r="BD33" s="132"/>
      <c r="BE33" s="132"/>
      <c r="BF33" s="132"/>
      <c r="BG33" s="132"/>
      <c r="BH33" s="132"/>
      <c r="BI33" s="132"/>
      <c r="BJ33" s="126" t="s">
        <v>9</v>
      </c>
      <c r="BK33" s="24"/>
      <c r="BL33" s="24"/>
      <c r="BM33" s="24"/>
      <c r="BN33" s="24"/>
      <c r="BO33" s="24"/>
      <c r="BP33" s="25"/>
      <c r="BR33" s="1"/>
      <c r="BS33" s="136" t="str">
        <f>IF($C$33="","",$C$33)</f>
        <v/>
      </c>
      <c r="BT33" s="129"/>
      <c r="BU33" s="9"/>
      <c r="BV33" s="128" t="str">
        <f>IF($F$33="","",$F$33)</f>
        <v/>
      </c>
      <c r="BW33" s="129"/>
      <c r="BX33" s="9"/>
      <c r="BY33" s="128" t="str">
        <f>IF($I$33="","",$I$33)</f>
        <v/>
      </c>
      <c r="BZ33" s="129"/>
      <c r="CA33" s="10"/>
      <c r="CB33" s="136" t="str">
        <f>IF($L$33="","",$L$33)</f>
        <v/>
      </c>
      <c r="CC33" s="129"/>
      <c r="CD33" s="9"/>
      <c r="CE33" s="128" t="str">
        <f>IF($O$33="","",$O$33)</f>
        <v/>
      </c>
      <c r="CF33" s="129"/>
      <c r="CG33" s="9"/>
      <c r="CH33" s="128" t="str">
        <f>IF($R$33="","",$R$33)</f>
        <v/>
      </c>
      <c r="CI33" s="129"/>
      <c r="CJ33" s="26"/>
      <c r="CK33" s="131" t="str">
        <f>IF($U$33="","",$U$33)</f>
        <v/>
      </c>
      <c r="CL33" s="132"/>
      <c r="CM33" s="132"/>
      <c r="CN33" s="132"/>
      <c r="CO33" s="132"/>
      <c r="CP33" s="132"/>
      <c r="CQ33" s="132"/>
      <c r="CR33" s="126" t="s">
        <v>9</v>
      </c>
      <c r="CS33" s="24"/>
      <c r="CT33" s="24"/>
      <c r="CU33" s="24"/>
      <c r="CV33" s="24"/>
      <c r="CW33" s="24"/>
      <c r="CX33" s="25"/>
      <c r="CY33" s="68"/>
    </row>
    <row r="34" spans="2:104" s="28" customFormat="1" ht="25.5" customHeight="1" x14ac:dyDescent="0.15">
      <c r="B34" s="58"/>
      <c r="C34" s="119"/>
      <c r="D34" s="120"/>
      <c r="E34" s="29" t="s">
        <v>60</v>
      </c>
      <c r="F34" s="120"/>
      <c r="G34" s="120"/>
      <c r="H34" s="29" t="s">
        <v>61</v>
      </c>
      <c r="I34" s="120"/>
      <c r="J34" s="120"/>
      <c r="K34" s="30" t="s">
        <v>62</v>
      </c>
      <c r="L34" s="119"/>
      <c r="M34" s="120"/>
      <c r="N34" s="29" t="s">
        <v>60</v>
      </c>
      <c r="O34" s="120"/>
      <c r="P34" s="120"/>
      <c r="Q34" s="29" t="s">
        <v>61</v>
      </c>
      <c r="R34" s="120"/>
      <c r="S34" s="120"/>
      <c r="T34" s="30" t="s">
        <v>62</v>
      </c>
      <c r="U34" s="124"/>
      <c r="V34" s="125"/>
      <c r="W34" s="125"/>
      <c r="X34" s="125"/>
      <c r="Y34" s="125"/>
      <c r="Z34" s="125"/>
      <c r="AA34" s="125"/>
      <c r="AB34" s="127"/>
      <c r="AC34" s="31" t="s">
        <v>45</v>
      </c>
      <c r="AD34" s="138" t="str">
        <f>IF(U33="見込",40,IF(U33="予定",10,IF(U33="中間",20,IF(U33="確定",60,IF(U33="修正",61,IF(U33="清算予納",70,IF(U33="清算確定",90,"")))))))</f>
        <v/>
      </c>
      <c r="AE34" s="138"/>
      <c r="AF34" s="138"/>
      <c r="AG34" s="138"/>
      <c r="AH34" s="32" t="s">
        <v>10</v>
      </c>
      <c r="AI34" s="75"/>
      <c r="AK34" s="137"/>
      <c r="AL34" s="130"/>
      <c r="AM34" s="33" t="s">
        <v>11</v>
      </c>
      <c r="AN34" s="130"/>
      <c r="AO34" s="130"/>
      <c r="AP34" s="33" t="s">
        <v>12</v>
      </c>
      <c r="AQ34" s="130"/>
      <c r="AR34" s="130"/>
      <c r="AS34" s="34" t="s">
        <v>13</v>
      </c>
      <c r="AT34" s="137"/>
      <c r="AU34" s="130"/>
      <c r="AV34" s="33" t="s">
        <v>11</v>
      </c>
      <c r="AW34" s="130"/>
      <c r="AX34" s="130"/>
      <c r="AY34" s="33" t="s">
        <v>12</v>
      </c>
      <c r="AZ34" s="130"/>
      <c r="BA34" s="130"/>
      <c r="BB34" s="34" t="s">
        <v>13</v>
      </c>
      <c r="BC34" s="133"/>
      <c r="BD34" s="134"/>
      <c r="BE34" s="134"/>
      <c r="BF34" s="134"/>
      <c r="BG34" s="134"/>
      <c r="BH34" s="134"/>
      <c r="BI34" s="134"/>
      <c r="BJ34" s="135"/>
      <c r="BK34" s="31" t="s">
        <v>45</v>
      </c>
      <c r="BL34" s="139" t="str">
        <f>IF($AD$34="","",$AD$34)</f>
        <v/>
      </c>
      <c r="BM34" s="139"/>
      <c r="BN34" s="139"/>
      <c r="BO34" s="139"/>
      <c r="BP34" s="32" t="s">
        <v>10</v>
      </c>
      <c r="BQ34" s="75"/>
      <c r="BS34" s="137"/>
      <c r="BT34" s="130"/>
      <c r="BU34" s="33" t="s">
        <v>11</v>
      </c>
      <c r="BV34" s="130"/>
      <c r="BW34" s="130"/>
      <c r="BX34" s="33" t="s">
        <v>12</v>
      </c>
      <c r="BY34" s="130"/>
      <c r="BZ34" s="130"/>
      <c r="CA34" s="34" t="s">
        <v>13</v>
      </c>
      <c r="CB34" s="137"/>
      <c r="CC34" s="130"/>
      <c r="CD34" s="33" t="s">
        <v>11</v>
      </c>
      <c r="CE34" s="130"/>
      <c r="CF34" s="130"/>
      <c r="CG34" s="33" t="s">
        <v>12</v>
      </c>
      <c r="CH34" s="130"/>
      <c r="CI34" s="130"/>
      <c r="CJ34" s="34" t="s">
        <v>13</v>
      </c>
      <c r="CK34" s="133"/>
      <c r="CL34" s="134"/>
      <c r="CM34" s="134"/>
      <c r="CN34" s="134"/>
      <c r="CO34" s="134"/>
      <c r="CP34" s="134"/>
      <c r="CQ34" s="134"/>
      <c r="CR34" s="135"/>
      <c r="CS34" s="31" t="s">
        <v>45</v>
      </c>
      <c r="CT34" s="139" t="str">
        <f>IF($AD$34="","",$AD$34)</f>
        <v/>
      </c>
      <c r="CU34" s="139"/>
      <c r="CV34" s="139"/>
      <c r="CW34" s="139"/>
      <c r="CX34" s="32" t="s">
        <v>10</v>
      </c>
      <c r="CY34" s="69"/>
    </row>
    <row r="35" spans="2:104" ht="9.75" customHeight="1" x14ac:dyDescent="0.15">
      <c r="B35" s="56"/>
      <c r="C35" s="140" t="s">
        <v>14</v>
      </c>
      <c r="D35" s="141"/>
      <c r="E35" s="141"/>
      <c r="F35" s="141"/>
      <c r="G35" s="141"/>
      <c r="H35" s="141"/>
      <c r="I35" s="141"/>
      <c r="J35" s="142"/>
      <c r="K35" s="149" t="s">
        <v>46</v>
      </c>
      <c r="L35" s="149"/>
      <c r="M35" s="150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  <c r="AI35" s="74"/>
      <c r="AK35" s="159" t="s">
        <v>14</v>
      </c>
      <c r="AL35" s="160"/>
      <c r="AM35" s="160"/>
      <c r="AN35" s="160"/>
      <c r="AO35" s="160"/>
      <c r="AP35" s="160"/>
      <c r="AQ35" s="160"/>
      <c r="AR35" s="161"/>
      <c r="AS35" s="168" t="s">
        <v>46</v>
      </c>
      <c r="AT35" s="168"/>
      <c r="AU35" s="169" t="str">
        <f>IF($M$35="","",$M$35)</f>
        <v/>
      </c>
      <c r="AV35" s="169"/>
      <c r="AW35" s="169" t="e">
        <f>IF(#REF!="","",#REF!)</f>
        <v>#REF!</v>
      </c>
      <c r="AX35" s="169"/>
      <c r="AY35" s="169" t="e">
        <f>IF(#REF!="","",#REF!)</f>
        <v>#REF!</v>
      </c>
      <c r="AZ35" s="169"/>
      <c r="BA35" s="169" t="e">
        <f>IF(#REF!="","",#REF!)</f>
        <v>#REF!</v>
      </c>
      <c r="BB35" s="169"/>
      <c r="BC35" s="169" t="e">
        <f>IF(#REF!="","",#REF!)</f>
        <v>#REF!</v>
      </c>
      <c r="BD35" s="169"/>
      <c r="BE35" s="169" t="e">
        <f>IF(#REF!="","",#REF!)</f>
        <v>#REF!</v>
      </c>
      <c r="BF35" s="169"/>
      <c r="BG35" s="169" t="e">
        <f>IF(#REF!="","",#REF!)</f>
        <v>#REF!</v>
      </c>
      <c r="BH35" s="169"/>
      <c r="BI35" s="169" t="e">
        <f>IF(#REF!="","",#REF!)</f>
        <v>#REF!</v>
      </c>
      <c r="BJ35" s="169"/>
      <c r="BK35" s="169" t="e">
        <f>IF(#REF!="","",#REF!)</f>
        <v>#REF!</v>
      </c>
      <c r="BL35" s="169"/>
      <c r="BM35" s="169" t="e">
        <f>IF(#REF!="","",#REF!)</f>
        <v>#REF!</v>
      </c>
      <c r="BN35" s="169"/>
      <c r="BO35" s="169" t="e">
        <f>IF(#REF!="","",#REF!)</f>
        <v>#REF!</v>
      </c>
      <c r="BP35" s="169"/>
      <c r="BR35" s="1"/>
      <c r="BS35" s="159" t="s">
        <v>14</v>
      </c>
      <c r="BT35" s="160"/>
      <c r="BU35" s="160"/>
      <c r="BV35" s="160"/>
      <c r="BW35" s="160"/>
      <c r="BX35" s="160"/>
      <c r="BY35" s="160"/>
      <c r="BZ35" s="161"/>
      <c r="CA35" s="168" t="s">
        <v>46</v>
      </c>
      <c r="CB35" s="168"/>
      <c r="CC35" s="170" t="str">
        <f>IF($M$35="","",$M$35)</f>
        <v/>
      </c>
      <c r="CD35" s="170"/>
      <c r="CE35" s="170" t="e">
        <f>IF(#REF!="","",#REF!)</f>
        <v>#REF!</v>
      </c>
      <c r="CF35" s="170"/>
      <c r="CG35" s="170" t="e">
        <f>IF(#REF!="","",#REF!)</f>
        <v>#REF!</v>
      </c>
      <c r="CH35" s="170"/>
      <c r="CI35" s="170" t="e">
        <f>IF(#REF!="","",#REF!)</f>
        <v>#REF!</v>
      </c>
      <c r="CJ35" s="170"/>
      <c r="CK35" s="170" t="e">
        <f>IF(#REF!="","",#REF!)</f>
        <v>#REF!</v>
      </c>
      <c r="CL35" s="170"/>
      <c r="CM35" s="170" t="e">
        <f>IF(#REF!="","",#REF!)</f>
        <v>#REF!</v>
      </c>
      <c r="CN35" s="170"/>
      <c r="CO35" s="170" t="e">
        <f>IF(#REF!="","",#REF!)</f>
        <v>#REF!</v>
      </c>
      <c r="CP35" s="170"/>
      <c r="CQ35" s="170" t="e">
        <f>IF(#REF!="","",#REF!)</f>
        <v>#REF!</v>
      </c>
      <c r="CR35" s="170"/>
      <c r="CS35" s="170" t="e">
        <f>IF(#REF!="","",#REF!)</f>
        <v>#REF!</v>
      </c>
      <c r="CT35" s="170"/>
      <c r="CU35" s="170" t="e">
        <f>IF(#REF!="","",#REF!)</f>
        <v>#REF!</v>
      </c>
      <c r="CV35" s="170"/>
      <c r="CW35" s="170" t="e">
        <f>IF(#REF!="","",#REF!)</f>
        <v>#REF!</v>
      </c>
      <c r="CX35" s="170"/>
      <c r="CY35" s="70"/>
      <c r="CZ35" s="21"/>
    </row>
    <row r="36" spans="2:104" ht="9.75" customHeight="1" x14ac:dyDescent="0.15">
      <c r="B36" s="56"/>
      <c r="C36" s="143"/>
      <c r="D36" s="144"/>
      <c r="E36" s="144"/>
      <c r="F36" s="144"/>
      <c r="G36" s="144"/>
      <c r="H36" s="144"/>
      <c r="I36" s="144"/>
      <c r="J36" s="145"/>
      <c r="K36" s="149"/>
      <c r="L36" s="149"/>
      <c r="M36" s="153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5"/>
      <c r="AI36" s="71"/>
      <c r="AK36" s="162"/>
      <c r="AL36" s="163"/>
      <c r="AM36" s="163"/>
      <c r="AN36" s="163"/>
      <c r="AO36" s="163"/>
      <c r="AP36" s="163"/>
      <c r="AQ36" s="163"/>
      <c r="AR36" s="164"/>
      <c r="AS36" s="168"/>
      <c r="AT36" s="168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R36" s="1"/>
      <c r="BS36" s="162"/>
      <c r="BT36" s="163"/>
      <c r="BU36" s="163"/>
      <c r="BV36" s="163"/>
      <c r="BW36" s="163"/>
      <c r="BX36" s="163"/>
      <c r="BY36" s="163"/>
      <c r="BZ36" s="164"/>
      <c r="CA36" s="168"/>
      <c r="CB36" s="168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70"/>
    </row>
    <row r="37" spans="2:104" ht="9.75" customHeight="1" x14ac:dyDescent="0.15">
      <c r="B37" s="56"/>
      <c r="C37" s="143"/>
      <c r="D37" s="144"/>
      <c r="E37" s="144"/>
      <c r="F37" s="144"/>
      <c r="G37" s="144"/>
      <c r="H37" s="144"/>
      <c r="I37" s="144"/>
      <c r="J37" s="145"/>
      <c r="K37" s="149"/>
      <c r="L37" s="149"/>
      <c r="M37" s="153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5"/>
      <c r="AI37" s="71"/>
      <c r="AK37" s="162"/>
      <c r="AL37" s="163"/>
      <c r="AM37" s="163"/>
      <c r="AN37" s="163"/>
      <c r="AO37" s="163"/>
      <c r="AP37" s="163"/>
      <c r="AQ37" s="163"/>
      <c r="AR37" s="164"/>
      <c r="AS37" s="168"/>
      <c r="AT37" s="168"/>
      <c r="AU37" s="169" t="e">
        <f>IF(#REF!="","",#REF!)</f>
        <v>#REF!</v>
      </c>
      <c r="AV37" s="169"/>
      <c r="AW37" s="169" t="e">
        <f>IF(#REF!="","",#REF!)</f>
        <v>#REF!</v>
      </c>
      <c r="AX37" s="169"/>
      <c r="AY37" s="169" t="e">
        <f>IF(#REF!="","",#REF!)</f>
        <v>#REF!</v>
      </c>
      <c r="AZ37" s="169"/>
      <c r="BA37" s="169" t="e">
        <f>IF(#REF!="","",#REF!)</f>
        <v>#REF!</v>
      </c>
      <c r="BB37" s="169"/>
      <c r="BC37" s="169" t="e">
        <f>IF(#REF!="","",#REF!)</f>
        <v>#REF!</v>
      </c>
      <c r="BD37" s="169"/>
      <c r="BE37" s="169" t="e">
        <f>IF(#REF!="","",#REF!)</f>
        <v>#REF!</v>
      </c>
      <c r="BF37" s="169"/>
      <c r="BG37" s="169" t="e">
        <f>IF(#REF!="","",#REF!)</f>
        <v>#REF!</v>
      </c>
      <c r="BH37" s="169"/>
      <c r="BI37" s="169" t="e">
        <f>IF(#REF!="","",#REF!)</f>
        <v>#REF!</v>
      </c>
      <c r="BJ37" s="169"/>
      <c r="BK37" s="169" t="e">
        <f>IF(#REF!="","",#REF!)</f>
        <v>#REF!</v>
      </c>
      <c r="BL37" s="169"/>
      <c r="BM37" s="169" t="e">
        <f>IF(#REF!="","",#REF!)</f>
        <v>#REF!</v>
      </c>
      <c r="BN37" s="169"/>
      <c r="BO37" s="169" t="e">
        <f>IF(#REF!="","",#REF!)</f>
        <v>#REF!</v>
      </c>
      <c r="BP37" s="169"/>
      <c r="BR37" s="1"/>
      <c r="BS37" s="162"/>
      <c r="BT37" s="163"/>
      <c r="BU37" s="163"/>
      <c r="BV37" s="163"/>
      <c r="BW37" s="163"/>
      <c r="BX37" s="163"/>
      <c r="BY37" s="163"/>
      <c r="BZ37" s="164"/>
      <c r="CA37" s="168"/>
      <c r="CB37" s="168"/>
      <c r="CC37" s="170" t="e">
        <f>IF(#REF!="","",#REF!)</f>
        <v>#REF!</v>
      </c>
      <c r="CD37" s="170"/>
      <c r="CE37" s="170" t="e">
        <f>IF(#REF!="","",#REF!)</f>
        <v>#REF!</v>
      </c>
      <c r="CF37" s="170"/>
      <c r="CG37" s="170" t="e">
        <f>IF(#REF!="","",#REF!)</f>
        <v>#REF!</v>
      </c>
      <c r="CH37" s="170"/>
      <c r="CI37" s="170" t="e">
        <f>IF(#REF!="","",#REF!)</f>
        <v>#REF!</v>
      </c>
      <c r="CJ37" s="170"/>
      <c r="CK37" s="170" t="e">
        <f>IF(#REF!="","",#REF!)</f>
        <v>#REF!</v>
      </c>
      <c r="CL37" s="170"/>
      <c r="CM37" s="170" t="e">
        <f>IF(#REF!="","",#REF!)</f>
        <v>#REF!</v>
      </c>
      <c r="CN37" s="170"/>
      <c r="CO37" s="170" t="e">
        <f>IF(#REF!="","",#REF!)</f>
        <v>#REF!</v>
      </c>
      <c r="CP37" s="170"/>
      <c r="CQ37" s="170" t="e">
        <f>IF(#REF!="","",#REF!)</f>
        <v>#REF!</v>
      </c>
      <c r="CR37" s="170"/>
      <c r="CS37" s="170" t="e">
        <f>IF(#REF!="","",#REF!)</f>
        <v>#REF!</v>
      </c>
      <c r="CT37" s="170"/>
      <c r="CU37" s="170" t="e">
        <f>IF(#REF!="","",#REF!)</f>
        <v>#REF!</v>
      </c>
      <c r="CV37" s="170"/>
      <c r="CW37" s="170" t="e">
        <f>IF(#REF!="","",#REF!)</f>
        <v>#REF!</v>
      </c>
      <c r="CX37" s="170"/>
      <c r="CY37" s="70"/>
    </row>
    <row r="38" spans="2:104" ht="9.75" customHeight="1" x14ac:dyDescent="0.15">
      <c r="B38" s="56"/>
      <c r="C38" s="146"/>
      <c r="D38" s="147"/>
      <c r="E38" s="147"/>
      <c r="F38" s="147"/>
      <c r="G38" s="147"/>
      <c r="H38" s="147"/>
      <c r="I38" s="147"/>
      <c r="J38" s="148"/>
      <c r="K38" s="149"/>
      <c r="L38" s="149"/>
      <c r="M38" s="156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8"/>
      <c r="AI38" s="71"/>
      <c r="AK38" s="165"/>
      <c r="AL38" s="166"/>
      <c r="AM38" s="166"/>
      <c r="AN38" s="166"/>
      <c r="AO38" s="166"/>
      <c r="AP38" s="166"/>
      <c r="AQ38" s="166"/>
      <c r="AR38" s="167"/>
      <c r="AS38" s="168"/>
      <c r="AT38" s="168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R38" s="1"/>
      <c r="BS38" s="165"/>
      <c r="BT38" s="166"/>
      <c r="BU38" s="166"/>
      <c r="BV38" s="166"/>
      <c r="BW38" s="166"/>
      <c r="BX38" s="166"/>
      <c r="BY38" s="166"/>
      <c r="BZ38" s="167"/>
      <c r="CA38" s="168"/>
      <c r="CB38" s="168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70"/>
    </row>
    <row r="39" spans="2:104" ht="12.95" customHeight="1" x14ac:dyDescent="0.15">
      <c r="B39" s="56"/>
      <c r="C39" s="140" t="s">
        <v>15</v>
      </c>
      <c r="D39" s="141"/>
      <c r="E39" s="141"/>
      <c r="F39" s="141"/>
      <c r="G39" s="141"/>
      <c r="H39" s="141"/>
      <c r="I39" s="141"/>
      <c r="J39" s="142"/>
      <c r="K39" s="149" t="s">
        <v>47</v>
      </c>
      <c r="L39" s="149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74"/>
      <c r="AK39" s="159" t="s">
        <v>15</v>
      </c>
      <c r="AL39" s="160"/>
      <c r="AM39" s="160"/>
      <c r="AN39" s="160"/>
      <c r="AO39" s="160"/>
      <c r="AP39" s="160"/>
      <c r="AQ39" s="160"/>
      <c r="AR39" s="161"/>
      <c r="AS39" s="168" t="s">
        <v>47</v>
      </c>
      <c r="AT39" s="168"/>
      <c r="AU39" s="169" t="str">
        <f>IF($M$39="","",$M$39)</f>
        <v/>
      </c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R39" s="1"/>
      <c r="BS39" s="159" t="s">
        <v>15</v>
      </c>
      <c r="BT39" s="160"/>
      <c r="BU39" s="160"/>
      <c r="BV39" s="160"/>
      <c r="BW39" s="160"/>
      <c r="BX39" s="160"/>
      <c r="BY39" s="160"/>
      <c r="BZ39" s="161"/>
      <c r="CA39" s="168" t="s">
        <v>47</v>
      </c>
      <c r="CB39" s="168"/>
      <c r="CC39" s="170" t="str">
        <f>IF($M$39="","",$M$39)</f>
        <v/>
      </c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70"/>
      <c r="CZ39" s="21"/>
    </row>
    <row r="40" spans="2:104" ht="12.95" customHeight="1" x14ac:dyDescent="0.15">
      <c r="B40" s="56"/>
      <c r="C40" s="143"/>
      <c r="D40" s="144"/>
      <c r="E40" s="144"/>
      <c r="F40" s="144"/>
      <c r="G40" s="144"/>
      <c r="H40" s="144"/>
      <c r="I40" s="144"/>
      <c r="J40" s="145"/>
      <c r="K40" s="149"/>
      <c r="L40" s="149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71"/>
      <c r="AK40" s="162"/>
      <c r="AL40" s="163"/>
      <c r="AM40" s="163"/>
      <c r="AN40" s="163"/>
      <c r="AO40" s="163"/>
      <c r="AP40" s="163"/>
      <c r="AQ40" s="163"/>
      <c r="AR40" s="164"/>
      <c r="AS40" s="168"/>
      <c r="AT40" s="168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R40" s="1"/>
      <c r="BS40" s="162"/>
      <c r="BT40" s="163"/>
      <c r="BU40" s="163"/>
      <c r="BV40" s="163"/>
      <c r="BW40" s="163"/>
      <c r="BX40" s="163"/>
      <c r="BY40" s="163"/>
      <c r="BZ40" s="164"/>
      <c r="CA40" s="168"/>
      <c r="CB40" s="168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70"/>
    </row>
    <row r="41" spans="2:104" ht="12.95" customHeight="1" x14ac:dyDescent="0.15">
      <c r="B41" s="56"/>
      <c r="C41" s="146"/>
      <c r="D41" s="147"/>
      <c r="E41" s="147"/>
      <c r="F41" s="147"/>
      <c r="G41" s="147"/>
      <c r="H41" s="147"/>
      <c r="I41" s="147"/>
      <c r="J41" s="148"/>
      <c r="K41" s="149"/>
      <c r="L41" s="149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71"/>
      <c r="AK41" s="165"/>
      <c r="AL41" s="166"/>
      <c r="AM41" s="166"/>
      <c r="AN41" s="166"/>
      <c r="AO41" s="166"/>
      <c r="AP41" s="166"/>
      <c r="AQ41" s="166"/>
      <c r="AR41" s="167"/>
      <c r="AS41" s="168"/>
      <c r="AT41" s="168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R41" s="1"/>
      <c r="BS41" s="165"/>
      <c r="BT41" s="166"/>
      <c r="BU41" s="166"/>
      <c r="BV41" s="166"/>
      <c r="BW41" s="166"/>
      <c r="BX41" s="166"/>
      <c r="BY41" s="166"/>
      <c r="BZ41" s="167"/>
      <c r="CA41" s="168"/>
      <c r="CB41" s="168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70"/>
    </row>
    <row r="42" spans="2:104" ht="12.95" customHeight="1" x14ac:dyDescent="0.15">
      <c r="B42" s="56"/>
      <c r="C42" s="140" t="s">
        <v>16</v>
      </c>
      <c r="D42" s="141"/>
      <c r="E42" s="141"/>
      <c r="F42" s="141"/>
      <c r="G42" s="141"/>
      <c r="H42" s="141"/>
      <c r="I42" s="141"/>
      <c r="J42" s="142"/>
      <c r="K42" s="149" t="s">
        <v>48</v>
      </c>
      <c r="L42" s="149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74"/>
      <c r="AK42" s="159" t="s">
        <v>16</v>
      </c>
      <c r="AL42" s="160"/>
      <c r="AM42" s="160"/>
      <c r="AN42" s="160"/>
      <c r="AO42" s="160"/>
      <c r="AP42" s="160"/>
      <c r="AQ42" s="160"/>
      <c r="AR42" s="161"/>
      <c r="AS42" s="168" t="s">
        <v>48</v>
      </c>
      <c r="AT42" s="168"/>
      <c r="AU42" s="169" t="str">
        <f>IF($M$42="","",$M$42)</f>
        <v/>
      </c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R42" s="1"/>
      <c r="BS42" s="159" t="s">
        <v>16</v>
      </c>
      <c r="BT42" s="160"/>
      <c r="BU42" s="160"/>
      <c r="BV42" s="160"/>
      <c r="BW42" s="160"/>
      <c r="BX42" s="160"/>
      <c r="BY42" s="160"/>
      <c r="BZ42" s="161"/>
      <c r="CA42" s="168" t="s">
        <v>48</v>
      </c>
      <c r="CB42" s="168"/>
      <c r="CC42" s="170" t="str">
        <f>IF($M$42="","",$M$42)</f>
        <v/>
      </c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70"/>
      <c r="CZ42" s="21"/>
    </row>
    <row r="43" spans="2:104" ht="12.95" customHeight="1" x14ac:dyDescent="0.15">
      <c r="B43" s="56"/>
      <c r="C43" s="143"/>
      <c r="D43" s="144"/>
      <c r="E43" s="144"/>
      <c r="F43" s="144"/>
      <c r="G43" s="144"/>
      <c r="H43" s="144"/>
      <c r="I43" s="144"/>
      <c r="J43" s="145"/>
      <c r="K43" s="149"/>
      <c r="L43" s="149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71"/>
      <c r="AK43" s="162"/>
      <c r="AL43" s="163"/>
      <c r="AM43" s="163"/>
      <c r="AN43" s="163"/>
      <c r="AO43" s="163"/>
      <c r="AP43" s="163"/>
      <c r="AQ43" s="163"/>
      <c r="AR43" s="164"/>
      <c r="AS43" s="168"/>
      <c r="AT43" s="168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R43" s="1"/>
      <c r="BS43" s="162"/>
      <c r="BT43" s="163"/>
      <c r="BU43" s="163"/>
      <c r="BV43" s="163"/>
      <c r="BW43" s="163"/>
      <c r="BX43" s="163"/>
      <c r="BY43" s="163"/>
      <c r="BZ43" s="164"/>
      <c r="CA43" s="168"/>
      <c r="CB43" s="168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70"/>
    </row>
    <row r="44" spans="2:104" ht="12.95" customHeight="1" x14ac:dyDescent="0.15">
      <c r="B44" s="56"/>
      <c r="C44" s="146"/>
      <c r="D44" s="147"/>
      <c r="E44" s="147"/>
      <c r="F44" s="147"/>
      <c r="G44" s="147"/>
      <c r="H44" s="147"/>
      <c r="I44" s="147"/>
      <c r="J44" s="148"/>
      <c r="K44" s="149"/>
      <c r="L44" s="149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71"/>
      <c r="AK44" s="165"/>
      <c r="AL44" s="166"/>
      <c r="AM44" s="166"/>
      <c r="AN44" s="166"/>
      <c r="AO44" s="166"/>
      <c r="AP44" s="166"/>
      <c r="AQ44" s="166"/>
      <c r="AR44" s="167"/>
      <c r="AS44" s="168"/>
      <c r="AT44" s="168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R44" s="1"/>
      <c r="BS44" s="165"/>
      <c r="BT44" s="166"/>
      <c r="BU44" s="166"/>
      <c r="BV44" s="166"/>
      <c r="BW44" s="166"/>
      <c r="BX44" s="166"/>
      <c r="BY44" s="166"/>
      <c r="BZ44" s="167"/>
      <c r="CA44" s="168"/>
      <c r="CB44" s="168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70"/>
    </row>
    <row r="45" spans="2:104" ht="12.95" customHeight="1" x14ac:dyDescent="0.15">
      <c r="B45" s="56"/>
      <c r="C45" s="140" t="s">
        <v>17</v>
      </c>
      <c r="D45" s="141"/>
      <c r="E45" s="141"/>
      <c r="F45" s="141"/>
      <c r="G45" s="141"/>
      <c r="H45" s="141"/>
      <c r="I45" s="141"/>
      <c r="J45" s="142"/>
      <c r="K45" s="149" t="s">
        <v>49</v>
      </c>
      <c r="L45" s="149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74"/>
      <c r="AK45" s="159" t="s">
        <v>17</v>
      </c>
      <c r="AL45" s="160"/>
      <c r="AM45" s="160"/>
      <c r="AN45" s="160"/>
      <c r="AO45" s="160"/>
      <c r="AP45" s="160"/>
      <c r="AQ45" s="160"/>
      <c r="AR45" s="161"/>
      <c r="AS45" s="168" t="s">
        <v>49</v>
      </c>
      <c r="AT45" s="168"/>
      <c r="AU45" s="169" t="str">
        <f>IF($M$45="","",$M$45)</f>
        <v/>
      </c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R45" s="1"/>
      <c r="BS45" s="159" t="s">
        <v>17</v>
      </c>
      <c r="BT45" s="160"/>
      <c r="BU45" s="160"/>
      <c r="BV45" s="160"/>
      <c r="BW45" s="160"/>
      <c r="BX45" s="160"/>
      <c r="BY45" s="160"/>
      <c r="BZ45" s="161"/>
      <c r="CA45" s="168" t="s">
        <v>49</v>
      </c>
      <c r="CB45" s="168"/>
      <c r="CC45" s="170" t="str">
        <f>IF($M$45="","",$M$45)</f>
        <v/>
      </c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70"/>
      <c r="CZ45" s="21"/>
    </row>
    <row r="46" spans="2:104" ht="12.95" customHeight="1" x14ac:dyDescent="0.15">
      <c r="B46" s="56"/>
      <c r="C46" s="143"/>
      <c r="D46" s="144"/>
      <c r="E46" s="144"/>
      <c r="F46" s="144"/>
      <c r="G46" s="144"/>
      <c r="H46" s="144"/>
      <c r="I46" s="144"/>
      <c r="J46" s="145"/>
      <c r="K46" s="149"/>
      <c r="L46" s="149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71"/>
      <c r="AK46" s="162"/>
      <c r="AL46" s="163"/>
      <c r="AM46" s="163"/>
      <c r="AN46" s="163"/>
      <c r="AO46" s="163"/>
      <c r="AP46" s="163"/>
      <c r="AQ46" s="163"/>
      <c r="AR46" s="164"/>
      <c r="AS46" s="168"/>
      <c r="AT46" s="168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R46" s="1"/>
      <c r="BS46" s="162"/>
      <c r="BT46" s="163"/>
      <c r="BU46" s="163"/>
      <c r="BV46" s="163"/>
      <c r="BW46" s="163"/>
      <c r="BX46" s="163"/>
      <c r="BY46" s="163"/>
      <c r="BZ46" s="164"/>
      <c r="CA46" s="168"/>
      <c r="CB46" s="168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70"/>
    </row>
    <row r="47" spans="2:104" ht="12.95" customHeight="1" thickBot="1" x14ac:dyDescent="0.2">
      <c r="B47" s="56"/>
      <c r="C47" s="143"/>
      <c r="D47" s="144"/>
      <c r="E47" s="144"/>
      <c r="F47" s="144"/>
      <c r="G47" s="144"/>
      <c r="H47" s="144"/>
      <c r="I47" s="144"/>
      <c r="J47" s="145"/>
      <c r="K47" s="174"/>
      <c r="L47" s="174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71"/>
      <c r="AK47" s="162"/>
      <c r="AL47" s="163"/>
      <c r="AM47" s="163"/>
      <c r="AN47" s="163"/>
      <c r="AO47" s="163"/>
      <c r="AP47" s="163"/>
      <c r="AQ47" s="163"/>
      <c r="AR47" s="164"/>
      <c r="AS47" s="172"/>
      <c r="AT47" s="172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R47" s="1"/>
      <c r="BS47" s="162"/>
      <c r="BT47" s="163"/>
      <c r="BU47" s="163"/>
      <c r="BV47" s="163"/>
      <c r="BW47" s="163"/>
      <c r="BX47" s="163"/>
      <c r="BY47" s="163"/>
      <c r="BZ47" s="164"/>
      <c r="CA47" s="172"/>
      <c r="CB47" s="172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70"/>
    </row>
    <row r="48" spans="2:104" ht="12.95" customHeight="1" x14ac:dyDescent="0.15">
      <c r="B48" s="56"/>
      <c r="C48" s="177" t="s">
        <v>18</v>
      </c>
      <c r="D48" s="178"/>
      <c r="E48" s="178"/>
      <c r="F48" s="178"/>
      <c r="G48" s="178"/>
      <c r="H48" s="178"/>
      <c r="I48" s="178"/>
      <c r="J48" s="179"/>
      <c r="K48" s="184" t="s">
        <v>50</v>
      </c>
      <c r="L48" s="184"/>
      <c r="M48" s="186" t="str">
        <f>IF(AND(M35="",M39="",M42="",M45=""),"",SUM(M35:AH47))</f>
        <v/>
      </c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7"/>
      <c r="AI48" s="71"/>
      <c r="AK48" s="192" t="s">
        <v>18</v>
      </c>
      <c r="AL48" s="193"/>
      <c r="AM48" s="193"/>
      <c r="AN48" s="193"/>
      <c r="AO48" s="193"/>
      <c r="AP48" s="193"/>
      <c r="AQ48" s="193"/>
      <c r="AR48" s="194"/>
      <c r="AS48" s="199" t="s">
        <v>50</v>
      </c>
      <c r="AT48" s="199"/>
      <c r="AU48" s="201" t="str">
        <f>IF($M$48="","",$M$48)</f>
        <v/>
      </c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2"/>
      <c r="BR48" s="1"/>
      <c r="BS48" s="192" t="s">
        <v>18</v>
      </c>
      <c r="BT48" s="193"/>
      <c r="BU48" s="193"/>
      <c r="BV48" s="193"/>
      <c r="BW48" s="193"/>
      <c r="BX48" s="193"/>
      <c r="BY48" s="193"/>
      <c r="BZ48" s="194"/>
      <c r="CA48" s="199" t="s">
        <v>50</v>
      </c>
      <c r="CB48" s="199"/>
      <c r="CC48" s="206" t="str">
        <f>IF($M$48="","",$M$48)</f>
        <v/>
      </c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7"/>
      <c r="CY48" s="70"/>
    </row>
    <row r="49" spans="2:103" ht="12.95" customHeight="1" x14ac:dyDescent="0.15">
      <c r="B49" s="56"/>
      <c r="C49" s="180"/>
      <c r="D49" s="144"/>
      <c r="E49" s="144"/>
      <c r="F49" s="144"/>
      <c r="G49" s="144"/>
      <c r="H49" s="144"/>
      <c r="I49" s="144"/>
      <c r="J49" s="145"/>
      <c r="K49" s="149"/>
      <c r="L49" s="149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9"/>
      <c r="AI49" s="71"/>
      <c r="AK49" s="195"/>
      <c r="AL49" s="163"/>
      <c r="AM49" s="163"/>
      <c r="AN49" s="163"/>
      <c r="AO49" s="163"/>
      <c r="AP49" s="163"/>
      <c r="AQ49" s="163"/>
      <c r="AR49" s="164"/>
      <c r="AS49" s="168"/>
      <c r="AT49" s="168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203"/>
      <c r="BR49" s="1"/>
      <c r="BS49" s="195"/>
      <c r="BT49" s="163"/>
      <c r="BU49" s="163"/>
      <c r="BV49" s="163"/>
      <c r="BW49" s="163"/>
      <c r="BX49" s="163"/>
      <c r="BY49" s="163"/>
      <c r="BZ49" s="164"/>
      <c r="CA49" s="168"/>
      <c r="CB49" s="168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208"/>
      <c r="CY49" s="70"/>
    </row>
    <row r="50" spans="2:103" ht="12.95" customHeight="1" thickBot="1" x14ac:dyDescent="0.2">
      <c r="B50" s="56"/>
      <c r="C50" s="181"/>
      <c r="D50" s="182"/>
      <c r="E50" s="182"/>
      <c r="F50" s="182"/>
      <c r="G50" s="182"/>
      <c r="H50" s="182"/>
      <c r="I50" s="182"/>
      <c r="J50" s="183"/>
      <c r="K50" s="185"/>
      <c r="L50" s="185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1"/>
      <c r="AI50" s="71"/>
      <c r="AK50" s="196"/>
      <c r="AL50" s="197"/>
      <c r="AM50" s="197"/>
      <c r="AN50" s="197"/>
      <c r="AO50" s="197"/>
      <c r="AP50" s="197"/>
      <c r="AQ50" s="197"/>
      <c r="AR50" s="198"/>
      <c r="AS50" s="200"/>
      <c r="AT50" s="200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R50" s="1"/>
      <c r="BS50" s="196"/>
      <c r="BT50" s="197"/>
      <c r="BU50" s="197"/>
      <c r="BV50" s="197"/>
      <c r="BW50" s="197"/>
      <c r="BX50" s="197"/>
      <c r="BY50" s="197"/>
      <c r="BZ50" s="198"/>
      <c r="CA50" s="200"/>
      <c r="CB50" s="200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10"/>
      <c r="CY50" s="70"/>
    </row>
    <row r="51" spans="2:103" ht="11.25" customHeight="1" x14ac:dyDescent="0.15">
      <c r="B51" s="56"/>
      <c r="C51" s="221" t="s">
        <v>19</v>
      </c>
      <c r="D51" s="221"/>
      <c r="E51" s="221"/>
      <c r="F51" s="221"/>
      <c r="G51" s="221"/>
      <c r="H51" s="223"/>
      <c r="I51" s="224"/>
      <c r="J51" s="224"/>
      <c r="K51" s="234" t="s">
        <v>11</v>
      </c>
      <c r="L51" s="246"/>
      <c r="M51" s="246"/>
      <c r="N51" s="246"/>
      <c r="O51" s="234" t="s">
        <v>12</v>
      </c>
      <c r="P51" s="246"/>
      <c r="Q51" s="246"/>
      <c r="R51" s="246"/>
      <c r="S51" s="235" t="s">
        <v>13</v>
      </c>
      <c r="T51" s="227" t="s">
        <v>59</v>
      </c>
      <c r="U51" s="228"/>
      <c r="V51" s="233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5"/>
      <c r="AI51" s="71"/>
      <c r="AK51" s="256" t="s">
        <v>19</v>
      </c>
      <c r="AL51" s="256"/>
      <c r="AM51" s="256"/>
      <c r="AN51" s="256"/>
      <c r="AO51" s="256"/>
      <c r="AP51" s="217" t="str">
        <f>IF($H$51="","",H51)</f>
        <v/>
      </c>
      <c r="AQ51" s="218"/>
      <c r="AR51" s="218"/>
      <c r="AS51" s="86" t="s">
        <v>60</v>
      </c>
      <c r="AT51" s="84" t="str">
        <f>IF($L$51="","",L51)</f>
        <v/>
      </c>
      <c r="AU51" s="84"/>
      <c r="AV51" s="84"/>
      <c r="AW51" s="86" t="s">
        <v>63</v>
      </c>
      <c r="AX51" s="84" t="str">
        <f>IF($P$51="","",P51)</f>
        <v/>
      </c>
      <c r="AY51" s="84"/>
      <c r="AZ51" s="84"/>
      <c r="BA51" s="88" t="s">
        <v>62</v>
      </c>
      <c r="BB51" s="211" t="s">
        <v>59</v>
      </c>
      <c r="BC51" s="212"/>
      <c r="BD51" s="248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50"/>
      <c r="BR51" s="1"/>
      <c r="BS51" s="256" t="s">
        <v>19</v>
      </c>
      <c r="BT51" s="256"/>
      <c r="BU51" s="256"/>
      <c r="BV51" s="256"/>
      <c r="BW51" s="256"/>
      <c r="BX51" s="217" t="str">
        <f>IF($H$51="","",H51)</f>
        <v/>
      </c>
      <c r="BY51" s="218"/>
      <c r="BZ51" s="218"/>
      <c r="CA51" s="86" t="s">
        <v>60</v>
      </c>
      <c r="CB51" s="84" t="str">
        <f>IF($L$51="","",L51)</f>
        <v/>
      </c>
      <c r="CC51" s="84"/>
      <c r="CD51" s="84"/>
      <c r="CE51" s="86" t="s">
        <v>63</v>
      </c>
      <c r="CF51" s="84" t="str">
        <f>IF($P$51="","",P51)</f>
        <v/>
      </c>
      <c r="CG51" s="84"/>
      <c r="CH51" s="84"/>
      <c r="CI51" s="88" t="s">
        <v>62</v>
      </c>
      <c r="CJ51" s="211" t="s">
        <v>59</v>
      </c>
      <c r="CK51" s="212"/>
      <c r="CL51" s="248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50"/>
      <c r="CY51" s="64"/>
    </row>
    <row r="52" spans="2:103" ht="11.25" customHeight="1" x14ac:dyDescent="0.15">
      <c r="B52" s="56"/>
      <c r="C52" s="222"/>
      <c r="D52" s="222"/>
      <c r="E52" s="222"/>
      <c r="F52" s="222"/>
      <c r="G52" s="222"/>
      <c r="H52" s="225"/>
      <c r="I52" s="226"/>
      <c r="J52" s="226"/>
      <c r="K52" s="242"/>
      <c r="L52" s="247"/>
      <c r="M52" s="247"/>
      <c r="N52" s="247"/>
      <c r="O52" s="242"/>
      <c r="P52" s="247"/>
      <c r="Q52" s="247"/>
      <c r="R52" s="247"/>
      <c r="S52" s="241"/>
      <c r="T52" s="229"/>
      <c r="U52" s="230"/>
      <c r="V52" s="236"/>
      <c r="AH52" s="237"/>
      <c r="AI52" s="71"/>
      <c r="AK52" s="257"/>
      <c r="AL52" s="257"/>
      <c r="AM52" s="257"/>
      <c r="AN52" s="257"/>
      <c r="AO52" s="257"/>
      <c r="AP52" s="219"/>
      <c r="AQ52" s="220"/>
      <c r="AR52" s="220"/>
      <c r="AS52" s="87"/>
      <c r="AT52" s="85"/>
      <c r="AU52" s="85"/>
      <c r="AV52" s="85"/>
      <c r="AW52" s="87"/>
      <c r="AX52" s="85"/>
      <c r="AY52" s="85"/>
      <c r="AZ52" s="85"/>
      <c r="BA52" s="89"/>
      <c r="BB52" s="213"/>
      <c r="BC52" s="214"/>
      <c r="BD52" s="251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252"/>
      <c r="BR52" s="1"/>
      <c r="BS52" s="257"/>
      <c r="BT52" s="257"/>
      <c r="BU52" s="257"/>
      <c r="BV52" s="257"/>
      <c r="BW52" s="257"/>
      <c r="BX52" s="219"/>
      <c r="BY52" s="220"/>
      <c r="BZ52" s="220"/>
      <c r="CA52" s="87"/>
      <c r="CB52" s="85"/>
      <c r="CC52" s="85"/>
      <c r="CD52" s="85"/>
      <c r="CE52" s="87"/>
      <c r="CF52" s="85"/>
      <c r="CG52" s="85"/>
      <c r="CH52" s="85"/>
      <c r="CI52" s="89"/>
      <c r="CJ52" s="213"/>
      <c r="CK52" s="214"/>
      <c r="CL52" s="251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252"/>
      <c r="CY52" s="64"/>
    </row>
    <row r="53" spans="2:103" ht="11.25" customHeight="1" x14ac:dyDescent="0.15">
      <c r="B53" s="56"/>
      <c r="C53" s="264" t="s">
        <v>27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6"/>
      <c r="T53" s="229"/>
      <c r="U53" s="230"/>
      <c r="V53" s="236"/>
      <c r="AH53" s="237"/>
      <c r="AI53" s="71"/>
      <c r="AK53" s="283" t="s">
        <v>20</v>
      </c>
      <c r="AL53" s="284"/>
      <c r="AM53" s="284"/>
      <c r="AN53" s="284"/>
      <c r="AO53" s="285"/>
      <c r="AP53" s="289" t="s">
        <v>21</v>
      </c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13"/>
      <c r="BC53" s="214"/>
      <c r="BD53" s="251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252"/>
      <c r="BR53" s="1"/>
      <c r="BS53" s="290" t="s">
        <v>22</v>
      </c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2"/>
      <c r="CJ53" s="213"/>
      <c r="CK53" s="214"/>
      <c r="CL53" s="251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252"/>
      <c r="CY53" s="64"/>
    </row>
    <row r="54" spans="2:103" ht="11.25" customHeight="1" x14ac:dyDescent="0.15">
      <c r="B54" s="56"/>
      <c r="C54" s="267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9"/>
      <c r="T54" s="229"/>
      <c r="U54" s="230"/>
      <c r="V54" s="236"/>
      <c r="AH54" s="237"/>
      <c r="AI54" s="71"/>
      <c r="AK54" s="251"/>
      <c r="AL54" s="90"/>
      <c r="AM54" s="90"/>
      <c r="AN54" s="90"/>
      <c r="AO54" s="252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13"/>
      <c r="BC54" s="214"/>
      <c r="BD54" s="251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252"/>
      <c r="BR54" s="1"/>
      <c r="BS54" s="50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2"/>
      <c r="CJ54" s="213"/>
      <c r="CK54" s="214"/>
      <c r="CL54" s="251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252"/>
      <c r="CY54" s="64"/>
    </row>
    <row r="55" spans="2:103" ht="11.25" customHeight="1" x14ac:dyDescent="0.15">
      <c r="B55" s="56"/>
      <c r="C55" s="243" t="s">
        <v>93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5"/>
      <c r="T55" s="229"/>
      <c r="U55" s="230"/>
      <c r="V55" s="236"/>
      <c r="AH55" s="237"/>
      <c r="AI55" s="71"/>
      <c r="AK55" s="251"/>
      <c r="AL55" s="90"/>
      <c r="AM55" s="90"/>
      <c r="AN55" s="90"/>
      <c r="AO55" s="252"/>
      <c r="AP55" s="289" t="s">
        <v>24</v>
      </c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13"/>
      <c r="BC55" s="214"/>
      <c r="BD55" s="251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252"/>
      <c r="BR55" s="1"/>
      <c r="BS55" s="55" t="s">
        <v>51</v>
      </c>
      <c r="BT55" s="260" t="s">
        <v>38</v>
      </c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1"/>
      <c r="CJ55" s="213"/>
      <c r="CK55" s="214"/>
      <c r="CL55" s="251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252"/>
      <c r="CY55" s="64"/>
    </row>
    <row r="56" spans="2:103" ht="11.25" customHeight="1" x14ac:dyDescent="0.15">
      <c r="B56" s="56"/>
      <c r="C56" s="243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5"/>
      <c r="T56" s="229"/>
      <c r="U56" s="230"/>
      <c r="V56" s="236"/>
      <c r="AH56" s="237"/>
      <c r="AI56" s="71"/>
      <c r="AK56" s="286"/>
      <c r="AL56" s="287"/>
      <c r="AM56" s="287"/>
      <c r="AN56" s="287"/>
      <c r="AO56" s="288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13"/>
      <c r="BC56" s="214"/>
      <c r="BD56" s="251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252"/>
      <c r="BR56" s="1"/>
      <c r="BS56" s="46"/>
      <c r="BT56" s="260" t="s">
        <v>52</v>
      </c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1"/>
      <c r="CJ56" s="213"/>
      <c r="CK56" s="214"/>
      <c r="CL56" s="251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252"/>
      <c r="CY56" s="64"/>
    </row>
    <row r="57" spans="2:103" ht="11.25" customHeight="1" x14ac:dyDescent="0.15">
      <c r="B57" s="56"/>
      <c r="C57" s="243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5"/>
      <c r="T57" s="229"/>
      <c r="U57" s="230"/>
      <c r="V57" s="236"/>
      <c r="AH57" s="237"/>
      <c r="AI57" s="71"/>
      <c r="AK57" s="37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213"/>
      <c r="BC57" s="214"/>
      <c r="BD57" s="251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252"/>
      <c r="BR57" s="1"/>
      <c r="BS57" s="46"/>
      <c r="BT57" s="260" t="s">
        <v>37</v>
      </c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1"/>
      <c r="CJ57" s="213"/>
      <c r="CK57" s="214"/>
      <c r="CL57" s="251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252"/>
      <c r="CY57" s="64"/>
    </row>
    <row r="58" spans="2:103" ht="11.25" customHeight="1" x14ac:dyDescent="0.15">
      <c r="B58" s="56"/>
      <c r="C58" s="273" t="s">
        <v>90</v>
      </c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5"/>
      <c r="T58" s="229"/>
      <c r="U58" s="230"/>
      <c r="V58" s="236"/>
      <c r="AH58" s="237"/>
      <c r="AI58" s="71"/>
      <c r="AK58" s="13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14"/>
      <c r="BB58" s="213"/>
      <c r="BC58" s="214"/>
      <c r="BD58" s="251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252"/>
      <c r="BR58" s="1"/>
      <c r="BS58" s="46"/>
      <c r="BT58" s="260" t="s">
        <v>53</v>
      </c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1"/>
      <c r="CJ58" s="213"/>
      <c r="CK58" s="214"/>
      <c r="CL58" s="251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252"/>
      <c r="CY58" s="64"/>
    </row>
    <row r="59" spans="2:103" ht="11.25" customHeight="1" x14ac:dyDescent="0.15">
      <c r="B59" s="56"/>
      <c r="C59" s="276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5"/>
      <c r="T59" s="229"/>
      <c r="U59" s="230"/>
      <c r="V59" s="236"/>
      <c r="AH59" s="237"/>
      <c r="AI59" s="71"/>
      <c r="AK59" s="13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14"/>
      <c r="BB59" s="213"/>
      <c r="BC59" s="214"/>
      <c r="BD59" s="251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252"/>
      <c r="BR59" s="1"/>
      <c r="BS59" s="46"/>
      <c r="BT59" s="260" t="s">
        <v>54</v>
      </c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1"/>
      <c r="CJ59" s="213"/>
      <c r="CK59" s="214"/>
      <c r="CL59" s="251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252"/>
      <c r="CY59" s="64"/>
    </row>
    <row r="60" spans="2:103" ht="11.25" customHeight="1" x14ac:dyDescent="0.15">
      <c r="B60" s="56"/>
      <c r="C60" s="276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5"/>
      <c r="T60" s="229"/>
      <c r="U60" s="230"/>
      <c r="V60" s="236"/>
      <c r="AH60" s="237"/>
      <c r="AI60" s="71"/>
      <c r="AK60" s="38"/>
      <c r="AL60" s="2"/>
      <c r="AM60" s="2"/>
      <c r="AN60" s="2"/>
      <c r="AO60" s="2"/>
      <c r="AP60" s="2"/>
      <c r="AQ60" s="2"/>
      <c r="AR60" s="2"/>
      <c r="AS60" s="2"/>
      <c r="AT60" s="2"/>
      <c r="AV60" s="48"/>
      <c r="AW60" s="48"/>
      <c r="AX60" s="48"/>
      <c r="AY60" s="48"/>
      <c r="AZ60" s="48"/>
      <c r="BA60" s="14"/>
      <c r="BB60" s="213"/>
      <c r="BC60" s="214"/>
      <c r="BD60" s="251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252"/>
      <c r="BR60" s="1"/>
      <c r="BS60" s="55" t="s">
        <v>55</v>
      </c>
      <c r="BT60" s="262" t="s">
        <v>39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3"/>
      <c r="CJ60" s="213"/>
      <c r="CK60" s="214"/>
      <c r="CL60" s="251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252"/>
      <c r="CY60" s="64"/>
    </row>
    <row r="61" spans="2:103" ht="11.25" customHeight="1" x14ac:dyDescent="0.15">
      <c r="B61" s="56"/>
      <c r="C61" s="277" t="s">
        <v>28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9"/>
      <c r="T61" s="229"/>
      <c r="U61" s="230"/>
      <c r="V61" s="236"/>
      <c r="AH61" s="237"/>
      <c r="AI61" s="71"/>
      <c r="AK61" s="258" t="s">
        <v>23</v>
      </c>
      <c r="AL61" s="259"/>
      <c r="AM61" s="259"/>
      <c r="AN61" s="259"/>
      <c r="AO61" s="259"/>
      <c r="AP61" s="259"/>
      <c r="AQ61" s="259"/>
      <c r="AR61" s="259"/>
      <c r="AS61" s="259"/>
      <c r="AT61" s="259"/>
      <c r="AU61" s="294" t="s">
        <v>56</v>
      </c>
      <c r="AV61" s="293" t="s">
        <v>36</v>
      </c>
      <c r="AW61" s="293"/>
      <c r="AX61" s="293"/>
      <c r="AY61" s="293"/>
      <c r="AZ61" s="293"/>
      <c r="BA61" s="303" t="s">
        <v>57</v>
      </c>
      <c r="BB61" s="213"/>
      <c r="BC61" s="214"/>
      <c r="BD61" s="251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252"/>
      <c r="BR61" s="1"/>
      <c r="BS61" s="55" t="s">
        <v>58</v>
      </c>
      <c r="BT61" s="295" t="s">
        <v>91</v>
      </c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6"/>
      <c r="CJ61" s="213"/>
      <c r="CK61" s="214"/>
      <c r="CL61" s="251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252"/>
      <c r="CY61" s="64"/>
    </row>
    <row r="62" spans="2:103" ht="11.25" customHeight="1" x14ac:dyDescent="0.15">
      <c r="B62" s="56"/>
      <c r="C62" s="277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9"/>
      <c r="T62" s="229"/>
      <c r="U62" s="230"/>
      <c r="V62" s="236"/>
      <c r="AH62" s="237"/>
      <c r="AI62" s="71"/>
      <c r="AK62" s="258"/>
      <c r="AL62" s="259"/>
      <c r="AM62" s="259"/>
      <c r="AN62" s="259"/>
      <c r="AO62" s="259"/>
      <c r="AP62" s="259"/>
      <c r="AQ62" s="259"/>
      <c r="AR62" s="259"/>
      <c r="AS62" s="259"/>
      <c r="AT62" s="259"/>
      <c r="AU62" s="294"/>
      <c r="AV62" s="293"/>
      <c r="AW62" s="293"/>
      <c r="AX62" s="293"/>
      <c r="AY62" s="293"/>
      <c r="AZ62" s="293"/>
      <c r="BA62" s="303"/>
      <c r="BB62" s="213"/>
      <c r="BC62" s="214"/>
      <c r="BD62" s="251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252"/>
      <c r="BR62" s="1"/>
      <c r="BS62" s="13"/>
      <c r="BT62" s="295" t="s">
        <v>40</v>
      </c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6"/>
      <c r="CJ62" s="213"/>
      <c r="CK62" s="214"/>
      <c r="CL62" s="251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252"/>
      <c r="CY62" s="64"/>
    </row>
    <row r="63" spans="2:103" ht="11.25" customHeight="1" x14ac:dyDescent="0.15">
      <c r="B63" s="56"/>
      <c r="C63" s="270" t="s">
        <v>29</v>
      </c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2"/>
      <c r="T63" s="231"/>
      <c r="U63" s="232"/>
      <c r="V63" s="238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40"/>
      <c r="AI63" s="71"/>
      <c r="AK63" s="39"/>
      <c r="AL63" s="40"/>
      <c r="AM63" s="40"/>
      <c r="AN63" s="40"/>
      <c r="AO63" s="40"/>
      <c r="AP63" s="40"/>
      <c r="AQ63" s="40"/>
      <c r="AR63" s="40"/>
      <c r="AS63" s="40"/>
      <c r="AT63" s="41"/>
      <c r="AU63" s="49"/>
      <c r="AV63" s="49"/>
      <c r="AW63" s="49"/>
      <c r="AX63" s="49"/>
      <c r="AY63" s="49"/>
      <c r="AZ63" s="49"/>
      <c r="BA63" s="42"/>
      <c r="BB63" s="215"/>
      <c r="BC63" s="216"/>
      <c r="BD63" s="253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5"/>
      <c r="BR63" s="1"/>
      <c r="BS63" s="43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5"/>
      <c r="CJ63" s="215"/>
      <c r="CK63" s="216"/>
      <c r="CL63" s="253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5"/>
      <c r="CY63" s="64"/>
    </row>
    <row r="64" spans="2:103" ht="11.25" customHeight="1" x14ac:dyDescent="0.15">
      <c r="AJ64" s="280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281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64"/>
    </row>
  </sheetData>
  <sheetProtection password="CC57" sheet="1"/>
  <customSheetViews>
    <customSheetView guid="{A6DECC1F-EFC3-4F39-8341-D5691F92A55B}" scale="75" showPageBreaks="1" printArea="1" hiddenRows="1" hiddenColumns="1" topLeftCell="B1">
      <selection activeCell="U33" sqref="U33:AA34"/>
      <pageMargins left="0.28999999999999998" right="0.2" top="0.28999999999999998" bottom="0.26" header="0.2" footer="0.21"/>
      <pageSetup paperSize="13" scale="70" orientation="landscape" r:id="rId1"/>
    </customSheetView>
  </customSheetViews>
  <mergeCells count="235">
    <mergeCell ref="AP30:AT31"/>
    <mergeCell ref="BA14:BP15"/>
    <mergeCell ref="CO29:CX29"/>
    <mergeCell ref="BS30:BW31"/>
    <mergeCell ref="BX30:CB31"/>
    <mergeCell ref="CC30:CH31"/>
    <mergeCell ref="CI30:CN31"/>
    <mergeCell ref="CO30:CX31"/>
    <mergeCell ref="AP29:AT29"/>
    <mergeCell ref="AU29:AZ29"/>
    <mergeCell ref="C12:F13"/>
    <mergeCell ref="G12:M13"/>
    <mergeCell ref="BS29:BW29"/>
    <mergeCell ref="AK12:BP12"/>
    <mergeCell ref="AK13:AZ13"/>
    <mergeCell ref="BA13:BP13"/>
    <mergeCell ref="AN24:BO27"/>
    <mergeCell ref="AK29:AO29"/>
    <mergeCell ref="AN19:BO22"/>
    <mergeCell ref="AK14:AZ15"/>
    <mergeCell ref="BA61:BA62"/>
    <mergeCell ref="F24:AG27"/>
    <mergeCell ref="F19:AG22"/>
    <mergeCell ref="C29:G29"/>
    <mergeCell ref="H30:L31"/>
    <mergeCell ref="BG30:BP31"/>
    <mergeCell ref="C30:G31"/>
    <mergeCell ref="AK30:AO31"/>
    <mergeCell ref="AU30:AZ31"/>
    <mergeCell ref="BA30:BF31"/>
    <mergeCell ref="BT59:CI59"/>
    <mergeCell ref="BT62:CI62"/>
    <mergeCell ref="Y30:AH31"/>
    <mergeCell ref="BT61:CI61"/>
    <mergeCell ref="H29:L29"/>
    <mergeCell ref="M29:R29"/>
    <mergeCell ref="S29:X29"/>
    <mergeCell ref="M30:R31"/>
    <mergeCell ref="S30:X31"/>
    <mergeCell ref="CC29:CH29"/>
    <mergeCell ref="AJ64:BQ64"/>
    <mergeCell ref="BR64:CX65536"/>
    <mergeCell ref="CL51:CX63"/>
    <mergeCell ref="AK53:AO56"/>
    <mergeCell ref="AP53:BA54"/>
    <mergeCell ref="AP55:BA56"/>
    <mergeCell ref="BT55:CI55"/>
    <mergeCell ref="BS53:CI53"/>
    <mergeCell ref="AV61:AZ62"/>
    <mergeCell ref="AU61:AU62"/>
    <mergeCell ref="C53:S54"/>
    <mergeCell ref="C63:S63"/>
    <mergeCell ref="O51:O52"/>
    <mergeCell ref="L51:N52"/>
    <mergeCell ref="C58:S60"/>
    <mergeCell ref="B64:AI65536"/>
    <mergeCell ref="C61:S62"/>
    <mergeCell ref="BD51:BP63"/>
    <mergeCell ref="BS51:BW52"/>
    <mergeCell ref="AK51:AO52"/>
    <mergeCell ref="AP51:AR52"/>
    <mergeCell ref="AS51:AS52"/>
    <mergeCell ref="AK61:AT62"/>
    <mergeCell ref="BT56:CI56"/>
    <mergeCell ref="BT57:CI57"/>
    <mergeCell ref="BT58:CI58"/>
    <mergeCell ref="BT60:CI60"/>
    <mergeCell ref="BX51:BZ52"/>
    <mergeCell ref="C51:G52"/>
    <mergeCell ref="H51:J52"/>
    <mergeCell ref="T51:U63"/>
    <mergeCell ref="V51:AH63"/>
    <mergeCell ref="S51:S52"/>
    <mergeCell ref="K51:K52"/>
    <mergeCell ref="C55:S57"/>
    <mergeCell ref="P51:R52"/>
    <mergeCell ref="BB51:BC63"/>
    <mergeCell ref="AU48:BP50"/>
    <mergeCell ref="BS48:BZ50"/>
    <mergeCell ref="CA48:CB50"/>
    <mergeCell ref="CC48:CX50"/>
    <mergeCell ref="CA51:CA52"/>
    <mergeCell ref="AT51:AV52"/>
    <mergeCell ref="AW51:AW52"/>
    <mergeCell ref="AX51:AZ52"/>
    <mergeCell ref="BA51:BA52"/>
    <mergeCell ref="CJ51:CK63"/>
    <mergeCell ref="C45:J47"/>
    <mergeCell ref="K45:L47"/>
    <mergeCell ref="M45:AH47"/>
    <mergeCell ref="AK45:AR47"/>
    <mergeCell ref="CC45:CX47"/>
    <mergeCell ref="C48:J50"/>
    <mergeCell ref="K48:L50"/>
    <mergeCell ref="M48:AH50"/>
    <mergeCell ref="AK48:AR50"/>
    <mergeCell ref="AS48:AT50"/>
    <mergeCell ref="AU42:BP44"/>
    <mergeCell ref="BS42:BZ44"/>
    <mergeCell ref="CA42:CB44"/>
    <mergeCell ref="CC42:CX44"/>
    <mergeCell ref="AS45:AT47"/>
    <mergeCell ref="AU45:BP47"/>
    <mergeCell ref="BS45:BZ47"/>
    <mergeCell ref="CA45:CB47"/>
    <mergeCell ref="C39:J41"/>
    <mergeCell ref="K39:L41"/>
    <mergeCell ref="M39:AH41"/>
    <mergeCell ref="AK39:AR41"/>
    <mergeCell ref="CC39:CX41"/>
    <mergeCell ref="C42:J44"/>
    <mergeCell ref="K42:L44"/>
    <mergeCell ref="M42:AH44"/>
    <mergeCell ref="AK42:AR44"/>
    <mergeCell ref="AS42:AT44"/>
    <mergeCell ref="BS35:BZ38"/>
    <mergeCell ref="CA35:CB38"/>
    <mergeCell ref="CC35:CX38"/>
    <mergeCell ref="AS39:AT41"/>
    <mergeCell ref="AU39:BP41"/>
    <mergeCell ref="BS39:BZ41"/>
    <mergeCell ref="CA39:CB41"/>
    <mergeCell ref="CE33:CF34"/>
    <mergeCell ref="CH33:CI34"/>
    <mergeCell ref="BV33:BW34"/>
    <mergeCell ref="CT34:CW34"/>
    <mergeCell ref="C35:J38"/>
    <mergeCell ref="K35:L38"/>
    <mergeCell ref="M35:AH38"/>
    <mergeCell ref="AK35:AR38"/>
    <mergeCell ref="AS35:AT38"/>
    <mergeCell ref="AU35:BP38"/>
    <mergeCell ref="AZ33:BA34"/>
    <mergeCell ref="BS33:BT34"/>
    <mergeCell ref="AD34:AG34"/>
    <mergeCell ref="BL34:BO34"/>
    <mergeCell ref="BC33:BI34"/>
    <mergeCell ref="BJ33:BJ34"/>
    <mergeCell ref="AB33:AB34"/>
    <mergeCell ref="BY33:BZ34"/>
    <mergeCell ref="CK33:CQ34"/>
    <mergeCell ref="CR33:CR34"/>
    <mergeCell ref="CB33:CC34"/>
    <mergeCell ref="AK33:AL34"/>
    <mergeCell ref="AN33:AO34"/>
    <mergeCell ref="AQ33:AR34"/>
    <mergeCell ref="AT33:AU34"/>
    <mergeCell ref="AW33:AX34"/>
    <mergeCell ref="BS32:CA32"/>
    <mergeCell ref="CB32:CJ32"/>
    <mergeCell ref="CK32:CX32"/>
    <mergeCell ref="C33:D34"/>
    <mergeCell ref="F33:G34"/>
    <mergeCell ref="I33:J34"/>
    <mergeCell ref="L33:M34"/>
    <mergeCell ref="O33:P34"/>
    <mergeCell ref="R33:S34"/>
    <mergeCell ref="U33:AA34"/>
    <mergeCell ref="C32:K32"/>
    <mergeCell ref="L32:T32"/>
    <mergeCell ref="U32:AH32"/>
    <mergeCell ref="AK32:AS32"/>
    <mergeCell ref="AT32:BB32"/>
    <mergeCell ref="BC32:BP32"/>
    <mergeCell ref="BA29:BF29"/>
    <mergeCell ref="Y29:AH29"/>
    <mergeCell ref="CI9:CX9"/>
    <mergeCell ref="BV24:CW27"/>
    <mergeCell ref="BV19:CW22"/>
    <mergeCell ref="BG29:BP29"/>
    <mergeCell ref="BX29:CB29"/>
    <mergeCell ref="CI29:CN29"/>
    <mergeCell ref="C10:R11"/>
    <mergeCell ref="S10:AH11"/>
    <mergeCell ref="AK10:AZ11"/>
    <mergeCell ref="BA10:BP11"/>
    <mergeCell ref="BS10:CH11"/>
    <mergeCell ref="CI10:CX11"/>
    <mergeCell ref="AQ8:AR8"/>
    <mergeCell ref="BY8:BZ8"/>
    <mergeCell ref="C9:R9"/>
    <mergeCell ref="S9:AH9"/>
    <mergeCell ref="AK9:AZ9"/>
    <mergeCell ref="BA9:BP9"/>
    <mergeCell ref="BS9:CH9"/>
    <mergeCell ref="BY7:BZ7"/>
    <mergeCell ref="AO2:AO3"/>
    <mergeCell ref="BY4:BZ4"/>
    <mergeCell ref="AM2:AM3"/>
    <mergeCell ref="BW2:BW3"/>
    <mergeCell ref="BX2:BX3"/>
    <mergeCell ref="CA4:CV7"/>
    <mergeCell ref="I5:J5"/>
    <mergeCell ref="AQ5:AR5"/>
    <mergeCell ref="BY5:BZ5"/>
    <mergeCell ref="I6:J6"/>
    <mergeCell ref="AK6:AP8"/>
    <mergeCell ref="AQ6:AR6"/>
    <mergeCell ref="BS6:BX8"/>
    <mergeCell ref="BS4:BX5"/>
    <mergeCell ref="BY6:BZ6"/>
    <mergeCell ref="C4:H5"/>
    <mergeCell ref="I4:J4"/>
    <mergeCell ref="K4:AD7"/>
    <mergeCell ref="AK4:AP5"/>
    <mergeCell ref="AQ4:AR4"/>
    <mergeCell ref="AT4:BL7"/>
    <mergeCell ref="C6:H8"/>
    <mergeCell ref="I7:J7"/>
    <mergeCell ref="AQ7:AR7"/>
    <mergeCell ref="I8:J8"/>
    <mergeCell ref="BS1:BX1"/>
    <mergeCell ref="AP2:AP3"/>
    <mergeCell ref="BS2:BS3"/>
    <mergeCell ref="BT2:BT3"/>
    <mergeCell ref="BU2:BU3"/>
    <mergeCell ref="BV2:BV3"/>
    <mergeCell ref="C1:H1"/>
    <mergeCell ref="M1:AC2"/>
    <mergeCell ref="AK1:AP1"/>
    <mergeCell ref="AV1:BK2"/>
    <mergeCell ref="G2:G3"/>
    <mergeCell ref="H2:H3"/>
    <mergeCell ref="AK2:AK3"/>
    <mergeCell ref="AL2:AL3"/>
    <mergeCell ref="CB51:CD52"/>
    <mergeCell ref="CE51:CE52"/>
    <mergeCell ref="CF51:CH52"/>
    <mergeCell ref="CI51:CI52"/>
    <mergeCell ref="CC1:CS2"/>
    <mergeCell ref="C2:C3"/>
    <mergeCell ref="D2:D3"/>
    <mergeCell ref="E2:E3"/>
    <mergeCell ref="F2:F3"/>
    <mergeCell ref="AN2:AN3"/>
  </mergeCells>
  <phoneticPr fontId="2"/>
  <dataValidations count="3">
    <dataValidation type="list" imeMode="on" allowBlank="1" showInputMessage="1" showErrorMessage="1" sqref="U33:AA34">
      <formula1>"予定,中間,確定,修正,見込,清算確定,清算予納"</formula1>
    </dataValidation>
    <dataValidation imeMode="on" allowBlank="1" showInputMessage="1" showErrorMessage="1" sqref="F19:AG22 F24:AG27"/>
    <dataValidation imeMode="off" allowBlank="1" showInputMessage="1" showErrorMessage="1" sqref="M30:AH31 C33:D34 F33:G34 I33:J34 L33:M34 O33:P34 R33:S34 M35:AH47 H51:J52 L51:N52 P51:R52"/>
  </dataValidations>
  <pageMargins left="0" right="0.19685039370078741" top="0.27559055118110237" bottom="0.27559055118110237" header="0.19685039370078741" footer="0.19685039370078741"/>
  <pageSetup paperSize="9" scale="7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64"/>
  <sheetViews>
    <sheetView topLeftCell="B1" zoomScale="50" zoomScaleNormal="50" workbookViewId="0">
      <selection activeCell="F19" sqref="F19:AG22"/>
    </sheetView>
  </sheetViews>
  <sheetFormatPr defaultColWidth="0" defaultRowHeight="11.25" customHeight="1" zeroHeight="1" x14ac:dyDescent="0.15"/>
  <cols>
    <col min="1" max="1" width="0.625" style="1" hidden="1" customWidth="1"/>
    <col min="2" max="2" width="2.375" style="95" customWidth="1"/>
    <col min="3" max="34" width="1.625" style="95" customWidth="1"/>
    <col min="35" max="35" width="5.125" style="95" customWidth="1"/>
    <col min="36" max="36" width="5.125" style="56" customWidth="1"/>
    <col min="37" max="68" width="1.625" style="1" customWidth="1"/>
    <col min="69" max="69" width="5.125" style="57" customWidth="1"/>
    <col min="70" max="70" width="5.125" style="282" customWidth="1"/>
    <col min="71" max="102" width="1.625" style="282" customWidth="1"/>
    <col min="103" max="103" width="2.75" style="1" customWidth="1"/>
    <col min="104" max="104" width="1.625" style="1" hidden="1" customWidth="1"/>
    <col min="105" max="16384" width="9" style="1" hidden="1"/>
  </cols>
  <sheetData>
    <row r="1" spans="2:104" ht="11.25" customHeight="1" x14ac:dyDescent="0.15">
      <c r="B1" s="1"/>
      <c r="C1" s="94" t="s">
        <v>0</v>
      </c>
      <c r="D1" s="94"/>
      <c r="E1" s="94"/>
      <c r="F1" s="94"/>
      <c r="G1" s="94"/>
      <c r="H1" s="94"/>
      <c r="I1" s="1"/>
      <c r="J1" s="1"/>
      <c r="K1" s="1"/>
      <c r="L1" s="1"/>
      <c r="AD1" s="1"/>
      <c r="AE1" s="1"/>
      <c r="AF1" s="1"/>
      <c r="AG1" s="1"/>
      <c r="AH1" s="1"/>
      <c r="AI1" s="1"/>
      <c r="AK1" s="96" t="s">
        <v>0</v>
      </c>
      <c r="AL1" s="96"/>
      <c r="AM1" s="96"/>
      <c r="AN1" s="96"/>
      <c r="AO1" s="96"/>
      <c r="AP1" s="96"/>
      <c r="AQ1" s="2"/>
      <c r="AR1" s="2"/>
      <c r="AS1" s="2"/>
      <c r="AT1" s="2"/>
      <c r="AU1" s="2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2"/>
      <c r="BM1" s="2"/>
      <c r="BN1" s="2"/>
      <c r="BO1" s="2"/>
      <c r="BP1" s="2"/>
      <c r="BR1" s="1"/>
      <c r="BS1" s="96" t="s">
        <v>0</v>
      </c>
      <c r="BT1" s="96"/>
      <c r="BU1" s="96"/>
      <c r="BV1" s="96"/>
      <c r="BW1" s="96"/>
      <c r="BX1" s="96"/>
      <c r="BY1" s="2"/>
      <c r="BZ1" s="2"/>
      <c r="CA1" s="2"/>
      <c r="CB1" s="2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2"/>
      <c r="CU1" s="2"/>
      <c r="CV1" s="2"/>
      <c r="CW1" s="2"/>
      <c r="CX1" s="2"/>
      <c r="CY1" s="2"/>
    </row>
    <row r="2" spans="2:104" ht="11.25" customHeight="1" x14ac:dyDescent="0.15">
      <c r="B2" s="1"/>
      <c r="C2" s="91">
        <v>2</v>
      </c>
      <c r="D2" s="91">
        <v>7</v>
      </c>
      <c r="E2" s="91">
        <v>2</v>
      </c>
      <c r="F2" s="91">
        <v>0</v>
      </c>
      <c r="G2" s="91">
        <v>5</v>
      </c>
      <c r="H2" s="91">
        <v>1</v>
      </c>
      <c r="I2" s="1"/>
      <c r="J2" s="1"/>
      <c r="K2" s="1"/>
      <c r="L2" s="1"/>
      <c r="AD2" s="1"/>
      <c r="AE2" s="1"/>
      <c r="AF2" s="1"/>
      <c r="AG2" s="1"/>
      <c r="AH2" s="1"/>
      <c r="AI2" s="1"/>
      <c r="AK2" s="91">
        <v>2</v>
      </c>
      <c r="AL2" s="91">
        <v>7</v>
      </c>
      <c r="AM2" s="91">
        <v>2</v>
      </c>
      <c r="AN2" s="91">
        <v>0</v>
      </c>
      <c r="AO2" s="91">
        <v>5</v>
      </c>
      <c r="AP2" s="91">
        <v>1</v>
      </c>
      <c r="AQ2" s="2"/>
      <c r="AR2" s="2"/>
      <c r="AS2" s="2"/>
      <c r="AT2" s="2"/>
      <c r="AU2" s="2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2"/>
      <c r="BM2" s="2"/>
      <c r="BN2" s="2"/>
      <c r="BO2" s="2"/>
      <c r="BP2" s="2"/>
      <c r="BR2" s="1"/>
      <c r="BS2" s="91">
        <v>2</v>
      </c>
      <c r="BT2" s="91">
        <v>7</v>
      </c>
      <c r="BU2" s="91">
        <v>2</v>
      </c>
      <c r="BV2" s="91">
        <v>0</v>
      </c>
      <c r="BW2" s="91">
        <v>5</v>
      </c>
      <c r="BX2" s="91">
        <v>1</v>
      </c>
      <c r="BY2" s="2"/>
      <c r="BZ2" s="2"/>
      <c r="CA2" s="2"/>
      <c r="CB2" s="2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2"/>
      <c r="CU2" s="2"/>
      <c r="CV2" s="2"/>
      <c r="CW2" s="2"/>
      <c r="CX2" s="2"/>
      <c r="CY2" s="2"/>
    </row>
    <row r="3" spans="2:104" ht="11.25" customHeight="1" x14ac:dyDescent="0.15">
      <c r="B3" s="1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92"/>
      <c r="AL3" s="92"/>
      <c r="AM3" s="92"/>
      <c r="AN3" s="92"/>
      <c r="AO3" s="92"/>
      <c r="AP3" s="9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R3" s="1"/>
      <c r="BS3" s="92"/>
      <c r="BT3" s="92"/>
      <c r="BU3" s="92"/>
      <c r="BV3" s="92"/>
      <c r="BW3" s="92"/>
      <c r="BX3" s="9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2:104" ht="11.25" customHeight="1" x14ac:dyDescent="0.15">
      <c r="B4" s="1"/>
      <c r="C4" s="97" t="s">
        <v>64</v>
      </c>
      <c r="D4" s="97"/>
      <c r="E4" s="97"/>
      <c r="F4" s="97"/>
      <c r="G4" s="97"/>
      <c r="H4" s="97"/>
      <c r="K4" s="98" t="s">
        <v>66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1"/>
      <c r="AF4" s="1"/>
      <c r="AG4" s="1"/>
      <c r="AH4" s="1"/>
      <c r="AI4" s="1"/>
      <c r="AK4" s="97" t="s">
        <v>64</v>
      </c>
      <c r="AL4" s="97"/>
      <c r="AM4" s="97"/>
      <c r="AN4" s="97"/>
      <c r="AO4" s="97"/>
      <c r="AP4" s="97"/>
      <c r="AQ4" s="90"/>
      <c r="AR4" s="90"/>
      <c r="AS4" s="2"/>
      <c r="AT4" s="99" t="s">
        <v>67</v>
      </c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2"/>
      <c r="BN4" s="2"/>
      <c r="BO4" s="2"/>
      <c r="BP4" s="2"/>
      <c r="BR4" s="1"/>
      <c r="BS4" s="97" t="s">
        <v>64</v>
      </c>
      <c r="BT4" s="97"/>
      <c r="BU4" s="97"/>
      <c r="BV4" s="97"/>
      <c r="BW4" s="97"/>
      <c r="BX4" s="97"/>
      <c r="BY4" s="90"/>
      <c r="BZ4" s="90"/>
      <c r="CA4" s="99" t="s">
        <v>25</v>
      </c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2"/>
      <c r="CX4" s="2"/>
      <c r="CY4" s="2"/>
    </row>
    <row r="5" spans="2:104" ht="11.25" customHeight="1" x14ac:dyDescent="0.15">
      <c r="B5" s="1"/>
      <c r="C5" s="97"/>
      <c r="D5" s="97"/>
      <c r="E5" s="97"/>
      <c r="F5" s="97"/>
      <c r="G5" s="97"/>
      <c r="H5" s="97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1"/>
      <c r="AF5" s="1"/>
      <c r="AG5" s="1"/>
      <c r="AH5" s="1"/>
      <c r="AI5" s="1"/>
      <c r="AK5" s="97"/>
      <c r="AL5" s="97"/>
      <c r="AM5" s="97"/>
      <c r="AN5" s="97"/>
      <c r="AO5" s="97"/>
      <c r="AP5" s="97"/>
      <c r="AQ5" s="90"/>
      <c r="AR5" s="90"/>
      <c r="AS5" s="2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2"/>
      <c r="BN5" s="2"/>
      <c r="BO5" s="2"/>
      <c r="BP5" s="2"/>
      <c r="BR5" s="1"/>
      <c r="BS5" s="97"/>
      <c r="BT5" s="97"/>
      <c r="BU5" s="97"/>
      <c r="BV5" s="97"/>
      <c r="BW5" s="97"/>
      <c r="BX5" s="97"/>
      <c r="BY5" s="90"/>
      <c r="BZ5" s="90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2"/>
      <c r="CX5" s="2"/>
      <c r="CY5" s="2"/>
    </row>
    <row r="6" spans="2:104" ht="11.25" customHeight="1" x14ac:dyDescent="0.15">
      <c r="B6" s="1"/>
      <c r="C6" s="97" t="s">
        <v>65</v>
      </c>
      <c r="D6" s="97"/>
      <c r="E6" s="97"/>
      <c r="F6" s="97"/>
      <c r="G6" s="97"/>
      <c r="H6" s="97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"/>
      <c r="AF6" s="1"/>
      <c r="AG6" s="1"/>
      <c r="AH6" s="1"/>
      <c r="AI6" s="1"/>
      <c r="AK6" s="97" t="s">
        <v>65</v>
      </c>
      <c r="AL6" s="97"/>
      <c r="AM6" s="97"/>
      <c r="AN6" s="97"/>
      <c r="AO6" s="97"/>
      <c r="AP6" s="97"/>
      <c r="AQ6" s="90"/>
      <c r="AR6" s="90"/>
      <c r="AS6" s="2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2"/>
      <c r="BN6" s="2"/>
      <c r="BO6" s="2"/>
      <c r="BP6" s="2"/>
      <c r="BR6" s="1"/>
      <c r="BS6" s="97" t="s">
        <v>65</v>
      </c>
      <c r="BT6" s="97"/>
      <c r="BU6" s="97"/>
      <c r="BV6" s="97"/>
      <c r="BW6" s="97"/>
      <c r="BX6" s="97"/>
      <c r="BY6" s="90"/>
      <c r="BZ6" s="90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2"/>
      <c r="CX6" s="2"/>
      <c r="CY6" s="2"/>
    </row>
    <row r="7" spans="2:104" ht="11.25" customHeight="1" x14ac:dyDescent="0.15">
      <c r="B7" s="1"/>
      <c r="C7" s="97"/>
      <c r="D7" s="97"/>
      <c r="E7" s="97"/>
      <c r="F7" s="97"/>
      <c r="G7" s="97"/>
      <c r="H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1"/>
      <c r="AF7" s="1"/>
      <c r="AG7" s="1"/>
      <c r="AH7" s="1"/>
      <c r="AI7" s="1"/>
      <c r="AK7" s="97"/>
      <c r="AL7" s="97"/>
      <c r="AM7" s="97"/>
      <c r="AN7" s="97"/>
      <c r="AO7" s="97"/>
      <c r="AP7" s="97"/>
      <c r="AQ7" s="90"/>
      <c r="AR7" s="90"/>
      <c r="AS7" s="2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2"/>
      <c r="BN7" s="2"/>
      <c r="BO7" s="2"/>
      <c r="BP7" s="2"/>
      <c r="BR7" s="1"/>
      <c r="BS7" s="97"/>
      <c r="BT7" s="97"/>
      <c r="BU7" s="97"/>
      <c r="BV7" s="97"/>
      <c r="BW7" s="97"/>
      <c r="BX7" s="97"/>
      <c r="BY7" s="90"/>
      <c r="BZ7" s="90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2"/>
      <c r="CX7" s="2"/>
      <c r="CY7" s="2"/>
    </row>
    <row r="8" spans="2:104" ht="11.25" customHeight="1" x14ac:dyDescent="0.15">
      <c r="B8" s="1"/>
      <c r="C8" s="97"/>
      <c r="D8" s="97"/>
      <c r="E8" s="97"/>
      <c r="F8" s="97"/>
      <c r="G8" s="97"/>
      <c r="H8" s="9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97"/>
      <c r="AL8" s="97"/>
      <c r="AM8" s="97"/>
      <c r="AN8" s="97"/>
      <c r="AO8" s="97"/>
      <c r="AP8" s="97"/>
      <c r="AQ8" s="90"/>
      <c r="AR8" s="90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R8" s="1"/>
      <c r="BS8" s="97"/>
      <c r="BT8" s="97"/>
      <c r="BU8" s="97"/>
      <c r="BV8" s="97"/>
      <c r="BW8" s="97"/>
      <c r="BX8" s="97"/>
      <c r="BY8" s="90"/>
      <c r="BZ8" s="90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2:104" ht="11.25" customHeight="1" x14ac:dyDescent="0.15">
      <c r="B9" s="1"/>
      <c r="C9" s="100" t="s">
        <v>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100" t="s">
        <v>2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3"/>
      <c r="AK9" s="100" t="s">
        <v>1</v>
      </c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2"/>
      <c r="BA9" s="100" t="s">
        <v>2</v>
      </c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2"/>
      <c r="BR9" s="1"/>
      <c r="BS9" s="100" t="s">
        <v>1</v>
      </c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2"/>
      <c r="CI9" s="100" t="s">
        <v>2</v>
      </c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2"/>
      <c r="CY9" s="4"/>
      <c r="CZ9" s="3"/>
    </row>
    <row r="10" spans="2:104" ht="11.25" customHeight="1" x14ac:dyDescent="0.15">
      <c r="B10" s="1"/>
      <c r="C10" s="103" t="s">
        <v>41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 t="s">
        <v>26</v>
      </c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5"/>
      <c r="AK10" s="103" t="s">
        <v>41</v>
      </c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4" t="s">
        <v>26</v>
      </c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6"/>
      <c r="BR10" s="1"/>
      <c r="BS10" s="103" t="s">
        <v>41</v>
      </c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4" t="s">
        <v>26</v>
      </c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6"/>
      <c r="CY10" s="53"/>
      <c r="CZ10" s="5"/>
    </row>
    <row r="11" spans="2:104" ht="11.25" customHeight="1" x14ac:dyDescent="0.15">
      <c r="B11" s="1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7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5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7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9"/>
      <c r="BR11" s="1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7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9"/>
      <c r="CY11" s="53"/>
      <c r="CZ11" s="5"/>
    </row>
    <row r="12" spans="2:104" ht="11.25" customHeight="1" x14ac:dyDescent="0.15">
      <c r="B12" s="1"/>
      <c r="C12" s="319" t="s">
        <v>43</v>
      </c>
      <c r="D12" s="320"/>
      <c r="E12" s="320"/>
      <c r="F12" s="320"/>
      <c r="G12" s="319">
        <v>52</v>
      </c>
      <c r="H12" s="320"/>
      <c r="I12" s="320"/>
      <c r="J12" s="320"/>
      <c r="K12" s="320"/>
      <c r="L12" s="320"/>
      <c r="M12" s="32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  <c r="AI12" s="1"/>
      <c r="AK12" s="283" t="s">
        <v>32</v>
      </c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5"/>
      <c r="BR12" s="1"/>
      <c r="BS12" s="8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10"/>
      <c r="CY12" s="2"/>
    </row>
    <row r="13" spans="2:104" ht="11.25" customHeight="1" x14ac:dyDescent="0.15">
      <c r="B13" s="1"/>
      <c r="C13" s="321"/>
      <c r="D13" s="322"/>
      <c r="E13" s="322"/>
      <c r="F13" s="322"/>
      <c r="G13" s="321"/>
      <c r="H13" s="322"/>
      <c r="I13" s="322"/>
      <c r="J13" s="322"/>
      <c r="K13" s="322"/>
      <c r="L13" s="322"/>
      <c r="M13" s="32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2"/>
      <c r="AI13" s="1"/>
      <c r="AK13" s="325" t="s">
        <v>33</v>
      </c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 t="s">
        <v>34</v>
      </c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R13" s="1"/>
      <c r="BS13" s="13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14"/>
      <c r="CY13" s="2"/>
    </row>
    <row r="14" spans="2:104" ht="11.25" customHeight="1" x14ac:dyDescent="0.15">
      <c r="B14" s="1"/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2"/>
      <c r="AI14" s="1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R14" s="1"/>
      <c r="BS14" s="13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14"/>
      <c r="CY14" s="2"/>
    </row>
    <row r="15" spans="2:104" ht="11.25" customHeight="1" x14ac:dyDescent="0.15">
      <c r="B15" s="1"/>
      <c r="C15" s="11"/>
      <c r="D15" s="4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2"/>
      <c r="AI15" s="1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R15" s="1"/>
      <c r="BS15" s="13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14"/>
      <c r="CY15" s="2"/>
    </row>
    <row r="16" spans="2:104" ht="11.25" customHeight="1" x14ac:dyDescent="0.15">
      <c r="B16" s="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2"/>
      <c r="AI16" s="1"/>
      <c r="AK16" s="1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14"/>
      <c r="BR16" s="1"/>
      <c r="BS16" s="13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14"/>
      <c r="CY16" s="2"/>
    </row>
    <row r="17" spans="2:104" ht="11.25" customHeight="1" x14ac:dyDescent="0.15">
      <c r="B17" s="1"/>
      <c r="C17" s="11"/>
      <c r="D17" s="1" t="s">
        <v>35</v>
      </c>
      <c r="E17" s="1"/>
      <c r="F17" s="4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2"/>
      <c r="AI17" s="1"/>
      <c r="AK17" s="13"/>
      <c r="AL17" s="2" t="s">
        <v>35</v>
      </c>
      <c r="AM17" s="2"/>
      <c r="BP17" s="14"/>
      <c r="BR17" s="1"/>
      <c r="BS17" s="13"/>
      <c r="BT17" s="2" t="s">
        <v>35</v>
      </c>
      <c r="BU17" s="2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4"/>
      <c r="CY17" s="2"/>
    </row>
    <row r="18" spans="2:104" ht="11.25" customHeight="1" x14ac:dyDescent="0.15">
      <c r="B18" s="1"/>
      <c r="C18" s="11"/>
      <c r="D18" s="1"/>
      <c r="E18" s="1"/>
      <c r="F18" s="4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2"/>
      <c r="AI18" s="1"/>
      <c r="AK18" s="13"/>
      <c r="AL18" s="2"/>
      <c r="AM18" s="2"/>
      <c r="BP18" s="14"/>
      <c r="BR18" s="1"/>
      <c r="BS18" s="13"/>
      <c r="BT18" s="2"/>
      <c r="BU18" s="2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4"/>
      <c r="CY18" s="2"/>
    </row>
    <row r="19" spans="2:104" ht="11.25" customHeight="1" x14ac:dyDescent="0.15">
      <c r="B19" s="1"/>
      <c r="C19" s="11"/>
      <c r="D19" s="1"/>
      <c r="E19" s="1"/>
      <c r="F19" s="304" t="s">
        <v>68</v>
      </c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12"/>
      <c r="AI19" s="1"/>
      <c r="AK19" s="13"/>
      <c r="AL19" s="2"/>
      <c r="AN19" s="114" t="str">
        <f>IF($F$19="","",$F$19)</f>
        <v>吹田市泉町1-3-40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4"/>
      <c r="BR19" s="1"/>
      <c r="BS19" s="13"/>
      <c r="BT19" s="2"/>
      <c r="BU19" s="2"/>
      <c r="BV19" s="326" t="str">
        <f>IF($F$19="","",$F$19)</f>
        <v>吹田市泉町1-3-40</v>
      </c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14"/>
      <c r="CY19" s="2"/>
    </row>
    <row r="20" spans="2:104" ht="11.25" customHeight="1" x14ac:dyDescent="0.15">
      <c r="B20" s="1"/>
      <c r="C20" s="11"/>
      <c r="D20" s="1"/>
      <c r="E20" s="1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12"/>
      <c r="AI20" s="1"/>
      <c r="AK20" s="13"/>
      <c r="AL20" s="2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4"/>
      <c r="BR20" s="1"/>
      <c r="BS20" s="13"/>
      <c r="BT20" s="2"/>
      <c r="BU20" s="2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14"/>
      <c r="CY20" s="2"/>
    </row>
    <row r="21" spans="2:104" ht="11.25" customHeight="1" x14ac:dyDescent="0.15">
      <c r="B21" s="1"/>
      <c r="C21" s="11"/>
      <c r="D21" s="1"/>
      <c r="E21" s="1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12"/>
      <c r="AI21" s="1"/>
      <c r="AK21" s="13"/>
      <c r="AL21" s="2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4"/>
      <c r="BR21" s="1"/>
      <c r="BS21" s="13"/>
      <c r="BT21" s="2"/>
      <c r="BU21" s="2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14"/>
      <c r="CY21" s="2"/>
    </row>
    <row r="22" spans="2:104" ht="11.25" customHeight="1" x14ac:dyDescent="0.15">
      <c r="B22" s="1"/>
      <c r="C22" s="11"/>
      <c r="D22" s="1"/>
      <c r="E22" s="1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12"/>
      <c r="AI22" s="1"/>
      <c r="AK22" s="13"/>
      <c r="AL22" s="2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4"/>
      <c r="BR22" s="1"/>
      <c r="BS22" s="13"/>
      <c r="BT22" s="2"/>
      <c r="BU22" s="2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14"/>
      <c r="CY22" s="2"/>
    </row>
    <row r="23" spans="2:104" ht="11.25" customHeight="1" x14ac:dyDescent="0.15">
      <c r="B23" s="1"/>
      <c r="C23" s="11"/>
      <c r="D23" s="1"/>
      <c r="E23" s="1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12"/>
      <c r="AI23" s="1"/>
      <c r="AK23" s="13"/>
      <c r="AL23" s="2"/>
      <c r="BP23" s="14"/>
      <c r="BR23" s="1"/>
      <c r="BS23" s="13"/>
      <c r="BT23" s="2"/>
      <c r="BU23" s="2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4"/>
      <c r="CY23" s="2"/>
    </row>
    <row r="24" spans="2:104" ht="11.25" customHeight="1" x14ac:dyDescent="0.15">
      <c r="B24" s="1"/>
      <c r="C24" s="11"/>
      <c r="D24" s="1"/>
      <c r="E24" s="1"/>
      <c r="F24" s="304" t="s">
        <v>69</v>
      </c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12"/>
      <c r="AI24" s="1"/>
      <c r="AK24" s="13"/>
      <c r="AL24" s="2"/>
      <c r="AN24" s="114" t="str">
        <f>IF($F$24="","",$F$24)</f>
        <v>吹田市役所</v>
      </c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4"/>
      <c r="BR24" s="1"/>
      <c r="BS24" s="13"/>
      <c r="BT24" s="2"/>
      <c r="BU24" s="2"/>
      <c r="BV24" s="326" t="str">
        <f>IF($F$24="","",$F$24)</f>
        <v>吹田市役所</v>
      </c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14"/>
      <c r="CY24" s="2"/>
    </row>
    <row r="25" spans="2:104" ht="11.25" customHeight="1" x14ac:dyDescent="0.15">
      <c r="B25" s="1"/>
      <c r="C25" s="11"/>
      <c r="D25" s="1"/>
      <c r="E25" s="1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12"/>
      <c r="AI25" s="1"/>
      <c r="AK25" s="13"/>
      <c r="AL25" s="2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4"/>
      <c r="BR25" s="1"/>
      <c r="BS25" s="13"/>
      <c r="BT25" s="2"/>
      <c r="BU25" s="2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14"/>
      <c r="CY25" s="2"/>
    </row>
    <row r="26" spans="2:104" ht="11.25" customHeight="1" x14ac:dyDescent="0.15">
      <c r="B26" s="1"/>
      <c r="C26" s="11"/>
      <c r="D26" s="1"/>
      <c r="E26" s="1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12"/>
      <c r="AI26" s="1"/>
      <c r="AK26" s="13"/>
      <c r="AL26" s="2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4"/>
      <c r="BR26" s="1"/>
      <c r="BS26" s="13"/>
      <c r="BT26" s="2"/>
      <c r="BU26" s="2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14"/>
      <c r="CY26" s="2"/>
    </row>
    <row r="27" spans="2:104" ht="11.25" customHeight="1" x14ac:dyDescent="0.15">
      <c r="B27" s="1"/>
      <c r="C27" s="11"/>
      <c r="D27" s="1"/>
      <c r="E27" s="1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12"/>
      <c r="AI27" s="1"/>
      <c r="AK27" s="13"/>
      <c r="AL27" s="2"/>
      <c r="AM27" s="2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4"/>
      <c r="BR27" s="1"/>
      <c r="BS27" s="13"/>
      <c r="BT27" s="2"/>
      <c r="BU27" s="2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14"/>
      <c r="CY27" s="2"/>
    </row>
    <row r="28" spans="2:104" ht="11.25" customHeight="1" x14ac:dyDescent="0.15">
      <c r="B28" s="1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"/>
      <c r="AK28" s="18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20"/>
      <c r="BR28" s="1"/>
      <c r="BS28" s="18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20"/>
      <c r="CY28" s="2"/>
    </row>
    <row r="29" spans="2:104" ht="11.25" customHeight="1" x14ac:dyDescent="0.15">
      <c r="B29" s="1"/>
      <c r="C29" s="111" t="s">
        <v>89</v>
      </c>
      <c r="D29" s="112"/>
      <c r="E29" s="112"/>
      <c r="F29" s="112"/>
      <c r="G29" s="112"/>
      <c r="H29" s="110" t="s">
        <v>99</v>
      </c>
      <c r="I29" s="110"/>
      <c r="J29" s="110"/>
      <c r="K29" s="110"/>
      <c r="L29" s="110"/>
      <c r="M29" s="110" t="s">
        <v>30</v>
      </c>
      <c r="N29" s="110"/>
      <c r="O29" s="110"/>
      <c r="P29" s="110"/>
      <c r="Q29" s="110"/>
      <c r="R29" s="110"/>
      <c r="S29" s="110" t="s">
        <v>31</v>
      </c>
      <c r="T29" s="110"/>
      <c r="U29" s="110"/>
      <c r="V29" s="110"/>
      <c r="W29" s="110"/>
      <c r="X29" s="110"/>
      <c r="Y29" s="111" t="s">
        <v>88</v>
      </c>
      <c r="Z29" s="112"/>
      <c r="AA29" s="112"/>
      <c r="AB29" s="112"/>
      <c r="AC29" s="112"/>
      <c r="AD29" s="112"/>
      <c r="AE29" s="112"/>
      <c r="AF29" s="112"/>
      <c r="AG29" s="112"/>
      <c r="AH29" s="113"/>
      <c r="AI29" s="3"/>
      <c r="AK29" s="111" t="s">
        <v>89</v>
      </c>
      <c r="AL29" s="112"/>
      <c r="AM29" s="112"/>
      <c r="AN29" s="112"/>
      <c r="AO29" s="112"/>
      <c r="AP29" s="110" t="s">
        <v>99</v>
      </c>
      <c r="AQ29" s="110"/>
      <c r="AR29" s="110"/>
      <c r="AS29" s="110"/>
      <c r="AT29" s="110"/>
      <c r="AU29" s="110" t="s">
        <v>30</v>
      </c>
      <c r="AV29" s="110"/>
      <c r="AW29" s="110"/>
      <c r="AX29" s="110"/>
      <c r="AY29" s="110"/>
      <c r="AZ29" s="110"/>
      <c r="BA29" s="110" t="s">
        <v>31</v>
      </c>
      <c r="BB29" s="110"/>
      <c r="BC29" s="110"/>
      <c r="BD29" s="110"/>
      <c r="BE29" s="110"/>
      <c r="BF29" s="110"/>
      <c r="BG29" s="111" t="s">
        <v>88</v>
      </c>
      <c r="BH29" s="112"/>
      <c r="BI29" s="112"/>
      <c r="BJ29" s="112"/>
      <c r="BK29" s="112"/>
      <c r="BL29" s="112"/>
      <c r="BM29" s="112"/>
      <c r="BN29" s="112"/>
      <c r="BO29" s="112"/>
      <c r="BP29" s="113"/>
      <c r="BR29" s="1"/>
      <c r="BS29" s="111" t="s">
        <v>89</v>
      </c>
      <c r="BT29" s="112"/>
      <c r="BU29" s="112"/>
      <c r="BV29" s="112"/>
      <c r="BW29" s="112"/>
      <c r="BX29" s="110" t="s">
        <v>99</v>
      </c>
      <c r="BY29" s="110"/>
      <c r="BZ29" s="110"/>
      <c r="CA29" s="110"/>
      <c r="CB29" s="110"/>
      <c r="CC29" s="110" t="s">
        <v>30</v>
      </c>
      <c r="CD29" s="110"/>
      <c r="CE29" s="110"/>
      <c r="CF29" s="110"/>
      <c r="CG29" s="110"/>
      <c r="CH29" s="110"/>
      <c r="CI29" s="110" t="s">
        <v>31</v>
      </c>
      <c r="CJ29" s="110"/>
      <c r="CK29" s="110"/>
      <c r="CL29" s="110"/>
      <c r="CM29" s="110"/>
      <c r="CN29" s="110"/>
      <c r="CO29" s="111" t="s">
        <v>88</v>
      </c>
      <c r="CP29" s="112"/>
      <c r="CQ29" s="112"/>
      <c r="CR29" s="112"/>
      <c r="CS29" s="112"/>
      <c r="CT29" s="112"/>
      <c r="CU29" s="112"/>
      <c r="CV29" s="112"/>
      <c r="CW29" s="112"/>
      <c r="CX29" s="113"/>
      <c r="CY29" s="4"/>
      <c r="CZ29" s="3"/>
    </row>
    <row r="30" spans="2:104" ht="11.25" customHeight="1" x14ac:dyDescent="0.15">
      <c r="B30" s="1"/>
      <c r="C30" s="327" t="s">
        <v>95</v>
      </c>
      <c r="D30" s="328"/>
      <c r="E30" s="328"/>
      <c r="F30" s="328"/>
      <c r="G30" s="328"/>
      <c r="H30" s="327" t="s">
        <v>97</v>
      </c>
      <c r="I30" s="328"/>
      <c r="J30" s="328"/>
      <c r="K30" s="328"/>
      <c r="L30" s="328"/>
      <c r="M30" s="301">
        <v>31</v>
      </c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31">
        <v>54000000</v>
      </c>
      <c r="Z30" s="331"/>
      <c r="AA30" s="331"/>
      <c r="AB30" s="331"/>
      <c r="AC30" s="331"/>
      <c r="AD30" s="331"/>
      <c r="AE30" s="331"/>
      <c r="AF30" s="331"/>
      <c r="AG30" s="331"/>
      <c r="AH30" s="332"/>
      <c r="AI30" s="21"/>
      <c r="AK30" s="335" t="str">
        <f>IF($C$30="","",$C$30)</f>
        <v>07</v>
      </c>
      <c r="AL30" s="336"/>
      <c r="AM30" s="336"/>
      <c r="AN30" s="336"/>
      <c r="AO30" s="336"/>
      <c r="AP30" s="335" t="str">
        <f>IF($H$30="","",$H$30)</f>
        <v>014</v>
      </c>
      <c r="AQ30" s="336"/>
      <c r="AR30" s="336"/>
      <c r="AS30" s="336"/>
      <c r="AT30" s="336"/>
      <c r="AU30" s="339">
        <f>IF($M$30="","",$M$30)</f>
        <v>31</v>
      </c>
      <c r="AV30" s="339"/>
      <c r="AW30" s="339"/>
      <c r="AX30" s="339"/>
      <c r="AY30" s="339"/>
      <c r="AZ30" s="339"/>
      <c r="BA30" s="339" t="str">
        <f>IF($S$30="","",$S$30)</f>
        <v/>
      </c>
      <c r="BB30" s="339"/>
      <c r="BC30" s="339"/>
      <c r="BD30" s="339"/>
      <c r="BE30" s="339"/>
      <c r="BF30" s="339"/>
      <c r="BG30" s="309">
        <f>IF($Y$30="","",$Y$30)</f>
        <v>54000000</v>
      </c>
      <c r="BH30" s="309"/>
      <c r="BI30" s="309"/>
      <c r="BJ30" s="309"/>
      <c r="BK30" s="309"/>
      <c r="BL30" s="309"/>
      <c r="BM30" s="309"/>
      <c r="BN30" s="309"/>
      <c r="BO30" s="309"/>
      <c r="BP30" s="310"/>
      <c r="BR30" s="1"/>
      <c r="BS30" s="335" t="str">
        <f>IF($C$30="","",$C$30)</f>
        <v>07</v>
      </c>
      <c r="BT30" s="336"/>
      <c r="BU30" s="336"/>
      <c r="BV30" s="336"/>
      <c r="BW30" s="336"/>
      <c r="BX30" s="335" t="str">
        <f>IF($H$30="","",$H$30)</f>
        <v>014</v>
      </c>
      <c r="BY30" s="336"/>
      <c r="BZ30" s="336"/>
      <c r="CA30" s="336"/>
      <c r="CB30" s="336"/>
      <c r="CC30" s="339">
        <f>IF($M$30="","",$M$30)</f>
        <v>31</v>
      </c>
      <c r="CD30" s="339"/>
      <c r="CE30" s="339"/>
      <c r="CF30" s="339"/>
      <c r="CG30" s="339"/>
      <c r="CH30" s="339"/>
      <c r="CI30" s="339" t="str">
        <f>IF($S$30="","",$S$30)</f>
        <v/>
      </c>
      <c r="CJ30" s="339"/>
      <c r="CK30" s="339"/>
      <c r="CL30" s="339"/>
      <c r="CM30" s="339"/>
      <c r="CN30" s="339"/>
      <c r="CO30" s="341">
        <f>IF($Y$30="","",$Y$30)</f>
        <v>54000000</v>
      </c>
      <c r="CP30" s="341"/>
      <c r="CQ30" s="341"/>
      <c r="CR30" s="341"/>
      <c r="CS30" s="341"/>
      <c r="CT30" s="341"/>
      <c r="CU30" s="341"/>
      <c r="CV30" s="341"/>
      <c r="CW30" s="341"/>
      <c r="CX30" s="342"/>
      <c r="CY30" s="22"/>
      <c r="CZ30" s="21"/>
    </row>
    <row r="31" spans="2:104" ht="15" customHeight="1" x14ac:dyDescent="0.15">
      <c r="B31" s="1"/>
      <c r="C31" s="329"/>
      <c r="D31" s="330"/>
      <c r="E31" s="330"/>
      <c r="F31" s="330"/>
      <c r="G31" s="330"/>
      <c r="H31" s="329"/>
      <c r="I31" s="330"/>
      <c r="J31" s="330"/>
      <c r="K31" s="330"/>
      <c r="L31" s="330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33"/>
      <c r="Z31" s="333"/>
      <c r="AA31" s="333"/>
      <c r="AB31" s="333"/>
      <c r="AC31" s="333"/>
      <c r="AD31" s="333"/>
      <c r="AE31" s="333"/>
      <c r="AF31" s="333"/>
      <c r="AG31" s="333"/>
      <c r="AH31" s="334"/>
      <c r="AI31" s="1"/>
      <c r="AK31" s="337"/>
      <c r="AL31" s="338"/>
      <c r="AM31" s="338"/>
      <c r="AN31" s="338"/>
      <c r="AO31" s="338"/>
      <c r="AP31" s="337"/>
      <c r="AQ31" s="338"/>
      <c r="AR31" s="338"/>
      <c r="AS31" s="338"/>
      <c r="AT31" s="338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11"/>
      <c r="BH31" s="311"/>
      <c r="BI31" s="311"/>
      <c r="BJ31" s="311"/>
      <c r="BK31" s="311"/>
      <c r="BL31" s="311"/>
      <c r="BM31" s="311"/>
      <c r="BN31" s="311"/>
      <c r="BO31" s="311"/>
      <c r="BP31" s="312"/>
      <c r="BR31" s="1"/>
      <c r="BS31" s="337"/>
      <c r="BT31" s="338"/>
      <c r="BU31" s="338"/>
      <c r="BV31" s="338"/>
      <c r="BW31" s="338"/>
      <c r="BX31" s="337"/>
      <c r="BY31" s="338"/>
      <c r="BZ31" s="338"/>
      <c r="CA31" s="338"/>
      <c r="CB31" s="338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3"/>
      <c r="CP31" s="343"/>
      <c r="CQ31" s="343"/>
      <c r="CR31" s="343"/>
      <c r="CS31" s="343"/>
      <c r="CT31" s="343"/>
      <c r="CU31" s="343"/>
      <c r="CV31" s="343"/>
      <c r="CW31" s="343"/>
      <c r="CX31" s="344"/>
      <c r="CY31" s="22"/>
    </row>
    <row r="32" spans="2:104" ht="11.25" customHeight="1" x14ac:dyDescent="0.15">
      <c r="B32" s="1"/>
      <c r="C32" s="115" t="s">
        <v>3</v>
      </c>
      <c r="D32" s="115"/>
      <c r="E32" s="115"/>
      <c r="F32" s="115"/>
      <c r="G32" s="115"/>
      <c r="H32" s="115"/>
      <c r="I32" s="115"/>
      <c r="J32" s="115"/>
      <c r="K32" s="115"/>
      <c r="L32" s="115" t="s">
        <v>4</v>
      </c>
      <c r="M32" s="115"/>
      <c r="N32" s="115"/>
      <c r="O32" s="115"/>
      <c r="P32" s="115"/>
      <c r="Q32" s="115"/>
      <c r="R32" s="115"/>
      <c r="S32" s="115"/>
      <c r="T32" s="115"/>
      <c r="U32" s="115" t="s">
        <v>5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3"/>
      <c r="AK32" s="116" t="s">
        <v>6</v>
      </c>
      <c r="AL32" s="116"/>
      <c r="AM32" s="116"/>
      <c r="AN32" s="116"/>
      <c r="AO32" s="116"/>
      <c r="AP32" s="116"/>
      <c r="AQ32" s="116"/>
      <c r="AR32" s="116"/>
      <c r="AS32" s="116"/>
      <c r="AT32" s="116" t="s">
        <v>7</v>
      </c>
      <c r="AU32" s="116"/>
      <c r="AV32" s="116"/>
      <c r="AW32" s="116"/>
      <c r="AX32" s="116"/>
      <c r="AY32" s="116"/>
      <c r="AZ32" s="116"/>
      <c r="BA32" s="116"/>
      <c r="BB32" s="116"/>
      <c r="BC32" s="116" t="s">
        <v>8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R32" s="1"/>
      <c r="BS32" s="116" t="s">
        <v>6</v>
      </c>
      <c r="BT32" s="116"/>
      <c r="BU32" s="116"/>
      <c r="BV32" s="116"/>
      <c r="BW32" s="116"/>
      <c r="BX32" s="116"/>
      <c r="BY32" s="116"/>
      <c r="BZ32" s="116"/>
      <c r="CA32" s="116"/>
      <c r="CB32" s="116" t="s">
        <v>7</v>
      </c>
      <c r="CC32" s="116"/>
      <c r="CD32" s="116"/>
      <c r="CE32" s="116"/>
      <c r="CF32" s="116"/>
      <c r="CG32" s="116"/>
      <c r="CH32" s="116"/>
      <c r="CI32" s="116"/>
      <c r="CJ32" s="116"/>
      <c r="CK32" s="116" t="s">
        <v>8</v>
      </c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4"/>
      <c r="CZ32" s="3"/>
    </row>
    <row r="33" spans="2:104" ht="8.25" customHeight="1" x14ac:dyDescent="0.15">
      <c r="B33" s="1"/>
      <c r="C33" s="117">
        <v>30</v>
      </c>
      <c r="D33" s="118"/>
      <c r="E33" s="6"/>
      <c r="F33" s="121">
        <v>4</v>
      </c>
      <c r="G33" s="118"/>
      <c r="H33" s="6"/>
      <c r="I33" s="121">
        <v>1</v>
      </c>
      <c r="J33" s="118"/>
      <c r="K33" s="7"/>
      <c r="L33" s="117">
        <v>31</v>
      </c>
      <c r="M33" s="118"/>
      <c r="N33" s="6"/>
      <c r="O33" s="121">
        <v>3</v>
      </c>
      <c r="P33" s="118"/>
      <c r="Q33" s="6"/>
      <c r="R33" s="121">
        <v>31</v>
      </c>
      <c r="S33" s="118"/>
      <c r="T33" s="23"/>
      <c r="U33" s="345" t="s">
        <v>70</v>
      </c>
      <c r="V33" s="346"/>
      <c r="W33" s="346"/>
      <c r="X33" s="346"/>
      <c r="Y33" s="346"/>
      <c r="Z33" s="346"/>
      <c r="AA33" s="346"/>
      <c r="AB33" s="126" t="s">
        <v>9</v>
      </c>
      <c r="AC33" s="24"/>
      <c r="AD33" s="24"/>
      <c r="AE33" s="24"/>
      <c r="AF33" s="24"/>
      <c r="AG33" s="24"/>
      <c r="AH33" s="25"/>
      <c r="AI33" s="1"/>
      <c r="AK33" s="136">
        <f>IF($C$33="","",$C$33)</f>
        <v>30</v>
      </c>
      <c r="AL33" s="129"/>
      <c r="AM33" s="9"/>
      <c r="AN33" s="128">
        <f>IF($F$33="","",$F$33)</f>
        <v>4</v>
      </c>
      <c r="AO33" s="129"/>
      <c r="AP33" s="9"/>
      <c r="AQ33" s="128">
        <f>IF($I$33="","",$I$33)</f>
        <v>1</v>
      </c>
      <c r="AR33" s="129"/>
      <c r="AS33" s="10"/>
      <c r="AT33" s="136">
        <f>IF($L$33="","",$L$33)</f>
        <v>31</v>
      </c>
      <c r="AU33" s="129"/>
      <c r="AV33" s="9"/>
      <c r="AW33" s="128">
        <f>IF($O$33="","",$O$33)</f>
        <v>3</v>
      </c>
      <c r="AX33" s="129"/>
      <c r="AY33" s="9"/>
      <c r="AZ33" s="128">
        <f>IF($R$33="","",$R$33)</f>
        <v>31</v>
      </c>
      <c r="BA33" s="129"/>
      <c r="BB33" s="26"/>
      <c r="BC33" s="349" t="str">
        <f>IF($U$33="","",$U$33)</f>
        <v>確定</v>
      </c>
      <c r="BD33" s="350"/>
      <c r="BE33" s="350"/>
      <c r="BF33" s="350"/>
      <c r="BG33" s="350"/>
      <c r="BH33" s="350"/>
      <c r="BI33" s="350"/>
      <c r="BJ33" s="126" t="s">
        <v>9</v>
      </c>
      <c r="BK33" s="24"/>
      <c r="BL33" s="24"/>
      <c r="BM33" s="24"/>
      <c r="BN33" s="24"/>
      <c r="BO33" s="24"/>
      <c r="BP33" s="25"/>
      <c r="BR33" s="1"/>
      <c r="BS33" s="136">
        <f>IF($C$33="","",$C$33)</f>
        <v>30</v>
      </c>
      <c r="BT33" s="129"/>
      <c r="BU33" s="9"/>
      <c r="BV33" s="128">
        <f>IF($F$33="","",$F$33)</f>
        <v>4</v>
      </c>
      <c r="BW33" s="129"/>
      <c r="BX33" s="9"/>
      <c r="BY33" s="128">
        <f>IF($I$33="","",$I$33)</f>
        <v>1</v>
      </c>
      <c r="BZ33" s="129"/>
      <c r="CA33" s="10"/>
      <c r="CB33" s="136">
        <f>IF($L$33="","",$L$33)</f>
        <v>31</v>
      </c>
      <c r="CC33" s="129"/>
      <c r="CD33" s="9"/>
      <c r="CE33" s="128">
        <f>IF($O$33="","",$O$33)</f>
        <v>3</v>
      </c>
      <c r="CF33" s="129"/>
      <c r="CG33" s="9"/>
      <c r="CH33" s="128">
        <f>IF($R$33="","",$R$33)</f>
        <v>31</v>
      </c>
      <c r="CI33" s="129"/>
      <c r="CJ33" s="26"/>
      <c r="CK33" s="349" t="str">
        <f>IF($U$33="","",$U$33)</f>
        <v>確定</v>
      </c>
      <c r="CL33" s="350"/>
      <c r="CM33" s="350"/>
      <c r="CN33" s="350"/>
      <c r="CO33" s="350"/>
      <c r="CP33" s="350"/>
      <c r="CQ33" s="350"/>
      <c r="CR33" s="126" t="s">
        <v>9</v>
      </c>
      <c r="CS33" s="24"/>
      <c r="CT33" s="24"/>
      <c r="CU33" s="24"/>
      <c r="CV33" s="24"/>
      <c r="CW33" s="24"/>
      <c r="CX33" s="25"/>
      <c r="CY33" s="27"/>
    </row>
    <row r="34" spans="2:104" s="28" customFormat="1" ht="25.5" customHeight="1" x14ac:dyDescent="0.15">
      <c r="C34" s="119"/>
      <c r="D34" s="120"/>
      <c r="E34" s="29" t="s">
        <v>60</v>
      </c>
      <c r="F34" s="120"/>
      <c r="G34" s="120"/>
      <c r="H34" s="29" t="s">
        <v>61</v>
      </c>
      <c r="I34" s="120"/>
      <c r="J34" s="120"/>
      <c r="K34" s="30" t="s">
        <v>62</v>
      </c>
      <c r="L34" s="119"/>
      <c r="M34" s="120"/>
      <c r="N34" s="29" t="s">
        <v>60</v>
      </c>
      <c r="O34" s="120"/>
      <c r="P34" s="120"/>
      <c r="Q34" s="29" t="s">
        <v>61</v>
      </c>
      <c r="R34" s="120"/>
      <c r="S34" s="120"/>
      <c r="T34" s="30" t="s">
        <v>62</v>
      </c>
      <c r="U34" s="347"/>
      <c r="V34" s="348"/>
      <c r="W34" s="348"/>
      <c r="X34" s="348"/>
      <c r="Y34" s="348"/>
      <c r="Z34" s="348"/>
      <c r="AA34" s="348"/>
      <c r="AB34" s="127"/>
      <c r="AC34" s="31" t="s">
        <v>45</v>
      </c>
      <c r="AD34" s="138">
        <f>IF(U33="見込",40,IF(U33="予定",10,IF(U33="中間",20,IF(U33="確定",60,IF(U33="修正",61,IF(U33="清算予納",70,IF(U33="清算確定",90,"")))))))</f>
        <v>60</v>
      </c>
      <c r="AE34" s="138"/>
      <c r="AF34" s="138"/>
      <c r="AG34" s="138"/>
      <c r="AH34" s="32" t="s">
        <v>10</v>
      </c>
      <c r="AJ34" s="58"/>
      <c r="AK34" s="137"/>
      <c r="AL34" s="130"/>
      <c r="AM34" s="33" t="s">
        <v>11</v>
      </c>
      <c r="AN34" s="130"/>
      <c r="AO34" s="130"/>
      <c r="AP34" s="33" t="s">
        <v>12</v>
      </c>
      <c r="AQ34" s="130"/>
      <c r="AR34" s="130"/>
      <c r="AS34" s="34" t="s">
        <v>13</v>
      </c>
      <c r="AT34" s="137"/>
      <c r="AU34" s="130"/>
      <c r="AV34" s="33" t="s">
        <v>11</v>
      </c>
      <c r="AW34" s="130"/>
      <c r="AX34" s="130"/>
      <c r="AY34" s="33" t="s">
        <v>12</v>
      </c>
      <c r="AZ34" s="130"/>
      <c r="BA34" s="130"/>
      <c r="BB34" s="34" t="s">
        <v>13</v>
      </c>
      <c r="BC34" s="351"/>
      <c r="BD34" s="352"/>
      <c r="BE34" s="352"/>
      <c r="BF34" s="352"/>
      <c r="BG34" s="352"/>
      <c r="BH34" s="352"/>
      <c r="BI34" s="352"/>
      <c r="BJ34" s="127"/>
      <c r="BK34" s="31" t="s">
        <v>45</v>
      </c>
      <c r="BL34" s="139">
        <f>IF($AD$34="","",$AD$34)</f>
        <v>60</v>
      </c>
      <c r="BM34" s="139"/>
      <c r="BN34" s="139"/>
      <c r="BO34" s="139"/>
      <c r="BP34" s="32" t="s">
        <v>10</v>
      </c>
      <c r="BQ34" s="59"/>
      <c r="BS34" s="137"/>
      <c r="BT34" s="130"/>
      <c r="BU34" s="33" t="s">
        <v>11</v>
      </c>
      <c r="BV34" s="130"/>
      <c r="BW34" s="130"/>
      <c r="BX34" s="33" t="s">
        <v>12</v>
      </c>
      <c r="BY34" s="130"/>
      <c r="BZ34" s="130"/>
      <c r="CA34" s="34" t="s">
        <v>13</v>
      </c>
      <c r="CB34" s="137"/>
      <c r="CC34" s="130"/>
      <c r="CD34" s="33" t="s">
        <v>11</v>
      </c>
      <c r="CE34" s="130"/>
      <c r="CF34" s="130"/>
      <c r="CG34" s="33" t="s">
        <v>12</v>
      </c>
      <c r="CH34" s="130"/>
      <c r="CI34" s="130"/>
      <c r="CJ34" s="34" t="s">
        <v>13</v>
      </c>
      <c r="CK34" s="351"/>
      <c r="CL34" s="352"/>
      <c r="CM34" s="352"/>
      <c r="CN34" s="352"/>
      <c r="CO34" s="352"/>
      <c r="CP34" s="352"/>
      <c r="CQ34" s="352"/>
      <c r="CR34" s="127"/>
      <c r="CS34" s="31" t="s">
        <v>45</v>
      </c>
      <c r="CT34" s="139">
        <f>IF($AD$34="","",$AD$34)</f>
        <v>60</v>
      </c>
      <c r="CU34" s="139"/>
      <c r="CV34" s="139"/>
      <c r="CW34" s="139"/>
      <c r="CX34" s="32" t="s">
        <v>10</v>
      </c>
      <c r="CY34" s="35"/>
    </row>
    <row r="35" spans="2:104" ht="9.75" customHeight="1" x14ac:dyDescent="0.15">
      <c r="B35" s="1"/>
      <c r="C35" s="140" t="s">
        <v>14</v>
      </c>
      <c r="D35" s="141"/>
      <c r="E35" s="141"/>
      <c r="F35" s="141"/>
      <c r="G35" s="141"/>
      <c r="H35" s="141"/>
      <c r="I35" s="141"/>
      <c r="J35" s="142"/>
      <c r="K35" s="149" t="s">
        <v>46</v>
      </c>
      <c r="L35" s="149"/>
      <c r="M35" s="150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  <c r="AI35" s="21"/>
      <c r="AK35" s="159" t="s">
        <v>14</v>
      </c>
      <c r="AL35" s="160"/>
      <c r="AM35" s="160"/>
      <c r="AN35" s="160"/>
      <c r="AO35" s="160"/>
      <c r="AP35" s="160"/>
      <c r="AQ35" s="160"/>
      <c r="AR35" s="161"/>
      <c r="AS35" s="168" t="s">
        <v>46</v>
      </c>
      <c r="AT35" s="168"/>
      <c r="AU35" s="353" t="str">
        <f>IF($M$35="","",$M$35)</f>
        <v/>
      </c>
      <c r="AV35" s="353"/>
      <c r="AW35" s="353" t="e">
        <f>IF(#REF!="","",#REF!)</f>
        <v>#REF!</v>
      </c>
      <c r="AX35" s="353"/>
      <c r="AY35" s="353" t="e">
        <f>IF(#REF!="","",#REF!)</f>
        <v>#REF!</v>
      </c>
      <c r="AZ35" s="353"/>
      <c r="BA35" s="353" t="e">
        <f>IF(#REF!="","",#REF!)</f>
        <v>#REF!</v>
      </c>
      <c r="BB35" s="353"/>
      <c r="BC35" s="353" t="e">
        <f>IF(#REF!="","",#REF!)</f>
        <v>#REF!</v>
      </c>
      <c r="BD35" s="353"/>
      <c r="BE35" s="353" t="e">
        <f>IF(#REF!="","",#REF!)</f>
        <v>#REF!</v>
      </c>
      <c r="BF35" s="353"/>
      <c r="BG35" s="353" t="e">
        <f>IF(#REF!="","",#REF!)</f>
        <v>#REF!</v>
      </c>
      <c r="BH35" s="353"/>
      <c r="BI35" s="353" t="e">
        <f>IF(#REF!="","",#REF!)</f>
        <v>#REF!</v>
      </c>
      <c r="BJ35" s="353"/>
      <c r="BK35" s="353" t="e">
        <f>IF(#REF!="","",#REF!)</f>
        <v>#REF!</v>
      </c>
      <c r="BL35" s="353"/>
      <c r="BM35" s="353" t="e">
        <f>IF(#REF!="","",#REF!)</f>
        <v>#REF!</v>
      </c>
      <c r="BN35" s="353"/>
      <c r="BO35" s="353" t="e">
        <f>IF(#REF!="","",#REF!)</f>
        <v>#REF!</v>
      </c>
      <c r="BP35" s="353"/>
      <c r="BR35" s="1"/>
      <c r="BS35" s="159" t="s">
        <v>14</v>
      </c>
      <c r="BT35" s="160"/>
      <c r="BU35" s="160"/>
      <c r="BV35" s="160"/>
      <c r="BW35" s="160"/>
      <c r="BX35" s="160"/>
      <c r="BY35" s="160"/>
      <c r="BZ35" s="161"/>
      <c r="CA35" s="168" t="s">
        <v>46</v>
      </c>
      <c r="CB35" s="168"/>
      <c r="CC35" s="169" t="str">
        <f>IF($M$35="","",$M$35)</f>
        <v/>
      </c>
      <c r="CD35" s="169"/>
      <c r="CE35" s="169" t="e">
        <f>IF(#REF!="","",#REF!)</f>
        <v>#REF!</v>
      </c>
      <c r="CF35" s="169"/>
      <c r="CG35" s="169" t="e">
        <f>IF(#REF!="","",#REF!)</f>
        <v>#REF!</v>
      </c>
      <c r="CH35" s="169"/>
      <c r="CI35" s="169" t="e">
        <f>IF(#REF!="","",#REF!)</f>
        <v>#REF!</v>
      </c>
      <c r="CJ35" s="169"/>
      <c r="CK35" s="169" t="e">
        <f>IF(#REF!="","",#REF!)</f>
        <v>#REF!</v>
      </c>
      <c r="CL35" s="169"/>
      <c r="CM35" s="169" t="e">
        <f>IF(#REF!="","",#REF!)</f>
        <v>#REF!</v>
      </c>
      <c r="CN35" s="169"/>
      <c r="CO35" s="169" t="e">
        <f>IF(#REF!="","",#REF!)</f>
        <v>#REF!</v>
      </c>
      <c r="CP35" s="169"/>
      <c r="CQ35" s="169" t="e">
        <f>IF(#REF!="","",#REF!)</f>
        <v>#REF!</v>
      </c>
      <c r="CR35" s="169"/>
      <c r="CS35" s="169" t="e">
        <f>IF(#REF!="","",#REF!)</f>
        <v>#REF!</v>
      </c>
      <c r="CT35" s="169"/>
      <c r="CU35" s="169" t="e">
        <f>IF(#REF!="","",#REF!)</f>
        <v>#REF!</v>
      </c>
      <c r="CV35" s="169"/>
      <c r="CW35" s="169" t="e">
        <f>IF(#REF!="","",#REF!)</f>
        <v>#REF!</v>
      </c>
      <c r="CX35" s="169"/>
      <c r="CY35" s="36"/>
      <c r="CZ35" s="21"/>
    </row>
    <row r="36" spans="2:104" ht="9.75" customHeight="1" x14ac:dyDescent="0.15">
      <c r="B36" s="1"/>
      <c r="C36" s="143"/>
      <c r="D36" s="144"/>
      <c r="E36" s="144"/>
      <c r="F36" s="144"/>
      <c r="G36" s="144"/>
      <c r="H36" s="144"/>
      <c r="I36" s="144"/>
      <c r="J36" s="145"/>
      <c r="K36" s="149"/>
      <c r="L36" s="149"/>
      <c r="M36" s="153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5"/>
      <c r="AI36" s="1"/>
      <c r="AK36" s="162"/>
      <c r="AL36" s="163"/>
      <c r="AM36" s="163"/>
      <c r="AN36" s="163"/>
      <c r="AO36" s="163"/>
      <c r="AP36" s="163"/>
      <c r="AQ36" s="163"/>
      <c r="AR36" s="164"/>
      <c r="AS36" s="168"/>
      <c r="AT36" s="168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R36" s="1"/>
      <c r="BS36" s="162"/>
      <c r="BT36" s="163"/>
      <c r="BU36" s="163"/>
      <c r="BV36" s="163"/>
      <c r="BW36" s="163"/>
      <c r="BX36" s="163"/>
      <c r="BY36" s="163"/>
      <c r="BZ36" s="164"/>
      <c r="CA36" s="168"/>
      <c r="CB36" s="168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36"/>
    </row>
    <row r="37" spans="2:104" ht="9.75" customHeight="1" x14ac:dyDescent="0.15">
      <c r="B37" s="1"/>
      <c r="C37" s="143"/>
      <c r="D37" s="144"/>
      <c r="E37" s="144"/>
      <c r="F37" s="144"/>
      <c r="G37" s="144"/>
      <c r="H37" s="144"/>
      <c r="I37" s="144"/>
      <c r="J37" s="145"/>
      <c r="K37" s="149"/>
      <c r="L37" s="149"/>
      <c r="M37" s="153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5"/>
      <c r="AI37" s="1"/>
      <c r="AK37" s="162"/>
      <c r="AL37" s="163"/>
      <c r="AM37" s="163"/>
      <c r="AN37" s="163"/>
      <c r="AO37" s="163"/>
      <c r="AP37" s="163"/>
      <c r="AQ37" s="163"/>
      <c r="AR37" s="164"/>
      <c r="AS37" s="168"/>
      <c r="AT37" s="168"/>
      <c r="AU37" s="353" t="e">
        <f>IF(#REF!="","",#REF!)</f>
        <v>#REF!</v>
      </c>
      <c r="AV37" s="353"/>
      <c r="AW37" s="353" t="e">
        <f>IF(#REF!="","",#REF!)</f>
        <v>#REF!</v>
      </c>
      <c r="AX37" s="353"/>
      <c r="AY37" s="353" t="e">
        <f>IF(#REF!="","",#REF!)</f>
        <v>#REF!</v>
      </c>
      <c r="AZ37" s="353"/>
      <c r="BA37" s="353" t="e">
        <f>IF(#REF!="","",#REF!)</f>
        <v>#REF!</v>
      </c>
      <c r="BB37" s="353"/>
      <c r="BC37" s="353" t="e">
        <f>IF(#REF!="","",#REF!)</f>
        <v>#REF!</v>
      </c>
      <c r="BD37" s="353"/>
      <c r="BE37" s="353" t="e">
        <f>IF(#REF!="","",#REF!)</f>
        <v>#REF!</v>
      </c>
      <c r="BF37" s="353"/>
      <c r="BG37" s="353" t="e">
        <f>IF(#REF!="","",#REF!)</f>
        <v>#REF!</v>
      </c>
      <c r="BH37" s="353"/>
      <c r="BI37" s="353" t="e">
        <f>IF(#REF!="","",#REF!)</f>
        <v>#REF!</v>
      </c>
      <c r="BJ37" s="353"/>
      <c r="BK37" s="353" t="e">
        <f>IF(#REF!="","",#REF!)</f>
        <v>#REF!</v>
      </c>
      <c r="BL37" s="353"/>
      <c r="BM37" s="353" t="e">
        <f>IF(#REF!="","",#REF!)</f>
        <v>#REF!</v>
      </c>
      <c r="BN37" s="353"/>
      <c r="BO37" s="353" t="e">
        <f>IF(#REF!="","",#REF!)</f>
        <v>#REF!</v>
      </c>
      <c r="BP37" s="353"/>
      <c r="BR37" s="1"/>
      <c r="BS37" s="162"/>
      <c r="BT37" s="163"/>
      <c r="BU37" s="163"/>
      <c r="BV37" s="163"/>
      <c r="BW37" s="163"/>
      <c r="BX37" s="163"/>
      <c r="BY37" s="163"/>
      <c r="BZ37" s="164"/>
      <c r="CA37" s="168"/>
      <c r="CB37" s="168"/>
      <c r="CC37" s="169" t="e">
        <f>IF(#REF!="","",#REF!)</f>
        <v>#REF!</v>
      </c>
      <c r="CD37" s="169"/>
      <c r="CE37" s="169" t="e">
        <f>IF(#REF!="","",#REF!)</f>
        <v>#REF!</v>
      </c>
      <c r="CF37" s="169"/>
      <c r="CG37" s="169" t="e">
        <f>IF(#REF!="","",#REF!)</f>
        <v>#REF!</v>
      </c>
      <c r="CH37" s="169"/>
      <c r="CI37" s="169" t="e">
        <f>IF(#REF!="","",#REF!)</f>
        <v>#REF!</v>
      </c>
      <c r="CJ37" s="169"/>
      <c r="CK37" s="169" t="e">
        <f>IF(#REF!="","",#REF!)</f>
        <v>#REF!</v>
      </c>
      <c r="CL37" s="169"/>
      <c r="CM37" s="169" t="e">
        <f>IF(#REF!="","",#REF!)</f>
        <v>#REF!</v>
      </c>
      <c r="CN37" s="169"/>
      <c r="CO37" s="169" t="e">
        <f>IF(#REF!="","",#REF!)</f>
        <v>#REF!</v>
      </c>
      <c r="CP37" s="169"/>
      <c r="CQ37" s="169" t="e">
        <f>IF(#REF!="","",#REF!)</f>
        <v>#REF!</v>
      </c>
      <c r="CR37" s="169"/>
      <c r="CS37" s="169" t="e">
        <f>IF(#REF!="","",#REF!)</f>
        <v>#REF!</v>
      </c>
      <c r="CT37" s="169"/>
      <c r="CU37" s="169" t="e">
        <f>IF(#REF!="","",#REF!)</f>
        <v>#REF!</v>
      </c>
      <c r="CV37" s="169"/>
      <c r="CW37" s="169" t="e">
        <f>IF(#REF!="","",#REF!)</f>
        <v>#REF!</v>
      </c>
      <c r="CX37" s="169"/>
      <c r="CY37" s="36"/>
    </row>
    <row r="38" spans="2:104" ht="9.75" customHeight="1" x14ac:dyDescent="0.15">
      <c r="B38" s="1"/>
      <c r="C38" s="146"/>
      <c r="D38" s="147"/>
      <c r="E38" s="147"/>
      <c r="F38" s="147"/>
      <c r="G38" s="147"/>
      <c r="H38" s="147"/>
      <c r="I38" s="147"/>
      <c r="J38" s="148"/>
      <c r="K38" s="149"/>
      <c r="L38" s="149"/>
      <c r="M38" s="156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8"/>
      <c r="AI38" s="1"/>
      <c r="AK38" s="165"/>
      <c r="AL38" s="166"/>
      <c r="AM38" s="166"/>
      <c r="AN38" s="166"/>
      <c r="AO38" s="166"/>
      <c r="AP38" s="166"/>
      <c r="AQ38" s="166"/>
      <c r="AR38" s="167"/>
      <c r="AS38" s="168"/>
      <c r="AT38" s="168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R38" s="1"/>
      <c r="BS38" s="165"/>
      <c r="BT38" s="166"/>
      <c r="BU38" s="166"/>
      <c r="BV38" s="166"/>
      <c r="BW38" s="166"/>
      <c r="BX38" s="166"/>
      <c r="BY38" s="166"/>
      <c r="BZ38" s="167"/>
      <c r="CA38" s="168"/>
      <c r="CB38" s="168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36"/>
    </row>
    <row r="39" spans="2:104" ht="12.95" customHeight="1" x14ac:dyDescent="0.15">
      <c r="B39" s="1"/>
      <c r="C39" s="140" t="s">
        <v>15</v>
      </c>
      <c r="D39" s="141"/>
      <c r="E39" s="141"/>
      <c r="F39" s="141"/>
      <c r="G39" s="141"/>
      <c r="H39" s="141"/>
      <c r="I39" s="141"/>
      <c r="J39" s="142"/>
      <c r="K39" s="149" t="s">
        <v>47</v>
      </c>
      <c r="L39" s="149"/>
      <c r="M39" s="171">
        <v>50000</v>
      </c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21"/>
      <c r="AK39" s="159" t="s">
        <v>15</v>
      </c>
      <c r="AL39" s="160"/>
      <c r="AM39" s="160"/>
      <c r="AN39" s="160"/>
      <c r="AO39" s="160"/>
      <c r="AP39" s="160"/>
      <c r="AQ39" s="160"/>
      <c r="AR39" s="161"/>
      <c r="AS39" s="168" t="s">
        <v>47</v>
      </c>
      <c r="AT39" s="168"/>
      <c r="AU39" s="169">
        <f>IF($M$39="","",$M$39)</f>
        <v>50000</v>
      </c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R39" s="1"/>
      <c r="BS39" s="159" t="s">
        <v>15</v>
      </c>
      <c r="BT39" s="160"/>
      <c r="BU39" s="160"/>
      <c r="BV39" s="160"/>
      <c r="BW39" s="160"/>
      <c r="BX39" s="160"/>
      <c r="BY39" s="160"/>
      <c r="BZ39" s="161"/>
      <c r="CA39" s="168" t="s">
        <v>47</v>
      </c>
      <c r="CB39" s="168"/>
      <c r="CC39" s="169">
        <f>IF($M$39="","",$M$39)</f>
        <v>50000</v>
      </c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36"/>
      <c r="CZ39" s="21"/>
    </row>
    <row r="40" spans="2:104" ht="12.95" customHeight="1" x14ac:dyDescent="0.15">
      <c r="B40" s="1"/>
      <c r="C40" s="143"/>
      <c r="D40" s="144"/>
      <c r="E40" s="144"/>
      <c r="F40" s="144"/>
      <c r="G40" s="144"/>
      <c r="H40" s="144"/>
      <c r="I40" s="144"/>
      <c r="J40" s="145"/>
      <c r="K40" s="149"/>
      <c r="L40" s="149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"/>
      <c r="AK40" s="162"/>
      <c r="AL40" s="163"/>
      <c r="AM40" s="163"/>
      <c r="AN40" s="163"/>
      <c r="AO40" s="163"/>
      <c r="AP40" s="163"/>
      <c r="AQ40" s="163"/>
      <c r="AR40" s="164"/>
      <c r="AS40" s="168"/>
      <c r="AT40" s="168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R40" s="1"/>
      <c r="BS40" s="162"/>
      <c r="BT40" s="163"/>
      <c r="BU40" s="163"/>
      <c r="BV40" s="163"/>
      <c r="BW40" s="163"/>
      <c r="BX40" s="163"/>
      <c r="BY40" s="163"/>
      <c r="BZ40" s="164"/>
      <c r="CA40" s="168"/>
      <c r="CB40" s="168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36"/>
    </row>
    <row r="41" spans="2:104" ht="12.95" customHeight="1" x14ac:dyDescent="0.15">
      <c r="B41" s="1"/>
      <c r="C41" s="146"/>
      <c r="D41" s="147"/>
      <c r="E41" s="147"/>
      <c r="F41" s="147"/>
      <c r="G41" s="147"/>
      <c r="H41" s="147"/>
      <c r="I41" s="147"/>
      <c r="J41" s="148"/>
      <c r="K41" s="149"/>
      <c r="L41" s="149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"/>
      <c r="AK41" s="165"/>
      <c r="AL41" s="166"/>
      <c r="AM41" s="166"/>
      <c r="AN41" s="166"/>
      <c r="AO41" s="166"/>
      <c r="AP41" s="166"/>
      <c r="AQ41" s="166"/>
      <c r="AR41" s="167"/>
      <c r="AS41" s="168"/>
      <c r="AT41" s="168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R41" s="1"/>
      <c r="BS41" s="165"/>
      <c r="BT41" s="166"/>
      <c r="BU41" s="166"/>
      <c r="BV41" s="166"/>
      <c r="BW41" s="166"/>
      <c r="BX41" s="166"/>
      <c r="BY41" s="166"/>
      <c r="BZ41" s="167"/>
      <c r="CA41" s="168"/>
      <c r="CB41" s="168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36"/>
    </row>
    <row r="42" spans="2:104" ht="12.95" customHeight="1" x14ac:dyDescent="0.15">
      <c r="B42" s="1"/>
      <c r="C42" s="140" t="s">
        <v>16</v>
      </c>
      <c r="D42" s="141"/>
      <c r="E42" s="141"/>
      <c r="F42" s="141"/>
      <c r="G42" s="141"/>
      <c r="H42" s="141"/>
      <c r="I42" s="141"/>
      <c r="J42" s="142"/>
      <c r="K42" s="149" t="s">
        <v>48</v>
      </c>
      <c r="L42" s="149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21"/>
      <c r="AK42" s="159" t="s">
        <v>16</v>
      </c>
      <c r="AL42" s="160"/>
      <c r="AM42" s="160"/>
      <c r="AN42" s="160"/>
      <c r="AO42" s="160"/>
      <c r="AP42" s="160"/>
      <c r="AQ42" s="160"/>
      <c r="AR42" s="161"/>
      <c r="AS42" s="168" t="s">
        <v>48</v>
      </c>
      <c r="AT42" s="168"/>
      <c r="AU42" s="169" t="str">
        <f>IF($M$42="","",$M$42)</f>
        <v/>
      </c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R42" s="1"/>
      <c r="BS42" s="159" t="s">
        <v>16</v>
      </c>
      <c r="BT42" s="160"/>
      <c r="BU42" s="160"/>
      <c r="BV42" s="160"/>
      <c r="BW42" s="160"/>
      <c r="BX42" s="160"/>
      <c r="BY42" s="160"/>
      <c r="BZ42" s="161"/>
      <c r="CA42" s="168" t="s">
        <v>48</v>
      </c>
      <c r="CB42" s="168"/>
      <c r="CC42" s="169" t="str">
        <f>IF($M$42="","",$M$42)</f>
        <v/>
      </c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36"/>
      <c r="CZ42" s="21"/>
    </row>
    <row r="43" spans="2:104" ht="12.95" customHeight="1" x14ac:dyDescent="0.15">
      <c r="B43" s="1"/>
      <c r="C43" s="143"/>
      <c r="D43" s="144"/>
      <c r="E43" s="144"/>
      <c r="F43" s="144"/>
      <c r="G43" s="144"/>
      <c r="H43" s="144"/>
      <c r="I43" s="144"/>
      <c r="J43" s="145"/>
      <c r="K43" s="149"/>
      <c r="L43" s="149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"/>
      <c r="AK43" s="162"/>
      <c r="AL43" s="163"/>
      <c r="AM43" s="163"/>
      <c r="AN43" s="163"/>
      <c r="AO43" s="163"/>
      <c r="AP43" s="163"/>
      <c r="AQ43" s="163"/>
      <c r="AR43" s="164"/>
      <c r="AS43" s="168"/>
      <c r="AT43" s="168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R43" s="1"/>
      <c r="BS43" s="162"/>
      <c r="BT43" s="163"/>
      <c r="BU43" s="163"/>
      <c r="BV43" s="163"/>
      <c r="BW43" s="163"/>
      <c r="BX43" s="163"/>
      <c r="BY43" s="163"/>
      <c r="BZ43" s="164"/>
      <c r="CA43" s="168"/>
      <c r="CB43" s="168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36"/>
    </row>
    <row r="44" spans="2:104" ht="12.95" customHeight="1" x14ac:dyDescent="0.15">
      <c r="B44" s="1"/>
      <c r="C44" s="146"/>
      <c r="D44" s="147"/>
      <c r="E44" s="147"/>
      <c r="F44" s="147"/>
      <c r="G44" s="147"/>
      <c r="H44" s="147"/>
      <c r="I44" s="147"/>
      <c r="J44" s="148"/>
      <c r="K44" s="149"/>
      <c r="L44" s="149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"/>
      <c r="AK44" s="165"/>
      <c r="AL44" s="166"/>
      <c r="AM44" s="166"/>
      <c r="AN44" s="166"/>
      <c r="AO44" s="166"/>
      <c r="AP44" s="166"/>
      <c r="AQ44" s="166"/>
      <c r="AR44" s="167"/>
      <c r="AS44" s="168"/>
      <c r="AT44" s="168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R44" s="1"/>
      <c r="BS44" s="165"/>
      <c r="BT44" s="166"/>
      <c r="BU44" s="166"/>
      <c r="BV44" s="166"/>
      <c r="BW44" s="166"/>
      <c r="BX44" s="166"/>
      <c r="BY44" s="166"/>
      <c r="BZ44" s="167"/>
      <c r="CA44" s="168"/>
      <c r="CB44" s="168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36"/>
    </row>
    <row r="45" spans="2:104" ht="12.95" customHeight="1" x14ac:dyDescent="0.15">
      <c r="B45" s="1"/>
      <c r="C45" s="140" t="s">
        <v>17</v>
      </c>
      <c r="D45" s="141"/>
      <c r="E45" s="141"/>
      <c r="F45" s="141"/>
      <c r="G45" s="141"/>
      <c r="H45" s="141"/>
      <c r="I45" s="141"/>
      <c r="J45" s="142"/>
      <c r="K45" s="149" t="s">
        <v>49</v>
      </c>
      <c r="L45" s="149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21"/>
      <c r="AK45" s="159" t="s">
        <v>17</v>
      </c>
      <c r="AL45" s="160"/>
      <c r="AM45" s="160"/>
      <c r="AN45" s="160"/>
      <c r="AO45" s="160"/>
      <c r="AP45" s="160"/>
      <c r="AQ45" s="160"/>
      <c r="AR45" s="161"/>
      <c r="AS45" s="168" t="s">
        <v>49</v>
      </c>
      <c r="AT45" s="168"/>
      <c r="AU45" s="169" t="str">
        <f>IF($M$45="","",$M$45)</f>
        <v/>
      </c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R45" s="1"/>
      <c r="BS45" s="159" t="s">
        <v>17</v>
      </c>
      <c r="BT45" s="160"/>
      <c r="BU45" s="160"/>
      <c r="BV45" s="160"/>
      <c r="BW45" s="160"/>
      <c r="BX45" s="160"/>
      <c r="BY45" s="160"/>
      <c r="BZ45" s="161"/>
      <c r="CA45" s="168" t="s">
        <v>49</v>
      </c>
      <c r="CB45" s="168"/>
      <c r="CC45" s="169" t="str">
        <f>IF($M$45="","",$M$45)</f>
        <v/>
      </c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36"/>
      <c r="CZ45" s="21"/>
    </row>
    <row r="46" spans="2:104" ht="12.95" customHeight="1" x14ac:dyDescent="0.15">
      <c r="B46" s="1"/>
      <c r="C46" s="143"/>
      <c r="D46" s="144"/>
      <c r="E46" s="144"/>
      <c r="F46" s="144"/>
      <c r="G46" s="144"/>
      <c r="H46" s="144"/>
      <c r="I46" s="144"/>
      <c r="J46" s="145"/>
      <c r="K46" s="149"/>
      <c r="L46" s="149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"/>
      <c r="AK46" s="162"/>
      <c r="AL46" s="163"/>
      <c r="AM46" s="163"/>
      <c r="AN46" s="163"/>
      <c r="AO46" s="163"/>
      <c r="AP46" s="163"/>
      <c r="AQ46" s="163"/>
      <c r="AR46" s="164"/>
      <c r="AS46" s="168"/>
      <c r="AT46" s="168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R46" s="1"/>
      <c r="BS46" s="162"/>
      <c r="BT46" s="163"/>
      <c r="BU46" s="163"/>
      <c r="BV46" s="163"/>
      <c r="BW46" s="163"/>
      <c r="BX46" s="163"/>
      <c r="BY46" s="163"/>
      <c r="BZ46" s="164"/>
      <c r="CA46" s="168"/>
      <c r="CB46" s="168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36"/>
    </row>
    <row r="47" spans="2:104" ht="12.95" customHeight="1" thickBot="1" x14ac:dyDescent="0.2">
      <c r="B47" s="1"/>
      <c r="C47" s="143"/>
      <c r="D47" s="144"/>
      <c r="E47" s="144"/>
      <c r="F47" s="144"/>
      <c r="G47" s="144"/>
      <c r="H47" s="144"/>
      <c r="I47" s="144"/>
      <c r="J47" s="145"/>
      <c r="K47" s="174"/>
      <c r="L47" s="174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"/>
      <c r="AK47" s="162"/>
      <c r="AL47" s="163"/>
      <c r="AM47" s="163"/>
      <c r="AN47" s="163"/>
      <c r="AO47" s="163"/>
      <c r="AP47" s="163"/>
      <c r="AQ47" s="163"/>
      <c r="AR47" s="164"/>
      <c r="AS47" s="172"/>
      <c r="AT47" s="172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R47" s="1"/>
      <c r="BS47" s="162"/>
      <c r="BT47" s="163"/>
      <c r="BU47" s="163"/>
      <c r="BV47" s="163"/>
      <c r="BW47" s="163"/>
      <c r="BX47" s="163"/>
      <c r="BY47" s="163"/>
      <c r="BZ47" s="164"/>
      <c r="CA47" s="172"/>
      <c r="CB47" s="172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36"/>
    </row>
    <row r="48" spans="2:104" ht="12.95" customHeight="1" x14ac:dyDescent="0.15">
      <c r="B48" s="1"/>
      <c r="C48" s="177" t="s">
        <v>18</v>
      </c>
      <c r="D48" s="178"/>
      <c r="E48" s="178"/>
      <c r="F48" s="178"/>
      <c r="G48" s="178"/>
      <c r="H48" s="178"/>
      <c r="I48" s="178"/>
      <c r="J48" s="179"/>
      <c r="K48" s="184" t="s">
        <v>44</v>
      </c>
      <c r="L48" s="184"/>
      <c r="M48" s="186">
        <f>IF(AND(M35="",M39="",M42="",M45=""),"",SUM(M35:AH47))</f>
        <v>50000</v>
      </c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7"/>
      <c r="AI48" s="1"/>
      <c r="AK48" s="192" t="s">
        <v>18</v>
      </c>
      <c r="AL48" s="193"/>
      <c r="AM48" s="193"/>
      <c r="AN48" s="193"/>
      <c r="AO48" s="193"/>
      <c r="AP48" s="193"/>
      <c r="AQ48" s="193"/>
      <c r="AR48" s="194"/>
      <c r="AS48" s="199" t="s">
        <v>44</v>
      </c>
      <c r="AT48" s="199"/>
      <c r="AU48" s="201">
        <f>IF($M$48="","",$M$48)</f>
        <v>50000</v>
      </c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2"/>
      <c r="BR48" s="1"/>
      <c r="BS48" s="192" t="s">
        <v>18</v>
      </c>
      <c r="BT48" s="193"/>
      <c r="BU48" s="193"/>
      <c r="BV48" s="193"/>
      <c r="BW48" s="193"/>
      <c r="BX48" s="193"/>
      <c r="BY48" s="193"/>
      <c r="BZ48" s="194"/>
      <c r="CA48" s="199" t="s">
        <v>44</v>
      </c>
      <c r="CB48" s="199"/>
      <c r="CC48" s="201">
        <f>IF($M$48="","",$M$48)</f>
        <v>50000</v>
      </c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2"/>
      <c r="CY48" s="36"/>
    </row>
    <row r="49" spans="2:103" ht="12.95" customHeight="1" x14ac:dyDescent="0.15">
      <c r="B49" s="1"/>
      <c r="C49" s="180"/>
      <c r="D49" s="144"/>
      <c r="E49" s="144"/>
      <c r="F49" s="144"/>
      <c r="G49" s="144"/>
      <c r="H49" s="144"/>
      <c r="I49" s="144"/>
      <c r="J49" s="145"/>
      <c r="K49" s="149"/>
      <c r="L49" s="149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9"/>
      <c r="AI49" s="1"/>
      <c r="AK49" s="195"/>
      <c r="AL49" s="163"/>
      <c r="AM49" s="163"/>
      <c r="AN49" s="163"/>
      <c r="AO49" s="163"/>
      <c r="AP49" s="163"/>
      <c r="AQ49" s="163"/>
      <c r="AR49" s="164"/>
      <c r="AS49" s="168"/>
      <c r="AT49" s="168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203"/>
      <c r="BR49" s="1"/>
      <c r="BS49" s="195"/>
      <c r="BT49" s="163"/>
      <c r="BU49" s="163"/>
      <c r="BV49" s="163"/>
      <c r="BW49" s="163"/>
      <c r="BX49" s="163"/>
      <c r="BY49" s="163"/>
      <c r="BZ49" s="164"/>
      <c r="CA49" s="168"/>
      <c r="CB49" s="168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203"/>
      <c r="CY49" s="36"/>
    </row>
    <row r="50" spans="2:103" ht="12.95" customHeight="1" thickBot="1" x14ac:dyDescent="0.2">
      <c r="B50" s="1"/>
      <c r="C50" s="181"/>
      <c r="D50" s="182"/>
      <c r="E50" s="182"/>
      <c r="F50" s="182"/>
      <c r="G50" s="182"/>
      <c r="H50" s="182"/>
      <c r="I50" s="182"/>
      <c r="J50" s="183"/>
      <c r="K50" s="185"/>
      <c r="L50" s="185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1"/>
      <c r="AI50" s="1"/>
      <c r="AK50" s="196"/>
      <c r="AL50" s="197"/>
      <c r="AM50" s="197"/>
      <c r="AN50" s="197"/>
      <c r="AO50" s="197"/>
      <c r="AP50" s="197"/>
      <c r="AQ50" s="197"/>
      <c r="AR50" s="198"/>
      <c r="AS50" s="200"/>
      <c r="AT50" s="200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R50" s="1"/>
      <c r="BS50" s="196"/>
      <c r="BT50" s="197"/>
      <c r="BU50" s="197"/>
      <c r="BV50" s="197"/>
      <c r="BW50" s="197"/>
      <c r="BX50" s="197"/>
      <c r="BY50" s="197"/>
      <c r="BZ50" s="198"/>
      <c r="CA50" s="200"/>
      <c r="CB50" s="200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5"/>
      <c r="CY50" s="36"/>
    </row>
    <row r="51" spans="2:103" ht="11.25" customHeight="1" x14ac:dyDescent="0.15">
      <c r="B51" s="1"/>
      <c r="C51" s="221" t="s">
        <v>19</v>
      </c>
      <c r="D51" s="221"/>
      <c r="E51" s="221"/>
      <c r="F51" s="221"/>
      <c r="G51" s="221"/>
      <c r="H51" s="223"/>
      <c r="I51" s="224"/>
      <c r="J51" s="224"/>
      <c r="K51" s="234" t="s">
        <v>11</v>
      </c>
      <c r="L51" s="246"/>
      <c r="M51" s="246"/>
      <c r="N51" s="246"/>
      <c r="O51" s="234" t="s">
        <v>12</v>
      </c>
      <c r="P51" s="246"/>
      <c r="Q51" s="246"/>
      <c r="R51" s="246"/>
      <c r="S51" s="235" t="s">
        <v>13</v>
      </c>
      <c r="T51" s="227" t="s">
        <v>59</v>
      </c>
      <c r="U51" s="228"/>
      <c r="V51" s="233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5"/>
      <c r="AI51" s="1"/>
      <c r="AK51" s="256" t="s">
        <v>19</v>
      </c>
      <c r="AL51" s="256"/>
      <c r="AM51" s="256"/>
      <c r="AN51" s="256"/>
      <c r="AO51" s="256"/>
      <c r="AP51" s="217" t="str">
        <f>IF($H$51="","",H51)</f>
        <v/>
      </c>
      <c r="AQ51" s="218"/>
      <c r="AR51" s="218"/>
      <c r="AS51" s="86" t="s">
        <v>60</v>
      </c>
      <c r="AT51" s="84" t="str">
        <f>IF($L$51="","",L51)</f>
        <v/>
      </c>
      <c r="AU51" s="84"/>
      <c r="AV51" s="84"/>
      <c r="AW51" s="86" t="s">
        <v>63</v>
      </c>
      <c r="AX51" s="84" t="str">
        <f>IF($P$51="","",P51)</f>
        <v/>
      </c>
      <c r="AY51" s="84"/>
      <c r="AZ51" s="84"/>
      <c r="BA51" s="88" t="s">
        <v>62</v>
      </c>
      <c r="BB51" s="211" t="s">
        <v>59</v>
      </c>
      <c r="BC51" s="228"/>
      <c r="BD51" s="248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50"/>
      <c r="BR51" s="1"/>
      <c r="BS51" s="256" t="s">
        <v>19</v>
      </c>
      <c r="BT51" s="256"/>
      <c r="BU51" s="256"/>
      <c r="BV51" s="256"/>
      <c r="BW51" s="256"/>
      <c r="BX51" s="217" t="str">
        <f>IF($H$51="","",H51)</f>
        <v/>
      </c>
      <c r="BY51" s="218"/>
      <c r="BZ51" s="218"/>
      <c r="CA51" s="86" t="s">
        <v>60</v>
      </c>
      <c r="CB51" s="84" t="str">
        <f>IF($L$51="","",L51)</f>
        <v/>
      </c>
      <c r="CC51" s="84"/>
      <c r="CD51" s="84"/>
      <c r="CE51" s="86" t="s">
        <v>63</v>
      </c>
      <c r="CF51" s="84" t="str">
        <f>IF($P$51="","",P51)</f>
        <v/>
      </c>
      <c r="CG51" s="84"/>
      <c r="CH51" s="84"/>
      <c r="CI51" s="88" t="s">
        <v>62</v>
      </c>
      <c r="CJ51" s="211" t="s">
        <v>59</v>
      </c>
      <c r="CK51" s="228"/>
      <c r="CL51" s="248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50"/>
      <c r="CY51" s="2"/>
    </row>
    <row r="52" spans="2:103" ht="11.25" customHeight="1" x14ac:dyDescent="0.15">
      <c r="B52" s="1"/>
      <c r="C52" s="222"/>
      <c r="D52" s="222"/>
      <c r="E52" s="222"/>
      <c r="F52" s="222"/>
      <c r="G52" s="222"/>
      <c r="H52" s="225"/>
      <c r="I52" s="226"/>
      <c r="J52" s="226"/>
      <c r="K52" s="242"/>
      <c r="L52" s="247"/>
      <c r="M52" s="247"/>
      <c r="N52" s="247"/>
      <c r="O52" s="242"/>
      <c r="P52" s="247"/>
      <c r="Q52" s="247"/>
      <c r="R52" s="247"/>
      <c r="S52" s="241"/>
      <c r="T52" s="229"/>
      <c r="U52" s="230"/>
      <c r="V52" s="236"/>
      <c r="AH52" s="237"/>
      <c r="AI52" s="1"/>
      <c r="AK52" s="257"/>
      <c r="AL52" s="257"/>
      <c r="AM52" s="257"/>
      <c r="AN52" s="257"/>
      <c r="AO52" s="257"/>
      <c r="AP52" s="219"/>
      <c r="AQ52" s="220"/>
      <c r="AR52" s="220"/>
      <c r="AS52" s="87"/>
      <c r="AT52" s="85"/>
      <c r="AU52" s="85"/>
      <c r="AV52" s="85"/>
      <c r="AW52" s="87"/>
      <c r="AX52" s="85"/>
      <c r="AY52" s="85"/>
      <c r="AZ52" s="85"/>
      <c r="BA52" s="89"/>
      <c r="BB52" s="229"/>
      <c r="BC52" s="230"/>
      <c r="BD52" s="251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252"/>
      <c r="BR52" s="1"/>
      <c r="BS52" s="257"/>
      <c r="BT52" s="257"/>
      <c r="BU52" s="257"/>
      <c r="BV52" s="257"/>
      <c r="BW52" s="257"/>
      <c r="BX52" s="219"/>
      <c r="BY52" s="220"/>
      <c r="BZ52" s="220"/>
      <c r="CA52" s="87"/>
      <c r="CB52" s="85"/>
      <c r="CC52" s="85"/>
      <c r="CD52" s="85"/>
      <c r="CE52" s="87"/>
      <c r="CF52" s="85"/>
      <c r="CG52" s="85"/>
      <c r="CH52" s="85"/>
      <c r="CI52" s="89"/>
      <c r="CJ52" s="229"/>
      <c r="CK52" s="230"/>
      <c r="CL52" s="251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252"/>
      <c r="CY52" s="2"/>
    </row>
    <row r="53" spans="2:103" ht="11.25" customHeight="1" x14ac:dyDescent="0.15">
      <c r="B53" s="1"/>
      <c r="C53" s="264" t="s">
        <v>27</v>
      </c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6"/>
      <c r="T53" s="229"/>
      <c r="U53" s="230"/>
      <c r="V53" s="236"/>
      <c r="AH53" s="237"/>
      <c r="AI53" s="1"/>
      <c r="AK53" s="283" t="s">
        <v>20</v>
      </c>
      <c r="AL53" s="284"/>
      <c r="AM53" s="284"/>
      <c r="AN53" s="284"/>
      <c r="AO53" s="285"/>
      <c r="AP53" s="289" t="s">
        <v>21</v>
      </c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29"/>
      <c r="BC53" s="230"/>
      <c r="BD53" s="251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252"/>
      <c r="BR53" s="1"/>
      <c r="BS53" s="290" t="s">
        <v>22</v>
      </c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2"/>
      <c r="CJ53" s="229"/>
      <c r="CK53" s="230"/>
      <c r="CL53" s="251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252"/>
      <c r="CY53" s="2"/>
    </row>
    <row r="54" spans="2:103" ht="11.25" customHeight="1" x14ac:dyDescent="0.15">
      <c r="B54" s="1"/>
      <c r="C54" s="267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9"/>
      <c r="T54" s="229"/>
      <c r="U54" s="230"/>
      <c r="V54" s="236"/>
      <c r="AH54" s="237"/>
      <c r="AI54" s="1"/>
      <c r="AK54" s="251"/>
      <c r="AL54" s="90"/>
      <c r="AM54" s="90"/>
      <c r="AN54" s="90"/>
      <c r="AO54" s="252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29"/>
      <c r="BC54" s="230"/>
      <c r="BD54" s="251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252"/>
      <c r="BR54" s="1"/>
      <c r="BS54" s="50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2"/>
      <c r="CJ54" s="229"/>
      <c r="CK54" s="230"/>
      <c r="CL54" s="251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252"/>
      <c r="CY54" s="2"/>
    </row>
    <row r="55" spans="2:103" ht="11.25" customHeight="1" x14ac:dyDescent="0.15">
      <c r="B55" s="1"/>
      <c r="C55" s="243" t="s">
        <v>94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5"/>
      <c r="T55" s="229"/>
      <c r="U55" s="230"/>
      <c r="V55" s="236"/>
      <c r="AH55" s="237"/>
      <c r="AI55" s="1"/>
      <c r="AK55" s="251"/>
      <c r="AL55" s="90"/>
      <c r="AM55" s="90"/>
      <c r="AN55" s="90"/>
      <c r="AO55" s="252"/>
      <c r="AP55" s="289" t="s">
        <v>24</v>
      </c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29"/>
      <c r="BC55" s="230"/>
      <c r="BD55" s="251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252"/>
      <c r="BR55" s="1"/>
      <c r="BS55" s="55" t="s">
        <v>51</v>
      </c>
      <c r="BT55" s="260" t="s">
        <v>38</v>
      </c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1"/>
      <c r="CJ55" s="229"/>
      <c r="CK55" s="230"/>
      <c r="CL55" s="251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252"/>
      <c r="CY55" s="2"/>
    </row>
    <row r="56" spans="2:103" ht="11.25" customHeight="1" x14ac:dyDescent="0.15">
      <c r="B56" s="1"/>
      <c r="C56" s="243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5"/>
      <c r="T56" s="229"/>
      <c r="U56" s="230"/>
      <c r="V56" s="236"/>
      <c r="AH56" s="237"/>
      <c r="AI56" s="1"/>
      <c r="AK56" s="286"/>
      <c r="AL56" s="287"/>
      <c r="AM56" s="287"/>
      <c r="AN56" s="287"/>
      <c r="AO56" s="288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29"/>
      <c r="BC56" s="230"/>
      <c r="BD56" s="251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252"/>
      <c r="BR56" s="1"/>
      <c r="BS56" s="46"/>
      <c r="BT56" s="260" t="s">
        <v>52</v>
      </c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1"/>
      <c r="CJ56" s="229"/>
      <c r="CK56" s="230"/>
      <c r="CL56" s="251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252"/>
      <c r="CY56" s="2"/>
    </row>
    <row r="57" spans="2:103" ht="11.25" customHeight="1" x14ac:dyDescent="0.15">
      <c r="B57" s="1"/>
      <c r="C57" s="243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5"/>
      <c r="T57" s="229"/>
      <c r="U57" s="230"/>
      <c r="V57" s="236"/>
      <c r="AH57" s="237"/>
      <c r="AI57" s="1"/>
      <c r="AK57" s="37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229"/>
      <c r="BC57" s="230"/>
      <c r="BD57" s="251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252"/>
      <c r="BR57" s="1"/>
      <c r="BS57" s="46"/>
      <c r="BT57" s="260" t="s">
        <v>37</v>
      </c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1"/>
      <c r="CJ57" s="229"/>
      <c r="CK57" s="230"/>
      <c r="CL57" s="251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252"/>
      <c r="CY57" s="2"/>
    </row>
    <row r="58" spans="2:103" ht="11.25" customHeight="1" x14ac:dyDescent="0.15">
      <c r="B58" s="1"/>
      <c r="C58" s="273" t="s">
        <v>90</v>
      </c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5"/>
      <c r="T58" s="229"/>
      <c r="U58" s="230"/>
      <c r="V58" s="236"/>
      <c r="AH58" s="237"/>
      <c r="AI58" s="1"/>
      <c r="AK58" s="13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14"/>
      <c r="BB58" s="229"/>
      <c r="BC58" s="230"/>
      <c r="BD58" s="251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252"/>
      <c r="BR58" s="1"/>
      <c r="BS58" s="46"/>
      <c r="BT58" s="260" t="s">
        <v>53</v>
      </c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1"/>
      <c r="CJ58" s="229"/>
      <c r="CK58" s="230"/>
      <c r="CL58" s="251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252"/>
      <c r="CY58" s="2"/>
    </row>
    <row r="59" spans="2:103" ht="11.25" customHeight="1" x14ac:dyDescent="0.15">
      <c r="B59" s="1"/>
      <c r="C59" s="276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5"/>
      <c r="T59" s="229"/>
      <c r="U59" s="230"/>
      <c r="V59" s="236"/>
      <c r="AH59" s="237"/>
      <c r="AI59" s="1"/>
      <c r="AK59" s="13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14"/>
      <c r="BB59" s="229"/>
      <c r="BC59" s="230"/>
      <c r="BD59" s="251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252"/>
      <c r="BR59" s="1"/>
      <c r="BS59" s="46"/>
      <c r="BT59" s="260" t="s">
        <v>54</v>
      </c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1"/>
      <c r="CJ59" s="229"/>
      <c r="CK59" s="230"/>
      <c r="CL59" s="251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252"/>
      <c r="CY59" s="2"/>
    </row>
    <row r="60" spans="2:103" ht="11.25" customHeight="1" x14ac:dyDescent="0.15">
      <c r="B60" s="1"/>
      <c r="C60" s="276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5"/>
      <c r="T60" s="229"/>
      <c r="U60" s="230"/>
      <c r="V60" s="236"/>
      <c r="AH60" s="237"/>
      <c r="AI60" s="1"/>
      <c r="AK60" s="38"/>
      <c r="AL60" s="2"/>
      <c r="AM60" s="2"/>
      <c r="AN60" s="2"/>
      <c r="AO60" s="2"/>
      <c r="AP60" s="2"/>
      <c r="AQ60" s="2"/>
      <c r="AR60" s="2"/>
      <c r="AS60" s="2"/>
      <c r="AT60" s="2"/>
      <c r="AV60" s="48"/>
      <c r="AW60" s="48"/>
      <c r="AX60" s="48"/>
      <c r="AY60" s="48"/>
      <c r="AZ60" s="48"/>
      <c r="BA60" s="14"/>
      <c r="BB60" s="229"/>
      <c r="BC60" s="230"/>
      <c r="BD60" s="251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252"/>
      <c r="BR60" s="1"/>
      <c r="BS60" s="55" t="s">
        <v>51</v>
      </c>
      <c r="BT60" s="262" t="s">
        <v>39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262"/>
      <c r="CH60" s="262"/>
      <c r="CI60" s="263"/>
      <c r="CJ60" s="229"/>
      <c r="CK60" s="230"/>
      <c r="CL60" s="251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252"/>
      <c r="CY60" s="2"/>
    </row>
    <row r="61" spans="2:103" ht="11.25" customHeight="1" x14ac:dyDescent="0.15">
      <c r="B61" s="1"/>
      <c r="C61" s="277" t="s">
        <v>28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9"/>
      <c r="T61" s="229"/>
      <c r="U61" s="230"/>
      <c r="V61" s="236"/>
      <c r="AH61" s="237"/>
      <c r="AI61" s="1"/>
      <c r="AK61" s="258" t="s">
        <v>23</v>
      </c>
      <c r="AL61" s="259"/>
      <c r="AM61" s="259"/>
      <c r="AN61" s="259"/>
      <c r="AO61" s="259"/>
      <c r="AP61" s="259"/>
      <c r="AQ61" s="259"/>
      <c r="AR61" s="259"/>
      <c r="AS61" s="259"/>
      <c r="AT61" s="259"/>
      <c r="AU61" s="294" t="s">
        <v>56</v>
      </c>
      <c r="AV61" s="293" t="s">
        <v>36</v>
      </c>
      <c r="AW61" s="293"/>
      <c r="AX61" s="293"/>
      <c r="AY61" s="293"/>
      <c r="AZ61" s="293"/>
      <c r="BA61" s="303" t="s">
        <v>57</v>
      </c>
      <c r="BB61" s="229"/>
      <c r="BC61" s="230"/>
      <c r="BD61" s="251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252"/>
      <c r="BR61" s="1"/>
      <c r="BS61" s="55" t="s">
        <v>51</v>
      </c>
      <c r="BT61" s="295" t="s">
        <v>92</v>
      </c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6"/>
      <c r="CJ61" s="229"/>
      <c r="CK61" s="230"/>
      <c r="CL61" s="251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252"/>
      <c r="CY61" s="2"/>
    </row>
    <row r="62" spans="2:103" ht="11.25" customHeight="1" x14ac:dyDescent="0.15">
      <c r="B62" s="1"/>
      <c r="C62" s="277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9"/>
      <c r="T62" s="229"/>
      <c r="U62" s="230"/>
      <c r="V62" s="236"/>
      <c r="AH62" s="237"/>
      <c r="AI62" s="1"/>
      <c r="AK62" s="258"/>
      <c r="AL62" s="259"/>
      <c r="AM62" s="259"/>
      <c r="AN62" s="259"/>
      <c r="AO62" s="259"/>
      <c r="AP62" s="259"/>
      <c r="AQ62" s="259"/>
      <c r="AR62" s="259"/>
      <c r="AS62" s="259"/>
      <c r="AT62" s="259"/>
      <c r="AU62" s="294"/>
      <c r="AV62" s="293"/>
      <c r="AW62" s="293"/>
      <c r="AX62" s="293"/>
      <c r="AY62" s="293"/>
      <c r="AZ62" s="293"/>
      <c r="BA62" s="303"/>
      <c r="BB62" s="229"/>
      <c r="BC62" s="230"/>
      <c r="BD62" s="251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252"/>
      <c r="BR62" s="1"/>
      <c r="BS62" s="13"/>
      <c r="BT62" s="295" t="s">
        <v>40</v>
      </c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6"/>
      <c r="CJ62" s="229"/>
      <c r="CK62" s="230"/>
      <c r="CL62" s="251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252"/>
      <c r="CY62" s="2"/>
    </row>
    <row r="63" spans="2:103" ht="11.25" customHeight="1" x14ac:dyDescent="0.15">
      <c r="B63" s="1"/>
      <c r="C63" s="270" t="s">
        <v>29</v>
      </c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2"/>
      <c r="T63" s="231"/>
      <c r="U63" s="232"/>
      <c r="V63" s="238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40"/>
      <c r="AI63" s="1"/>
      <c r="AK63" s="39"/>
      <c r="AL63" s="40"/>
      <c r="AM63" s="40"/>
      <c r="AN63" s="40"/>
      <c r="AO63" s="40"/>
      <c r="AP63" s="40"/>
      <c r="AQ63" s="40"/>
      <c r="AR63" s="40"/>
      <c r="AS63" s="40"/>
      <c r="AT63" s="41"/>
      <c r="AU63" s="49"/>
      <c r="AV63" s="49"/>
      <c r="AW63" s="49"/>
      <c r="AX63" s="49"/>
      <c r="AY63" s="49"/>
      <c r="AZ63" s="49"/>
      <c r="BA63" s="42"/>
      <c r="BB63" s="231"/>
      <c r="BC63" s="232"/>
      <c r="BD63" s="253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5"/>
      <c r="BR63" s="1"/>
      <c r="BS63" s="43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5"/>
      <c r="CJ63" s="231"/>
      <c r="CK63" s="232"/>
      <c r="CL63" s="253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5"/>
      <c r="CY63" s="2"/>
    </row>
    <row r="64" spans="2:103" ht="11.25" customHeight="1" x14ac:dyDescent="0.15">
      <c r="AJ64" s="280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354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2"/>
    </row>
  </sheetData>
  <sheetProtection password="CC57" sheet="1"/>
  <mergeCells count="235">
    <mergeCell ref="C63:S63"/>
    <mergeCell ref="B64:AI65536"/>
    <mergeCell ref="AJ64:BQ64"/>
    <mergeCell ref="BR64:CX65536"/>
    <mergeCell ref="C58:S60"/>
    <mergeCell ref="BT58:CI58"/>
    <mergeCell ref="BT59:CI59"/>
    <mergeCell ref="BT60:CI60"/>
    <mergeCell ref="C61:S62"/>
    <mergeCell ref="AK61:AT62"/>
    <mergeCell ref="AU61:AU62"/>
    <mergeCell ref="AV61:AZ62"/>
    <mergeCell ref="BA61:BA62"/>
    <mergeCell ref="BT61:CI61"/>
    <mergeCell ref="CJ51:CK63"/>
    <mergeCell ref="CL51:CX63"/>
    <mergeCell ref="BX51:BZ52"/>
    <mergeCell ref="CA51:CA52"/>
    <mergeCell ref="CB51:CD52"/>
    <mergeCell ref="CE51:CE52"/>
    <mergeCell ref="C53:S54"/>
    <mergeCell ref="AK53:AO56"/>
    <mergeCell ref="AP53:BA54"/>
    <mergeCell ref="BS53:CI53"/>
    <mergeCell ref="C55:S57"/>
    <mergeCell ref="AP55:BA56"/>
    <mergeCell ref="BT55:CI55"/>
    <mergeCell ref="BT56:CI56"/>
    <mergeCell ref="T51:U63"/>
    <mergeCell ref="V51:AH63"/>
    <mergeCell ref="CF51:CH52"/>
    <mergeCell ref="CI51:CI52"/>
    <mergeCell ref="AW51:AW52"/>
    <mergeCell ref="AX51:AZ52"/>
    <mergeCell ref="BA51:BA52"/>
    <mergeCell ref="BB51:BC63"/>
    <mergeCell ref="BD51:BP63"/>
    <mergeCell ref="BS51:BW52"/>
    <mergeCell ref="BT57:CI57"/>
    <mergeCell ref="BT62:CI62"/>
    <mergeCell ref="AK51:AO52"/>
    <mergeCell ref="AP51:AR52"/>
    <mergeCell ref="AS51:AS52"/>
    <mergeCell ref="AT51:AV52"/>
    <mergeCell ref="BS48:BZ50"/>
    <mergeCell ref="CA48:CB50"/>
    <mergeCell ref="CC48:CX50"/>
    <mergeCell ref="C51:G52"/>
    <mergeCell ref="H51:J52"/>
    <mergeCell ref="K51:K52"/>
    <mergeCell ref="L51:N52"/>
    <mergeCell ref="O51:O52"/>
    <mergeCell ref="P51:R52"/>
    <mergeCell ref="S51:S52"/>
    <mergeCell ref="C48:J50"/>
    <mergeCell ref="K48:L50"/>
    <mergeCell ref="M48:AH50"/>
    <mergeCell ref="AK48:AR50"/>
    <mergeCell ref="AS48:AT50"/>
    <mergeCell ref="AU48:BP50"/>
    <mergeCell ref="CC42:CX44"/>
    <mergeCell ref="C45:J47"/>
    <mergeCell ref="K45:L47"/>
    <mergeCell ref="M45:AH47"/>
    <mergeCell ref="AK45:AR47"/>
    <mergeCell ref="AS45:AT47"/>
    <mergeCell ref="AU45:BP47"/>
    <mergeCell ref="BS45:BZ47"/>
    <mergeCell ref="CA45:CB47"/>
    <mergeCell ref="CC45:CX47"/>
    <mergeCell ref="CA39:CB41"/>
    <mergeCell ref="CC39:CX41"/>
    <mergeCell ref="BS42:BZ44"/>
    <mergeCell ref="CA42:CB44"/>
    <mergeCell ref="C42:J44"/>
    <mergeCell ref="K42:L44"/>
    <mergeCell ref="M42:AH44"/>
    <mergeCell ref="AK42:AR44"/>
    <mergeCell ref="AS42:AT44"/>
    <mergeCell ref="AU42:BP44"/>
    <mergeCell ref="BS35:BZ38"/>
    <mergeCell ref="CA35:CB38"/>
    <mergeCell ref="CC35:CX38"/>
    <mergeCell ref="C39:J41"/>
    <mergeCell ref="K39:L41"/>
    <mergeCell ref="M39:AH41"/>
    <mergeCell ref="AK39:AR41"/>
    <mergeCell ref="AS39:AT41"/>
    <mergeCell ref="AU39:BP41"/>
    <mergeCell ref="BS39:BZ41"/>
    <mergeCell ref="C35:J38"/>
    <mergeCell ref="K35:L38"/>
    <mergeCell ref="M35:AH38"/>
    <mergeCell ref="AK35:AR38"/>
    <mergeCell ref="AS35:AT38"/>
    <mergeCell ref="AU35:BP38"/>
    <mergeCell ref="CH33:CI34"/>
    <mergeCell ref="CK33:CQ34"/>
    <mergeCell ref="CR33:CR34"/>
    <mergeCell ref="AD34:AG34"/>
    <mergeCell ref="BL34:BO34"/>
    <mergeCell ref="CT34:CW34"/>
    <mergeCell ref="BJ33:BJ34"/>
    <mergeCell ref="BS33:BT34"/>
    <mergeCell ref="BV33:BW34"/>
    <mergeCell ref="BY33:BZ34"/>
    <mergeCell ref="CB33:CC34"/>
    <mergeCell ref="CE33:CF34"/>
    <mergeCell ref="AN33:AO34"/>
    <mergeCell ref="AQ33:AR34"/>
    <mergeCell ref="AT33:AU34"/>
    <mergeCell ref="AW33:AX34"/>
    <mergeCell ref="AZ33:BA34"/>
    <mergeCell ref="BC33:BI34"/>
    <mergeCell ref="CK32:CX32"/>
    <mergeCell ref="C33:D34"/>
    <mergeCell ref="F33:G34"/>
    <mergeCell ref="I33:J34"/>
    <mergeCell ref="L33:M34"/>
    <mergeCell ref="O33:P34"/>
    <mergeCell ref="R33:S34"/>
    <mergeCell ref="U33:AA34"/>
    <mergeCell ref="AB33:AB34"/>
    <mergeCell ref="AK33:AL34"/>
    <mergeCell ref="CI30:CN31"/>
    <mergeCell ref="CO30:CX31"/>
    <mergeCell ref="C32:K32"/>
    <mergeCell ref="L32:T32"/>
    <mergeCell ref="U32:AH32"/>
    <mergeCell ref="AK32:AS32"/>
    <mergeCell ref="AT32:BB32"/>
    <mergeCell ref="BC32:BP32"/>
    <mergeCell ref="BS32:CA32"/>
    <mergeCell ref="CB32:CJ32"/>
    <mergeCell ref="AU30:AZ31"/>
    <mergeCell ref="BA30:BF31"/>
    <mergeCell ref="BG30:BP31"/>
    <mergeCell ref="BS30:BW31"/>
    <mergeCell ref="BX30:CB31"/>
    <mergeCell ref="CC30:CH31"/>
    <mergeCell ref="CC29:CH29"/>
    <mergeCell ref="CI29:CN29"/>
    <mergeCell ref="CO29:CX29"/>
    <mergeCell ref="C30:G31"/>
    <mergeCell ref="H30:L31"/>
    <mergeCell ref="M30:R31"/>
    <mergeCell ref="S30:X31"/>
    <mergeCell ref="Y30:AH31"/>
    <mergeCell ref="AK30:AO31"/>
    <mergeCell ref="AP30:AT31"/>
    <mergeCell ref="AP29:AT29"/>
    <mergeCell ref="AU29:AZ29"/>
    <mergeCell ref="BA29:BF29"/>
    <mergeCell ref="BG29:BP29"/>
    <mergeCell ref="BS29:BW29"/>
    <mergeCell ref="BX29:CB29"/>
    <mergeCell ref="C29:G29"/>
    <mergeCell ref="H29:L29"/>
    <mergeCell ref="M29:R29"/>
    <mergeCell ref="S29:X29"/>
    <mergeCell ref="Y29:AH29"/>
    <mergeCell ref="AK29:AO29"/>
    <mergeCell ref="F19:AG22"/>
    <mergeCell ref="AN19:BO22"/>
    <mergeCell ref="BV19:CW22"/>
    <mergeCell ref="F24:AG27"/>
    <mergeCell ref="AN24:BO27"/>
    <mergeCell ref="BV24:CW27"/>
    <mergeCell ref="C12:F13"/>
    <mergeCell ref="G12:M13"/>
    <mergeCell ref="AK12:BP12"/>
    <mergeCell ref="AK13:AZ13"/>
    <mergeCell ref="BA13:BP13"/>
    <mergeCell ref="AK14:AZ15"/>
    <mergeCell ref="BA14:BP15"/>
    <mergeCell ref="C10:R11"/>
    <mergeCell ref="S10:AH11"/>
    <mergeCell ref="AK10:AZ11"/>
    <mergeCell ref="BA10:BP11"/>
    <mergeCell ref="BS10:CH11"/>
    <mergeCell ref="CI10:CX11"/>
    <mergeCell ref="C9:R9"/>
    <mergeCell ref="S9:AH9"/>
    <mergeCell ref="AK9:AZ9"/>
    <mergeCell ref="BA9:BP9"/>
    <mergeCell ref="BS9:CH9"/>
    <mergeCell ref="CI9:CX9"/>
    <mergeCell ref="BS6:BX8"/>
    <mergeCell ref="BY6:BZ6"/>
    <mergeCell ref="I7:J7"/>
    <mergeCell ref="AQ7:AR7"/>
    <mergeCell ref="BY7:BZ7"/>
    <mergeCell ref="I8:J8"/>
    <mergeCell ref="AQ8:AR8"/>
    <mergeCell ref="BY8:BZ8"/>
    <mergeCell ref="BS4:BX5"/>
    <mergeCell ref="AO2:AO3"/>
    <mergeCell ref="BY4:BZ4"/>
    <mergeCell ref="CA4:CV7"/>
    <mergeCell ref="I5:J5"/>
    <mergeCell ref="AQ5:AR5"/>
    <mergeCell ref="BY5:BZ5"/>
    <mergeCell ref="I6:J6"/>
    <mergeCell ref="AK6:AP8"/>
    <mergeCell ref="AQ6:AR6"/>
    <mergeCell ref="C4:H5"/>
    <mergeCell ref="I4:J4"/>
    <mergeCell ref="K4:AD7"/>
    <mergeCell ref="AK4:AP5"/>
    <mergeCell ref="AQ4:AR4"/>
    <mergeCell ref="AT4:BL7"/>
    <mergeCell ref="C6:H8"/>
    <mergeCell ref="G2:G3"/>
    <mergeCell ref="H2:H3"/>
    <mergeCell ref="AK2:AK3"/>
    <mergeCell ref="AL2:AL3"/>
    <mergeCell ref="AM2:AM3"/>
    <mergeCell ref="BW2:BW3"/>
    <mergeCell ref="BS1:BX1"/>
    <mergeCell ref="AP2:AP3"/>
    <mergeCell ref="BS2:BS3"/>
    <mergeCell ref="BT2:BT3"/>
    <mergeCell ref="BU2:BU3"/>
    <mergeCell ref="BV2:BV3"/>
    <mergeCell ref="BX2:BX3"/>
    <mergeCell ref="CC1:CS2"/>
    <mergeCell ref="C2:C3"/>
    <mergeCell ref="D2:D3"/>
    <mergeCell ref="E2:E3"/>
    <mergeCell ref="F2:F3"/>
    <mergeCell ref="AN2:AN3"/>
    <mergeCell ref="C1:H1"/>
    <mergeCell ref="M1:AC2"/>
    <mergeCell ref="AK1:AP1"/>
    <mergeCell ref="AV1:BK2"/>
  </mergeCells>
  <phoneticPr fontId="2"/>
  <dataValidations disablePrompts="1" count="1">
    <dataValidation type="list" allowBlank="1" showInputMessage="1" showErrorMessage="1" sqref="U33:AA34">
      <formula1>"予定,中間,確定,修正,見込,清算確定,清算予納"</formula1>
    </dataValidation>
  </dataValidations>
  <pageMargins left="0.27559055118110237" right="0.27559055118110237" top="0.27559055118110237" bottom="0.27559055118110237" header="0.19685039370078741" footer="0.19685039370078741"/>
  <pageSetup paperSize="13" scale="6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/>
  </sheetViews>
  <sheetFormatPr defaultRowHeight="17.25" x14ac:dyDescent="0.15"/>
  <cols>
    <col min="1" max="1" width="3.875" style="61" customWidth="1"/>
    <col min="2" max="2" width="2.5" style="61" customWidth="1"/>
    <col min="3" max="3" width="19.5" style="61" customWidth="1"/>
    <col min="4" max="4" width="2.5" style="61" customWidth="1"/>
    <col min="5" max="5" width="19.375" style="61" customWidth="1"/>
    <col min="6" max="6" width="2.5" style="61" customWidth="1"/>
    <col min="7" max="7" width="19.375" style="61" customWidth="1"/>
    <col min="8" max="8" width="16.25" style="61" customWidth="1"/>
    <col min="9" max="16384" width="9" style="61"/>
  </cols>
  <sheetData>
    <row r="1" spans="2:8" x14ac:dyDescent="0.15">
      <c r="B1" s="80" t="s">
        <v>106</v>
      </c>
    </row>
    <row r="2" spans="2:8" ht="7.5" customHeight="1" x14ac:dyDescent="0.15"/>
    <row r="3" spans="2:8" x14ac:dyDescent="0.15">
      <c r="B3" s="60" t="s">
        <v>72</v>
      </c>
      <c r="C3" s="60"/>
      <c r="D3" s="60"/>
    </row>
    <row r="4" spans="2:8" ht="7.5" customHeight="1" x14ac:dyDescent="0.15">
      <c r="B4" s="60"/>
      <c r="C4" s="60"/>
      <c r="D4" s="60"/>
    </row>
    <row r="5" spans="2:8" x14ac:dyDescent="0.15">
      <c r="B5" s="76" t="s">
        <v>103</v>
      </c>
      <c r="C5" s="60"/>
      <c r="D5" s="60"/>
    </row>
    <row r="6" spans="2:8" ht="7.5" customHeight="1" x14ac:dyDescent="0.15">
      <c r="B6" s="60"/>
      <c r="C6" s="60"/>
      <c r="D6" s="60"/>
    </row>
    <row r="7" spans="2:8" x14ac:dyDescent="0.15">
      <c r="B7" s="76" t="s">
        <v>104</v>
      </c>
      <c r="C7" s="60"/>
      <c r="D7" s="60"/>
    </row>
    <row r="8" spans="2:8" ht="7.5" customHeight="1" x14ac:dyDescent="0.15">
      <c r="B8" s="60"/>
      <c r="C8" s="60"/>
      <c r="D8" s="60"/>
    </row>
    <row r="9" spans="2:8" ht="17.25" customHeight="1" x14ac:dyDescent="0.15">
      <c r="B9" s="76" t="s">
        <v>107</v>
      </c>
      <c r="D9" s="60"/>
    </row>
    <row r="10" spans="2:8" ht="7.5" customHeight="1" x14ac:dyDescent="0.15">
      <c r="B10" s="60"/>
      <c r="C10" s="60"/>
      <c r="D10" s="60"/>
    </row>
    <row r="11" spans="2:8" x14ac:dyDescent="0.15">
      <c r="C11" s="78" t="s">
        <v>73</v>
      </c>
      <c r="D11" s="62"/>
      <c r="E11" s="78" t="s">
        <v>76</v>
      </c>
      <c r="F11" s="77"/>
      <c r="G11" s="78" t="s">
        <v>87</v>
      </c>
      <c r="H11" s="78"/>
    </row>
    <row r="12" spans="2:8" x14ac:dyDescent="0.15">
      <c r="C12" s="82" t="s">
        <v>112</v>
      </c>
      <c r="D12" s="62"/>
      <c r="E12" s="78" t="s">
        <v>100</v>
      </c>
      <c r="F12" s="62"/>
      <c r="G12" s="79" t="s">
        <v>102</v>
      </c>
      <c r="H12" s="78"/>
    </row>
    <row r="13" spans="2:8" x14ac:dyDescent="0.15">
      <c r="C13" s="78" t="s">
        <v>98</v>
      </c>
      <c r="D13" s="62"/>
      <c r="E13" s="78" t="s">
        <v>79</v>
      </c>
      <c r="F13" s="62"/>
      <c r="G13" s="78" t="s">
        <v>82</v>
      </c>
    </row>
    <row r="14" spans="2:8" x14ac:dyDescent="0.15">
      <c r="C14" s="78" t="s">
        <v>78</v>
      </c>
      <c r="D14" s="62"/>
      <c r="E14" s="78" t="s">
        <v>81</v>
      </c>
      <c r="F14" s="62"/>
      <c r="G14" s="78" t="s">
        <v>83</v>
      </c>
    </row>
    <row r="15" spans="2:8" x14ac:dyDescent="0.15">
      <c r="C15" s="78" t="s">
        <v>80</v>
      </c>
      <c r="D15" s="62"/>
      <c r="E15" s="78" t="s">
        <v>84</v>
      </c>
      <c r="F15" s="62"/>
      <c r="G15" s="78" t="s">
        <v>85</v>
      </c>
    </row>
    <row r="16" spans="2:8" x14ac:dyDescent="0.15">
      <c r="C16" s="78" t="s">
        <v>113</v>
      </c>
      <c r="D16" s="62"/>
      <c r="E16" s="78" t="s">
        <v>75</v>
      </c>
      <c r="F16" s="62"/>
      <c r="G16" s="78"/>
    </row>
    <row r="17" spans="2:8" x14ac:dyDescent="0.15">
      <c r="C17" s="81" t="s">
        <v>101</v>
      </c>
      <c r="D17" s="62"/>
      <c r="E17" s="78" t="s">
        <v>77</v>
      </c>
      <c r="F17" s="62"/>
      <c r="G17" s="78"/>
    </row>
    <row r="18" spans="2:8" x14ac:dyDescent="0.15">
      <c r="C18" s="78" t="s">
        <v>74</v>
      </c>
      <c r="D18" s="62"/>
      <c r="E18" s="78" t="s">
        <v>114</v>
      </c>
      <c r="F18" s="62"/>
      <c r="G18" s="83" t="s">
        <v>115</v>
      </c>
    </row>
    <row r="19" spans="2:8" x14ac:dyDescent="0.15">
      <c r="G19" s="83"/>
    </row>
    <row r="20" spans="2:8" ht="7.5" customHeight="1" x14ac:dyDescent="0.15"/>
    <row r="21" spans="2:8" ht="33.75" customHeight="1" x14ac:dyDescent="0.15">
      <c r="B21" s="358" t="s">
        <v>108</v>
      </c>
      <c r="C21" s="359"/>
      <c r="D21" s="359"/>
      <c r="E21" s="359"/>
      <c r="F21" s="359"/>
      <c r="G21" s="359"/>
      <c r="H21" s="359"/>
    </row>
    <row r="22" spans="2:8" ht="7.5" customHeight="1" x14ac:dyDescent="0.15">
      <c r="B22" s="60"/>
    </row>
    <row r="23" spans="2:8" x14ac:dyDescent="0.15">
      <c r="B23" s="63" t="s">
        <v>86</v>
      </c>
    </row>
    <row r="24" spans="2:8" ht="7.5" customHeight="1" x14ac:dyDescent="0.15"/>
    <row r="25" spans="2:8" ht="66" customHeight="1" x14ac:dyDescent="0.15">
      <c r="B25" s="355" t="s">
        <v>111</v>
      </c>
      <c r="C25" s="355"/>
      <c r="D25" s="355"/>
      <c r="E25" s="355"/>
      <c r="F25" s="355"/>
      <c r="G25" s="355"/>
      <c r="H25" s="355"/>
    </row>
    <row r="26" spans="2:8" ht="97.5" customHeight="1" x14ac:dyDescent="0.15">
      <c r="B26" s="356" t="s">
        <v>110</v>
      </c>
      <c r="C26" s="357"/>
      <c r="D26" s="357"/>
      <c r="E26" s="357"/>
      <c r="F26" s="357"/>
      <c r="G26" s="357"/>
      <c r="H26" s="357"/>
    </row>
    <row r="27" spans="2:8" ht="150" customHeight="1" x14ac:dyDescent="0.15">
      <c r="B27" s="356" t="s">
        <v>109</v>
      </c>
      <c r="C27" s="357"/>
      <c r="D27" s="357"/>
      <c r="E27" s="357"/>
      <c r="F27" s="357"/>
      <c r="G27" s="357"/>
      <c r="H27" s="357"/>
    </row>
    <row r="28" spans="2:8" ht="17.25" customHeight="1" x14ac:dyDescent="0.15">
      <c r="B28" s="355" t="s">
        <v>105</v>
      </c>
      <c r="C28" s="355"/>
      <c r="D28" s="355"/>
      <c r="E28" s="355"/>
      <c r="F28" s="355"/>
      <c r="G28" s="355"/>
      <c r="H28" s="355"/>
    </row>
    <row r="29" spans="2:8" x14ac:dyDescent="0.15">
      <c r="B29" s="60"/>
    </row>
    <row r="30" spans="2:8" x14ac:dyDescent="0.15">
      <c r="B30" s="60"/>
    </row>
  </sheetData>
  <mergeCells count="5">
    <mergeCell ref="B25:H25"/>
    <mergeCell ref="B26:H26"/>
    <mergeCell ref="B27:H27"/>
    <mergeCell ref="B28:H28"/>
    <mergeCell ref="B21:H2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納付書</vt:lpstr>
      <vt:lpstr>記入例</vt:lpstr>
      <vt:lpstr>注意事項</vt:lpstr>
      <vt:lpstr>納付書!Print_Area</vt:lpstr>
    </vt:vector>
  </TitlesOfParts>
  <Company>法人担当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吹田市役所市民税課</dc:creator>
  <cp:lastModifiedBy>大西　則行</cp:lastModifiedBy>
  <cp:lastPrinted>2022-03-15T05:51:14Z</cp:lastPrinted>
  <dcterms:created xsi:type="dcterms:W3CDTF">2006-10-10T00:37:27Z</dcterms:created>
  <dcterms:modified xsi:type="dcterms:W3CDTF">2022-03-15T06:12:14Z</dcterms:modified>
</cp:coreProperties>
</file>