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279" sheetId="1" r:id="rId1"/>
    <sheet name="P280、P281" sheetId="2" r:id="rId2"/>
    <sheet name="P282、P283" sheetId="3" r:id="rId3"/>
    <sheet name="P284、P285" sheetId="4" r:id="rId4"/>
    <sheet name="P286、P287" sheetId="5" r:id="rId5"/>
    <sheet name="P288、P289" sheetId="6" r:id="rId6"/>
    <sheet name="P290" sheetId="7" r:id="rId7"/>
  </sheets>
  <definedNames>
    <definedName name="_xlnm.Print_Area" localSheetId="5">'P288、P289'!$A$1:$T$36</definedName>
  </definedNames>
  <calcPr fullCalcOnLoad="1"/>
</workbook>
</file>

<file path=xl/sharedStrings.xml><?xml version="1.0" encoding="utf-8"?>
<sst xmlns="http://schemas.openxmlformats.org/spreadsheetml/2006/main" count="893" uniqueCount="306">
  <si>
    <t>消防・警察</t>
  </si>
  <si>
    <t>総　数</t>
  </si>
  <si>
    <t>ポンプ車</t>
  </si>
  <si>
    <t>タンク車</t>
  </si>
  <si>
    <t>化 学 車</t>
  </si>
  <si>
    <t>梯 子 車</t>
  </si>
  <si>
    <t>救　　助</t>
  </si>
  <si>
    <t>起 震 車</t>
  </si>
  <si>
    <t>救 急 車</t>
  </si>
  <si>
    <t>司 令 車</t>
  </si>
  <si>
    <t>小型動力</t>
  </si>
  <si>
    <t>広 報 車</t>
  </si>
  <si>
    <t>そ の 他</t>
  </si>
  <si>
    <t>工 作 車</t>
  </si>
  <si>
    <t>ポ ン プ</t>
  </si>
  <si>
    <t>台</t>
  </si>
  <si>
    <t>－</t>
  </si>
  <si>
    <t>消防署</t>
  </si>
  <si>
    <t>消防団</t>
  </si>
  <si>
    <t>団　長</t>
  </si>
  <si>
    <t>副 団 長</t>
  </si>
  <si>
    <t>分 団 長</t>
  </si>
  <si>
    <t>副分団長</t>
  </si>
  <si>
    <t>部　長</t>
  </si>
  <si>
    <t>班　長</t>
  </si>
  <si>
    <t>団　員</t>
  </si>
  <si>
    <t>人</t>
  </si>
  <si>
    <t>定数</t>
  </si>
  <si>
    <t>実員</t>
  </si>
  <si>
    <t>本部</t>
  </si>
  <si>
    <t>吹一分団</t>
  </si>
  <si>
    <t>吹二分団</t>
  </si>
  <si>
    <t>吹三分団</t>
  </si>
  <si>
    <t>千一分団</t>
  </si>
  <si>
    <t>千二分団</t>
  </si>
  <si>
    <t>豊津分団</t>
  </si>
  <si>
    <t>岸部分団</t>
  </si>
  <si>
    <t>山田分団</t>
  </si>
  <si>
    <t>千里丘分団</t>
  </si>
  <si>
    <t>　注：階級別定数はありません。</t>
  </si>
  <si>
    <t>小型動力ポ</t>
  </si>
  <si>
    <t>ンプ積載車</t>
  </si>
  <si>
    <t>年　　　次</t>
  </si>
  <si>
    <t>総　　数</t>
  </si>
  <si>
    <t>公　　設</t>
  </si>
  <si>
    <t>私　　設</t>
  </si>
  <si>
    <t>防火水槽</t>
  </si>
  <si>
    <t>池</t>
  </si>
  <si>
    <t>プ － ル</t>
  </si>
  <si>
    <t>河　　川</t>
  </si>
  <si>
    <t>消 火 栓</t>
  </si>
  <si>
    <t>貯 水 槽</t>
  </si>
  <si>
    <t>小 流 れ</t>
  </si>
  <si>
    <t>ヶ所</t>
  </si>
  <si>
    <t>　注：防火水槽、貯水槽については、40㎥以上について計上しています。</t>
  </si>
  <si>
    <t>失</t>
  </si>
  <si>
    <t>火</t>
  </si>
  <si>
    <t>電</t>
  </si>
  <si>
    <t>気</t>
  </si>
  <si>
    <t>総　　　数</t>
  </si>
  <si>
    <t>そ　の　他</t>
  </si>
  <si>
    <t>(空だき等)</t>
  </si>
  <si>
    <t>総　 数</t>
  </si>
  <si>
    <t>床面積</t>
  </si>
  <si>
    <t>表面積</t>
  </si>
  <si>
    <t>件</t>
  </si>
  <si>
    <t>棟</t>
  </si>
  <si>
    <t>㎡</t>
  </si>
  <si>
    <t>火　　　災</t>
  </si>
  <si>
    <t>交 通 事 故</t>
  </si>
  <si>
    <t>労 働 災 害</t>
  </si>
  <si>
    <t>運 動 競 技</t>
  </si>
  <si>
    <t>一 般 負 傷</t>
  </si>
  <si>
    <t>加　　害</t>
  </si>
  <si>
    <t>自 損 行 為</t>
  </si>
  <si>
    <t>急　　病</t>
  </si>
  <si>
    <t>水　　難</t>
  </si>
  <si>
    <t>自 然 災 害</t>
  </si>
  <si>
    <t>　</t>
  </si>
  <si>
    <t>凶    　  悪     　犯</t>
  </si>
  <si>
    <t>粗　　　　暴</t>
  </si>
  <si>
    <t>犯</t>
  </si>
  <si>
    <t>窃　　盗</t>
  </si>
  <si>
    <t>知　　　　　能　　　　　犯</t>
  </si>
  <si>
    <t>風 俗 犯</t>
  </si>
  <si>
    <t>その他の</t>
  </si>
  <si>
    <t>殺　 人</t>
  </si>
  <si>
    <t>強　 盗</t>
  </si>
  <si>
    <t>放　 火</t>
  </si>
  <si>
    <t>暴　 行</t>
  </si>
  <si>
    <t>傷　 害</t>
  </si>
  <si>
    <t>脅　 迫</t>
  </si>
  <si>
    <t>恐かつ</t>
  </si>
  <si>
    <t>詐　 欺</t>
  </si>
  <si>
    <t>横　 領</t>
  </si>
  <si>
    <t>偽　 造</t>
  </si>
  <si>
    <t>その他</t>
  </si>
  <si>
    <t>刑 法 犯</t>
  </si>
  <si>
    <t>件</t>
  </si>
  <si>
    <t xml:space="preserve">資料：吹田警察署 </t>
  </si>
  <si>
    <t>凶    　  悪     　犯</t>
  </si>
  <si>
    <t>件</t>
  </si>
  <si>
    <t>凶    　  悪     　犯</t>
  </si>
  <si>
    <t>人</t>
  </si>
  <si>
    <t>凶    　  悪     　犯</t>
  </si>
  <si>
    <t>人</t>
  </si>
  <si>
    <t>総　　数</t>
  </si>
  <si>
    <t>大 型 自 動 車</t>
  </si>
  <si>
    <t>中 型 自 動 車</t>
  </si>
  <si>
    <t>特殊自動車</t>
  </si>
  <si>
    <t>軽自動車</t>
  </si>
  <si>
    <t>自動二輪車</t>
  </si>
  <si>
    <t>原付自転車</t>
  </si>
  <si>
    <t>乗 用 車</t>
  </si>
  <si>
    <t>人</t>
  </si>
  <si>
    <t>粗　　　暴　　　犯</t>
  </si>
  <si>
    <t>支　部　名</t>
  </si>
  <si>
    <t>凶悪犯</t>
  </si>
  <si>
    <t>窃　 盗</t>
  </si>
  <si>
    <t>知能犯</t>
  </si>
  <si>
    <t>暴　行</t>
  </si>
  <si>
    <t>傷　害</t>
  </si>
  <si>
    <t>脅　迫</t>
  </si>
  <si>
    <t>恐かつ</t>
  </si>
  <si>
    <t>件</t>
  </si>
  <si>
    <t>総数</t>
  </si>
  <si>
    <t>吹一・吹六</t>
  </si>
  <si>
    <t>吹二</t>
  </si>
  <si>
    <t>吹三</t>
  </si>
  <si>
    <t>吹南</t>
  </si>
  <si>
    <t>千一</t>
  </si>
  <si>
    <t>千二</t>
  </si>
  <si>
    <t>千三</t>
  </si>
  <si>
    <t>千新</t>
  </si>
  <si>
    <t>佐井寺</t>
  </si>
  <si>
    <t>山手</t>
  </si>
  <si>
    <t>片山</t>
  </si>
  <si>
    <t>豊一</t>
  </si>
  <si>
    <t>江坂大池</t>
  </si>
  <si>
    <t>江坂</t>
  </si>
  <si>
    <t>豊二</t>
  </si>
  <si>
    <t>岸部</t>
  </si>
  <si>
    <t>東</t>
  </si>
  <si>
    <t>山一</t>
  </si>
  <si>
    <t>山二</t>
  </si>
  <si>
    <t>山三</t>
  </si>
  <si>
    <t>山五</t>
  </si>
  <si>
    <t>北山田</t>
  </si>
  <si>
    <t>東山田</t>
  </si>
  <si>
    <t>南山田</t>
  </si>
  <si>
    <t>西山田</t>
  </si>
  <si>
    <t>五月が丘</t>
  </si>
  <si>
    <t>佐竹台</t>
  </si>
  <si>
    <t>高野台</t>
  </si>
  <si>
    <t>津雲台</t>
  </si>
  <si>
    <t>藤白台</t>
  </si>
  <si>
    <t>古江台</t>
  </si>
  <si>
    <t>青山台</t>
  </si>
  <si>
    <t>桃山台</t>
  </si>
  <si>
    <t>竹見台</t>
  </si>
  <si>
    <t>不明</t>
  </si>
  <si>
    <t>傷　者</t>
  </si>
  <si>
    <t>死　者</t>
  </si>
  <si>
    <t>その他の刑法犯</t>
  </si>
  <si>
    <t>総数</t>
  </si>
  <si>
    <t>　　件</t>
  </si>
  <si>
    <t>人身件数</t>
  </si>
  <si>
    <t>物損件数</t>
  </si>
  <si>
    <t>車種別</t>
  </si>
  <si>
    <t>人身件数</t>
  </si>
  <si>
    <t>小型動力ポンプ付水槽車</t>
  </si>
  <si>
    <t>年　　次</t>
  </si>
  <si>
    <t>各年末現在</t>
  </si>
  <si>
    <t>資料：吹田警察署</t>
  </si>
  <si>
    <t>資料：吹田警察署</t>
  </si>
  <si>
    <t>窃　盗</t>
  </si>
  <si>
    <t>区　　　分</t>
  </si>
  <si>
    <t>年　   月</t>
  </si>
  <si>
    <t>年　　 次</t>
  </si>
  <si>
    <t>普 通 自 動 車</t>
  </si>
  <si>
    <t>貨　物</t>
  </si>
  <si>
    <t>　注：1)知能犯の横領のうち、占有離脱物横領については、「その他の刑法犯」</t>
  </si>
  <si>
    <t xml:space="preserve">  注：吹田警察署の管轄区域の数字です。</t>
  </si>
  <si>
    <t>　注：吹田警察署の管轄区域の数字です。</t>
  </si>
  <si>
    <t xml:space="preserve"> </t>
  </si>
  <si>
    <t>所 属</t>
  </si>
  <si>
    <t xml:space="preserve"> 年 次</t>
  </si>
  <si>
    <t>偽　造</t>
  </si>
  <si>
    <t xml:space="preserve">      2)吹田警察署の管轄区域の数字です。</t>
  </si>
  <si>
    <t>　　27　(2015)</t>
  </si>
  <si>
    <t>　　　27  (2015)</t>
  </si>
  <si>
    <t>　　　　　1 月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</si>
  <si>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</si>
  <si>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</si>
  <si>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</si>
  <si>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</si>
  <si>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</si>
  <si>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</si>
  <si>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</si>
  <si>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</si>
  <si>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 　10</t>
  </si>
  <si>
    <t>　　　 　11</t>
  </si>
  <si>
    <t>　　　 　12</t>
  </si>
  <si>
    <t xml:space="preserve"> 　　27　(2015）</t>
  </si>
  <si>
    <t>　　　　1 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</si>
  <si>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</si>
  <si>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</si>
  <si>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</si>
  <si>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</si>
  <si>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</si>
  <si>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</si>
  <si>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</si>
  <si>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</si>
  <si>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 　　10</t>
  </si>
  <si>
    <t>　 　　11</t>
  </si>
  <si>
    <t>　　 　12</t>
  </si>
  <si>
    <t>資料：消防本部総務予防室</t>
  </si>
  <si>
    <t xml:space="preserve"> </t>
  </si>
  <si>
    <t>その他</t>
  </si>
  <si>
    <t>　　28　(2016)</t>
  </si>
  <si>
    <t>　　27  (2015)</t>
  </si>
  <si>
    <t>　　28  (2016)</t>
  </si>
  <si>
    <t>放火(疑い含む)</t>
  </si>
  <si>
    <t>ガ　　　　　ス</t>
  </si>
  <si>
    <t>たばこ</t>
  </si>
  <si>
    <t>たき火・焼却</t>
  </si>
  <si>
    <t>火遊び</t>
  </si>
  <si>
    <t>その他</t>
  </si>
  <si>
    <t>総数</t>
  </si>
  <si>
    <t>こんろ</t>
  </si>
  <si>
    <t>ふろ釜</t>
  </si>
  <si>
    <t>器具等</t>
  </si>
  <si>
    <t>コンセント・配線等</t>
  </si>
  <si>
    <t>天ぷら油</t>
  </si>
  <si>
    <t>　件</t>
  </si>
  <si>
    <t>資料：消防本部総務予防室</t>
  </si>
  <si>
    <t>出　火　件　数</t>
  </si>
  <si>
    <t>焼    損  面  積</t>
  </si>
  <si>
    <t>死 傷 者</t>
  </si>
  <si>
    <t xml:space="preserve">り  災  世  帯 </t>
  </si>
  <si>
    <t>り  災  人  員</t>
  </si>
  <si>
    <t>建物</t>
  </si>
  <si>
    <t>車両</t>
  </si>
  <si>
    <t>林野</t>
  </si>
  <si>
    <t>ぼや</t>
  </si>
  <si>
    <t>部分焼</t>
  </si>
  <si>
    <t>半焼</t>
  </si>
  <si>
    <t>全焼</t>
  </si>
  <si>
    <t>建</t>
  </si>
  <si>
    <t>物</t>
  </si>
  <si>
    <t>林 野</t>
  </si>
  <si>
    <t>死者</t>
  </si>
  <si>
    <t>負傷者</t>
  </si>
  <si>
    <t>小損</t>
  </si>
  <si>
    <t>半損</t>
  </si>
  <si>
    <t>全損</t>
  </si>
  <si>
    <t>損害概価</t>
  </si>
  <si>
    <t>ａ</t>
  </si>
  <si>
    <t>人</t>
  </si>
  <si>
    <t>世帯</t>
  </si>
  <si>
    <t>千円</t>
  </si>
  <si>
    <t>焼　損　棟　数</t>
  </si>
  <si>
    <t>年　　月</t>
  </si>
  <si>
    <t>件</t>
  </si>
  <si>
    <t>　注：管外出場を含みます。</t>
  </si>
  <si>
    <t>資料：消防本部総務予防室</t>
  </si>
  <si>
    <t>　　　  に含めています。（以下の表についても同様です。）</t>
  </si>
  <si>
    <t>　　　28  (2016)</t>
  </si>
  <si>
    <t xml:space="preserve"> 　　28　(2016）</t>
  </si>
  <si>
    <t>…</t>
  </si>
  <si>
    <t>232．消防の機動力状況</t>
  </si>
  <si>
    <t>233．消防団の状況</t>
  </si>
  <si>
    <t>234．消防水利状況</t>
  </si>
  <si>
    <t>235．原因別火災発生件数</t>
  </si>
  <si>
    <t>236．火災損害状況</t>
  </si>
  <si>
    <t>237．救急活動状況</t>
  </si>
  <si>
    <t>238．刑事犯罪発生件数</t>
  </si>
  <si>
    <t>239．刑事犯罪検挙件数</t>
  </si>
  <si>
    <t>240．刑事犯罪検挙人員</t>
  </si>
  <si>
    <t>241．少年の刑法犯罪検挙人員</t>
  </si>
  <si>
    <t>242．交通事故発生件数</t>
  </si>
  <si>
    <t>243．吹田防犯協議会支部別犯罪発生件数</t>
  </si>
  <si>
    <t>　　29　(2017)</t>
  </si>
  <si>
    <t>平成26年(2014)</t>
  </si>
  <si>
    <t>　　30　(2018)</t>
  </si>
  <si>
    <t>平成26年</t>
  </si>
  <si>
    <t>　　　29  (2017)</t>
  </si>
  <si>
    <t>　平成26年(2014)</t>
  </si>
  <si>
    <t>　　　30  (2018)</t>
  </si>
  <si>
    <t xml:space="preserve"> 　　29　(2017）</t>
  </si>
  <si>
    <t>平成26年(2014)</t>
  </si>
  <si>
    <t xml:space="preserve"> 　　30　(2018）</t>
  </si>
  <si>
    <t>　平成26年(2014)</t>
  </si>
  <si>
    <t>　　　30  (2018)</t>
  </si>
  <si>
    <t>　　29  (2017)</t>
  </si>
  <si>
    <t>　　30  (2018)</t>
  </si>
  <si>
    <t>　　30  (2018)</t>
  </si>
  <si>
    <t>　　30  (2018)</t>
  </si>
  <si>
    <t>平成30年(2018年)</t>
  </si>
  <si>
    <t>平成30年(2018年)末現在</t>
  </si>
  <si>
    <t>　注：吹田警察署の管轄区域の数字です。</t>
  </si>
  <si>
    <t>　注：吹田警察署の管轄区域の数字です。</t>
  </si>
  <si>
    <t>資料：吹田警察署</t>
  </si>
  <si>
    <t>強制性行等</t>
  </si>
  <si>
    <t>準 中 型 自 動 車</t>
  </si>
  <si>
    <t>貨　物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</si>
</sst>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37" fontId="9" fillId="0" borderId="1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Continuous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vertical="center" shrinkToFit="1"/>
      <protection/>
    </xf>
    <xf numFmtId="0" fontId="9" fillId="0" borderId="10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9" fillId="0" borderId="0" xfId="0" applyFont="1" applyFill="1" applyAlignment="1" applyProtection="1">
      <alignment horizontal="centerContinuous" vertical="center" shrinkToFit="1"/>
      <protection/>
    </xf>
    <xf numFmtId="0" fontId="9" fillId="0" borderId="0" xfId="0" applyFont="1" applyFill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 shrinkToFit="1"/>
      <protection/>
    </xf>
    <xf numFmtId="0" fontId="9" fillId="0" borderId="14" xfId="0" applyFont="1" applyFill="1" applyBorder="1" applyAlignment="1" applyProtection="1">
      <alignment vertical="center" shrinkToFit="1"/>
      <protection/>
    </xf>
    <xf numFmtId="0" fontId="9" fillId="0" borderId="15" xfId="0" applyFont="1" applyFill="1" applyBorder="1" applyAlignment="1" applyProtection="1">
      <alignment vertical="center" shrinkToFit="1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right"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16" xfId="0" applyFill="1" applyBorder="1" applyAlignment="1">
      <alignment vertical="center"/>
    </xf>
    <xf numFmtId="0" fontId="9" fillId="0" borderId="16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distributed"/>
      <protection/>
    </xf>
    <xf numFmtId="0" fontId="17" fillId="0" borderId="0" xfId="0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 shrinkToFi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shrinkToFi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top" shrinkToFit="1"/>
      <protection/>
    </xf>
    <xf numFmtId="0" fontId="9" fillId="0" borderId="10" xfId="0" applyFont="1" applyFill="1" applyBorder="1" applyAlignment="1" applyProtection="1">
      <alignment horizontal="center" vertical="top" shrinkToFit="1"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center" vertical="center"/>
      <protection/>
    </xf>
    <xf numFmtId="37" fontId="9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4" fillId="0" borderId="22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4" xfId="0" applyFont="1" applyFill="1" applyBorder="1" applyAlignment="1" applyProtection="1">
      <alignment horizontal="center" vertical="top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21" xfId="0" applyFont="1" applyFill="1" applyBorder="1" applyAlignment="1" applyProtection="1">
      <alignment/>
      <protection/>
    </xf>
    <xf numFmtId="201" fontId="9" fillId="0" borderId="21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 applyProtection="1">
      <alignment horizontal="center"/>
      <protection/>
    </xf>
    <xf numFmtId="201" fontId="14" fillId="0" borderId="24" xfId="0" applyNumberFormat="1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Continuous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16" xfId="0" applyFont="1" applyFill="1" applyBorder="1" applyAlignment="1" applyProtection="1">
      <alignment wrapText="1"/>
      <protection/>
    </xf>
    <xf numFmtId="0" fontId="0" fillId="0" borderId="16" xfId="0" applyFill="1" applyBorder="1" applyAlignment="1">
      <alignment/>
    </xf>
    <xf numFmtId="0" fontId="9" fillId="0" borderId="16" xfId="0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 horizontal="right"/>
      <protection/>
    </xf>
    <xf numFmtId="188" fontId="9" fillId="0" borderId="0" xfId="0" applyNumberFormat="1" applyFont="1" applyFill="1" applyAlignment="1" applyProtection="1">
      <alignment horizontal="right"/>
      <protection/>
    </xf>
    <xf numFmtId="0" fontId="7" fillId="0" borderId="18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Continuous" vertical="center"/>
      <protection/>
    </xf>
    <xf numFmtId="0" fontId="9" fillId="0" borderId="26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centerContinuous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37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7" fillId="0" borderId="28" xfId="0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7" fillId="0" borderId="14" xfId="0" applyFont="1" applyFill="1" applyBorder="1" applyAlignment="1">
      <alignment vertical="center"/>
    </xf>
    <xf numFmtId="37" fontId="9" fillId="0" borderId="19" xfId="0" applyNumberFormat="1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horizontal="centerContinuous" vertical="center"/>
      <protection/>
    </xf>
    <xf numFmtId="0" fontId="9" fillId="0" borderId="31" xfId="0" applyFont="1" applyFill="1" applyBorder="1" applyAlignment="1" applyProtection="1">
      <alignment horizontal="centerContinuous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right"/>
      <protection/>
    </xf>
    <xf numFmtId="0" fontId="9" fillId="0" borderId="29" xfId="0" applyFont="1" applyFill="1" applyBorder="1" applyAlignment="1" applyProtection="1">
      <alignment horizontal="center"/>
      <protection/>
    </xf>
    <xf numFmtId="189" fontId="9" fillId="0" borderId="0" xfId="0" applyNumberFormat="1" applyFont="1" applyFill="1" applyAlignment="1" applyProtection="1">
      <alignment horizontal="right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49" fontId="9" fillId="0" borderId="29" xfId="0" applyNumberFormat="1" applyFont="1" applyFill="1" applyBorder="1" applyAlignment="1" applyProtection="1">
      <alignment vertical="center"/>
      <protection/>
    </xf>
    <xf numFmtId="49" fontId="10" fillId="0" borderId="29" xfId="0" applyNumberFormat="1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/>
      <protection locked="0"/>
    </xf>
    <xf numFmtId="37" fontId="10" fillId="0" borderId="0" xfId="0" applyNumberFormat="1" applyFont="1" applyFill="1" applyAlignment="1" applyProtection="1">
      <alignment horizontal="right"/>
      <protection locked="0"/>
    </xf>
    <xf numFmtId="37" fontId="9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9" fillId="0" borderId="22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37" fontId="14" fillId="0" borderId="10" xfId="0" applyNumberFormat="1" applyFont="1" applyFill="1" applyBorder="1" applyAlignment="1" applyProtection="1">
      <alignment/>
      <protection/>
    </xf>
    <xf numFmtId="0" fontId="14" fillId="0" borderId="36" xfId="0" applyFont="1" applyFill="1" applyBorder="1" applyAlignment="1" applyProtection="1">
      <alignment/>
      <protection locked="0"/>
    </xf>
    <xf numFmtId="37" fontId="9" fillId="0" borderId="36" xfId="0" applyNumberFormat="1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37" fontId="14" fillId="0" borderId="25" xfId="0" applyNumberFormat="1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 locked="0"/>
    </xf>
    <xf numFmtId="37" fontId="9" fillId="0" borderId="11" xfId="0" applyNumberFormat="1" applyFont="1" applyFill="1" applyBorder="1" applyAlignment="1" applyProtection="1">
      <alignment horizontal="right"/>
      <protection/>
    </xf>
    <xf numFmtId="0" fontId="9" fillId="0" borderId="11" xfId="0" applyNumberFormat="1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14" fillId="0" borderId="37" xfId="0" applyFont="1" applyFill="1" applyBorder="1" applyAlignment="1" applyProtection="1">
      <alignment horizontal="left"/>
      <protection/>
    </xf>
    <xf numFmtId="189" fontId="15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Alignment="1" applyProtection="1">
      <alignment horizontal="righ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8" fontId="14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 locked="0"/>
    </xf>
    <xf numFmtId="37" fontId="14" fillId="0" borderId="39" xfId="0" applyNumberFormat="1" applyFont="1" applyFill="1" applyBorder="1" applyAlignment="1" applyProtection="1">
      <alignment/>
      <protection/>
    </xf>
    <xf numFmtId="37" fontId="14" fillId="0" borderId="22" xfId="0" applyNumberFormat="1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right"/>
      <protection/>
    </xf>
    <xf numFmtId="0" fontId="14" fillId="0" borderId="22" xfId="0" applyFont="1" applyFill="1" applyBorder="1" applyAlignment="1" applyProtection="1">
      <alignment/>
      <protection locked="0"/>
    </xf>
    <xf numFmtId="37" fontId="14" fillId="0" borderId="22" xfId="0" applyNumberFormat="1" applyFont="1" applyFill="1" applyBorder="1" applyAlignment="1" applyProtection="1">
      <alignment horizontal="right"/>
      <protection/>
    </xf>
    <xf numFmtId="0" fontId="14" fillId="0" borderId="22" xfId="0" applyFont="1" applyFill="1" applyBorder="1" applyAlignment="1" applyProtection="1">
      <alignment horizontal="right"/>
      <protection locked="0"/>
    </xf>
    <xf numFmtId="3" fontId="14" fillId="0" borderId="22" xfId="0" applyNumberFormat="1" applyFont="1" applyFill="1" applyBorder="1" applyAlignment="1" applyProtection="1">
      <alignment/>
      <protection locked="0"/>
    </xf>
    <xf numFmtId="189" fontId="14" fillId="0" borderId="22" xfId="0" applyNumberFormat="1" applyFont="1" applyFill="1" applyBorder="1" applyAlignment="1" applyProtection="1">
      <alignment horizontal="right"/>
      <protection locked="0"/>
    </xf>
    <xf numFmtId="0" fontId="9" fillId="0" borderId="3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shrinkToFit="1"/>
      <protection/>
    </xf>
    <xf numFmtId="37" fontId="9" fillId="0" borderId="38" xfId="0" applyNumberFormat="1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shrinkToFit="1"/>
      <protection/>
    </xf>
    <xf numFmtId="0" fontId="16" fillId="0" borderId="0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10" fillId="0" borderId="16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/>
      <protection/>
    </xf>
    <xf numFmtId="37" fontId="9" fillId="0" borderId="38" xfId="0" applyNumberFormat="1" applyFont="1" applyFill="1" applyBorder="1" applyAlignment="1" applyProtection="1">
      <alignment horizontal="right"/>
      <protection/>
    </xf>
    <xf numFmtId="37" fontId="14" fillId="0" borderId="22" xfId="0" applyNumberFormat="1" applyFont="1" applyFill="1" applyBorder="1" applyAlignment="1" applyProtection="1">
      <alignment horizontal="right"/>
      <protection locked="0"/>
    </xf>
    <xf numFmtId="37" fontId="14" fillId="0" borderId="22" xfId="0" applyNumberFormat="1" applyFont="1" applyFill="1" applyBorder="1" applyAlignment="1" applyProtection="1">
      <alignment/>
      <protection locked="0"/>
    </xf>
    <xf numFmtId="37" fontId="14" fillId="0" borderId="39" xfId="0" applyNumberFormat="1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37" fontId="9" fillId="0" borderId="38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34" xfId="0" applyFont="1" applyFill="1" applyBorder="1" applyAlignment="1" applyProtection="1">
      <alignment horizontal="centerContinuous" vertical="center"/>
      <protection/>
    </xf>
    <xf numFmtId="0" fontId="9" fillId="0" borderId="26" xfId="0" applyFont="1" applyFill="1" applyBorder="1" applyAlignment="1" applyProtection="1">
      <alignment horizontal="centerContinuous" vertical="center" shrinkToFit="1"/>
      <protection/>
    </xf>
    <xf numFmtId="0" fontId="9" fillId="0" borderId="40" xfId="0" applyFont="1" applyFill="1" applyBorder="1" applyAlignment="1" applyProtection="1">
      <alignment horizontal="centerContinuous" vertical="center" shrinkToFit="1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 shrinkToFit="1"/>
      <protection/>
    </xf>
    <xf numFmtId="0" fontId="9" fillId="0" borderId="0" xfId="0" applyFont="1" applyFill="1" applyBorder="1" applyAlignment="1" applyProtection="1">
      <alignment shrinkToFit="1"/>
      <protection/>
    </xf>
    <xf numFmtId="0" fontId="10" fillId="0" borderId="0" xfId="0" applyFont="1" applyFill="1" applyAlignment="1" applyProtection="1">
      <alignment horizontal="right"/>
      <protection/>
    </xf>
    <xf numFmtId="0" fontId="14" fillId="0" borderId="42" xfId="0" applyFont="1" applyFill="1" applyBorder="1" applyAlignment="1" applyProtection="1">
      <alignment shrinkToFit="1"/>
      <protection/>
    </xf>
    <xf numFmtId="37" fontId="14" fillId="0" borderId="39" xfId="0" applyNumberFormat="1" applyFont="1" applyFill="1" applyBorder="1" applyAlignment="1" applyProtection="1">
      <alignment horizontal="right"/>
      <protection/>
    </xf>
    <xf numFmtId="3" fontId="14" fillId="0" borderId="22" xfId="0" applyNumberFormat="1" applyFont="1" applyFill="1" applyBorder="1" applyAlignment="1" applyProtection="1">
      <alignment/>
      <protection/>
    </xf>
    <xf numFmtId="37" fontId="59" fillId="0" borderId="38" xfId="0" applyNumberFormat="1" applyFont="1" applyFill="1" applyBorder="1" applyAlignment="1" applyProtection="1">
      <alignment/>
      <protection/>
    </xf>
    <xf numFmtId="37" fontId="59" fillId="0" borderId="0" xfId="0" applyNumberFormat="1" applyFont="1" applyFill="1" applyBorder="1" applyAlignment="1" applyProtection="1">
      <alignment/>
      <protection/>
    </xf>
    <xf numFmtId="37" fontId="60" fillId="0" borderId="0" xfId="0" applyNumberFormat="1" applyFont="1" applyFill="1" applyBorder="1" applyAlignment="1" applyProtection="1">
      <alignment/>
      <protection/>
    </xf>
    <xf numFmtId="37" fontId="60" fillId="0" borderId="0" xfId="0" applyNumberFormat="1" applyFont="1" applyFill="1" applyBorder="1" applyAlignment="1" applyProtection="1">
      <alignment horizontal="right"/>
      <protection locked="0"/>
    </xf>
    <xf numFmtId="37" fontId="60" fillId="0" borderId="0" xfId="0" applyNumberFormat="1" applyFont="1" applyFill="1" applyBorder="1" applyAlignment="1" applyProtection="1">
      <alignment horizontal="right"/>
      <protection/>
    </xf>
    <xf numFmtId="37" fontId="59" fillId="0" borderId="39" xfId="0" applyNumberFormat="1" applyFont="1" applyFill="1" applyBorder="1" applyAlignment="1" applyProtection="1">
      <alignment/>
      <protection/>
    </xf>
    <xf numFmtId="37" fontId="60" fillId="0" borderId="2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left" vertical="center" wrapText="1" shrinkToFit="1"/>
      <protection/>
    </xf>
    <xf numFmtId="0" fontId="19" fillId="0" borderId="15" xfId="0" applyFont="1" applyFill="1" applyBorder="1" applyAlignment="1">
      <alignment horizontal="left" vertical="center" wrapText="1" shrinkToFit="1"/>
    </xf>
    <xf numFmtId="0" fontId="0" fillId="0" borderId="28" xfId="0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44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9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9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distributed" vertical="center"/>
    </xf>
    <xf numFmtId="0" fontId="9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9" fillId="0" borderId="23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_22221～236（建）統計班（住宅・土地統計調査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3" name="Text Box 5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4" name="Text Box 6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5" name="Text Box 7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7" name="Text Box 9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8" name="Text Box 10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647700</xdr:colOff>
      <xdr:row>14</xdr:row>
      <xdr:rowOff>200025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27527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12" name="Text Box 1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647700</xdr:colOff>
      <xdr:row>14</xdr:row>
      <xdr:rowOff>200025</xdr:rowOff>
    </xdr:from>
    <xdr:ext cx="76200" cy="209550"/>
    <xdr:sp fLocksText="0">
      <xdr:nvSpPr>
        <xdr:cNvPr id="18" name="Text Box 1"/>
        <xdr:cNvSpPr txBox="1">
          <a:spLocks noChangeArrowheads="1"/>
        </xdr:cNvSpPr>
      </xdr:nvSpPr>
      <xdr:spPr>
        <a:xfrm>
          <a:off x="116109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781050</xdr:colOff>
      <xdr:row>14</xdr:row>
      <xdr:rowOff>66675</xdr:rowOff>
    </xdr:from>
    <xdr:ext cx="7620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9972675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20" name="Text Box 3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22" name="Text Box 5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23" name="Text Box 6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24" name="Text Box 7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25" name="Text Box 8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26" name="Text Box 9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27" name="Text Box 10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647700</xdr:colOff>
      <xdr:row>14</xdr:row>
      <xdr:rowOff>200025</xdr:rowOff>
    </xdr:from>
    <xdr:ext cx="76200" cy="209550"/>
    <xdr:sp fLocksText="0">
      <xdr:nvSpPr>
        <xdr:cNvPr id="28" name="Text Box 1"/>
        <xdr:cNvSpPr txBox="1">
          <a:spLocks noChangeArrowheads="1"/>
        </xdr:cNvSpPr>
      </xdr:nvSpPr>
      <xdr:spPr>
        <a:xfrm>
          <a:off x="27527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29" name="Text Box 1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30" name="Text Box 1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31" name="Text Box 1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32" name="Text Box 1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33" name="Text Box 1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34" name="Text Box 1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35" name="Text Box 1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36" name="Text Box 1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647700</xdr:colOff>
      <xdr:row>14</xdr:row>
      <xdr:rowOff>200025</xdr:rowOff>
    </xdr:from>
    <xdr:ext cx="76200" cy="209550"/>
    <xdr:sp fLocksText="0">
      <xdr:nvSpPr>
        <xdr:cNvPr id="37" name="Text Box 1"/>
        <xdr:cNvSpPr txBox="1">
          <a:spLocks noChangeArrowheads="1"/>
        </xdr:cNvSpPr>
      </xdr:nvSpPr>
      <xdr:spPr>
        <a:xfrm>
          <a:off x="116109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647700</xdr:colOff>
      <xdr:row>14</xdr:row>
      <xdr:rowOff>200025</xdr:rowOff>
    </xdr:from>
    <xdr:ext cx="76200" cy="209550"/>
    <xdr:sp fLocksText="0">
      <xdr:nvSpPr>
        <xdr:cNvPr id="38" name="Text Box 1"/>
        <xdr:cNvSpPr txBox="1">
          <a:spLocks noChangeArrowheads="1"/>
        </xdr:cNvSpPr>
      </xdr:nvSpPr>
      <xdr:spPr>
        <a:xfrm>
          <a:off x="27527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39" name="Text Box 1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40" name="Text Box 1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41" name="Text Box 1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42" name="Text Box 1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43" name="Text Box 1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44" name="Text Box 1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45" name="Text Box 1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46" name="Text Box 1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552450</xdr:colOff>
      <xdr:row>14</xdr:row>
      <xdr:rowOff>200025</xdr:rowOff>
    </xdr:from>
    <xdr:ext cx="76200" cy="209550"/>
    <xdr:sp fLocksText="0">
      <xdr:nvSpPr>
        <xdr:cNvPr id="47" name="Text Box 1"/>
        <xdr:cNvSpPr txBox="1">
          <a:spLocks noChangeArrowheads="1"/>
        </xdr:cNvSpPr>
      </xdr:nvSpPr>
      <xdr:spPr>
        <a:xfrm>
          <a:off x="106299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B8" sqref="B8:E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27" t="s">
        <v>0</v>
      </c>
      <c r="C8" s="227"/>
      <c r="D8" s="227"/>
      <c r="E8" s="227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7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2" width="14.00390625" style="7" customWidth="1"/>
    <col min="3" max="9" width="7.50390625" style="7" customWidth="1"/>
    <col min="10" max="10" width="11.00390625" style="7" customWidth="1"/>
    <col min="11" max="17" width="9.50390625" style="7" customWidth="1"/>
    <col min="18" max="20" width="9.125" style="7" bestFit="1" customWidth="1"/>
    <col min="21" max="16384" width="9.00390625" style="7" customWidth="1"/>
  </cols>
  <sheetData>
    <row r="1" spans="1:20" s="5" customFormat="1" ht="15" customHeight="1">
      <c r="A1" s="4" t="s">
        <v>0</v>
      </c>
      <c r="Q1" s="35" t="s">
        <v>0</v>
      </c>
      <c r="T1" s="35"/>
    </row>
    <row r="2" ht="12" customHeight="1"/>
    <row r="3" spans="1:16" ht="15" customHeight="1">
      <c r="A3" s="9" t="s">
        <v>270</v>
      </c>
      <c r="B3" s="10"/>
      <c r="C3" s="36"/>
      <c r="D3" s="37"/>
      <c r="E3" s="37"/>
      <c r="F3" s="37"/>
      <c r="G3" s="37"/>
      <c r="H3" s="37"/>
      <c r="I3" s="38"/>
      <c r="J3" s="39"/>
      <c r="K3" s="39"/>
      <c r="L3" s="39"/>
      <c r="M3" s="39"/>
      <c r="N3" s="39"/>
      <c r="O3" s="39"/>
      <c r="P3" s="39"/>
    </row>
    <row r="4" spans="1:16" ht="15" customHeight="1" thickBot="1">
      <c r="A4" s="40"/>
      <c r="B4" s="40"/>
      <c r="C4" s="40"/>
      <c r="D4" s="40"/>
      <c r="E4" s="40"/>
      <c r="F4" s="40"/>
      <c r="G4" s="40"/>
      <c r="H4" s="40"/>
      <c r="I4" s="38"/>
      <c r="J4" s="40"/>
      <c r="K4" s="40"/>
      <c r="L4" s="40"/>
      <c r="M4" s="40"/>
      <c r="N4" s="40"/>
      <c r="O4" s="40"/>
      <c r="P4" s="14" t="s">
        <v>172</v>
      </c>
    </row>
    <row r="5" spans="1:16" ht="19.5" customHeight="1">
      <c r="A5" s="238" t="s">
        <v>185</v>
      </c>
      <c r="B5" s="240" t="s">
        <v>186</v>
      </c>
      <c r="C5" s="228" t="s">
        <v>1</v>
      </c>
      <c r="D5" s="228" t="s">
        <v>2</v>
      </c>
      <c r="E5" s="228" t="s">
        <v>3</v>
      </c>
      <c r="F5" s="228" t="s">
        <v>4</v>
      </c>
      <c r="G5" s="228" t="s">
        <v>5</v>
      </c>
      <c r="H5" s="41" t="s">
        <v>6</v>
      </c>
      <c r="I5" s="235" t="s">
        <v>170</v>
      </c>
      <c r="J5" s="233" t="s">
        <v>7</v>
      </c>
      <c r="K5" s="228" t="s">
        <v>8</v>
      </c>
      <c r="L5" s="228" t="s">
        <v>9</v>
      </c>
      <c r="M5" s="43" t="s">
        <v>40</v>
      </c>
      <c r="N5" s="43" t="s">
        <v>10</v>
      </c>
      <c r="O5" s="228" t="s">
        <v>11</v>
      </c>
      <c r="P5" s="230" t="s">
        <v>12</v>
      </c>
    </row>
    <row r="6" spans="1:16" ht="19.5" customHeight="1">
      <c r="A6" s="239"/>
      <c r="B6" s="241"/>
      <c r="C6" s="229"/>
      <c r="D6" s="229"/>
      <c r="E6" s="229"/>
      <c r="F6" s="229"/>
      <c r="G6" s="229"/>
      <c r="H6" s="45" t="s">
        <v>13</v>
      </c>
      <c r="I6" s="236"/>
      <c r="J6" s="237"/>
      <c r="K6" s="229"/>
      <c r="L6" s="229"/>
      <c r="M6" s="46" t="s">
        <v>41</v>
      </c>
      <c r="N6" s="46" t="s">
        <v>14</v>
      </c>
      <c r="O6" s="229"/>
      <c r="P6" s="231"/>
    </row>
    <row r="7" spans="1:16" ht="19.5" customHeight="1">
      <c r="A7" s="47"/>
      <c r="B7" s="48"/>
      <c r="C7" s="49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4.75" customHeight="1">
      <c r="A8" s="50"/>
      <c r="B8" s="51" t="s">
        <v>283</v>
      </c>
      <c r="C8" s="1">
        <v>63</v>
      </c>
      <c r="D8" s="52">
        <v>9</v>
      </c>
      <c r="E8" s="52">
        <v>6</v>
      </c>
      <c r="F8" s="52">
        <v>1</v>
      </c>
      <c r="G8" s="52">
        <v>4</v>
      </c>
      <c r="H8" s="52">
        <v>2</v>
      </c>
      <c r="I8" s="52">
        <v>1</v>
      </c>
      <c r="J8" s="53" t="s">
        <v>16</v>
      </c>
      <c r="K8" s="52">
        <v>11</v>
      </c>
      <c r="L8" s="52">
        <v>4</v>
      </c>
      <c r="M8" s="53" t="s">
        <v>16</v>
      </c>
      <c r="N8" s="52">
        <v>4</v>
      </c>
      <c r="O8" s="52">
        <v>6</v>
      </c>
      <c r="P8" s="52">
        <v>15</v>
      </c>
    </row>
    <row r="9" spans="1:16" ht="24.75" customHeight="1">
      <c r="A9" s="232" t="s">
        <v>17</v>
      </c>
      <c r="B9" s="51" t="s">
        <v>189</v>
      </c>
      <c r="C9" s="1">
        <v>63</v>
      </c>
      <c r="D9" s="52">
        <v>9</v>
      </c>
      <c r="E9" s="52">
        <v>6</v>
      </c>
      <c r="F9" s="52">
        <v>1</v>
      </c>
      <c r="G9" s="52">
        <v>4</v>
      </c>
      <c r="H9" s="52">
        <v>2</v>
      </c>
      <c r="I9" s="52">
        <v>1</v>
      </c>
      <c r="J9" s="53" t="s">
        <v>16</v>
      </c>
      <c r="K9" s="52">
        <v>11</v>
      </c>
      <c r="L9" s="52">
        <v>4</v>
      </c>
      <c r="M9" s="53" t="s">
        <v>16</v>
      </c>
      <c r="N9" s="52">
        <v>4</v>
      </c>
      <c r="O9" s="52">
        <v>6</v>
      </c>
      <c r="P9" s="52">
        <v>15</v>
      </c>
    </row>
    <row r="10" spans="1:16" ht="24.75" customHeight="1">
      <c r="A10" s="232"/>
      <c r="B10" s="55" t="s">
        <v>219</v>
      </c>
      <c r="C10" s="1">
        <v>63</v>
      </c>
      <c r="D10" s="52">
        <v>9</v>
      </c>
      <c r="E10" s="52">
        <v>6</v>
      </c>
      <c r="F10" s="52">
        <v>1</v>
      </c>
      <c r="G10" s="52">
        <v>4</v>
      </c>
      <c r="H10" s="52">
        <v>2</v>
      </c>
      <c r="I10" s="52">
        <v>1</v>
      </c>
      <c r="J10" s="53" t="s">
        <v>16</v>
      </c>
      <c r="K10" s="52">
        <v>11</v>
      </c>
      <c r="L10" s="52">
        <v>4</v>
      </c>
      <c r="M10" s="53" t="s">
        <v>16</v>
      </c>
      <c r="N10" s="52">
        <v>4</v>
      </c>
      <c r="O10" s="52">
        <v>5</v>
      </c>
      <c r="P10" s="52">
        <v>16</v>
      </c>
    </row>
    <row r="11" spans="1:16" ht="24.75" customHeight="1">
      <c r="A11" s="22"/>
      <c r="B11" s="55" t="s">
        <v>282</v>
      </c>
      <c r="C11" s="1">
        <v>64</v>
      </c>
      <c r="D11" s="37">
        <v>9</v>
      </c>
      <c r="E11" s="37">
        <v>6</v>
      </c>
      <c r="F11" s="37">
        <v>1</v>
      </c>
      <c r="G11" s="37">
        <v>4</v>
      </c>
      <c r="H11" s="37">
        <v>2</v>
      </c>
      <c r="I11" s="37">
        <v>1</v>
      </c>
      <c r="J11" s="53" t="s">
        <v>16</v>
      </c>
      <c r="K11" s="37">
        <v>12</v>
      </c>
      <c r="L11" s="37">
        <v>4</v>
      </c>
      <c r="M11" s="53" t="s">
        <v>16</v>
      </c>
      <c r="N11" s="37">
        <v>4</v>
      </c>
      <c r="O11" s="37">
        <v>5</v>
      </c>
      <c r="P11" s="37">
        <v>16</v>
      </c>
    </row>
    <row r="12" spans="1:16" s="57" customFormat="1" ht="24.75" customHeight="1">
      <c r="A12" s="54"/>
      <c r="B12" s="56" t="s">
        <v>284</v>
      </c>
      <c r="C12" s="144">
        <v>65</v>
      </c>
      <c r="D12" s="145">
        <v>5</v>
      </c>
      <c r="E12" s="145">
        <v>10</v>
      </c>
      <c r="F12" s="145">
        <v>1</v>
      </c>
      <c r="G12" s="145">
        <v>4</v>
      </c>
      <c r="H12" s="145">
        <v>2</v>
      </c>
      <c r="I12" s="145">
        <v>1</v>
      </c>
      <c r="J12" s="146" t="s">
        <v>16</v>
      </c>
      <c r="K12" s="145">
        <v>13</v>
      </c>
      <c r="L12" s="145">
        <v>4</v>
      </c>
      <c r="M12" s="147" t="s">
        <v>16</v>
      </c>
      <c r="N12" s="145">
        <v>4</v>
      </c>
      <c r="O12" s="145">
        <v>5</v>
      </c>
      <c r="P12" s="145">
        <v>16</v>
      </c>
    </row>
    <row r="13" spans="1:16" s="57" customFormat="1" ht="24.75" customHeight="1">
      <c r="A13" s="58"/>
      <c r="B13" s="51" t="s">
        <v>283</v>
      </c>
      <c r="C13" s="59">
        <v>23</v>
      </c>
      <c r="D13" s="3">
        <v>10</v>
      </c>
      <c r="E13" s="30" t="s">
        <v>16</v>
      </c>
      <c r="F13" s="30" t="s">
        <v>16</v>
      </c>
      <c r="G13" s="30" t="s">
        <v>16</v>
      </c>
      <c r="H13" s="30" t="s">
        <v>16</v>
      </c>
      <c r="I13" s="30" t="s">
        <v>16</v>
      </c>
      <c r="J13" s="30" t="s">
        <v>16</v>
      </c>
      <c r="K13" s="30" t="s">
        <v>16</v>
      </c>
      <c r="L13" s="3">
        <v>1</v>
      </c>
      <c r="M13" s="3">
        <v>2</v>
      </c>
      <c r="N13" s="3">
        <v>10</v>
      </c>
      <c r="O13" s="30" t="s">
        <v>16</v>
      </c>
      <c r="P13" s="30" t="s">
        <v>16</v>
      </c>
    </row>
    <row r="14" spans="1:16" s="57" customFormat="1" ht="24.75" customHeight="1">
      <c r="A14" s="22"/>
      <c r="B14" s="51" t="s">
        <v>189</v>
      </c>
      <c r="C14" s="1">
        <v>23</v>
      </c>
      <c r="D14" s="3">
        <v>10</v>
      </c>
      <c r="E14" s="30" t="s">
        <v>16</v>
      </c>
      <c r="F14" s="30" t="s">
        <v>16</v>
      </c>
      <c r="G14" s="30" t="s">
        <v>16</v>
      </c>
      <c r="H14" s="30" t="s">
        <v>16</v>
      </c>
      <c r="I14" s="30" t="s">
        <v>16</v>
      </c>
      <c r="J14" s="30" t="s">
        <v>16</v>
      </c>
      <c r="K14" s="30" t="s">
        <v>16</v>
      </c>
      <c r="L14" s="3">
        <v>1</v>
      </c>
      <c r="M14" s="3">
        <v>2</v>
      </c>
      <c r="N14" s="3">
        <v>10</v>
      </c>
      <c r="O14" s="30" t="s">
        <v>16</v>
      </c>
      <c r="P14" s="30" t="s">
        <v>16</v>
      </c>
    </row>
    <row r="15" spans="1:16" s="57" customFormat="1" ht="24.75" customHeight="1">
      <c r="A15" s="22" t="s">
        <v>18</v>
      </c>
      <c r="B15" s="55" t="s">
        <v>219</v>
      </c>
      <c r="C15" s="1">
        <v>23</v>
      </c>
      <c r="D15" s="38">
        <v>10</v>
      </c>
      <c r="E15" s="30" t="s">
        <v>16</v>
      </c>
      <c r="F15" s="30" t="s">
        <v>16</v>
      </c>
      <c r="G15" s="30" t="s">
        <v>16</v>
      </c>
      <c r="H15" s="30" t="s">
        <v>16</v>
      </c>
      <c r="I15" s="30" t="s">
        <v>16</v>
      </c>
      <c r="J15" s="30" t="s">
        <v>16</v>
      </c>
      <c r="K15" s="30" t="s">
        <v>16</v>
      </c>
      <c r="L15" s="3">
        <v>1</v>
      </c>
      <c r="M15" s="3">
        <v>2</v>
      </c>
      <c r="N15" s="3">
        <v>10</v>
      </c>
      <c r="O15" s="30" t="s">
        <v>16</v>
      </c>
      <c r="P15" s="30" t="s">
        <v>16</v>
      </c>
    </row>
    <row r="16" spans="1:16" s="57" customFormat="1" ht="24.75" customHeight="1">
      <c r="A16" s="22"/>
      <c r="B16" s="55" t="s">
        <v>282</v>
      </c>
      <c r="C16" s="1">
        <v>23</v>
      </c>
      <c r="D16" s="60">
        <v>10</v>
      </c>
      <c r="E16" s="30" t="s">
        <v>16</v>
      </c>
      <c r="F16" s="61" t="s">
        <v>16</v>
      </c>
      <c r="G16" s="61" t="s">
        <v>16</v>
      </c>
      <c r="H16" s="61" t="s">
        <v>16</v>
      </c>
      <c r="I16" s="30" t="s">
        <v>16</v>
      </c>
      <c r="J16" s="30" t="s">
        <v>16</v>
      </c>
      <c r="K16" s="30" t="s">
        <v>16</v>
      </c>
      <c r="L16" s="38">
        <v>1</v>
      </c>
      <c r="M16" s="38">
        <v>2</v>
      </c>
      <c r="N16" s="38">
        <v>10</v>
      </c>
      <c r="O16" s="30" t="s">
        <v>16</v>
      </c>
      <c r="P16" s="30" t="s">
        <v>16</v>
      </c>
    </row>
    <row r="17" spans="1:16" s="29" customFormat="1" ht="24.75" customHeight="1" thickBot="1">
      <c r="A17" s="62"/>
      <c r="B17" s="153" t="s">
        <v>284</v>
      </c>
      <c r="C17" s="148">
        <v>23</v>
      </c>
      <c r="D17" s="149">
        <v>10</v>
      </c>
      <c r="E17" s="150" t="s">
        <v>16</v>
      </c>
      <c r="F17" s="151" t="s">
        <v>16</v>
      </c>
      <c r="G17" s="150" t="s">
        <v>16</v>
      </c>
      <c r="H17" s="150" t="s">
        <v>16</v>
      </c>
      <c r="I17" s="151" t="s">
        <v>16</v>
      </c>
      <c r="J17" s="150" t="s">
        <v>16</v>
      </c>
      <c r="K17" s="151" t="s">
        <v>16</v>
      </c>
      <c r="L17" s="152">
        <v>1</v>
      </c>
      <c r="M17" s="149">
        <v>2</v>
      </c>
      <c r="N17" s="149">
        <v>10</v>
      </c>
      <c r="O17" s="150" t="s">
        <v>16</v>
      </c>
      <c r="P17" s="151" t="s">
        <v>16</v>
      </c>
    </row>
    <row r="18" spans="1:16" ht="15" customHeight="1">
      <c r="A18" s="37"/>
      <c r="B18" s="37"/>
      <c r="C18" s="37"/>
      <c r="D18" s="37"/>
      <c r="E18" s="37"/>
      <c r="F18" s="37"/>
      <c r="G18" s="37"/>
      <c r="H18" s="37"/>
      <c r="I18" s="38"/>
      <c r="J18" s="37"/>
      <c r="K18" s="37"/>
      <c r="L18" s="37"/>
      <c r="M18" s="37"/>
      <c r="N18" s="37"/>
      <c r="O18" s="37"/>
      <c r="P18" s="53" t="s">
        <v>216</v>
      </c>
    </row>
    <row r="19" spans="1:16" ht="13.5" customHeight="1">
      <c r="A19" s="37"/>
      <c r="B19" s="37"/>
      <c r="C19" s="37"/>
      <c r="D19" s="37"/>
      <c r="E19" s="37"/>
      <c r="F19" s="37"/>
      <c r="G19" s="37"/>
      <c r="H19" s="37"/>
      <c r="I19" s="38"/>
      <c r="J19" s="37"/>
      <c r="K19" s="37"/>
      <c r="L19" s="37"/>
      <c r="M19" s="37"/>
      <c r="N19" s="37"/>
      <c r="O19" s="37"/>
      <c r="P19" s="53"/>
    </row>
    <row r="20" spans="1:17" ht="15" customHeight="1">
      <c r="A20" s="9" t="s">
        <v>271</v>
      </c>
      <c r="B20" s="11"/>
      <c r="C20" s="11"/>
      <c r="D20" s="11"/>
      <c r="E20" s="11"/>
      <c r="F20" s="11"/>
      <c r="G20" s="11"/>
      <c r="H20" s="11"/>
      <c r="I20" s="11"/>
      <c r="J20" s="9" t="s">
        <v>272</v>
      </c>
      <c r="K20" s="10"/>
      <c r="L20" s="11"/>
      <c r="M20" s="37"/>
      <c r="N20" s="37"/>
      <c r="O20" s="37"/>
      <c r="P20" s="37"/>
      <c r="Q20" s="37"/>
    </row>
    <row r="21" spans="1:17" ht="15" customHeight="1" thickBot="1">
      <c r="A21" s="13"/>
      <c r="B21" s="13"/>
      <c r="C21" s="13"/>
      <c r="D21" s="13"/>
      <c r="E21" s="13"/>
      <c r="F21" s="13"/>
      <c r="G21" s="63"/>
      <c r="H21" s="63"/>
      <c r="I21" s="14" t="s">
        <v>299</v>
      </c>
      <c r="J21" s="40"/>
      <c r="K21" s="40"/>
      <c r="L21" s="40"/>
      <c r="M21" s="40"/>
      <c r="N21" s="40"/>
      <c r="O21" s="40"/>
      <c r="P21" s="40"/>
      <c r="Q21" s="14" t="s">
        <v>172</v>
      </c>
    </row>
    <row r="22" spans="1:17" ht="23.25" customHeight="1">
      <c r="A22" s="233" t="s">
        <v>176</v>
      </c>
      <c r="B22" s="233" t="s">
        <v>1</v>
      </c>
      <c r="C22" s="233" t="s">
        <v>19</v>
      </c>
      <c r="D22" s="233" t="s">
        <v>20</v>
      </c>
      <c r="E22" s="233" t="s">
        <v>21</v>
      </c>
      <c r="F22" s="233" t="s">
        <v>22</v>
      </c>
      <c r="G22" s="233" t="s">
        <v>23</v>
      </c>
      <c r="H22" s="233" t="s">
        <v>24</v>
      </c>
      <c r="I22" s="233" t="s">
        <v>25</v>
      </c>
      <c r="J22" s="233" t="s">
        <v>171</v>
      </c>
      <c r="K22" s="228" t="s">
        <v>43</v>
      </c>
      <c r="L22" s="64" t="s">
        <v>44</v>
      </c>
      <c r="M22" s="64" t="s">
        <v>45</v>
      </c>
      <c r="N22" s="64" t="s">
        <v>46</v>
      </c>
      <c r="O22" s="228" t="s">
        <v>47</v>
      </c>
      <c r="P22" s="228" t="s">
        <v>48</v>
      </c>
      <c r="Q22" s="65" t="s">
        <v>49</v>
      </c>
    </row>
    <row r="23" spans="1:17" ht="23.25" customHeight="1">
      <c r="A23" s="234"/>
      <c r="B23" s="234"/>
      <c r="C23" s="234"/>
      <c r="D23" s="234"/>
      <c r="E23" s="234"/>
      <c r="F23" s="234"/>
      <c r="G23" s="234"/>
      <c r="H23" s="234"/>
      <c r="I23" s="234"/>
      <c r="J23" s="237"/>
      <c r="K23" s="229"/>
      <c r="L23" s="66" t="s">
        <v>50</v>
      </c>
      <c r="M23" s="66" t="s">
        <v>50</v>
      </c>
      <c r="N23" s="66" t="s">
        <v>51</v>
      </c>
      <c r="O23" s="229"/>
      <c r="P23" s="229"/>
      <c r="Q23" s="67" t="s">
        <v>52</v>
      </c>
    </row>
    <row r="24" spans="1:17" ht="18" customHeight="1">
      <c r="A24" s="68"/>
      <c r="B24" s="49" t="s">
        <v>26</v>
      </c>
      <c r="C24" s="68"/>
      <c r="D24" s="68"/>
      <c r="E24" s="68"/>
      <c r="F24" s="68"/>
      <c r="G24" s="68"/>
      <c r="H24" s="68"/>
      <c r="I24" s="68"/>
      <c r="J24" s="69"/>
      <c r="K24" s="49" t="s">
        <v>53</v>
      </c>
      <c r="L24" s="47"/>
      <c r="M24" s="47"/>
      <c r="N24" s="47"/>
      <c r="O24" s="47"/>
      <c r="P24" s="47"/>
      <c r="Q24" s="47"/>
    </row>
    <row r="25" spans="1:17" ht="23.25" customHeight="1">
      <c r="A25" s="70" t="s">
        <v>27</v>
      </c>
      <c r="B25" s="156">
        <v>250</v>
      </c>
      <c r="C25" s="61"/>
      <c r="D25" s="139"/>
      <c r="E25" s="139"/>
      <c r="F25" s="139"/>
      <c r="G25" s="139"/>
      <c r="H25" s="139"/>
      <c r="I25" s="139"/>
      <c r="J25" s="71" t="s">
        <v>285</v>
      </c>
      <c r="K25" s="1">
        <v>7225</v>
      </c>
      <c r="L25" s="52">
        <v>5545</v>
      </c>
      <c r="M25" s="52">
        <v>928</v>
      </c>
      <c r="N25" s="52">
        <v>641</v>
      </c>
      <c r="O25" s="52">
        <v>34</v>
      </c>
      <c r="P25" s="52">
        <v>72</v>
      </c>
      <c r="Q25" s="52">
        <v>5</v>
      </c>
    </row>
    <row r="26" spans="1:17" ht="23.25" customHeight="1">
      <c r="A26" s="70" t="s">
        <v>28</v>
      </c>
      <c r="B26" s="156">
        <v>177</v>
      </c>
      <c r="C26" s="38">
        <v>1</v>
      </c>
      <c r="D26" s="38">
        <v>5</v>
      </c>
      <c r="E26" s="38">
        <v>9</v>
      </c>
      <c r="F26" s="38">
        <v>9</v>
      </c>
      <c r="G26" s="38">
        <v>29</v>
      </c>
      <c r="H26" s="38">
        <v>34</v>
      </c>
      <c r="I26" s="38">
        <v>90</v>
      </c>
      <c r="J26" s="72">
        <v>-2014</v>
      </c>
      <c r="K26" s="1"/>
      <c r="L26" s="52"/>
      <c r="M26" s="52"/>
      <c r="N26" s="52"/>
      <c r="O26" s="52"/>
      <c r="P26" s="52"/>
      <c r="Q26" s="52"/>
    </row>
    <row r="27" spans="1:17" ht="23.25" customHeight="1">
      <c r="A27" s="70" t="s">
        <v>29</v>
      </c>
      <c r="B27" s="156">
        <v>6</v>
      </c>
      <c r="C27" s="60">
        <v>1</v>
      </c>
      <c r="D27" s="60">
        <v>5</v>
      </c>
      <c r="E27" s="2" t="s">
        <v>16</v>
      </c>
      <c r="F27" s="157" t="s">
        <v>16</v>
      </c>
      <c r="G27" s="2" t="s">
        <v>16</v>
      </c>
      <c r="H27" s="2" t="s">
        <v>16</v>
      </c>
      <c r="I27" s="157" t="s">
        <v>16</v>
      </c>
      <c r="J27" s="73">
        <v>27</v>
      </c>
      <c r="K27" s="1">
        <v>7235</v>
      </c>
      <c r="L27" s="52">
        <v>5551</v>
      </c>
      <c r="M27" s="52">
        <v>904</v>
      </c>
      <c r="N27" s="52">
        <v>669</v>
      </c>
      <c r="O27" s="52">
        <v>34</v>
      </c>
      <c r="P27" s="52">
        <v>72</v>
      </c>
      <c r="Q27" s="52">
        <v>5</v>
      </c>
    </row>
    <row r="28" spans="1:17" ht="23.25" customHeight="1">
      <c r="A28" s="70" t="s">
        <v>30</v>
      </c>
      <c r="B28" s="156">
        <v>18</v>
      </c>
      <c r="C28" s="2" t="s">
        <v>16</v>
      </c>
      <c r="D28" s="157" t="s">
        <v>16</v>
      </c>
      <c r="E28" s="60">
        <v>1</v>
      </c>
      <c r="F28" s="60">
        <v>1</v>
      </c>
      <c r="G28" s="60">
        <v>3</v>
      </c>
      <c r="H28" s="60">
        <v>4</v>
      </c>
      <c r="I28" s="60">
        <v>9</v>
      </c>
      <c r="J28" s="72">
        <v>-2015</v>
      </c>
      <c r="K28" s="1"/>
      <c r="L28" s="52"/>
      <c r="M28" s="52"/>
      <c r="N28" s="52"/>
      <c r="O28" s="52"/>
      <c r="P28" s="52"/>
      <c r="Q28" s="52"/>
    </row>
    <row r="29" spans="1:17" ht="23.25" customHeight="1">
      <c r="A29" s="70" t="s">
        <v>31</v>
      </c>
      <c r="B29" s="156">
        <v>17</v>
      </c>
      <c r="C29" s="2" t="s">
        <v>16</v>
      </c>
      <c r="D29" s="157" t="s">
        <v>16</v>
      </c>
      <c r="E29" s="60">
        <v>1</v>
      </c>
      <c r="F29" s="60">
        <v>1</v>
      </c>
      <c r="G29" s="60">
        <v>3</v>
      </c>
      <c r="H29" s="60">
        <v>3</v>
      </c>
      <c r="I29" s="60">
        <v>9</v>
      </c>
      <c r="J29" s="73">
        <v>28</v>
      </c>
      <c r="K29" s="1">
        <v>7236</v>
      </c>
      <c r="L29" s="52">
        <v>5554</v>
      </c>
      <c r="M29" s="52">
        <v>892</v>
      </c>
      <c r="N29" s="52">
        <v>680</v>
      </c>
      <c r="O29" s="52">
        <v>33</v>
      </c>
      <c r="P29" s="52">
        <v>72</v>
      </c>
      <c r="Q29" s="52">
        <v>5</v>
      </c>
    </row>
    <row r="30" spans="1:17" ht="23.25" customHeight="1">
      <c r="A30" s="70" t="s">
        <v>32</v>
      </c>
      <c r="B30" s="156">
        <v>17</v>
      </c>
      <c r="C30" s="2" t="s">
        <v>16</v>
      </c>
      <c r="D30" s="157" t="s">
        <v>16</v>
      </c>
      <c r="E30" s="60">
        <v>1</v>
      </c>
      <c r="F30" s="60">
        <v>1</v>
      </c>
      <c r="G30" s="60">
        <v>3</v>
      </c>
      <c r="H30" s="60">
        <v>4</v>
      </c>
      <c r="I30" s="60">
        <v>8</v>
      </c>
      <c r="J30" s="72">
        <v>-2016</v>
      </c>
      <c r="K30" s="1"/>
      <c r="L30" s="39"/>
      <c r="M30" s="39"/>
      <c r="N30" s="39"/>
      <c r="O30" s="39"/>
      <c r="P30" s="39"/>
      <c r="Q30" s="39"/>
    </row>
    <row r="31" spans="1:17" ht="23.25" customHeight="1">
      <c r="A31" s="70" t="s">
        <v>33</v>
      </c>
      <c r="B31" s="156">
        <v>17</v>
      </c>
      <c r="C31" s="2" t="s">
        <v>16</v>
      </c>
      <c r="D31" s="157" t="s">
        <v>16</v>
      </c>
      <c r="E31" s="60">
        <v>1</v>
      </c>
      <c r="F31" s="60">
        <v>1</v>
      </c>
      <c r="G31" s="60">
        <v>2</v>
      </c>
      <c r="H31" s="60">
        <v>4</v>
      </c>
      <c r="I31" s="60">
        <v>9</v>
      </c>
      <c r="J31" s="73">
        <v>29</v>
      </c>
      <c r="K31" s="1">
        <v>7238</v>
      </c>
      <c r="L31" s="52">
        <v>5560</v>
      </c>
      <c r="M31" s="52">
        <v>884</v>
      </c>
      <c r="N31" s="52">
        <v>684</v>
      </c>
      <c r="O31" s="52">
        <v>33</v>
      </c>
      <c r="P31" s="52">
        <v>72</v>
      </c>
      <c r="Q31" s="52">
        <v>5</v>
      </c>
    </row>
    <row r="32" spans="1:17" ht="23.25" customHeight="1">
      <c r="A32" s="70" t="s">
        <v>34</v>
      </c>
      <c r="B32" s="156">
        <v>24</v>
      </c>
      <c r="C32" s="2" t="s">
        <v>16</v>
      </c>
      <c r="D32" s="157" t="s">
        <v>16</v>
      </c>
      <c r="E32" s="60">
        <v>1</v>
      </c>
      <c r="F32" s="60">
        <v>1</v>
      </c>
      <c r="G32" s="60">
        <v>4</v>
      </c>
      <c r="H32" s="60">
        <v>4</v>
      </c>
      <c r="I32" s="60">
        <v>14</v>
      </c>
      <c r="J32" s="72">
        <v>-2017</v>
      </c>
      <c r="K32" s="39"/>
      <c r="L32" s="39"/>
      <c r="M32" s="39"/>
      <c r="N32" s="39"/>
      <c r="O32" s="39"/>
      <c r="P32" s="39"/>
      <c r="Q32" s="39"/>
    </row>
    <row r="33" spans="1:17" ht="23.25" customHeight="1">
      <c r="A33" s="70" t="s">
        <v>35</v>
      </c>
      <c r="B33" s="156">
        <v>21</v>
      </c>
      <c r="C33" s="2" t="s">
        <v>16</v>
      </c>
      <c r="D33" s="157" t="s">
        <v>16</v>
      </c>
      <c r="E33" s="60">
        <v>1</v>
      </c>
      <c r="F33" s="60">
        <v>1</v>
      </c>
      <c r="G33" s="60">
        <v>3</v>
      </c>
      <c r="H33" s="60">
        <v>4</v>
      </c>
      <c r="I33" s="60">
        <v>12</v>
      </c>
      <c r="J33" s="74">
        <v>30</v>
      </c>
      <c r="K33" s="144">
        <v>7259</v>
      </c>
      <c r="L33" s="154">
        <v>5574</v>
      </c>
      <c r="M33" s="155">
        <v>868</v>
      </c>
      <c r="N33" s="155">
        <v>707</v>
      </c>
      <c r="O33" s="155">
        <v>33</v>
      </c>
      <c r="P33" s="155">
        <v>72</v>
      </c>
      <c r="Q33" s="155">
        <v>5</v>
      </c>
    </row>
    <row r="34" spans="1:17" ht="23.25" customHeight="1" thickBot="1">
      <c r="A34" s="70" t="s">
        <v>36</v>
      </c>
      <c r="B34" s="156">
        <v>8</v>
      </c>
      <c r="C34" s="2" t="s">
        <v>16</v>
      </c>
      <c r="D34" s="157" t="s">
        <v>16</v>
      </c>
      <c r="E34" s="60">
        <v>1</v>
      </c>
      <c r="F34" s="60">
        <v>1</v>
      </c>
      <c r="G34" s="60">
        <v>3</v>
      </c>
      <c r="H34" s="60">
        <v>2</v>
      </c>
      <c r="I34" s="60">
        <v>1</v>
      </c>
      <c r="J34" s="75">
        <v>-2018</v>
      </c>
      <c r="K34" s="76"/>
      <c r="L34" s="77"/>
      <c r="M34" s="77"/>
      <c r="N34" s="77"/>
      <c r="O34" s="77"/>
      <c r="P34" s="77"/>
      <c r="Q34" s="77"/>
    </row>
    <row r="35" spans="1:16" ht="23.25" customHeight="1">
      <c r="A35" s="70" t="s">
        <v>37</v>
      </c>
      <c r="B35" s="156">
        <v>33</v>
      </c>
      <c r="C35" s="2" t="s">
        <v>16</v>
      </c>
      <c r="D35" s="157" t="s">
        <v>16</v>
      </c>
      <c r="E35" s="60">
        <v>1</v>
      </c>
      <c r="F35" s="60">
        <v>1</v>
      </c>
      <c r="G35" s="60">
        <v>5</v>
      </c>
      <c r="H35" s="60">
        <v>5</v>
      </c>
      <c r="I35" s="60">
        <v>21</v>
      </c>
      <c r="J35" s="80" t="s">
        <v>54</v>
      </c>
      <c r="K35" s="10"/>
      <c r="L35" s="10"/>
      <c r="M35" s="10"/>
      <c r="N35" s="10"/>
      <c r="O35" s="10"/>
      <c r="P35" s="37"/>
    </row>
    <row r="36" spans="1:17" ht="23.25" customHeight="1" thickBot="1">
      <c r="A36" s="70" t="s">
        <v>38</v>
      </c>
      <c r="B36" s="156">
        <v>15</v>
      </c>
      <c r="C36" s="150" t="s">
        <v>16</v>
      </c>
      <c r="D36" s="151" t="s">
        <v>16</v>
      </c>
      <c r="E36" s="60">
        <v>1</v>
      </c>
      <c r="F36" s="60">
        <v>1</v>
      </c>
      <c r="G36" s="60">
        <v>3</v>
      </c>
      <c r="H36" s="60">
        <v>3</v>
      </c>
      <c r="I36" s="60">
        <v>7</v>
      </c>
      <c r="Q36" s="81" t="s">
        <v>216</v>
      </c>
    </row>
    <row r="37" spans="1:9" ht="18" customHeight="1">
      <c r="A37" s="143" t="s">
        <v>39</v>
      </c>
      <c r="B37" s="78"/>
      <c r="C37" s="79"/>
      <c r="D37" s="79"/>
      <c r="E37" s="79"/>
      <c r="F37" s="79"/>
      <c r="G37" s="82"/>
      <c r="H37" s="83"/>
      <c r="I37" s="84" t="s">
        <v>216</v>
      </c>
    </row>
    <row r="38" spans="1:9" ht="13.5">
      <c r="A38" s="11"/>
      <c r="B38" s="11"/>
      <c r="C38" s="11"/>
      <c r="D38" s="11"/>
      <c r="E38" s="11"/>
      <c r="F38" s="11"/>
      <c r="G38" s="11"/>
      <c r="H38" s="11"/>
      <c r="I38" s="11"/>
    </row>
  </sheetData>
  <sheetProtection/>
  <mergeCells count="27">
    <mergeCell ref="A5:A6"/>
    <mergeCell ref="B5:B6"/>
    <mergeCell ref="C5:C6"/>
    <mergeCell ref="D5:D6"/>
    <mergeCell ref="E5:E6"/>
    <mergeCell ref="F5:F6"/>
    <mergeCell ref="F22:F23"/>
    <mergeCell ref="G22:G23"/>
    <mergeCell ref="H22:H23"/>
    <mergeCell ref="G5:G6"/>
    <mergeCell ref="I5:I6"/>
    <mergeCell ref="J5:J6"/>
    <mergeCell ref="I22:I23"/>
    <mergeCell ref="J22:J23"/>
    <mergeCell ref="A9:A10"/>
    <mergeCell ref="A22:A23"/>
    <mergeCell ref="B22:B23"/>
    <mergeCell ref="C22:C23"/>
    <mergeCell ref="D22:D23"/>
    <mergeCell ref="E22:E23"/>
    <mergeCell ref="K22:K23"/>
    <mergeCell ref="O22:O23"/>
    <mergeCell ref="P22:P23"/>
    <mergeCell ref="P5:P6"/>
    <mergeCell ref="K5:K6"/>
    <mergeCell ref="L5:L6"/>
    <mergeCell ref="O5:O6"/>
  </mergeCells>
  <printOptions/>
  <pageMargins left="0.984251968503937" right="0.984251968503937" top="0.7874015748031497" bottom="0.7874015748031497" header="0.5118110236220472" footer="0.5118110236220472"/>
  <pageSetup firstPageNumber="28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7" customWidth="1"/>
    <col min="2" max="11" width="6.00390625" style="7" customWidth="1"/>
    <col min="12" max="16" width="5.875" style="7" customWidth="1"/>
    <col min="17" max="24" width="5.00390625" style="7" customWidth="1"/>
    <col min="25" max="25" width="7.75390625" style="7" customWidth="1"/>
    <col min="26" max="26" width="9.125" style="7" bestFit="1" customWidth="1"/>
    <col min="27" max="27" width="11.00390625" style="7" customWidth="1"/>
    <col min="28" max="30" width="9.125" style="7" bestFit="1" customWidth="1"/>
    <col min="31" max="16384" width="9.00390625" style="7" customWidth="1"/>
  </cols>
  <sheetData>
    <row r="1" spans="1:25" s="5" customFormat="1" ht="15" customHeight="1">
      <c r="A1" s="4" t="s">
        <v>0</v>
      </c>
      <c r="U1" s="35"/>
      <c r="Y1" s="35" t="s">
        <v>0</v>
      </c>
    </row>
    <row r="2" ht="12" customHeight="1"/>
    <row r="3" spans="1:15" ht="15" customHeight="1">
      <c r="A3" s="9" t="s">
        <v>273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7.25" customHeight="1">
      <c r="A5" s="42"/>
      <c r="B5" s="88"/>
      <c r="C5" s="89"/>
      <c r="D5" s="89"/>
      <c r="E5" s="90" t="s">
        <v>55</v>
      </c>
      <c r="F5" s="89"/>
      <c r="G5" s="89"/>
      <c r="H5" s="89"/>
      <c r="I5" s="89"/>
      <c r="J5" s="90" t="s">
        <v>56</v>
      </c>
      <c r="K5" s="90"/>
      <c r="L5" s="89"/>
      <c r="M5" s="89"/>
      <c r="N5" s="253" t="s">
        <v>222</v>
      </c>
      <c r="O5" s="44"/>
    </row>
    <row r="6" spans="1:15" ht="17.25" customHeight="1">
      <c r="A6" s="256" t="s">
        <v>177</v>
      </c>
      <c r="B6" s="258" t="s">
        <v>164</v>
      </c>
      <c r="C6" s="37"/>
      <c r="D6" s="91" t="s">
        <v>223</v>
      </c>
      <c r="E6" s="92"/>
      <c r="F6" s="90"/>
      <c r="G6" s="92"/>
      <c r="H6" s="93" t="s">
        <v>57</v>
      </c>
      <c r="I6" s="94" t="s">
        <v>58</v>
      </c>
      <c r="J6" s="242" t="s">
        <v>224</v>
      </c>
      <c r="K6" s="261" t="s">
        <v>225</v>
      </c>
      <c r="L6" s="261" t="s">
        <v>226</v>
      </c>
      <c r="M6" s="262" t="s">
        <v>227</v>
      </c>
      <c r="N6" s="254"/>
      <c r="O6" s="247" t="s">
        <v>160</v>
      </c>
    </row>
    <row r="7" spans="1:15" ht="17.25" customHeight="1">
      <c r="A7" s="257"/>
      <c r="B7" s="259"/>
      <c r="C7" s="95" t="s">
        <v>228</v>
      </c>
      <c r="D7" s="96" t="s">
        <v>229</v>
      </c>
      <c r="E7" s="90"/>
      <c r="F7" s="97" t="s">
        <v>230</v>
      </c>
      <c r="G7" s="242" t="s">
        <v>227</v>
      </c>
      <c r="H7" s="242" t="s">
        <v>231</v>
      </c>
      <c r="I7" s="249" t="s">
        <v>232</v>
      </c>
      <c r="J7" s="260"/>
      <c r="K7" s="254"/>
      <c r="L7" s="254"/>
      <c r="M7" s="263"/>
      <c r="N7" s="254"/>
      <c r="O7" s="248"/>
    </row>
    <row r="8" spans="1:15" ht="17.25" customHeight="1">
      <c r="A8" s="98"/>
      <c r="B8" s="98"/>
      <c r="C8" s="37"/>
      <c r="D8" s="99" t="s">
        <v>233</v>
      </c>
      <c r="E8" s="20" t="s">
        <v>227</v>
      </c>
      <c r="F8" s="100" t="s">
        <v>61</v>
      </c>
      <c r="G8" s="229"/>
      <c r="H8" s="229"/>
      <c r="I8" s="250"/>
      <c r="J8" s="229"/>
      <c r="K8" s="255"/>
      <c r="L8" s="255"/>
      <c r="M8" s="264"/>
      <c r="N8" s="255"/>
      <c r="O8" s="101"/>
    </row>
    <row r="9" spans="1:15" ht="13.5">
      <c r="A9" s="47"/>
      <c r="B9" s="49" t="s">
        <v>234</v>
      </c>
      <c r="C9" s="47"/>
      <c r="D9" s="47"/>
      <c r="E9" s="47"/>
      <c r="F9" s="47"/>
      <c r="G9" s="47"/>
      <c r="H9" s="102"/>
      <c r="I9" s="102"/>
      <c r="J9" s="102"/>
      <c r="K9" s="102"/>
      <c r="L9" s="102"/>
      <c r="M9" s="102"/>
      <c r="N9" s="102"/>
      <c r="O9" s="102"/>
    </row>
    <row r="10" spans="1:15" ht="18" customHeight="1">
      <c r="A10" s="37" t="s">
        <v>287</v>
      </c>
      <c r="B10" s="1">
        <v>56</v>
      </c>
      <c r="C10" s="52">
        <v>36</v>
      </c>
      <c r="D10" s="52">
        <v>3</v>
      </c>
      <c r="E10" s="52">
        <v>3</v>
      </c>
      <c r="F10" s="86" t="s">
        <v>16</v>
      </c>
      <c r="G10" s="2" t="s">
        <v>16</v>
      </c>
      <c r="H10" s="2">
        <v>1</v>
      </c>
      <c r="I10" s="52">
        <v>3</v>
      </c>
      <c r="J10" s="52">
        <v>12</v>
      </c>
      <c r="K10" s="2" t="s">
        <v>16</v>
      </c>
      <c r="L10" s="52">
        <v>3</v>
      </c>
      <c r="M10" s="52">
        <v>11</v>
      </c>
      <c r="N10" s="52">
        <v>8</v>
      </c>
      <c r="O10" s="52">
        <v>12</v>
      </c>
    </row>
    <row r="11" spans="1:15" ht="18" customHeight="1">
      <c r="A11" s="38" t="s">
        <v>190</v>
      </c>
      <c r="B11" s="1">
        <v>48</v>
      </c>
      <c r="C11" s="52">
        <v>29</v>
      </c>
      <c r="D11" s="52">
        <v>6</v>
      </c>
      <c r="E11" s="52">
        <v>3</v>
      </c>
      <c r="F11" s="2" t="s">
        <v>16</v>
      </c>
      <c r="G11" s="2" t="s">
        <v>16</v>
      </c>
      <c r="H11" s="2">
        <v>1</v>
      </c>
      <c r="I11" s="52">
        <v>2</v>
      </c>
      <c r="J11" s="52">
        <v>5</v>
      </c>
      <c r="K11" s="2" t="s">
        <v>16</v>
      </c>
      <c r="L11" s="52">
        <v>2</v>
      </c>
      <c r="M11" s="52">
        <v>10</v>
      </c>
      <c r="N11" s="52">
        <v>12</v>
      </c>
      <c r="O11" s="52">
        <v>7</v>
      </c>
    </row>
    <row r="12" spans="1:15" s="57" customFormat="1" ht="18" customHeight="1">
      <c r="A12" s="38" t="s">
        <v>267</v>
      </c>
      <c r="B12" s="1">
        <v>50</v>
      </c>
      <c r="C12" s="52">
        <v>31</v>
      </c>
      <c r="D12" s="52">
        <v>5</v>
      </c>
      <c r="E12" s="52">
        <v>4</v>
      </c>
      <c r="F12" s="86" t="s">
        <v>16</v>
      </c>
      <c r="G12" s="2">
        <v>3</v>
      </c>
      <c r="H12" s="2">
        <v>7</v>
      </c>
      <c r="I12" s="52">
        <v>3</v>
      </c>
      <c r="J12" s="52">
        <v>6</v>
      </c>
      <c r="K12" s="2" t="s">
        <v>16</v>
      </c>
      <c r="L12" s="2" t="s">
        <v>16</v>
      </c>
      <c r="M12" s="52">
        <v>3</v>
      </c>
      <c r="N12" s="52">
        <v>9</v>
      </c>
      <c r="O12" s="52">
        <v>10</v>
      </c>
    </row>
    <row r="13" spans="1:15" s="57" customFormat="1" ht="18" customHeight="1">
      <c r="A13" s="103" t="s">
        <v>286</v>
      </c>
      <c r="B13" s="1">
        <v>58</v>
      </c>
      <c r="C13" s="52">
        <v>40</v>
      </c>
      <c r="D13" s="52">
        <v>3</v>
      </c>
      <c r="E13" s="52">
        <v>5</v>
      </c>
      <c r="F13" s="2" t="s">
        <v>16</v>
      </c>
      <c r="G13" s="2" t="s">
        <v>16</v>
      </c>
      <c r="H13" s="53">
        <v>5</v>
      </c>
      <c r="I13" s="52">
        <v>6</v>
      </c>
      <c r="J13" s="52">
        <v>7</v>
      </c>
      <c r="K13" s="2" t="s">
        <v>16</v>
      </c>
      <c r="L13" s="2" t="s">
        <v>16</v>
      </c>
      <c r="M13" s="52">
        <v>14</v>
      </c>
      <c r="N13" s="52">
        <v>4</v>
      </c>
      <c r="O13" s="52">
        <v>14</v>
      </c>
    </row>
    <row r="14" spans="1:15" s="57" customFormat="1" ht="18" customHeight="1">
      <c r="A14" s="104" t="s">
        <v>288</v>
      </c>
      <c r="B14" s="159">
        <v>48</v>
      </c>
      <c r="C14" s="159">
        <v>32</v>
      </c>
      <c r="D14" s="159">
        <v>4</v>
      </c>
      <c r="E14" s="159">
        <v>2</v>
      </c>
      <c r="F14" s="159" t="s">
        <v>16</v>
      </c>
      <c r="G14" s="159">
        <v>1</v>
      </c>
      <c r="H14" s="159">
        <v>15</v>
      </c>
      <c r="I14" s="159" t="s">
        <v>16</v>
      </c>
      <c r="J14" s="159">
        <v>4</v>
      </c>
      <c r="K14" s="159" t="s">
        <v>16</v>
      </c>
      <c r="L14" s="159">
        <v>1</v>
      </c>
      <c r="M14" s="159">
        <v>5</v>
      </c>
      <c r="N14" s="159">
        <v>9</v>
      </c>
      <c r="O14" s="159">
        <v>7</v>
      </c>
    </row>
    <row r="15" spans="1:15" s="57" customFormat="1" ht="18" customHeight="1">
      <c r="A15" s="39"/>
      <c r="B15" s="136"/>
      <c r="C15" s="2" t="s">
        <v>184</v>
      </c>
      <c r="D15" s="137"/>
      <c r="E15" s="137"/>
      <c r="F15" s="137" t="s">
        <v>184</v>
      </c>
      <c r="G15" s="137" t="s">
        <v>184</v>
      </c>
      <c r="H15" s="138"/>
      <c r="I15" s="138"/>
      <c r="J15" s="138"/>
      <c r="K15" s="138" t="s">
        <v>184</v>
      </c>
      <c r="L15" s="138"/>
      <c r="M15" s="138"/>
      <c r="N15" s="138"/>
      <c r="O15" s="138"/>
    </row>
    <row r="16" spans="1:15" ht="18" customHeight="1">
      <c r="A16" s="107" t="s">
        <v>191</v>
      </c>
      <c r="B16" s="160">
        <v>5</v>
      </c>
      <c r="C16" s="2">
        <v>4</v>
      </c>
      <c r="D16" s="2">
        <v>1</v>
      </c>
      <c r="E16" s="157" t="s">
        <v>16</v>
      </c>
      <c r="F16" s="2" t="s">
        <v>16</v>
      </c>
      <c r="G16" s="157" t="s">
        <v>16</v>
      </c>
      <c r="H16" s="2">
        <v>2</v>
      </c>
      <c r="I16" s="2" t="s">
        <v>16</v>
      </c>
      <c r="J16" s="157" t="s">
        <v>16</v>
      </c>
      <c r="K16" s="2" t="s">
        <v>16</v>
      </c>
      <c r="L16" s="157" t="s">
        <v>16</v>
      </c>
      <c r="M16" s="157">
        <v>1</v>
      </c>
      <c r="N16" s="157" t="s">
        <v>16</v>
      </c>
      <c r="O16" s="157">
        <v>1</v>
      </c>
    </row>
    <row r="17" spans="1:15" ht="18" customHeight="1">
      <c r="A17" s="107" t="s">
        <v>192</v>
      </c>
      <c r="B17" s="160">
        <v>4</v>
      </c>
      <c r="C17" s="2">
        <v>4</v>
      </c>
      <c r="D17" s="2" t="s">
        <v>16</v>
      </c>
      <c r="E17" s="157" t="s">
        <v>16</v>
      </c>
      <c r="F17" s="2" t="s">
        <v>16</v>
      </c>
      <c r="G17" s="157" t="s">
        <v>16</v>
      </c>
      <c r="H17" s="2">
        <v>4</v>
      </c>
      <c r="I17" s="157" t="s">
        <v>16</v>
      </c>
      <c r="J17" s="2" t="s">
        <v>16</v>
      </c>
      <c r="K17" s="2" t="s">
        <v>16</v>
      </c>
      <c r="L17" s="157" t="s">
        <v>16</v>
      </c>
      <c r="M17" s="157" t="s">
        <v>16</v>
      </c>
      <c r="N17" s="157" t="s">
        <v>16</v>
      </c>
      <c r="O17" s="157" t="s">
        <v>16</v>
      </c>
    </row>
    <row r="18" spans="1:15" ht="18" customHeight="1">
      <c r="A18" s="107" t="s">
        <v>193</v>
      </c>
      <c r="B18" s="160" t="s">
        <v>16</v>
      </c>
      <c r="C18" s="2" t="s">
        <v>16</v>
      </c>
      <c r="D18" s="2" t="s">
        <v>16</v>
      </c>
      <c r="E18" s="157" t="s">
        <v>16</v>
      </c>
      <c r="F18" s="2" t="s">
        <v>16</v>
      </c>
      <c r="G18" s="157" t="s">
        <v>16</v>
      </c>
      <c r="H18" s="2"/>
      <c r="I18" s="2" t="s">
        <v>16</v>
      </c>
      <c r="J18" s="157" t="s">
        <v>16</v>
      </c>
      <c r="K18" s="2" t="s">
        <v>16</v>
      </c>
      <c r="L18" s="157" t="s">
        <v>16</v>
      </c>
      <c r="M18" s="157" t="s">
        <v>16</v>
      </c>
      <c r="N18" s="157" t="s">
        <v>16</v>
      </c>
      <c r="O18" s="157" t="s">
        <v>16</v>
      </c>
    </row>
    <row r="19" spans="1:15" ht="18" customHeight="1">
      <c r="A19" s="107" t="s">
        <v>194</v>
      </c>
      <c r="B19" s="160">
        <v>4</v>
      </c>
      <c r="C19" s="2">
        <v>1</v>
      </c>
      <c r="D19" s="157" t="s">
        <v>16</v>
      </c>
      <c r="E19" s="2" t="s">
        <v>16</v>
      </c>
      <c r="F19" s="157" t="s">
        <v>16</v>
      </c>
      <c r="G19" s="157" t="s">
        <v>16</v>
      </c>
      <c r="H19" s="157" t="s">
        <v>16</v>
      </c>
      <c r="I19" s="2" t="s">
        <v>16</v>
      </c>
      <c r="J19" s="157" t="s">
        <v>16</v>
      </c>
      <c r="K19" s="2" t="s">
        <v>16</v>
      </c>
      <c r="L19" s="157" t="s">
        <v>16</v>
      </c>
      <c r="M19" s="2">
        <v>1</v>
      </c>
      <c r="N19" s="157">
        <v>1</v>
      </c>
      <c r="O19" s="157">
        <v>2</v>
      </c>
    </row>
    <row r="20" spans="1:15" ht="18" customHeight="1">
      <c r="A20" s="107" t="s">
        <v>195</v>
      </c>
      <c r="B20" s="160">
        <v>4</v>
      </c>
      <c r="C20" s="2">
        <v>2</v>
      </c>
      <c r="D20" s="2" t="s">
        <v>16</v>
      </c>
      <c r="E20" s="157" t="s">
        <v>16</v>
      </c>
      <c r="F20" s="2" t="s">
        <v>16</v>
      </c>
      <c r="G20" s="157" t="s">
        <v>16</v>
      </c>
      <c r="H20" s="2">
        <v>1</v>
      </c>
      <c r="I20" s="157" t="s">
        <v>16</v>
      </c>
      <c r="J20" s="2" t="s">
        <v>16</v>
      </c>
      <c r="K20" s="157" t="s">
        <v>16</v>
      </c>
      <c r="L20" s="2">
        <v>1</v>
      </c>
      <c r="M20" s="157" t="s">
        <v>16</v>
      </c>
      <c r="N20" s="2">
        <v>2</v>
      </c>
      <c r="O20" s="157" t="s">
        <v>16</v>
      </c>
    </row>
    <row r="21" spans="1:15" ht="18" customHeight="1">
      <c r="A21" s="107" t="s">
        <v>196</v>
      </c>
      <c r="B21" s="160">
        <v>6</v>
      </c>
      <c r="C21" s="2">
        <v>4</v>
      </c>
      <c r="D21" s="2">
        <v>1</v>
      </c>
      <c r="E21" s="2" t="s">
        <v>16</v>
      </c>
      <c r="F21" s="157" t="s">
        <v>16</v>
      </c>
      <c r="G21" s="157" t="s">
        <v>16</v>
      </c>
      <c r="H21" s="2">
        <v>2</v>
      </c>
      <c r="I21" s="157" t="s">
        <v>16</v>
      </c>
      <c r="J21" s="157" t="s">
        <v>16</v>
      </c>
      <c r="K21" s="2" t="s">
        <v>16</v>
      </c>
      <c r="L21" s="157" t="s">
        <v>16</v>
      </c>
      <c r="M21" s="2">
        <v>1</v>
      </c>
      <c r="N21" s="157">
        <v>1</v>
      </c>
      <c r="O21" s="157">
        <v>1</v>
      </c>
    </row>
    <row r="22" spans="1:15" ht="18" customHeight="1">
      <c r="A22" s="107" t="s">
        <v>197</v>
      </c>
      <c r="B22" s="160">
        <v>6</v>
      </c>
      <c r="C22" s="2">
        <v>4</v>
      </c>
      <c r="D22" s="2" t="s">
        <v>16</v>
      </c>
      <c r="E22" s="157" t="s">
        <v>16</v>
      </c>
      <c r="F22" s="2" t="s">
        <v>16</v>
      </c>
      <c r="G22" s="157" t="s">
        <v>16</v>
      </c>
      <c r="H22" s="157">
        <v>2</v>
      </c>
      <c r="I22" s="157" t="s">
        <v>16</v>
      </c>
      <c r="J22" s="157">
        <v>2</v>
      </c>
      <c r="K22" s="2" t="s">
        <v>16</v>
      </c>
      <c r="L22" s="157" t="s">
        <v>16</v>
      </c>
      <c r="M22" s="2" t="s">
        <v>16</v>
      </c>
      <c r="N22" s="157" t="s">
        <v>16</v>
      </c>
      <c r="O22" s="157">
        <v>2</v>
      </c>
    </row>
    <row r="23" spans="1:15" ht="18" customHeight="1">
      <c r="A23" s="107" t="s">
        <v>198</v>
      </c>
      <c r="B23" s="160">
        <v>5</v>
      </c>
      <c r="C23" s="2">
        <v>3</v>
      </c>
      <c r="D23" s="157" t="s">
        <v>16</v>
      </c>
      <c r="E23" s="157" t="s">
        <v>16</v>
      </c>
      <c r="F23" s="2" t="s">
        <v>16</v>
      </c>
      <c r="G23" s="157">
        <v>1</v>
      </c>
      <c r="H23" s="2">
        <v>1</v>
      </c>
      <c r="I23" s="157" t="s">
        <v>16</v>
      </c>
      <c r="J23" s="157">
        <v>1</v>
      </c>
      <c r="K23" s="2" t="s">
        <v>16</v>
      </c>
      <c r="L23" s="157" t="s">
        <v>16</v>
      </c>
      <c r="M23" s="2" t="s">
        <v>16</v>
      </c>
      <c r="N23" s="157">
        <v>2</v>
      </c>
      <c r="O23" s="157" t="s">
        <v>16</v>
      </c>
    </row>
    <row r="24" spans="1:15" ht="18" customHeight="1">
      <c r="A24" s="107" t="s">
        <v>199</v>
      </c>
      <c r="B24" s="160">
        <v>4</v>
      </c>
      <c r="C24" s="2">
        <v>3</v>
      </c>
      <c r="D24" s="157">
        <v>2</v>
      </c>
      <c r="E24" s="2">
        <v>1</v>
      </c>
      <c r="F24" s="157" t="s">
        <v>16</v>
      </c>
      <c r="G24" s="157" t="s">
        <v>16</v>
      </c>
      <c r="H24" s="2" t="s">
        <v>16</v>
      </c>
      <c r="I24" s="157" t="s">
        <v>16</v>
      </c>
      <c r="J24" s="2" t="s">
        <v>16</v>
      </c>
      <c r="K24" s="2" t="s">
        <v>16</v>
      </c>
      <c r="L24" s="157" t="s">
        <v>16</v>
      </c>
      <c r="M24" s="157" t="s">
        <v>16</v>
      </c>
      <c r="N24" s="157">
        <v>1</v>
      </c>
      <c r="O24" s="157" t="s">
        <v>16</v>
      </c>
    </row>
    <row r="25" spans="1:15" ht="18" customHeight="1">
      <c r="A25" s="107" t="s">
        <v>200</v>
      </c>
      <c r="B25" s="160">
        <v>3</v>
      </c>
      <c r="C25" s="2">
        <v>2</v>
      </c>
      <c r="D25" s="157" t="s">
        <v>16</v>
      </c>
      <c r="E25" s="2" t="s">
        <v>16</v>
      </c>
      <c r="F25" s="2" t="s">
        <v>16</v>
      </c>
      <c r="G25" s="2" t="s">
        <v>16</v>
      </c>
      <c r="H25" s="157" t="s">
        <v>16</v>
      </c>
      <c r="I25" s="157" t="s">
        <v>16</v>
      </c>
      <c r="J25" s="2">
        <v>1</v>
      </c>
      <c r="K25" s="2" t="s">
        <v>16</v>
      </c>
      <c r="L25" s="157" t="s">
        <v>16</v>
      </c>
      <c r="M25" s="2">
        <v>1</v>
      </c>
      <c r="N25" s="157">
        <v>1</v>
      </c>
      <c r="O25" s="157" t="s">
        <v>16</v>
      </c>
    </row>
    <row r="26" spans="1:15" ht="18" customHeight="1">
      <c r="A26" s="107" t="s">
        <v>201</v>
      </c>
      <c r="B26" s="160">
        <v>3</v>
      </c>
      <c r="C26" s="2">
        <v>1</v>
      </c>
      <c r="D26" s="2" t="s">
        <v>16</v>
      </c>
      <c r="E26" s="157" t="s">
        <v>16</v>
      </c>
      <c r="F26" s="2" t="s">
        <v>16</v>
      </c>
      <c r="G26" s="157" t="s">
        <v>16</v>
      </c>
      <c r="H26" s="2">
        <v>1</v>
      </c>
      <c r="I26" s="157" t="s">
        <v>16</v>
      </c>
      <c r="J26" s="2" t="s">
        <v>16</v>
      </c>
      <c r="K26" s="157" t="s">
        <v>16</v>
      </c>
      <c r="L26" s="2" t="s">
        <v>16</v>
      </c>
      <c r="M26" s="157" t="s">
        <v>16</v>
      </c>
      <c r="N26" s="157">
        <v>1</v>
      </c>
      <c r="O26" s="157">
        <v>1</v>
      </c>
    </row>
    <row r="27" spans="1:15" ht="18" customHeight="1" thickBot="1">
      <c r="A27" s="107" t="s">
        <v>202</v>
      </c>
      <c r="B27" s="160">
        <v>4</v>
      </c>
      <c r="C27" s="2">
        <v>4</v>
      </c>
      <c r="D27" s="2" t="s">
        <v>16</v>
      </c>
      <c r="E27" s="157">
        <v>1</v>
      </c>
      <c r="F27" s="2" t="s">
        <v>16</v>
      </c>
      <c r="G27" s="157" t="s">
        <v>16</v>
      </c>
      <c r="H27" s="161">
        <v>2</v>
      </c>
      <c r="I27" s="2" t="s">
        <v>16</v>
      </c>
      <c r="J27" s="157" t="s">
        <v>16</v>
      </c>
      <c r="K27" s="2" t="s">
        <v>16</v>
      </c>
      <c r="L27" s="157" t="s">
        <v>16</v>
      </c>
      <c r="M27" s="2">
        <v>1</v>
      </c>
      <c r="N27" s="157" t="s">
        <v>16</v>
      </c>
      <c r="O27" s="157" t="s">
        <v>16</v>
      </c>
    </row>
    <row r="28" spans="1:15" ht="1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33" t="s">
        <v>235</v>
      </c>
    </row>
    <row r="29" spans="1:15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0"/>
    </row>
    <row r="30" spans="1:15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0"/>
    </row>
    <row r="31" spans="1:25" ht="15" customHeight="1">
      <c r="A31" s="109" t="s">
        <v>274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9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" customHeight="1" thickBo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38"/>
      <c r="M32" s="38"/>
      <c r="N32" s="37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9.5" customHeight="1">
      <c r="A33" s="110"/>
      <c r="B33" s="243" t="s">
        <v>236</v>
      </c>
      <c r="C33" s="244"/>
      <c r="D33" s="244"/>
      <c r="E33" s="244"/>
      <c r="F33" s="245"/>
      <c r="G33" s="243" t="s">
        <v>261</v>
      </c>
      <c r="H33" s="244"/>
      <c r="I33" s="244"/>
      <c r="J33" s="244"/>
      <c r="K33" s="245"/>
      <c r="L33" s="243" t="s">
        <v>237</v>
      </c>
      <c r="M33" s="251"/>
      <c r="N33" s="252"/>
      <c r="O33" s="243" t="s">
        <v>238</v>
      </c>
      <c r="P33" s="245"/>
      <c r="Q33" s="111" t="s">
        <v>239</v>
      </c>
      <c r="R33" s="112"/>
      <c r="S33" s="112"/>
      <c r="T33" s="112"/>
      <c r="U33" s="111" t="s">
        <v>240</v>
      </c>
      <c r="V33" s="112"/>
      <c r="W33" s="112"/>
      <c r="X33" s="112"/>
      <c r="Y33" s="114"/>
    </row>
    <row r="34" spans="1:25" ht="19.5" customHeight="1">
      <c r="A34" s="54" t="s">
        <v>178</v>
      </c>
      <c r="B34" s="242" t="s">
        <v>228</v>
      </c>
      <c r="C34" s="242" t="s">
        <v>241</v>
      </c>
      <c r="D34" s="242" t="s">
        <v>242</v>
      </c>
      <c r="E34" s="242" t="s">
        <v>243</v>
      </c>
      <c r="F34" s="242" t="s">
        <v>227</v>
      </c>
      <c r="G34" s="242" t="s">
        <v>228</v>
      </c>
      <c r="H34" s="242" t="s">
        <v>244</v>
      </c>
      <c r="I34" s="242" t="s">
        <v>245</v>
      </c>
      <c r="J34" s="242" t="s">
        <v>246</v>
      </c>
      <c r="K34" s="242" t="s">
        <v>247</v>
      </c>
      <c r="L34" s="115" t="s">
        <v>248</v>
      </c>
      <c r="M34" s="116" t="s">
        <v>249</v>
      </c>
      <c r="N34" s="242" t="s">
        <v>250</v>
      </c>
      <c r="O34" s="242" t="s">
        <v>251</v>
      </c>
      <c r="P34" s="242" t="s">
        <v>252</v>
      </c>
      <c r="Q34" s="242" t="s">
        <v>228</v>
      </c>
      <c r="R34" s="242" t="s">
        <v>253</v>
      </c>
      <c r="S34" s="242" t="s">
        <v>254</v>
      </c>
      <c r="T34" s="242" t="s">
        <v>255</v>
      </c>
      <c r="U34" s="242" t="s">
        <v>228</v>
      </c>
      <c r="V34" s="242" t="s">
        <v>253</v>
      </c>
      <c r="W34" s="242" t="s">
        <v>254</v>
      </c>
      <c r="X34" s="242" t="s">
        <v>255</v>
      </c>
      <c r="Y34" s="20" t="s">
        <v>256</v>
      </c>
    </row>
    <row r="35" spans="1:25" ht="19.5" customHeight="1">
      <c r="A35" s="117"/>
      <c r="B35" s="229"/>
      <c r="C35" s="229"/>
      <c r="D35" s="229"/>
      <c r="E35" s="229"/>
      <c r="F35" s="229"/>
      <c r="G35" s="229"/>
      <c r="H35" s="246"/>
      <c r="I35" s="229"/>
      <c r="J35" s="229"/>
      <c r="K35" s="229"/>
      <c r="L35" s="118" t="s">
        <v>63</v>
      </c>
      <c r="M35" s="119" t="s">
        <v>64</v>
      </c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120"/>
    </row>
    <row r="36" spans="1:25" ht="19.5" customHeight="1">
      <c r="A36" s="47"/>
      <c r="B36" s="27" t="s">
        <v>65</v>
      </c>
      <c r="C36" s="30"/>
      <c r="D36" s="30"/>
      <c r="E36" s="30"/>
      <c r="F36" s="30"/>
      <c r="G36" s="30" t="s">
        <v>66</v>
      </c>
      <c r="H36" s="30"/>
      <c r="I36" s="30"/>
      <c r="J36" s="30"/>
      <c r="K36" s="121"/>
      <c r="L36" s="30" t="s">
        <v>67</v>
      </c>
      <c r="M36" s="30"/>
      <c r="N36" s="122" t="s">
        <v>257</v>
      </c>
      <c r="O36" s="122" t="s">
        <v>258</v>
      </c>
      <c r="P36" s="47"/>
      <c r="Q36" s="122" t="s">
        <v>259</v>
      </c>
      <c r="R36" s="47"/>
      <c r="S36" s="47"/>
      <c r="T36" s="47"/>
      <c r="U36" s="122" t="s">
        <v>258</v>
      </c>
      <c r="V36" s="47"/>
      <c r="W36" s="47"/>
      <c r="X36" s="47"/>
      <c r="Y36" s="122" t="s">
        <v>260</v>
      </c>
    </row>
    <row r="37" spans="1:25" ht="23.25" customHeight="1">
      <c r="A37" s="123" t="s">
        <v>290</v>
      </c>
      <c r="B37" s="85">
        <v>56</v>
      </c>
      <c r="C37" s="85">
        <v>36</v>
      </c>
      <c r="D37" s="85">
        <v>7</v>
      </c>
      <c r="E37" s="86" t="s">
        <v>16</v>
      </c>
      <c r="F37" s="85">
        <v>13</v>
      </c>
      <c r="G37" s="85">
        <v>37</v>
      </c>
      <c r="H37" s="85">
        <v>23</v>
      </c>
      <c r="I37" s="85">
        <v>11</v>
      </c>
      <c r="J37" s="86">
        <v>2</v>
      </c>
      <c r="K37" s="85">
        <v>1</v>
      </c>
      <c r="L37" s="85">
        <v>620</v>
      </c>
      <c r="M37" s="85">
        <v>36</v>
      </c>
      <c r="N37" s="87" t="s">
        <v>16</v>
      </c>
      <c r="O37" s="86">
        <v>2</v>
      </c>
      <c r="P37" s="85">
        <v>16</v>
      </c>
      <c r="Q37" s="85">
        <v>49</v>
      </c>
      <c r="R37" s="85">
        <v>33</v>
      </c>
      <c r="S37" s="85">
        <v>5</v>
      </c>
      <c r="T37" s="85">
        <v>11</v>
      </c>
      <c r="U37" s="85">
        <v>107</v>
      </c>
      <c r="V37" s="85">
        <v>73</v>
      </c>
      <c r="W37" s="85">
        <v>13</v>
      </c>
      <c r="X37" s="85">
        <v>21</v>
      </c>
      <c r="Y37" s="85">
        <v>30317</v>
      </c>
    </row>
    <row r="38" spans="1:25" ht="23.25" customHeight="1">
      <c r="A38" s="123" t="s">
        <v>203</v>
      </c>
      <c r="B38" s="85">
        <v>48</v>
      </c>
      <c r="C38" s="85">
        <v>32</v>
      </c>
      <c r="D38" s="85">
        <v>4</v>
      </c>
      <c r="E38" s="86" t="s">
        <v>16</v>
      </c>
      <c r="F38" s="85">
        <v>12</v>
      </c>
      <c r="G38" s="85">
        <v>39</v>
      </c>
      <c r="H38" s="85">
        <v>28</v>
      </c>
      <c r="I38" s="85">
        <v>4</v>
      </c>
      <c r="J38" s="86" t="s">
        <v>16</v>
      </c>
      <c r="K38" s="85">
        <v>7</v>
      </c>
      <c r="L38" s="85">
        <v>1677</v>
      </c>
      <c r="M38" s="86" t="s">
        <v>16</v>
      </c>
      <c r="N38" s="87" t="s">
        <v>16</v>
      </c>
      <c r="O38" s="85">
        <v>1</v>
      </c>
      <c r="P38" s="85">
        <v>7</v>
      </c>
      <c r="Q38" s="85">
        <v>24</v>
      </c>
      <c r="R38" s="85">
        <v>19</v>
      </c>
      <c r="S38" s="85">
        <v>2</v>
      </c>
      <c r="T38" s="85">
        <v>3</v>
      </c>
      <c r="U38" s="85">
        <v>63</v>
      </c>
      <c r="V38" s="85">
        <v>55</v>
      </c>
      <c r="W38" s="85">
        <v>2</v>
      </c>
      <c r="X38" s="85">
        <v>6</v>
      </c>
      <c r="Y38" s="85">
        <v>174642</v>
      </c>
    </row>
    <row r="39" spans="1:25" ht="23.25" customHeight="1">
      <c r="A39" s="73" t="s">
        <v>268</v>
      </c>
      <c r="B39" s="85">
        <v>50</v>
      </c>
      <c r="C39" s="85">
        <v>38</v>
      </c>
      <c r="D39" s="85">
        <v>5</v>
      </c>
      <c r="E39" s="86" t="s">
        <v>16</v>
      </c>
      <c r="F39" s="85">
        <v>7</v>
      </c>
      <c r="G39" s="85">
        <v>44</v>
      </c>
      <c r="H39" s="85">
        <v>31</v>
      </c>
      <c r="I39" s="85">
        <v>9</v>
      </c>
      <c r="J39" s="86">
        <v>1</v>
      </c>
      <c r="K39" s="85">
        <v>3</v>
      </c>
      <c r="L39" s="85">
        <v>489</v>
      </c>
      <c r="M39" s="86">
        <v>82</v>
      </c>
      <c r="N39" s="87" t="s">
        <v>16</v>
      </c>
      <c r="O39" s="124">
        <v>1</v>
      </c>
      <c r="P39" s="85">
        <v>14</v>
      </c>
      <c r="Q39" s="85">
        <v>40</v>
      </c>
      <c r="R39" s="85">
        <v>31</v>
      </c>
      <c r="S39" s="85">
        <v>5</v>
      </c>
      <c r="T39" s="85">
        <v>4</v>
      </c>
      <c r="U39" s="85">
        <v>82</v>
      </c>
      <c r="V39" s="85">
        <v>65</v>
      </c>
      <c r="W39" s="85">
        <v>10</v>
      </c>
      <c r="X39" s="85">
        <v>7</v>
      </c>
      <c r="Y39" s="85">
        <v>47758</v>
      </c>
    </row>
    <row r="40" spans="1:25" s="57" customFormat="1" ht="23.25" customHeight="1">
      <c r="A40" s="73" t="s">
        <v>289</v>
      </c>
      <c r="B40" s="125">
        <v>58</v>
      </c>
      <c r="C40" s="126">
        <v>44</v>
      </c>
      <c r="D40" s="126">
        <v>8</v>
      </c>
      <c r="E40" s="127" t="s">
        <v>16</v>
      </c>
      <c r="F40" s="126">
        <v>6</v>
      </c>
      <c r="G40" s="126">
        <v>57</v>
      </c>
      <c r="H40" s="126">
        <v>38</v>
      </c>
      <c r="I40" s="126">
        <v>11</v>
      </c>
      <c r="J40" s="86">
        <v>3</v>
      </c>
      <c r="K40" s="126">
        <v>5</v>
      </c>
      <c r="L40" s="126">
        <v>1341</v>
      </c>
      <c r="M40" s="127">
        <v>186</v>
      </c>
      <c r="N40" s="87" t="s">
        <v>16</v>
      </c>
      <c r="O40" s="126">
        <v>2</v>
      </c>
      <c r="P40" s="126">
        <v>18</v>
      </c>
      <c r="Q40" s="126">
        <v>59</v>
      </c>
      <c r="R40" s="126">
        <v>32</v>
      </c>
      <c r="S40" s="126">
        <v>5</v>
      </c>
      <c r="T40" s="126">
        <v>22</v>
      </c>
      <c r="U40" s="126">
        <v>124</v>
      </c>
      <c r="V40" s="126">
        <v>61</v>
      </c>
      <c r="W40" s="126">
        <v>11</v>
      </c>
      <c r="X40" s="126">
        <v>52</v>
      </c>
      <c r="Y40" s="126">
        <v>108604</v>
      </c>
    </row>
    <row r="41" spans="1:25" s="29" customFormat="1" ht="23.25" customHeight="1" thickBot="1">
      <c r="A41" s="74" t="s">
        <v>291</v>
      </c>
      <c r="B41" s="162">
        <v>48</v>
      </c>
      <c r="C41" s="163">
        <v>37</v>
      </c>
      <c r="D41" s="163">
        <v>5</v>
      </c>
      <c r="E41" s="164" t="s">
        <v>16</v>
      </c>
      <c r="F41" s="163">
        <v>6</v>
      </c>
      <c r="G41" s="165">
        <v>39</v>
      </c>
      <c r="H41" s="163">
        <v>30</v>
      </c>
      <c r="I41" s="163">
        <v>5</v>
      </c>
      <c r="J41" s="164">
        <v>2</v>
      </c>
      <c r="K41" s="163">
        <v>2</v>
      </c>
      <c r="L41" s="165">
        <v>2986</v>
      </c>
      <c r="M41" s="166">
        <v>12</v>
      </c>
      <c r="N41" s="167" t="s">
        <v>16</v>
      </c>
      <c r="O41" s="165">
        <v>4</v>
      </c>
      <c r="P41" s="165">
        <v>13</v>
      </c>
      <c r="Q41" s="165">
        <v>40</v>
      </c>
      <c r="R41" s="165">
        <v>29</v>
      </c>
      <c r="S41" s="165">
        <v>7</v>
      </c>
      <c r="T41" s="165">
        <v>4</v>
      </c>
      <c r="U41" s="165">
        <v>95</v>
      </c>
      <c r="V41" s="165">
        <v>66</v>
      </c>
      <c r="W41" s="165">
        <v>15</v>
      </c>
      <c r="X41" s="165">
        <v>14</v>
      </c>
      <c r="Y41" s="165">
        <v>301155</v>
      </c>
    </row>
    <row r="42" spans="1:25" ht="1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33" t="s">
        <v>235</v>
      </c>
    </row>
  </sheetData>
  <sheetProtection/>
  <mergeCells count="36">
    <mergeCell ref="A6:A7"/>
    <mergeCell ref="B6:B7"/>
    <mergeCell ref="J6:J8"/>
    <mergeCell ref="K6:K8"/>
    <mergeCell ref="L6:L8"/>
    <mergeCell ref="M6:M8"/>
    <mergeCell ref="O6:O7"/>
    <mergeCell ref="G7:G8"/>
    <mergeCell ref="H7:H8"/>
    <mergeCell ref="I7:I8"/>
    <mergeCell ref="L33:N33"/>
    <mergeCell ref="O33:P33"/>
    <mergeCell ref="N5:N8"/>
    <mergeCell ref="B34:B35"/>
    <mergeCell ref="C34:C35"/>
    <mergeCell ref="D34:D35"/>
    <mergeCell ref="E34:E35"/>
    <mergeCell ref="F34:F35"/>
    <mergeCell ref="G34:G35"/>
    <mergeCell ref="U34:U35"/>
    <mergeCell ref="H34:H35"/>
    <mergeCell ref="I34:I35"/>
    <mergeCell ref="J34:J35"/>
    <mergeCell ref="K34:K35"/>
    <mergeCell ref="N34:N35"/>
    <mergeCell ref="O34:O35"/>
    <mergeCell ref="V34:V35"/>
    <mergeCell ref="W34:W35"/>
    <mergeCell ref="X34:X35"/>
    <mergeCell ref="B33:F33"/>
    <mergeCell ref="G33:K33"/>
    <mergeCell ref="P34:P35"/>
    <mergeCell ref="Q34:Q35"/>
    <mergeCell ref="R34:R35"/>
    <mergeCell ref="S34:S35"/>
    <mergeCell ref="T34:T35"/>
  </mergeCells>
  <printOptions/>
  <pageMargins left="0.984251968503937" right="0.984251968503937" top="0.7874015748031497" bottom="0.7874015748031497" header="0.5118110236220472" footer="0.5118110236220472"/>
  <pageSetup firstPageNumber="28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7" customWidth="1"/>
    <col min="2" max="13" width="11.625" style="7" customWidth="1"/>
    <col min="14" max="14" width="9.125" style="7" bestFit="1" customWidth="1"/>
    <col min="15" max="16384" width="9.00390625" style="7" customWidth="1"/>
  </cols>
  <sheetData>
    <row r="1" spans="1:27" s="5" customFormat="1" ht="15" customHeight="1">
      <c r="A1" s="4" t="s">
        <v>0</v>
      </c>
      <c r="M1" s="35" t="s">
        <v>0</v>
      </c>
      <c r="AA1" s="35"/>
    </row>
    <row r="2" ht="12" customHeight="1"/>
    <row r="3" spans="1:13" ht="15" customHeight="1">
      <c r="A3" s="128" t="s">
        <v>275</v>
      </c>
      <c r="B3" s="3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6.25" customHeight="1">
      <c r="A5" s="22" t="s">
        <v>262</v>
      </c>
      <c r="B5" s="129" t="s">
        <v>59</v>
      </c>
      <c r="C5" s="129" t="s">
        <v>68</v>
      </c>
      <c r="D5" s="129" t="s">
        <v>69</v>
      </c>
      <c r="E5" s="129" t="s">
        <v>70</v>
      </c>
      <c r="F5" s="130" t="s">
        <v>71</v>
      </c>
      <c r="G5" s="113" t="s">
        <v>72</v>
      </c>
      <c r="H5" s="129" t="s">
        <v>73</v>
      </c>
      <c r="I5" s="129" t="s">
        <v>74</v>
      </c>
      <c r="J5" s="129" t="s">
        <v>75</v>
      </c>
      <c r="K5" s="129" t="s">
        <v>60</v>
      </c>
      <c r="L5" s="129" t="s">
        <v>76</v>
      </c>
      <c r="M5" s="129" t="s">
        <v>77</v>
      </c>
    </row>
    <row r="6" spans="1:13" ht="13.5">
      <c r="A6" s="68"/>
      <c r="B6" s="49" t="s">
        <v>263</v>
      </c>
      <c r="C6" s="68"/>
      <c r="D6" s="68"/>
      <c r="E6" s="68"/>
      <c r="F6" s="68"/>
      <c r="G6" s="68"/>
      <c r="H6" s="68"/>
      <c r="I6" s="68"/>
      <c r="J6" s="68"/>
      <c r="K6" s="68" t="s">
        <v>78</v>
      </c>
      <c r="L6" s="68"/>
      <c r="M6" s="68"/>
    </row>
    <row r="7" spans="1:13" ht="18.75" customHeight="1">
      <c r="A7" s="37" t="s">
        <v>292</v>
      </c>
      <c r="B7" s="1">
        <v>17159</v>
      </c>
      <c r="C7" s="52">
        <v>43</v>
      </c>
      <c r="D7" s="52">
        <v>1514</v>
      </c>
      <c r="E7" s="52">
        <v>131</v>
      </c>
      <c r="F7" s="52">
        <v>199</v>
      </c>
      <c r="G7" s="52">
        <v>2575</v>
      </c>
      <c r="H7" s="52">
        <v>89</v>
      </c>
      <c r="I7" s="52">
        <v>142</v>
      </c>
      <c r="J7" s="52">
        <v>10747</v>
      </c>
      <c r="K7" s="52">
        <v>1716</v>
      </c>
      <c r="L7" s="2">
        <v>3</v>
      </c>
      <c r="M7" s="2" t="s">
        <v>16</v>
      </c>
    </row>
    <row r="8" spans="1:13" ht="18.75" customHeight="1">
      <c r="A8" s="39"/>
      <c r="B8" s="1"/>
      <c r="C8" s="52"/>
      <c r="D8" s="52"/>
      <c r="E8" s="52"/>
      <c r="F8" s="52"/>
      <c r="G8" s="52"/>
      <c r="H8" s="52"/>
      <c r="I8" s="52"/>
      <c r="J8" s="52"/>
      <c r="K8" s="52"/>
      <c r="L8" s="52"/>
      <c r="M8" s="52" t="s">
        <v>184</v>
      </c>
    </row>
    <row r="9" spans="1:13" ht="18.75" customHeight="1">
      <c r="A9" s="37" t="s">
        <v>190</v>
      </c>
      <c r="B9" s="1">
        <v>17521</v>
      </c>
      <c r="C9" s="52">
        <v>26</v>
      </c>
      <c r="D9" s="52">
        <v>1443</v>
      </c>
      <c r="E9" s="52">
        <v>154</v>
      </c>
      <c r="F9" s="52">
        <v>213</v>
      </c>
      <c r="G9" s="52">
        <v>2592</v>
      </c>
      <c r="H9" s="52">
        <v>82</v>
      </c>
      <c r="I9" s="52">
        <v>131</v>
      </c>
      <c r="J9" s="52">
        <v>11104</v>
      </c>
      <c r="K9" s="52">
        <v>1772</v>
      </c>
      <c r="L9" s="53">
        <v>3</v>
      </c>
      <c r="M9" s="53">
        <v>1</v>
      </c>
    </row>
    <row r="10" spans="1:13" ht="18.75" customHeight="1">
      <c r="A10" s="39"/>
      <c r="B10" s="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184</v>
      </c>
    </row>
    <row r="11" spans="1:13" s="57" customFormat="1" ht="18.75" customHeight="1">
      <c r="A11" s="103" t="s">
        <v>267</v>
      </c>
      <c r="B11" s="1">
        <v>18306</v>
      </c>
      <c r="C11" s="52">
        <v>41</v>
      </c>
      <c r="D11" s="52">
        <v>1401</v>
      </c>
      <c r="E11" s="52">
        <v>148</v>
      </c>
      <c r="F11" s="52">
        <v>197</v>
      </c>
      <c r="G11" s="52">
        <v>2799</v>
      </c>
      <c r="H11" s="52">
        <v>87</v>
      </c>
      <c r="I11" s="52">
        <v>125</v>
      </c>
      <c r="J11" s="52">
        <v>11665</v>
      </c>
      <c r="K11" s="52">
        <v>1838</v>
      </c>
      <c r="L11" s="2">
        <v>5</v>
      </c>
      <c r="M11" s="2" t="s">
        <v>16</v>
      </c>
    </row>
    <row r="12" spans="1:13" s="57" customFormat="1" ht="18.75" customHeight="1">
      <c r="A12" s="50"/>
      <c r="B12" s="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 t="s">
        <v>184</v>
      </c>
    </row>
    <row r="13" spans="1:13" s="57" customFormat="1" ht="18.75" customHeight="1">
      <c r="A13" s="103" t="s">
        <v>286</v>
      </c>
      <c r="B13" s="85">
        <v>18653</v>
      </c>
      <c r="C13" s="85">
        <v>48</v>
      </c>
      <c r="D13" s="85">
        <v>1428</v>
      </c>
      <c r="E13" s="85">
        <v>144</v>
      </c>
      <c r="F13" s="85">
        <v>197</v>
      </c>
      <c r="G13" s="85">
        <v>2970</v>
      </c>
      <c r="H13" s="85">
        <v>78</v>
      </c>
      <c r="I13" s="85">
        <v>126</v>
      </c>
      <c r="J13" s="85">
        <v>11776</v>
      </c>
      <c r="K13" s="85">
        <v>1881</v>
      </c>
      <c r="L13" s="86">
        <v>3</v>
      </c>
      <c r="M13" s="86">
        <v>2</v>
      </c>
    </row>
    <row r="14" spans="1:13" s="57" customFormat="1" ht="18.75" customHeight="1">
      <c r="A14" s="50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86" t="s">
        <v>184</v>
      </c>
    </row>
    <row r="15" spans="1:13" s="57" customFormat="1" ht="18.75" customHeight="1">
      <c r="A15" s="131" t="s">
        <v>293</v>
      </c>
      <c r="B15" s="144">
        <v>20096</v>
      </c>
      <c r="C15" s="28">
        <v>41</v>
      </c>
      <c r="D15" s="28">
        <v>1385</v>
      </c>
      <c r="E15" s="28">
        <v>220</v>
      </c>
      <c r="F15" s="28">
        <v>221</v>
      </c>
      <c r="G15" s="28">
        <v>2953</v>
      </c>
      <c r="H15" s="28">
        <v>87</v>
      </c>
      <c r="I15" s="28">
        <v>109</v>
      </c>
      <c r="J15" s="28">
        <v>13239</v>
      </c>
      <c r="K15" s="28">
        <v>1776</v>
      </c>
      <c r="L15" s="28">
        <v>2</v>
      </c>
      <c r="M15" s="28">
        <v>63</v>
      </c>
    </row>
    <row r="16" spans="1:13" ht="18.75" customHeight="1">
      <c r="A16" s="11"/>
      <c r="B16" s="105"/>
      <c r="C16" s="106"/>
      <c r="D16" s="106"/>
      <c r="E16" s="106"/>
      <c r="F16" s="106"/>
      <c r="G16" s="132"/>
      <c r="H16" s="132"/>
      <c r="I16" s="132"/>
      <c r="J16" s="132"/>
      <c r="K16" s="132"/>
      <c r="L16" s="132"/>
      <c r="M16" s="86" t="s">
        <v>184</v>
      </c>
    </row>
    <row r="17" spans="1:13" ht="18.75" customHeight="1">
      <c r="A17" s="133" t="s">
        <v>204</v>
      </c>
      <c r="B17" s="3">
        <v>1934</v>
      </c>
      <c r="C17" s="140">
        <v>6</v>
      </c>
      <c r="D17" s="168">
        <v>112</v>
      </c>
      <c r="E17" s="168">
        <v>19</v>
      </c>
      <c r="F17" s="168">
        <v>6</v>
      </c>
      <c r="G17" s="3">
        <v>295</v>
      </c>
      <c r="H17" s="140">
        <v>8</v>
      </c>
      <c r="I17" s="168">
        <v>7</v>
      </c>
      <c r="J17" s="168">
        <v>1305</v>
      </c>
      <c r="K17" s="168">
        <v>175</v>
      </c>
      <c r="L17" s="86">
        <v>1</v>
      </c>
      <c r="M17" s="86" t="s">
        <v>16</v>
      </c>
    </row>
    <row r="18" spans="1:13" ht="18.75" customHeight="1">
      <c r="A18" s="134"/>
      <c r="B18" s="3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86"/>
    </row>
    <row r="19" spans="1:13" ht="18.75" customHeight="1">
      <c r="A19" s="133" t="s">
        <v>205</v>
      </c>
      <c r="B19" s="3">
        <v>1579</v>
      </c>
      <c r="C19" s="140">
        <v>4</v>
      </c>
      <c r="D19" s="168">
        <v>85</v>
      </c>
      <c r="E19" s="168">
        <v>15</v>
      </c>
      <c r="F19" s="168">
        <v>10</v>
      </c>
      <c r="G19" s="3">
        <v>237</v>
      </c>
      <c r="H19" s="140">
        <v>4</v>
      </c>
      <c r="I19" s="168">
        <v>11</v>
      </c>
      <c r="J19" s="168">
        <v>1048</v>
      </c>
      <c r="K19" s="168">
        <v>165</v>
      </c>
      <c r="L19" s="86" t="s">
        <v>16</v>
      </c>
      <c r="M19" s="86" t="s">
        <v>16</v>
      </c>
    </row>
    <row r="20" spans="1:13" ht="18.75" customHeight="1">
      <c r="A20" s="134"/>
      <c r="B20" s="3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86"/>
    </row>
    <row r="21" spans="1:13" ht="18.75" customHeight="1">
      <c r="A21" s="133" t="s">
        <v>206</v>
      </c>
      <c r="B21" s="3">
        <v>1627</v>
      </c>
      <c r="C21" s="140" t="s">
        <v>16</v>
      </c>
      <c r="D21" s="168">
        <v>108</v>
      </c>
      <c r="E21" s="168">
        <v>17</v>
      </c>
      <c r="F21" s="168">
        <v>12</v>
      </c>
      <c r="G21" s="3">
        <v>250</v>
      </c>
      <c r="H21" s="140">
        <v>7</v>
      </c>
      <c r="I21" s="168">
        <v>5</v>
      </c>
      <c r="J21" s="168">
        <v>1046</v>
      </c>
      <c r="K21" s="168">
        <v>182</v>
      </c>
      <c r="L21" s="86" t="s">
        <v>16</v>
      </c>
      <c r="M21" s="86" t="s">
        <v>16</v>
      </c>
    </row>
    <row r="22" spans="1:13" ht="18.75" customHeight="1">
      <c r="A22" s="134"/>
      <c r="B22" s="3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86"/>
    </row>
    <row r="23" spans="1:13" ht="18.75" customHeight="1">
      <c r="A23" s="133" t="s">
        <v>207</v>
      </c>
      <c r="B23" s="3">
        <v>1463</v>
      </c>
      <c r="C23" s="140">
        <v>2</v>
      </c>
      <c r="D23" s="168">
        <v>111</v>
      </c>
      <c r="E23" s="168">
        <v>13</v>
      </c>
      <c r="F23" s="168">
        <v>25</v>
      </c>
      <c r="G23" s="3">
        <v>238</v>
      </c>
      <c r="H23" s="140">
        <v>3</v>
      </c>
      <c r="I23" s="168">
        <v>7</v>
      </c>
      <c r="J23" s="168">
        <v>945</v>
      </c>
      <c r="K23" s="168">
        <v>119</v>
      </c>
      <c r="L23" s="86" t="s">
        <v>16</v>
      </c>
      <c r="M23" s="86" t="s">
        <v>16</v>
      </c>
    </row>
    <row r="24" spans="1:13" ht="18.75" customHeight="1">
      <c r="A24" s="134"/>
      <c r="B24" s="3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86"/>
    </row>
    <row r="25" spans="1:13" ht="18.75" customHeight="1">
      <c r="A25" s="133" t="s">
        <v>208</v>
      </c>
      <c r="B25" s="3">
        <v>1489</v>
      </c>
      <c r="C25" s="140">
        <v>1</v>
      </c>
      <c r="D25" s="168">
        <v>116</v>
      </c>
      <c r="E25" s="168">
        <v>21</v>
      </c>
      <c r="F25" s="168">
        <v>20</v>
      </c>
      <c r="G25" s="3">
        <v>217</v>
      </c>
      <c r="H25" s="140">
        <v>7</v>
      </c>
      <c r="I25" s="168">
        <v>7</v>
      </c>
      <c r="J25" s="168">
        <v>973</v>
      </c>
      <c r="K25" s="168">
        <v>126</v>
      </c>
      <c r="L25" s="86">
        <v>1</v>
      </c>
      <c r="M25" s="86" t="s">
        <v>16</v>
      </c>
    </row>
    <row r="26" spans="1:13" ht="18.75" customHeight="1">
      <c r="A26" s="134"/>
      <c r="B26" s="3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86"/>
    </row>
    <row r="27" spans="1:13" ht="18.75" customHeight="1">
      <c r="A27" s="133" t="s">
        <v>209</v>
      </c>
      <c r="B27" s="3">
        <v>1547</v>
      </c>
      <c r="C27" s="140">
        <v>1</v>
      </c>
      <c r="D27" s="168">
        <v>120</v>
      </c>
      <c r="E27" s="168">
        <v>10</v>
      </c>
      <c r="F27" s="168">
        <v>13</v>
      </c>
      <c r="G27" s="3">
        <v>212</v>
      </c>
      <c r="H27" s="140">
        <v>3</v>
      </c>
      <c r="I27" s="168">
        <v>12</v>
      </c>
      <c r="J27" s="168">
        <v>976</v>
      </c>
      <c r="K27" s="168">
        <v>163</v>
      </c>
      <c r="L27" s="86" t="s">
        <v>16</v>
      </c>
      <c r="M27" s="86">
        <v>37</v>
      </c>
    </row>
    <row r="28" spans="1:13" ht="18.75" customHeight="1">
      <c r="A28" s="134"/>
      <c r="B28" s="3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86"/>
    </row>
    <row r="29" spans="1:13" ht="18.75" customHeight="1">
      <c r="A29" s="133" t="s">
        <v>210</v>
      </c>
      <c r="B29" s="3">
        <v>2077</v>
      </c>
      <c r="C29" s="140">
        <v>10</v>
      </c>
      <c r="D29" s="168">
        <v>146</v>
      </c>
      <c r="E29" s="168">
        <v>37</v>
      </c>
      <c r="F29" s="168">
        <v>27</v>
      </c>
      <c r="G29" s="3">
        <v>227</v>
      </c>
      <c r="H29" s="140">
        <v>11</v>
      </c>
      <c r="I29" s="168">
        <v>18</v>
      </c>
      <c r="J29" s="168">
        <v>1469</v>
      </c>
      <c r="K29" s="168">
        <v>131</v>
      </c>
      <c r="L29" s="86" t="s">
        <v>16</v>
      </c>
      <c r="M29" s="86">
        <v>1</v>
      </c>
    </row>
    <row r="30" spans="1:13" ht="18.75" customHeight="1">
      <c r="A30" s="134"/>
      <c r="B30" s="3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86"/>
    </row>
    <row r="31" spans="1:13" ht="18.75" customHeight="1">
      <c r="A31" s="133" t="s">
        <v>211</v>
      </c>
      <c r="B31" s="3">
        <v>1810</v>
      </c>
      <c r="C31" s="140">
        <v>4</v>
      </c>
      <c r="D31" s="168">
        <v>123</v>
      </c>
      <c r="E31" s="168">
        <v>26</v>
      </c>
      <c r="F31" s="168">
        <v>23</v>
      </c>
      <c r="G31" s="3">
        <v>239</v>
      </c>
      <c r="H31" s="140">
        <v>7</v>
      </c>
      <c r="I31" s="168">
        <v>12</v>
      </c>
      <c r="J31" s="168">
        <v>1246</v>
      </c>
      <c r="K31" s="168">
        <v>130</v>
      </c>
      <c r="L31" s="86" t="s">
        <v>16</v>
      </c>
      <c r="M31" s="86" t="s">
        <v>16</v>
      </c>
    </row>
    <row r="32" spans="1:13" ht="18.75" customHeight="1">
      <c r="A32" s="134"/>
      <c r="B32" s="3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86"/>
    </row>
    <row r="33" spans="1:13" ht="18.75" customHeight="1">
      <c r="A33" s="133" t="s">
        <v>212</v>
      </c>
      <c r="B33" s="3">
        <v>1621</v>
      </c>
      <c r="C33" s="140">
        <v>2</v>
      </c>
      <c r="D33" s="168">
        <v>108</v>
      </c>
      <c r="E33" s="168">
        <v>15</v>
      </c>
      <c r="F33" s="168">
        <v>21</v>
      </c>
      <c r="G33" s="3">
        <v>241</v>
      </c>
      <c r="H33" s="140">
        <v>6</v>
      </c>
      <c r="I33" s="168">
        <v>10</v>
      </c>
      <c r="J33" s="168">
        <v>1064</v>
      </c>
      <c r="K33" s="168">
        <v>129</v>
      </c>
      <c r="L33" s="86" t="s">
        <v>16</v>
      </c>
      <c r="M33" s="86">
        <v>25</v>
      </c>
    </row>
    <row r="34" spans="1:13" ht="18.75" customHeight="1">
      <c r="A34" s="134"/>
      <c r="B34" s="3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86"/>
    </row>
    <row r="35" spans="1:13" ht="18.75" customHeight="1">
      <c r="A35" s="133" t="s">
        <v>213</v>
      </c>
      <c r="B35" s="3">
        <v>1548</v>
      </c>
      <c r="C35" s="140">
        <v>4</v>
      </c>
      <c r="D35" s="168">
        <v>113</v>
      </c>
      <c r="E35" s="168">
        <v>19</v>
      </c>
      <c r="F35" s="168">
        <v>26</v>
      </c>
      <c r="G35" s="3">
        <v>242</v>
      </c>
      <c r="H35" s="140">
        <v>13</v>
      </c>
      <c r="I35" s="168">
        <v>6</v>
      </c>
      <c r="J35" s="168">
        <v>957</v>
      </c>
      <c r="K35" s="168">
        <v>168</v>
      </c>
      <c r="L35" s="86" t="s">
        <v>16</v>
      </c>
      <c r="M35" s="86" t="s">
        <v>16</v>
      </c>
    </row>
    <row r="36" spans="1:13" ht="18.75" customHeight="1">
      <c r="A36" s="134"/>
      <c r="B36" s="3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86"/>
    </row>
    <row r="37" spans="1:13" ht="18.75" customHeight="1">
      <c r="A37" s="133" t="s">
        <v>214</v>
      </c>
      <c r="B37" s="3">
        <v>1608</v>
      </c>
      <c r="C37" s="140">
        <v>3</v>
      </c>
      <c r="D37" s="168">
        <v>120</v>
      </c>
      <c r="E37" s="168">
        <v>14</v>
      </c>
      <c r="F37" s="168">
        <v>27</v>
      </c>
      <c r="G37" s="3">
        <v>258</v>
      </c>
      <c r="H37" s="140">
        <v>10</v>
      </c>
      <c r="I37" s="168">
        <v>5</v>
      </c>
      <c r="J37" s="168">
        <v>1013</v>
      </c>
      <c r="K37" s="168">
        <v>158</v>
      </c>
      <c r="L37" s="86" t="s">
        <v>16</v>
      </c>
      <c r="M37" s="86" t="s">
        <v>16</v>
      </c>
    </row>
    <row r="38" spans="1:13" ht="18.75" customHeight="1">
      <c r="A38" s="134"/>
      <c r="B38" s="3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86"/>
    </row>
    <row r="39" spans="1:13" ht="18.75" customHeight="1" thickBot="1">
      <c r="A39" s="133" t="s">
        <v>215</v>
      </c>
      <c r="B39" s="3">
        <v>1793</v>
      </c>
      <c r="C39" s="168">
        <v>4</v>
      </c>
      <c r="D39" s="168">
        <v>123</v>
      </c>
      <c r="E39" s="168">
        <v>14</v>
      </c>
      <c r="F39" s="168">
        <v>11</v>
      </c>
      <c r="G39" s="3">
        <v>297</v>
      </c>
      <c r="H39" s="168">
        <v>8</v>
      </c>
      <c r="I39" s="168">
        <v>9</v>
      </c>
      <c r="J39" s="168">
        <v>1197</v>
      </c>
      <c r="K39" s="168">
        <v>130</v>
      </c>
      <c r="L39" s="86" t="s">
        <v>16</v>
      </c>
      <c r="M39" s="86" t="s">
        <v>16</v>
      </c>
    </row>
    <row r="40" spans="1:13" ht="15" customHeight="1">
      <c r="A40" s="143" t="s">
        <v>264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135"/>
      <c r="M40" s="33" t="s">
        <v>265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8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7" customWidth="1"/>
    <col min="2" max="20" width="7.625" style="7" customWidth="1"/>
    <col min="21" max="16384" width="9.00390625" style="7" customWidth="1"/>
  </cols>
  <sheetData>
    <row r="1" spans="1:20" s="5" customFormat="1" ht="15" customHeight="1">
      <c r="A1" s="4" t="s">
        <v>0</v>
      </c>
      <c r="N1" s="35"/>
      <c r="O1" s="4"/>
      <c r="Q1" s="35"/>
      <c r="T1" s="35" t="s">
        <v>0</v>
      </c>
    </row>
    <row r="2" ht="12" customHeight="1"/>
    <row r="3" spans="1:20" ht="15" customHeight="1">
      <c r="A3" s="109" t="s">
        <v>276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8.75" customHeight="1">
      <c r="A5" s="233" t="s">
        <v>42</v>
      </c>
      <c r="B5" s="228" t="s">
        <v>62</v>
      </c>
      <c r="C5" s="111" t="s">
        <v>79</v>
      </c>
      <c r="D5" s="112"/>
      <c r="E5" s="112"/>
      <c r="F5" s="112"/>
      <c r="G5" s="177"/>
      <c r="H5" s="96" t="s">
        <v>80</v>
      </c>
      <c r="I5" s="90"/>
      <c r="J5" s="90"/>
      <c r="K5" s="178" t="s">
        <v>81</v>
      </c>
      <c r="L5" s="89"/>
      <c r="M5" s="228" t="s">
        <v>82</v>
      </c>
      <c r="N5" s="243" t="s">
        <v>83</v>
      </c>
      <c r="O5" s="265"/>
      <c r="P5" s="265"/>
      <c r="Q5" s="265"/>
      <c r="R5" s="266"/>
      <c r="S5" s="228" t="s">
        <v>84</v>
      </c>
      <c r="T5" s="22" t="s">
        <v>85</v>
      </c>
    </row>
    <row r="6" spans="1:20" ht="18.75" customHeight="1">
      <c r="A6" s="234"/>
      <c r="B6" s="229"/>
      <c r="C6" s="129" t="s">
        <v>62</v>
      </c>
      <c r="D6" s="129" t="s">
        <v>86</v>
      </c>
      <c r="E6" s="129" t="s">
        <v>87</v>
      </c>
      <c r="F6" s="129" t="s">
        <v>88</v>
      </c>
      <c r="G6" s="179" t="s">
        <v>303</v>
      </c>
      <c r="H6" s="129" t="s">
        <v>62</v>
      </c>
      <c r="I6" s="129" t="s">
        <v>89</v>
      </c>
      <c r="J6" s="180" t="s">
        <v>90</v>
      </c>
      <c r="K6" s="94" t="s">
        <v>91</v>
      </c>
      <c r="L6" s="129" t="s">
        <v>92</v>
      </c>
      <c r="M6" s="229"/>
      <c r="N6" s="129" t="s">
        <v>62</v>
      </c>
      <c r="O6" s="181" t="s">
        <v>93</v>
      </c>
      <c r="P6" s="22" t="s">
        <v>94</v>
      </c>
      <c r="Q6" s="181" t="s">
        <v>95</v>
      </c>
      <c r="R6" s="22" t="s">
        <v>96</v>
      </c>
      <c r="S6" s="229"/>
      <c r="T6" s="22" t="s">
        <v>97</v>
      </c>
    </row>
    <row r="7" spans="1:20" ht="18" customHeight="1">
      <c r="A7" s="47"/>
      <c r="B7" s="49" t="s">
        <v>98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3.25" customHeight="1">
      <c r="A8" s="182" t="s">
        <v>283</v>
      </c>
      <c r="B8" s="183">
        <v>3461</v>
      </c>
      <c r="C8" s="3">
        <v>18</v>
      </c>
      <c r="D8" s="141">
        <v>1</v>
      </c>
      <c r="E8" s="3">
        <v>12</v>
      </c>
      <c r="F8" s="141" t="s">
        <v>16</v>
      </c>
      <c r="G8" s="141">
        <v>5</v>
      </c>
      <c r="H8" s="3">
        <v>73</v>
      </c>
      <c r="I8" s="3">
        <v>25</v>
      </c>
      <c r="J8" s="3">
        <v>32</v>
      </c>
      <c r="K8" s="3">
        <v>4</v>
      </c>
      <c r="L8" s="3">
        <v>12</v>
      </c>
      <c r="M8" s="3">
        <v>2713</v>
      </c>
      <c r="N8" s="3">
        <v>104</v>
      </c>
      <c r="O8" s="3">
        <v>90</v>
      </c>
      <c r="P8" s="30">
        <v>5</v>
      </c>
      <c r="Q8" s="141">
        <v>9</v>
      </c>
      <c r="R8" s="30" t="s">
        <v>16</v>
      </c>
      <c r="S8" s="3">
        <v>56</v>
      </c>
      <c r="T8" s="184">
        <v>497</v>
      </c>
    </row>
    <row r="9" spans="1:20" ht="23.25" customHeight="1">
      <c r="A9" s="182" t="s">
        <v>220</v>
      </c>
      <c r="B9" s="183">
        <v>3439</v>
      </c>
      <c r="C9" s="3">
        <v>13</v>
      </c>
      <c r="D9" s="141" t="s">
        <v>16</v>
      </c>
      <c r="E9" s="3">
        <v>7</v>
      </c>
      <c r="F9" s="141">
        <v>5</v>
      </c>
      <c r="G9" s="141">
        <v>1</v>
      </c>
      <c r="H9" s="141">
        <v>86</v>
      </c>
      <c r="I9" s="141">
        <v>42</v>
      </c>
      <c r="J9" s="141">
        <v>37</v>
      </c>
      <c r="K9" s="30">
        <v>4</v>
      </c>
      <c r="L9" s="141">
        <v>3</v>
      </c>
      <c r="M9" s="141">
        <v>2749</v>
      </c>
      <c r="N9" s="141">
        <v>99</v>
      </c>
      <c r="O9" s="141">
        <v>91</v>
      </c>
      <c r="P9" s="30">
        <v>4</v>
      </c>
      <c r="Q9" s="141">
        <v>4</v>
      </c>
      <c r="R9" s="30" t="s">
        <v>16</v>
      </c>
      <c r="S9" s="3">
        <v>49</v>
      </c>
      <c r="T9" s="184">
        <v>443</v>
      </c>
    </row>
    <row r="10" spans="1:20" s="57" customFormat="1" ht="23.25" customHeight="1">
      <c r="A10" s="182" t="s">
        <v>221</v>
      </c>
      <c r="B10" s="183">
        <v>3311</v>
      </c>
      <c r="C10" s="3">
        <v>16</v>
      </c>
      <c r="D10" s="30">
        <v>2</v>
      </c>
      <c r="E10" s="38">
        <v>7</v>
      </c>
      <c r="F10" s="30">
        <v>3</v>
      </c>
      <c r="G10" s="38">
        <v>4</v>
      </c>
      <c r="H10" s="3">
        <v>86</v>
      </c>
      <c r="I10" s="38">
        <v>32</v>
      </c>
      <c r="J10" s="38">
        <v>46</v>
      </c>
      <c r="K10" s="38">
        <v>5</v>
      </c>
      <c r="L10" s="38">
        <v>3</v>
      </c>
      <c r="M10" s="126">
        <v>2676</v>
      </c>
      <c r="N10" s="3">
        <v>126</v>
      </c>
      <c r="O10" s="38">
        <v>118</v>
      </c>
      <c r="P10" s="30">
        <v>1</v>
      </c>
      <c r="Q10" s="30">
        <v>4</v>
      </c>
      <c r="R10" s="30">
        <v>3</v>
      </c>
      <c r="S10" s="38">
        <v>33</v>
      </c>
      <c r="T10" s="184">
        <v>374</v>
      </c>
    </row>
    <row r="11" spans="1:20" s="57" customFormat="1" ht="23.25" customHeight="1">
      <c r="A11" s="182" t="s">
        <v>294</v>
      </c>
      <c r="B11" s="183">
        <v>2843</v>
      </c>
      <c r="C11" s="3">
        <v>11</v>
      </c>
      <c r="D11" s="30">
        <v>2</v>
      </c>
      <c r="E11" s="38">
        <v>5</v>
      </c>
      <c r="F11" s="30">
        <v>1</v>
      </c>
      <c r="G11" s="38">
        <v>3</v>
      </c>
      <c r="H11" s="3">
        <v>78</v>
      </c>
      <c r="I11" s="38">
        <v>31</v>
      </c>
      <c r="J11" s="38">
        <v>42</v>
      </c>
      <c r="K11" s="38">
        <v>1</v>
      </c>
      <c r="L11" s="38">
        <v>4</v>
      </c>
      <c r="M11" s="126">
        <v>2270</v>
      </c>
      <c r="N11" s="3">
        <v>122</v>
      </c>
      <c r="O11" s="38">
        <v>105</v>
      </c>
      <c r="P11" s="30">
        <v>6</v>
      </c>
      <c r="Q11" s="30">
        <v>5</v>
      </c>
      <c r="R11" s="30">
        <v>6</v>
      </c>
      <c r="S11" s="38">
        <v>36</v>
      </c>
      <c r="T11" s="184">
        <v>326</v>
      </c>
    </row>
    <row r="12" spans="1:20" s="186" customFormat="1" ht="23.25" customHeight="1" thickBot="1">
      <c r="A12" s="185" t="s">
        <v>295</v>
      </c>
      <c r="B12" s="169">
        <v>2368</v>
      </c>
      <c r="C12" s="170">
        <v>9</v>
      </c>
      <c r="D12" s="171">
        <v>2</v>
      </c>
      <c r="E12" s="172">
        <v>1</v>
      </c>
      <c r="F12" s="173">
        <v>4</v>
      </c>
      <c r="G12" s="174">
        <v>2</v>
      </c>
      <c r="H12" s="170">
        <v>78</v>
      </c>
      <c r="I12" s="172">
        <v>25</v>
      </c>
      <c r="J12" s="172">
        <v>37</v>
      </c>
      <c r="K12" s="172">
        <v>14</v>
      </c>
      <c r="L12" s="172">
        <v>2</v>
      </c>
      <c r="M12" s="175">
        <v>1909</v>
      </c>
      <c r="N12" s="170">
        <v>135</v>
      </c>
      <c r="O12" s="172">
        <v>128</v>
      </c>
      <c r="P12" s="173">
        <v>4</v>
      </c>
      <c r="Q12" s="173">
        <v>3</v>
      </c>
      <c r="R12" s="171" t="s">
        <v>16</v>
      </c>
      <c r="S12" s="172">
        <v>30</v>
      </c>
      <c r="T12" s="176">
        <v>207</v>
      </c>
    </row>
    <row r="13" spans="1:20" s="57" customFormat="1" ht="15" customHeight="1">
      <c r="A13" s="143" t="s">
        <v>181</v>
      </c>
      <c r="B13" s="187"/>
      <c r="C13" s="187"/>
      <c r="D13" s="187"/>
      <c r="E13" s="187"/>
      <c r="F13" s="187"/>
      <c r="G13" s="78"/>
      <c r="H13" s="78"/>
      <c r="I13" s="78"/>
      <c r="J13" s="78"/>
      <c r="K13" s="108"/>
      <c r="L13" s="108"/>
      <c r="M13" s="108"/>
      <c r="N13" s="108"/>
      <c r="O13" s="108"/>
      <c r="P13" s="108"/>
      <c r="Q13" s="108"/>
      <c r="R13" s="108"/>
      <c r="S13" s="188"/>
      <c r="T13" s="33" t="s">
        <v>174</v>
      </c>
    </row>
    <row r="14" spans="1:20" s="57" customFormat="1" ht="15" customHeight="1">
      <c r="A14" s="189" t="s">
        <v>266</v>
      </c>
      <c r="B14" s="190"/>
      <c r="C14" s="190"/>
      <c r="D14" s="190"/>
      <c r="E14" s="190"/>
      <c r="F14" s="190"/>
      <c r="G14" s="10"/>
      <c r="H14" s="10"/>
      <c r="I14" s="10"/>
      <c r="J14" s="10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2" ht="15" customHeight="1">
      <c r="A15" s="267" t="s">
        <v>188</v>
      </c>
      <c r="B15" s="268"/>
      <c r="C15" s="268"/>
      <c r="D15" s="268"/>
      <c r="E15" s="268"/>
      <c r="F15" s="268"/>
      <c r="G15" s="191"/>
      <c r="H15" s="191"/>
      <c r="I15" s="191"/>
      <c r="J15" s="191"/>
      <c r="K15" s="191"/>
      <c r="L15" s="192"/>
    </row>
    <row r="16" ht="12" customHeight="1"/>
    <row r="17" spans="1:20" ht="15" customHeight="1">
      <c r="A17" s="109" t="s">
        <v>277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5" customHeight="1" thickBo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24.75" customHeight="1">
      <c r="A19" s="233" t="s">
        <v>42</v>
      </c>
      <c r="B19" s="228" t="s">
        <v>62</v>
      </c>
      <c r="C19" s="111" t="s">
        <v>100</v>
      </c>
      <c r="D19" s="112"/>
      <c r="E19" s="112"/>
      <c r="F19" s="112"/>
      <c r="G19" s="177"/>
      <c r="H19" s="96" t="s">
        <v>80</v>
      </c>
      <c r="I19" s="90"/>
      <c r="J19" s="90"/>
      <c r="K19" s="178" t="s">
        <v>81</v>
      </c>
      <c r="L19" s="89"/>
      <c r="M19" s="228" t="s">
        <v>82</v>
      </c>
      <c r="N19" s="243" t="s">
        <v>83</v>
      </c>
      <c r="O19" s="265"/>
      <c r="P19" s="265"/>
      <c r="Q19" s="265"/>
      <c r="R19" s="266"/>
      <c r="S19" s="228" t="s">
        <v>84</v>
      </c>
      <c r="T19" s="22" t="s">
        <v>85</v>
      </c>
    </row>
    <row r="20" spans="1:20" ht="24.75" customHeight="1">
      <c r="A20" s="234"/>
      <c r="B20" s="229"/>
      <c r="C20" s="129" t="s">
        <v>62</v>
      </c>
      <c r="D20" s="129" t="s">
        <v>86</v>
      </c>
      <c r="E20" s="129" t="s">
        <v>87</v>
      </c>
      <c r="F20" s="129" t="s">
        <v>88</v>
      </c>
      <c r="G20" s="179" t="s">
        <v>303</v>
      </c>
      <c r="H20" s="129" t="s">
        <v>62</v>
      </c>
      <c r="I20" s="129" t="s">
        <v>89</v>
      </c>
      <c r="J20" s="180" t="s">
        <v>90</v>
      </c>
      <c r="K20" s="94" t="s">
        <v>91</v>
      </c>
      <c r="L20" s="129" t="s">
        <v>92</v>
      </c>
      <c r="M20" s="229"/>
      <c r="N20" s="129" t="s">
        <v>62</v>
      </c>
      <c r="O20" s="181" t="s">
        <v>93</v>
      </c>
      <c r="P20" s="22" t="s">
        <v>94</v>
      </c>
      <c r="Q20" s="181" t="s">
        <v>95</v>
      </c>
      <c r="R20" s="22" t="s">
        <v>96</v>
      </c>
      <c r="S20" s="229"/>
      <c r="T20" s="22" t="s">
        <v>97</v>
      </c>
    </row>
    <row r="21" spans="1:20" ht="18" customHeight="1">
      <c r="A21" s="47"/>
      <c r="B21" s="49" t="s">
        <v>101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23.25" customHeight="1">
      <c r="A22" s="182" t="s">
        <v>283</v>
      </c>
      <c r="B22" s="183">
        <v>588</v>
      </c>
      <c r="C22" s="3">
        <v>11</v>
      </c>
      <c r="D22" s="141" t="s">
        <v>16</v>
      </c>
      <c r="E22" s="3">
        <v>9</v>
      </c>
      <c r="F22" s="141" t="s">
        <v>16</v>
      </c>
      <c r="G22" s="30">
        <v>2</v>
      </c>
      <c r="H22" s="3">
        <v>53</v>
      </c>
      <c r="I22" s="3">
        <v>16</v>
      </c>
      <c r="J22" s="3">
        <v>21</v>
      </c>
      <c r="K22" s="3">
        <v>6</v>
      </c>
      <c r="L22" s="3">
        <v>10</v>
      </c>
      <c r="M22" s="3">
        <v>331</v>
      </c>
      <c r="N22" s="3">
        <v>34</v>
      </c>
      <c r="O22" s="3">
        <v>22</v>
      </c>
      <c r="P22" s="30">
        <v>2</v>
      </c>
      <c r="Q22" s="141">
        <v>10</v>
      </c>
      <c r="R22" s="30" t="s">
        <v>16</v>
      </c>
      <c r="S22" s="3">
        <v>20</v>
      </c>
      <c r="T22" s="3">
        <v>139</v>
      </c>
    </row>
    <row r="23" spans="1:20" s="57" customFormat="1" ht="23.25" customHeight="1">
      <c r="A23" s="182" t="s">
        <v>220</v>
      </c>
      <c r="B23" s="183">
        <v>455</v>
      </c>
      <c r="C23" s="3">
        <v>8</v>
      </c>
      <c r="D23" s="141">
        <v>1</v>
      </c>
      <c r="E23" s="3">
        <v>3</v>
      </c>
      <c r="F23" s="141">
        <v>2</v>
      </c>
      <c r="G23" s="141">
        <v>2</v>
      </c>
      <c r="H23" s="3">
        <v>44</v>
      </c>
      <c r="I23" s="3">
        <v>19</v>
      </c>
      <c r="J23" s="3">
        <v>16</v>
      </c>
      <c r="K23" s="30">
        <v>3</v>
      </c>
      <c r="L23" s="3">
        <v>6</v>
      </c>
      <c r="M23" s="3">
        <v>239</v>
      </c>
      <c r="N23" s="3">
        <v>33</v>
      </c>
      <c r="O23" s="3">
        <v>23</v>
      </c>
      <c r="P23" s="30">
        <v>5</v>
      </c>
      <c r="Q23" s="141">
        <v>5</v>
      </c>
      <c r="R23" s="30" t="s">
        <v>16</v>
      </c>
      <c r="S23" s="3">
        <v>24</v>
      </c>
      <c r="T23" s="3">
        <v>107</v>
      </c>
    </row>
    <row r="24" spans="1:20" s="57" customFormat="1" ht="23.25" customHeight="1">
      <c r="A24" s="182" t="s">
        <v>221</v>
      </c>
      <c r="B24" s="183">
        <v>530</v>
      </c>
      <c r="C24" s="3">
        <v>8</v>
      </c>
      <c r="D24" s="30">
        <v>1</v>
      </c>
      <c r="E24" s="38">
        <v>3</v>
      </c>
      <c r="F24" s="30">
        <v>2</v>
      </c>
      <c r="G24" s="30">
        <v>2</v>
      </c>
      <c r="H24" s="3">
        <v>52</v>
      </c>
      <c r="I24" s="38">
        <v>15</v>
      </c>
      <c r="J24" s="38">
        <v>31</v>
      </c>
      <c r="K24" s="30">
        <v>4</v>
      </c>
      <c r="L24" s="38">
        <v>2</v>
      </c>
      <c r="M24" s="38">
        <v>303</v>
      </c>
      <c r="N24" s="3">
        <v>58</v>
      </c>
      <c r="O24" s="38">
        <v>48</v>
      </c>
      <c r="P24" s="30">
        <v>3</v>
      </c>
      <c r="Q24" s="30">
        <v>7</v>
      </c>
      <c r="R24" s="30" t="s">
        <v>16</v>
      </c>
      <c r="S24" s="38">
        <v>17</v>
      </c>
      <c r="T24" s="38">
        <v>92</v>
      </c>
    </row>
    <row r="25" spans="1:20" s="57" customFormat="1" ht="23.25" customHeight="1">
      <c r="A25" s="182" t="s">
        <v>294</v>
      </c>
      <c r="B25" s="183">
        <v>614</v>
      </c>
      <c r="C25" s="3">
        <v>14</v>
      </c>
      <c r="D25" s="30">
        <v>3</v>
      </c>
      <c r="E25" s="38">
        <v>7</v>
      </c>
      <c r="F25" s="30">
        <v>1</v>
      </c>
      <c r="G25" s="30">
        <v>3</v>
      </c>
      <c r="H25" s="3">
        <v>50</v>
      </c>
      <c r="I25" s="38">
        <v>21</v>
      </c>
      <c r="J25" s="38">
        <v>29</v>
      </c>
      <c r="K25" s="30" t="s">
        <v>16</v>
      </c>
      <c r="L25" s="30" t="s">
        <v>16</v>
      </c>
      <c r="M25" s="38">
        <v>375</v>
      </c>
      <c r="N25" s="3">
        <v>32</v>
      </c>
      <c r="O25" s="38">
        <v>18</v>
      </c>
      <c r="P25" s="30">
        <v>4</v>
      </c>
      <c r="Q25" s="30">
        <v>7</v>
      </c>
      <c r="R25" s="30">
        <v>3</v>
      </c>
      <c r="S25" s="38">
        <v>20</v>
      </c>
      <c r="T25" s="38">
        <v>123</v>
      </c>
    </row>
    <row r="26" spans="1:20" s="186" customFormat="1" ht="23.25" customHeight="1" thickBot="1">
      <c r="A26" s="185" t="s">
        <v>295</v>
      </c>
      <c r="B26" s="169">
        <f>SUM(C26,H26,M26,N26,S26:T26)</f>
        <v>418</v>
      </c>
      <c r="C26" s="170">
        <f>SUM(D26:G26)</f>
        <v>10</v>
      </c>
      <c r="D26" s="171">
        <v>2</v>
      </c>
      <c r="E26" s="172">
        <v>2</v>
      </c>
      <c r="F26" s="171">
        <v>3</v>
      </c>
      <c r="G26" s="171">
        <v>3</v>
      </c>
      <c r="H26" s="170">
        <f>SUM(I26:L26)</f>
        <v>44</v>
      </c>
      <c r="I26" s="172">
        <v>9</v>
      </c>
      <c r="J26" s="172">
        <v>24</v>
      </c>
      <c r="K26" s="171">
        <v>11</v>
      </c>
      <c r="L26" s="174" t="s">
        <v>16</v>
      </c>
      <c r="M26" s="172">
        <v>257</v>
      </c>
      <c r="N26" s="170">
        <f>SUM(O26:R26)</f>
        <v>27</v>
      </c>
      <c r="O26" s="172">
        <v>22</v>
      </c>
      <c r="P26" s="171">
        <v>5</v>
      </c>
      <c r="Q26" s="171" t="s">
        <v>16</v>
      </c>
      <c r="R26" s="171" t="s">
        <v>16</v>
      </c>
      <c r="S26" s="172">
        <v>18</v>
      </c>
      <c r="T26" s="172">
        <v>62</v>
      </c>
    </row>
    <row r="27" spans="1:20" s="57" customFormat="1" ht="15" customHeight="1">
      <c r="A27" s="193" t="s">
        <v>182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88"/>
      <c r="T27" s="33" t="s">
        <v>173</v>
      </c>
    </row>
    <row r="28" ht="12" customHeight="1"/>
    <row r="29" ht="12" customHeight="1"/>
    <row r="30" spans="1:20" ht="15" customHeight="1">
      <c r="A30" s="109" t="s">
        <v>278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5" customHeight="1" thickBo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4" customHeight="1">
      <c r="A32" s="233" t="s">
        <v>42</v>
      </c>
      <c r="B32" s="228" t="s">
        <v>62</v>
      </c>
      <c r="C32" s="111" t="s">
        <v>102</v>
      </c>
      <c r="D32" s="112"/>
      <c r="E32" s="112"/>
      <c r="F32" s="112"/>
      <c r="G32" s="177"/>
      <c r="H32" s="96" t="s">
        <v>80</v>
      </c>
      <c r="I32" s="90"/>
      <c r="J32" s="90"/>
      <c r="K32" s="178" t="s">
        <v>81</v>
      </c>
      <c r="L32" s="89"/>
      <c r="M32" s="228" t="s">
        <v>82</v>
      </c>
      <c r="N32" s="194"/>
      <c r="O32" s="90" t="s">
        <v>83</v>
      </c>
      <c r="P32" s="90"/>
      <c r="Q32" s="90"/>
      <c r="R32" s="89"/>
      <c r="S32" s="228" t="s">
        <v>84</v>
      </c>
      <c r="T32" s="22" t="s">
        <v>85</v>
      </c>
    </row>
    <row r="33" spans="1:20" ht="24" customHeight="1">
      <c r="A33" s="234"/>
      <c r="B33" s="229"/>
      <c r="C33" s="129" t="s">
        <v>62</v>
      </c>
      <c r="D33" s="129" t="s">
        <v>86</v>
      </c>
      <c r="E33" s="129" t="s">
        <v>87</v>
      </c>
      <c r="F33" s="129" t="s">
        <v>88</v>
      </c>
      <c r="G33" s="179" t="s">
        <v>303</v>
      </c>
      <c r="H33" s="129" t="s">
        <v>62</v>
      </c>
      <c r="I33" s="129" t="s">
        <v>89</v>
      </c>
      <c r="J33" s="180" t="s">
        <v>90</v>
      </c>
      <c r="K33" s="94" t="s">
        <v>91</v>
      </c>
      <c r="L33" s="129" t="s">
        <v>92</v>
      </c>
      <c r="M33" s="229"/>
      <c r="N33" s="129" t="s">
        <v>62</v>
      </c>
      <c r="O33" s="181" t="s">
        <v>93</v>
      </c>
      <c r="P33" s="22" t="s">
        <v>94</v>
      </c>
      <c r="Q33" s="181" t="s">
        <v>95</v>
      </c>
      <c r="R33" s="22" t="s">
        <v>96</v>
      </c>
      <c r="S33" s="229"/>
      <c r="T33" s="22" t="s">
        <v>97</v>
      </c>
    </row>
    <row r="34" spans="1:20" ht="18" customHeight="1">
      <c r="A34" s="47"/>
      <c r="B34" s="49" t="s">
        <v>103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23.25" customHeight="1">
      <c r="A35" s="182" t="s">
        <v>283</v>
      </c>
      <c r="B35" s="195">
        <v>423</v>
      </c>
      <c r="C35" s="141">
        <v>7</v>
      </c>
      <c r="D35" s="141" t="s">
        <v>16</v>
      </c>
      <c r="E35" s="141">
        <v>5</v>
      </c>
      <c r="F35" s="141" t="s">
        <v>16</v>
      </c>
      <c r="G35" s="141">
        <v>2</v>
      </c>
      <c r="H35" s="141">
        <v>58</v>
      </c>
      <c r="I35" s="141">
        <v>18</v>
      </c>
      <c r="J35" s="141">
        <v>27</v>
      </c>
      <c r="K35" s="30">
        <v>5</v>
      </c>
      <c r="L35" s="141">
        <v>8</v>
      </c>
      <c r="M35" s="141">
        <v>182</v>
      </c>
      <c r="N35" s="141">
        <v>22</v>
      </c>
      <c r="O35" s="141">
        <v>15</v>
      </c>
      <c r="P35" s="141">
        <v>2</v>
      </c>
      <c r="Q35" s="141">
        <v>5</v>
      </c>
      <c r="R35" s="30" t="s">
        <v>16</v>
      </c>
      <c r="S35" s="141">
        <v>19</v>
      </c>
      <c r="T35" s="141">
        <v>135</v>
      </c>
    </row>
    <row r="36" spans="1:20" ht="23.25" customHeight="1">
      <c r="A36" s="182" t="s">
        <v>220</v>
      </c>
      <c r="B36" s="195">
        <v>423</v>
      </c>
      <c r="C36" s="141">
        <v>9</v>
      </c>
      <c r="D36" s="30">
        <v>1</v>
      </c>
      <c r="E36" s="30">
        <v>3</v>
      </c>
      <c r="F36" s="30">
        <v>3</v>
      </c>
      <c r="G36" s="30">
        <v>2</v>
      </c>
      <c r="H36" s="141">
        <v>45</v>
      </c>
      <c r="I36" s="30">
        <v>19</v>
      </c>
      <c r="J36" s="30">
        <v>17</v>
      </c>
      <c r="K36" s="30">
        <v>5</v>
      </c>
      <c r="L36" s="30">
        <v>4</v>
      </c>
      <c r="M36" s="141">
        <v>205</v>
      </c>
      <c r="N36" s="141">
        <v>23</v>
      </c>
      <c r="O36" s="30">
        <v>16</v>
      </c>
      <c r="P36" s="30">
        <v>4</v>
      </c>
      <c r="Q36" s="30">
        <v>3</v>
      </c>
      <c r="R36" s="30" t="s">
        <v>16</v>
      </c>
      <c r="S36" s="30">
        <v>17</v>
      </c>
      <c r="T36" s="30">
        <v>124</v>
      </c>
    </row>
    <row r="37" spans="1:20" s="57" customFormat="1" ht="23.25" customHeight="1">
      <c r="A37" s="182" t="s">
        <v>221</v>
      </c>
      <c r="B37" s="195">
        <v>331</v>
      </c>
      <c r="C37" s="141">
        <v>7</v>
      </c>
      <c r="D37" s="30">
        <v>1</v>
      </c>
      <c r="E37" s="30">
        <v>2</v>
      </c>
      <c r="F37" s="30">
        <v>2</v>
      </c>
      <c r="G37" s="30">
        <v>2</v>
      </c>
      <c r="H37" s="141">
        <v>52</v>
      </c>
      <c r="I37" s="30">
        <v>14</v>
      </c>
      <c r="J37" s="30">
        <v>32</v>
      </c>
      <c r="K37" s="30">
        <v>5</v>
      </c>
      <c r="L37" s="30">
        <v>1</v>
      </c>
      <c r="M37" s="141">
        <v>151</v>
      </c>
      <c r="N37" s="141">
        <v>29</v>
      </c>
      <c r="O37" s="30">
        <v>20</v>
      </c>
      <c r="P37" s="30">
        <v>2</v>
      </c>
      <c r="Q37" s="30">
        <v>7</v>
      </c>
      <c r="R37" s="30" t="s">
        <v>16</v>
      </c>
      <c r="S37" s="30">
        <v>22</v>
      </c>
      <c r="T37" s="30">
        <v>70</v>
      </c>
    </row>
    <row r="38" spans="1:20" s="57" customFormat="1" ht="23.25" customHeight="1">
      <c r="A38" s="182" t="s">
        <v>294</v>
      </c>
      <c r="B38" s="195">
        <v>346</v>
      </c>
      <c r="C38" s="141">
        <v>8</v>
      </c>
      <c r="D38" s="141">
        <v>3</v>
      </c>
      <c r="E38" s="140">
        <v>2</v>
      </c>
      <c r="F38" s="30" t="s">
        <v>16</v>
      </c>
      <c r="G38" s="30">
        <v>3</v>
      </c>
      <c r="H38" s="141">
        <v>49</v>
      </c>
      <c r="I38" s="61">
        <v>20</v>
      </c>
      <c r="J38" s="61">
        <v>29</v>
      </c>
      <c r="K38" s="30" t="s">
        <v>16</v>
      </c>
      <c r="L38" s="61" t="s">
        <v>16</v>
      </c>
      <c r="M38" s="140">
        <v>169</v>
      </c>
      <c r="N38" s="141">
        <v>22</v>
      </c>
      <c r="O38" s="61">
        <v>13</v>
      </c>
      <c r="P38" s="30">
        <v>4</v>
      </c>
      <c r="Q38" s="30">
        <v>3</v>
      </c>
      <c r="R38" s="30">
        <v>2</v>
      </c>
      <c r="S38" s="61">
        <v>13</v>
      </c>
      <c r="T38" s="61">
        <v>85</v>
      </c>
    </row>
    <row r="39" spans="1:20" s="186" customFormat="1" ht="23.25" customHeight="1" thickBot="1">
      <c r="A39" s="185" t="s">
        <v>295</v>
      </c>
      <c r="B39" s="169">
        <f>SUM(C39,H39,M39,N39,S39:T39)</f>
        <v>306</v>
      </c>
      <c r="C39" s="170">
        <f>SUM(D39:G39)</f>
        <v>14</v>
      </c>
      <c r="D39" s="173">
        <v>2</v>
      </c>
      <c r="E39" s="196">
        <v>5</v>
      </c>
      <c r="F39" s="171">
        <v>2</v>
      </c>
      <c r="G39" s="171">
        <v>5</v>
      </c>
      <c r="H39" s="170">
        <f>SUM(I39:L39)</f>
        <v>34</v>
      </c>
      <c r="I39" s="172">
        <v>9</v>
      </c>
      <c r="J39" s="172">
        <v>20</v>
      </c>
      <c r="K39" s="171">
        <v>5</v>
      </c>
      <c r="L39" s="174" t="s">
        <v>16</v>
      </c>
      <c r="M39" s="197">
        <v>167</v>
      </c>
      <c r="N39" s="170">
        <f>SUM(O39:R39)</f>
        <v>19</v>
      </c>
      <c r="O39" s="172">
        <v>15</v>
      </c>
      <c r="P39" s="171">
        <v>4</v>
      </c>
      <c r="Q39" s="171" t="s">
        <v>16</v>
      </c>
      <c r="R39" s="171" t="s">
        <v>16</v>
      </c>
      <c r="S39" s="172">
        <v>11</v>
      </c>
      <c r="T39" s="172">
        <v>61</v>
      </c>
    </row>
    <row r="40" spans="1:20" s="57" customFormat="1" ht="15" customHeight="1">
      <c r="A40" s="193" t="s">
        <v>183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88"/>
      <c r="T40" s="33" t="s">
        <v>173</v>
      </c>
    </row>
  </sheetData>
  <sheetProtection/>
  <mergeCells count="15">
    <mergeCell ref="A32:A33"/>
    <mergeCell ref="B32:B33"/>
    <mergeCell ref="A15:F15"/>
    <mergeCell ref="M19:M20"/>
    <mergeCell ref="M32:M33"/>
    <mergeCell ref="N5:R5"/>
    <mergeCell ref="N19:R19"/>
    <mergeCell ref="S32:S33"/>
    <mergeCell ref="S19:S20"/>
    <mergeCell ref="S5:S6"/>
    <mergeCell ref="A5:A6"/>
    <mergeCell ref="B5:B6"/>
    <mergeCell ref="M5:M6"/>
    <mergeCell ref="A19:A20"/>
    <mergeCell ref="B19:B20"/>
  </mergeCells>
  <printOptions/>
  <pageMargins left="0.984251968503937" right="0.984251968503937" top="0.7874015748031497" bottom="0.7874015748031497" header="0.5118110236220472" footer="0.5118110236220472"/>
  <pageSetup firstPageNumber="28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7" customWidth="1"/>
    <col min="2" max="20" width="7.625" style="7" customWidth="1"/>
    <col min="21" max="16384" width="9.00390625" style="7" customWidth="1"/>
  </cols>
  <sheetData>
    <row r="1" spans="1:20" s="5" customFormat="1" ht="15" customHeight="1">
      <c r="A1" s="4" t="s">
        <v>0</v>
      </c>
      <c r="P1" s="35"/>
      <c r="Q1" s="4"/>
      <c r="S1" s="35"/>
      <c r="T1" s="35" t="s">
        <v>0</v>
      </c>
    </row>
    <row r="2" ht="12" customHeight="1"/>
    <row r="3" spans="1:20" ht="15" customHeight="1">
      <c r="A3" s="9" t="s">
        <v>279</v>
      </c>
      <c r="B3" s="10"/>
      <c r="C3" s="10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7"/>
      <c r="P3" s="37"/>
      <c r="Q3" s="37"/>
      <c r="R3" s="37"/>
      <c r="S3" s="37"/>
      <c r="T3" s="37"/>
    </row>
    <row r="4" spans="1:20" ht="1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99"/>
      <c r="O4" s="40"/>
      <c r="P4" s="40"/>
      <c r="Q4" s="40"/>
      <c r="R4" s="40"/>
      <c r="S4" s="40"/>
      <c r="T4" s="38"/>
    </row>
    <row r="5" spans="1:20" ht="23.25" customHeight="1">
      <c r="A5" s="233" t="s">
        <v>42</v>
      </c>
      <c r="B5" s="228" t="s">
        <v>62</v>
      </c>
      <c r="C5" s="111" t="s">
        <v>104</v>
      </c>
      <c r="D5" s="112"/>
      <c r="E5" s="112"/>
      <c r="F5" s="112"/>
      <c r="G5" s="177"/>
      <c r="H5" s="96" t="s">
        <v>80</v>
      </c>
      <c r="I5" s="90"/>
      <c r="J5" s="90"/>
      <c r="K5" s="178" t="s">
        <v>81</v>
      </c>
      <c r="L5" s="200"/>
      <c r="M5" s="228" t="s">
        <v>175</v>
      </c>
      <c r="N5" s="194"/>
      <c r="O5" s="90" t="s">
        <v>83</v>
      </c>
      <c r="P5" s="90"/>
      <c r="Q5" s="89"/>
      <c r="R5" s="228" t="s">
        <v>84</v>
      </c>
      <c r="S5" s="22" t="s">
        <v>85</v>
      </c>
      <c r="T5" s="8"/>
    </row>
    <row r="6" spans="1:19" ht="23.25" customHeight="1">
      <c r="A6" s="237"/>
      <c r="B6" s="229"/>
      <c r="C6" s="129" t="s">
        <v>62</v>
      </c>
      <c r="D6" s="129" t="s">
        <v>86</v>
      </c>
      <c r="E6" s="129" t="s">
        <v>87</v>
      </c>
      <c r="F6" s="129" t="s">
        <v>88</v>
      </c>
      <c r="G6" s="179" t="s">
        <v>303</v>
      </c>
      <c r="H6" s="129" t="s">
        <v>62</v>
      </c>
      <c r="I6" s="129" t="s">
        <v>89</v>
      </c>
      <c r="J6" s="181" t="s">
        <v>90</v>
      </c>
      <c r="K6" s="22" t="s">
        <v>91</v>
      </c>
      <c r="L6" s="180" t="s">
        <v>92</v>
      </c>
      <c r="M6" s="229"/>
      <c r="N6" s="129" t="s">
        <v>62</v>
      </c>
      <c r="O6" s="181" t="s">
        <v>93</v>
      </c>
      <c r="P6" s="22" t="s">
        <v>94</v>
      </c>
      <c r="Q6" s="129" t="s">
        <v>187</v>
      </c>
      <c r="R6" s="229"/>
      <c r="S6" s="22" t="s">
        <v>97</v>
      </c>
    </row>
    <row r="7" spans="1:19" ht="16.5" customHeight="1">
      <c r="A7" s="47"/>
      <c r="B7" s="49" t="s">
        <v>105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20.25" customHeight="1">
      <c r="A8" s="37" t="s">
        <v>283</v>
      </c>
      <c r="B8" s="183">
        <v>109</v>
      </c>
      <c r="C8" s="141">
        <v>2</v>
      </c>
      <c r="D8" s="30" t="s">
        <v>16</v>
      </c>
      <c r="E8" s="30">
        <v>1</v>
      </c>
      <c r="F8" s="30" t="s">
        <v>16</v>
      </c>
      <c r="G8" s="30">
        <v>1</v>
      </c>
      <c r="H8" s="3">
        <v>6</v>
      </c>
      <c r="I8" s="30">
        <v>3</v>
      </c>
      <c r="J8" s="38">
        <v>1</v>
      </c>
      <c r="K8" s="30" t="s">
        <v>16</v>
      </c>
      <c r="L8" s="3">
        <v>2</v>
      </c>
      <c r="M8" s="3">
        <v>51</v>
      </c>
      <c r="N8" s="141">
        <v>5</v>
      </c>
      <c r="O8" s="141">
        <v>1</v>
      </c>
      <c r="P8" s="30" t="s">
        <v>16</v>
      </c>
      <c r="Q8" s="30">
        <v>4</v>
      </c>
      <c r="R8" s="30">
        <v>4</v>
      </c>
      <c r="S8" s="3">
        <v>41</v>
      </c>
    </row>
    <row r="9" spans="1:19" ht="20.25" customHeight="1">
      <c r="A9" s="201"/>
      <c r="B9" s="202"/>
      <c r="C9" s="38"/>
      <c r="D9" s="30"/>
      <c r="E9" s="38"/>
      <c r="F9" s="30"/>
      <c r="G9" s="38"/>
      <c r="H9" s="38"/>
      <c r="I9" s="38"/>
      <c r="J9" s="38"/>
      <c r="K9" s="30"/>
      <c r="L9" s="3"/>
      <c r="M9" s="3"/>
      <c r="N9" s="3"/>
      <c r="O9" s="3"/>
      <c r="P9" s="30"/>
      <c r="Q9" s="30"/>
      <c r="R9" s="3"/>
      <c r="S9" s="3"/>
    </row>
    <row r="10" spans="1:19" ht="20.25" customHeight="1">
      <c r="A10" s="37" t="s">
        <v>220</v>
      </c>
      <c r="B10" s="183">
        <v>112</v>
      </c>
      <c r="C10" s="141">
        <v>2</v>
      </c>
      <c r="D10" s="30" t="s">
        <v>16</v>
      </c>
      <c r="E10" s="30" t="s">
        <v>16</v>
      </c>
      <c r="F10" s="30">
        <v>2</v>
      </c>
      <c r="G10" s="30" t="s">
        <v>16</v>
      </c>
      <c r="H10" s="3">
        <v>10</v>
      </c>
      <c r="I10" s="141">
        <v>5</v>
      </c>
      <c r="J10" s="38">
        <v>4</v>
      </c>
      <c r="K10" s="30" t="s">
        <v>16</v>
      </c>
      <c r="L10" s="3">
        <v>1</v>
      </c>
      <c r="M10" s="3">
        <v>44</v>
      </c>
      <c r="N10" s="30">
        <v>2</v>
      </c>
      <c r="O10" s="30" t="s">
        <v>16</v>
      </c>
      <c r="P10" s="30" t="s">
        <v>16</v>
      </c>
      <c r="Q10" s="30">
        <v>2</v>
      </c>
      <c r="R10" s="30">
        <v>3</v>
      </c>
      <c r="S10" s="3">
        <v>51</v>
      </c>
    </row>
    <row r="11" spans="1:19" ht="20.25" customHeight="1">
      <c r="A11" s="38"/>
      <c r="B11" s="202"/>
      <c r="C11" s="38"/>
      <c r="D11" s="38"/>
      <c r="E11" s="38"/>
      <c r="F11" s="38"/>
      <c r="G11" s="38"/>
      <c r="H11" s="38"/>
      <c r="I11" s="38"/>
      <c r="J11" s="38"/>
      <c r="K11" s="30"/>
      <c r="L11" s="38"/>
      <c r="M11" s="38"/>
      <c r="N11" s="3"/>
      <c r="O11" s="203"/>
      <c r="P11" s="203"/>
      <c r="Q11" s="203"/>
      <c r="R11" s="203"/>
      <c r="S11" s="203"/>
    </row>
    <row r="12" spans="1:19" s="57" customFormat="1" ht="20.25" customHeight="1">
      <c r="A12" s="37" t="s">
        <v>221</v>
      </c>
      <c r="B12" s="183">
        <v>78</v>
      </c>
      <c r="C12" s="141">
        <v>2</v>
      </c>
      <c r="D12" s="30">
        <v>1</v>
      </c>
      <c r="E12" s="30" t="s">
        <v>16</v>
      </c>
      <c r="F12" s="30" t="s">
        <v>16</v>
      </c>
      <c r="G12" s="30">
        <v>1</v>
      </c>
      <c r="H12" s="3">
        <v>7</v>
      </c>
      <c r="I12" s="30">
        <v>3</v>
      </c>
      <c r="J12" s="38">
        <v>4</v>
      </c>
      <c r="K12" s="30" t="s">
        <v>16</v>
      </c>
      <c r="L12" s="30" t="s">
        <v>16</v>
      </c>
      <c r="M12" s="38">
        <v>45</v>
      </c>
      <c r="N12" s="30">
        <v>5</v>
      </c>
      <c r="O12" s="30" t="s">
        <v>16</v>
      </c>
      <c r="P12" s="30" t="s">
        <v>16</v>
      </c>
      <c r="Q12" s="30">
        <v>5</v>
      </c>
      <c r="R12" s="30" t="s">
        <v>16</v>
      </c>
      <c r="S12" s="38">
        <v>19</v>
      </c>
    </row>
    <row r="13" spans="1:19" s="57" customFormat="1" ht="20.25" customHeight="1">
      <c r="A13" s="38"/>
      <c r="B13" s="204"/>
      <c r="C13" s="203"/>
      <c r="D13" s="38"/>
      <c r="E13" s="38"/>
      <c r="F13" s="38"/>
      <c r="G13" s="38"/>
      <c r="H13" s="203"/>
      <c r="I13" s="38"/>
      <c r="J13" s="38"/>
      <c r="K13" s="38"/>
      <c r="L13" s="38"/>
      <c r="M13" s="38"/>
      <c r="N13" s="3"/>
      <c r="O13" s="203"/>
      <c r="P13" s="203"/>
      <c r="Q13" s="203"/>
      <c r="R13" s="203"/>
      <c r="S13" s="38"/>
    </row>
    <row r="14" spans="1:19" s="57" customFormat="1" ht="20.25" customHeight="1">
      <c r="A14" s="37" t="s">
        <v>294</v>
      </c>
      <c r="B14" s="205">
        <v>49</v>
      </c>
      <c r="C14" s="141">
        <v>2</v>
      </c>
      <c r="D14" s="30">
        <v>1</v>
      </c>
      <c r="E14" s="61" t="s">
        <v>16</v>
      </c>
      <c r="F14" s="30" t="s">
        <v>16</v>
      </c>
      <c r="G14" s="30">
        <v>1</v>
      </c>
      <c r="H14" s="3">
        <v>10</v>
      </c>
      <c r="I14" s="61">
        <v>5</v>
      </c>
      <c r="J14" s="60">
        <v>5</v>
      </c>
      <c r="K14" s="30" t="s">
        <v>16</v>
      </c>
      <c r="L14" s="61" t="s">
        <v>16</v>
      </c>
      <c r="M14" s="60">
        <v>25</v>
      </c>
      <c r="N14" s="30">
        <v>1</v>
      </c>
      <c r="O14" s="30" t="s">
        <v>16</v>
      </c>
      <c r="P14" s="30" t="s">
        <v>16</v>
      </c>
      <c r="Q14" s="30">
        <v>1</v>
      </c>
      <c r="R14" s="30">
        <v>1</v>
      </c>
      <c r="S14" s="60">
        <v>10</v>
      </c>
    </row>
    <row r="15" spans="1:19" s="57" customFormat="1" ht="20.25" customHeight="1">
      <c r="A15" s="38"/>
      <c r="B15" s="204"/>
      <c r="C15" s="203"/>
      <c r="D15" s="30"/>
      <c r="E15" s="38"/>
      <c r="F15" s="30"/>
      <c r="G15" s="38"/>
      <c r="H15" s="203"/>
      <c r="I15" s="38"/>
      <c r="J15" s="38"/>
      <c r="K15" s="30"/>
      <c r="L15" s="38"/>
      <c r="M15" s="38"/>
      <c r="N15" s="3"/>
      <c r="O15" s="203"/>
      <c r="P15" s="30"/>
      <c r="Q15" s="203"/>
      <c r="R15" s="203"/>
      <c r="S15" s="38"/>
    </row>
    <row r="16" spans="1:19" s="186" customFormat="1" ht="20.25" customHeight="1" thickBot="1">
      <c r="A16" s="185" t="s">
        <v>296</v>
      </c>
      <c r="B16" s="198">
        <v>80</v>
      </c>
      <c r="C16" s="173">
        <v>6</v>
      </c>
      <c r="D16" s="171">
        <v>1</v>
      </c>
      <c r="E16" s="171">
        <v>1</v>
      </c>
      <c r="F16" s="171">
        <v>1</v>
      </c>
      <c r="G16" s="171">
        <v>3</v>
      </c>
      <c r="H16" s="170">
        <v>4</v>
      </c>
      <c r="I16" s="174">
        <v>1</v>
      </c>
      <c r="J16" s="172">
        <v>3</v>
      </c>
      <c r="K16" s="171" t="s">
        <v>16</v>
      </c>
      <c r="L16" s="174" t="s">
        <v>16</v>
      </c>
      <c r="M16" s="172">
        <v>38</v>
      </c>
      <c r="N16" s="171">
        <v>15</v>
      </c>
      <c r="O16" s="171">
        <v>5</v>
      </c>
      <c r="P16" s="171" t="s">
        <v>16</v>
      </c>
      <c r="Q16" s="171">
        <v>10</v>
      </c>
      <c r="R16" s="171">
        <v>3</v>
      </c>
      <c r="S16" s="172">
        <v>14</v>
      </c>
    </row>
    <row r="17" spans="1:19" ht="15" customHeight="1">
      <c r="A17" s="193" t="s">
        <v>301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33" t="s">
        <v>99</v>
      </c>
    </row>
    <row r="18" spans="1:20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7"/>
      <c r="P18" s="37"/>
      <c r="Q18" s="37"/>
      <c r="R18" s="37"/>
      <c r="S18" s="37"/>
      <c r="T18" s="37"/>
    </row>
    <row r="19" spans="1:20" ht="12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7"/>
      <c r="P19" s="37"/>
      <c r="Q19" s="37"/>
      <c r="R19" s="37"/>
      <c r="S19" s="37"/>
      <c r="T19" s="37"/>
    </row>
    <row r="20" spans="1:20" ht="15" customHeight="1">
      <c r="A20" s="9" t="s">
        <v>280</v>
      </c>
      <c r="B20" s="1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7"/>
      <c r="P20" s="37"/>
      <c r="Q20" s="37"/>
      <c r="R20" s="37"/>
      <c r="S20" s="37"/>
      <c r="T20" s="37"/>
    </row>
    <row r="21" spans="1:20" ht="15" customHeight="1" thickBo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8"/>
      <c r="N21" s="40"/>
      <c r="O21" s="40"/>
      <c r="P21" s="40"/>
      <c r="Q21" s="40"/>
      <c r="R21" s="40"/>
      <c r="S21" s="40"/>
      <c r="T21" s="206"/>
    </row>
    <row r="22" spans="1:20" ht="20.25" customHeight="1">
      <c r="A22" s="37"/>
      <c r="B22" s="207"/>
      <c r="C22" s="208"/>
      <c r="D22" s="37"/>
      <c r="E22" s="270" t="s">
        <v>168</v>
      </c>
      <c r="F22" s="271"/>
      <c r="G22" s="271"/>
      <c r="H22" s="271"/>
      <c r="I22" s="271"/>
      <c r="J22" s="271"/>
      <c r="K22" s="271"/>
      <c r="L22" s="271"/>
      <c r="M22" s="272" t="s">
        <v>169</v>
      </c>
      <c r="N22" s="271"/>
      <c r="O22" s="271"/>
      <c r="P22" s="271"/>
      <c r="Q22" s="273"/>
      <c r="R22" s="209"/>
      <c r="S22" s="209"/>
      <c r="T22" s="8"/>
    </row>
    <row r="23" spans="1:19" ht="20.25" customHeight="1">
      <c r="A23" s="22" t="s">
        <v>42</v>
      </c>
      <c r="B23" s="129" t="s">
        <v>106</v>
      </c>
      <c r="C23" s="21" t="s">
        <v>167</v>
      </c>
      <c r="D23" s="20" t="s">
        <v>166</v>
      </c>
      <c r="E23" s="91" t="s">
        <v>107</v>
      </c>
      <c r="F23" s="210"/>
      <c r="G23" s="91" t="s">
        <v>108</v>
      </c>
      <c r="H23" s="210"/>
      <c r="I23" s="91" t="s">
        <v>304</v>
      </c>
      <c r="J23" s="210"/>
      <c r="K23" s="211" t="s">
        <v>179</v>
      </c>
      <c r="L23" s="212"/>
      <c r="M23" s="274" t="s">
        <v>109</v>
      </c>
      <c r="N23" s="269" t="s">
        <v>110</v>
      </c>
      <c r="O23" s="261" t="s">
        <v>111</v>
      </c>
      <c r="P23" s="261" t="s">
        <v>112</v>
      </c>
      <c r="Q23" s="269" t="s">
        <v>12</v>
      </c>
      <c r="R23" s="129" t="s">
        <v>162</v>
      </c>
      <c r="S23" s="129" t="s">
        <v>161</v>
      </c>
    </row>
    <row r="24" spans="1:19" ht="20.25" customHeight="1">
      <c r="A24" s="37"/>
      <c r="B24" s="207"/>
      <c r="C24" s="213"/>
      <c r="D24" s="37"/>
      <c r="E24" s="129" t="s">
        <v>113</v>
      </c>
      <c r="F24" s="129" t="s">
        <v>180</v>
      </c>
      <c r="G24" s="129" t="s">
        <v>113</v>
      </c>
      <c r="H24" s="129" t="s">
        <v>180</v>
      </c>
      <c r="I24" s="129" t="s">
        <v>113</v>
      </c>
      <c r="J24" s="129" t="s">
        <v>305</v>
      </c>
      <c r="K24" s="129" t="s">
        <v>113</v>
      </c>
      <c r="L24" s="158" t="s">
        <v>180</v>
      </c>
      <c r="M24" s="264"/>
      <c r="N24" s="229"/>
      <c r="O24" s="255"/>
      <c r="P24" s="255"/>
      <c r="Q24" s="229"/>
      <c r="R24" s="37"/>
      <c r="S24" s="194"/>
    </row>
    <row r="25" spans="1:19" ht="13.5">
      <c r="A25" s="69"/>
      <c r="B25" s="122" t="s">
        <v>165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22" t="s">
        <v>114</v>
      </c>
      <c r="S25" s="47"/>
    </row>
    <row r="26" spans="1:19" ht="31.5" customHeight="1">
      <c r="A26" s="214" t="s">
        <v>283</v>
      </c>
      <c r="B26" s="2">
        <v>7143</v>
      </c>
      <c r="C26" s="86">
        <v>5945</v>
      </c>
      <c r="D26" s="52">
        <v>1198</v>
      </c>
      <c r="E26" s="52">
        <v>2</v>
      </c>
      <c r="F26" s="52">
        <v>16</v>
      </c>
      <c r="G26" s="2">
        <v>6</v>
      </c>
      <c r="H26" s="2">
        <v>38</v>
      </c>
      <c r="I26" s="2" t="s">
        <v>269</v>
      </c>
      <c r="J26" s="2" t="s">
        <v>269</v>
      </c>
      <c r="K26" s="52">
        <v>616</v>
      </c>
      <c r="L26" s="52">
        <v>100</v>
      </c>
      <c r="M26" s="2" t="s">
        <v>16</v>
      </c>
      <c r="N26" s="52">
        <v>262</v>
      </c>
      <c r="O26" s="52">
        <v>48</v>
      </c>
      <c r="P26" s="52">
        <v>59</v>
      </c>
      <c r="Q26" s="52">
        <v>51</v>
      </c>
      <c r="R26" s="53">
        <v>4</v>
      </c>
      <c r="S26" s="52">
        <v>1395</v>
      </c>
    </row>
    <row r="27" spans="1:19" ht="31.5" customHeight="1">
      <c r="A27" s="214"/>
      <c r="B27" s="2"/>
      <c r="C27" s="5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2"/>
      <c r="S27" s="52"/>
    </row>
    <row r="28" spans="1:19" ht="31.5" customHeight="1">
      <c r="A28" s="214" t="s">
        <v>220</v>
      </c>
      <c r="B28" s="2">
        <v>6970</v>
      </c>
      <c r="C28" s="86">
        <v>5924</v>
      </c>
      <c r="D28" s="52">
        <v>1046</v>
      </c>
      <c r="E28" s="52">
        <v>5</v>
      </c>
      <c r="F28" s="52">
        <v>10</v>
      </c>
      <c r="G28" s="2" t="s">
        <v>16</v>
      </c>
      <c r="H28" s="2">
        <v>30</v>
      </c>
      <c r="I28" s="2" t="s">
        <v>269</v>
      </c>
      <c r="J28" s="2" t="s">
        <v>269</v>
      </c>
      <c r="K28" s="52">
        <v>526</v>
      </c>
      <c r="L28" s="52">
        <v>94</v>
      </c>
      <c r="M28" s="2" t="s">
        <v>16</v>
      </c>
      <c r="N28" s="52">
        <v>230</v>
      </c>
      <c r="O28" s="52">
        <v>51</v>
      </c>
      <c r="P28" s="52">
        <v>52</v>
      </c>
      <c r="Q28" s="52">
        <v>48</v>
      </c>
      <c r="R28" s="2">
        <v>6</v>
      </c>
      <c r="S28" s="52">
        <v>1241</v>
      </c>
    </row>
    <row r="29" spans="1:19" ht="31.5" customHeight="1">
      <c r="A29" s="214"/>
      <c r="B29" s="2"/>
      <c r="C29" s="53"/>
      <c r="D29" s="52"/>
      <c r="E29" s="52"/>
      <c r="F29" s="52"/>
      <c r="G29" s="52"/>
      <c r="H29" s="52"/>
      <c r="I29" s="52"/>
      <c r="J29" s="52"/>
      <c r="K29" s="52"/>
      <c r="L29" s="52"/>
      <c r="M29" s="2"/>
      <c r="N29" s="52"/>
      <c r="O29" s="52"/>
      <c r="P29" s="52"/>
      <c r="Q29" s="52"/>
      <c r="R29" s="2"/>
      <c r="S29" s="52"/>
    </row>
    <row r="30" spans="1:19" s="57" customFormat="1" ht="31.5" customHeight="1">
      <c r="A30" s="215" t="s">
        <v>221</v>
      </c>
      <c r="B30" s="195">
        <v>6971</v>
      </c>
      <c r="C30" s="2">
        <v>5925</v>
      </c>
      <c r="D30" s="52">
        <v>1046</v>
      </c>
      <c r="E30" s="52">
        <v>2</v>
      </c>
      <c r="F30" s="52">
        <v>10</v>
      </c>
      <c r="G30" s="2">
        <v>4</v>
      </c>
      <c r="H30" s="2">
        <v>37</v>
      </c>
      <c r="I30" s="2" t="s">
        <v>269</v>
      </c>
      <c r="J30" s="2" t="s">
        <v>269</v>
      </c>
      <c r="K30" s="52">
        <v>536</v>
      </c>
      <c r="L30" s="52">
        <v>81</v>
      </c>
      <c r="M30" s="2" t="s">
        <v>16</v>
      </c>
      <c r="N30" s="52">
        <v>215</v>
      </c>
      <c r="O30" s="52">
        <v>46</v>
      </c>
      <c r="P30" s="52">
        <v>57</v>
      </c>
      <c r="Q30" s="52">
        <v>58</v>
      </c>
      <c r="R30" s="2">
        <v>4</v>
      </c>
      <c r="S30" s="52">
        <v>1250</v>
      </c>
    </row>
    <row r="31" spans="1:19" s="57" customFormat="1" ht="31.5" customHeight="1">
      <c r="A31" s="214"/>
      <c r="B31" s="2"/>
      <c r="C31" s="53"/>
      <c r="D31" s="52"/>
      <c r="E31" s="52"/>
      <c r="F31" s="52"/>
      <c r="G31" s="52"/>
      <c r="H31" s="52"/>
      <c r="I31" s="52"/>
      <c r="J31" s="52"/>
      <c r="K31" s="52"/>
      <c r="L31" s="52"/>
      <c r="M31" s="2"/>
      <c r="N31" s="52"/>
      <c r="O31" s="52"/>
      <c r="P31" s="52"/>
      <c r="Q31" s="52"/>
      <c r="R31" s="2"/>
      <c r="S31" s="52"/>
    </row>
    <row r="32" spans="1:19" s="57" customFormat="1" ht="31.5" customHeight="1">
      <c r="A32" s="215" t="s">
        <v>294</v>
      </c>
      <c r="B32" s="195">
        <v>7149</v>
      </c>
      <c r="C32" s="2">
        <v>6116</v>
      </c>
      <c r="D32" s="52">
        <v>1033</v>
      </c>
      <c r="E32" s="52">
        <v>5</v>
      </c>
      <c r="F32" s="52">
        <v>14</v>
      </c>
      <c r="G32" s="2">
        <v>4</v>
      </c>
      <c r="H32" s="2">
        <v>22</v>
      </c>
      <c r="I32" s="2" t="s">
        <v>16</v>
      </c>
      <c r="J32" s="2">
        <v>20</v>
      </c>
      <c r="K32" s="52">
        <v>571</v>
      </c>
      <c r="L32" s="52">
        <v>53</v>
      </c>
      <c r="M32" s="2" t="s">
        <v>16</v>
      </c>
      <c r="N32" s="52">
        <v>216</v>
      </c>
      <c r="O32" s="52">
        <v>40</v>
      </c>
      <c r="P32" s="52">
        <v>45</v>
      </c>
      <c r="Q32" s="52">
        <v>43</v>
      </c>
      <c r="R32" s="2">
        <v>7</v>
      </c>
      <c r="S32" s="52">
        <v>1238</v>
      </c>
    </row>
    <row r="33" spans="1:19" s="57" customFormat="1" ht="31.5" customHeight="1">
      <c r="A33" s="214"/>
      <c r="B33" s="2"/>
      <c r="C33" s="216"/>
      <c r="D33" s="39"/>
      <c r="E33" s="39"/>
      <c r="F33" s="39"/>
      <c r="G33" s="52"/>
      <c r="H33" s="52"/>
      <c r="I33" s="52"/>
      <c r="J33" s="52"/>
      <c r="K33" s="39"/>
      <c r="L33" s="39"/>
      <c r="M33" s="2"/>
      <c r="N33" s="39"/>
      <c r="O33" s="39"/>
      <c r="P33" s="39"/>
      <c r="Q33" s="39"/>
      <c r="R33" s="216"/>
      <c r="S33" s="39"/>
    </row>
    <row r="34" spans="1:19" s="186" customFormat="1" ht="31.5" customHeight="1" thickBot="1">
      <c r="A34" s="217" t="s">
        <v>297</v>
      </c>
      <c r="B34" s="218">
        <v>7151</v>
      </c>
      <c r="C34" s="196">
        <v>6140</v>
      </c>
      <c r="D34" s="219">
        <v>1011</v>
      </c>
      <c r="E34" s="172">
        <v>4</v>
      </c>
      <c r="F34" s="172">
        <v>8</v>
      </c>
      <c r="G34" s="173">
        <v>3</v>
      </c>
      <c r="H34" s="172">
        <v>15</v>
      </c>
      <c r="I34" s="172">
        <v>1</v>
      </c>
      <c r="J34" s="172">
        <v>32</v>
      </c>
      <c r="K34" s="175">
        <v>511</v>
      </c>
      <c r="L34" s="172">
        <v>70</v>
      </c>
      <c r="M34" s="173" t="s">
        <v>16</v>
      </c>
      <c r="N34" s="172">
        <v>224</v>
      </c>
      <c r="O34" s="172">
        <v>38</v>
      </c>
      <c r="P34" s="172">
        <v>47</v>
      </c>
      <c r="Q34" s="172">
        <v>58</v>
      </c>
      <c r="R34" s="196">
        <v>5</v>
      </c>
      <c r="S34" s="197">
        <v>1173</v>
      </c>
    </row>
    <row r="35" spans="1:19" s="57" customFormat="1" ht="15" customHeight="1">
      <c r="A35" s="193" t="s">
        <v>300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33" t="s">
        <v>99</v>
      </c>
    </row>
    <row r="36" spans="1:20" ht="13.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7"/>
      <c r="O36" s="37"/>
      <c r="P36" s="37"/>
      <c r="Q36" s="37"/>
      <c r="R36" s="37"/>
      <c r="S36" s="37"/>
      <c r="T36" s="37"/>
    </row>
  </sheetData>
  <sheetProtection/>
  <mergeCells count="11">
    <mergeCell ref="N23:N24"/>
    <mergeCell ref="O23:O24"/>
    <mergeCell ref="P23:P24"/>
    <mergeCell ref="A5:A6"/>
    <mergeCell ref="B5:B6"/>
    <mergeCell ref="M5:M6"/>
    <mergeCell ref="R5:R6"/>
    <mergeCell ref="Q23:Q24"/>
    <mergeCell ref="E22:L22"/>
    <mergeCell ref="M22:Q22"/>
    <mergeCell ref="M23:M24"/>
  </mergeCells>
  <printOptions/>
  <pageMargins left="0.984251968503937" right="0.984251968503937" top="0.7874015748031497" bottom="0.7874015748031497" header="0.5118110236220472" footer="0.5118110236220472"/>
  <pageSetup firstPageNumber="28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7" customWidth="1"/>
    <col min="2" max="2" width="10.25390625" style="7" customWidth="1"/>
    <col min="3" max="10" width="5.75390625" style="7" customWidth="1"/>
    <col min="11" max="11" width="7.125" style="8" customWidth="1"/>
    <col min="12" max="16384" width="9.00390625" style="7" customWidth="1"/>
  </cols>
  <sheetData>
    <row r="1" spans="1:11" s="5" customFormat="1" ht="15" customHeight="1">
      <c r="A1" s="4" t="s">
        <v>0</v>
      </c>
      <c r="K1" s="6"/>
    </row>
    <row r="2" ht="12" customHeight="1"/>
    <row r="3" spans="1:11" ht="15" customHeight="1">
      <c r="A3" s="9" t="s">
        <v>281</v>
      </c>
      <c r="B3" s="10"/>
      <c r="C3" s="10"/>
      <c r="D3" s="10"/>
      <c r="E3" s="11"/>
      <c r="F3" s="11"/>
      <c r="G3" s="11"/>
      <c r="H3" s="11"/>
      <c r="I3" s="11"/>
      <c r="J3" s="11"/>
      <c r="K3" s="12"/>
    </row>
    <row r="4" spans="1:11" ht="1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4" t="s">
        <v>298</v>
      </c>
    </row>
    <row r="5" spans="1:11" ht="20.25" customHeight="1">
      <c r="A5" s="15"/>
      <c r="B5" s="16"/>
      <c r="C5" s="17"/>
      <c r="D5" s="15"/>
      <c r="E5" s="18" t="s">
        <v>115</v>
      </c>
      <c r="F5" s="18"/>
      <c r="G5" s="18"/>
      <c r="H5" s="15"/>
      <c r="I5" s="17"/>
      <c r="J5" s="11"/>
      <c r="K5" s="278" t="s">
        <v>163</v>
      </c>
    </row>
    <row r="6" spans="1:11" ht="20.25" customHeight="1">
      <c r="A6" s="19" t="s">
        <v>116</v>
      </c>
      <c r="B6" s="20" t="s">
        <v>62</v>
      </c>
      <c r="C6" s="21" t="s">
        <v>117</v>
      </c>
      <c r="D6" s="269" t="s">
        <v>1</v>
      </c>
      <c r="E6" s="269" t="s">
        <v>120</v>
      </c>
      <c r="F6" s="269" t="s">
        <v>121</v>
      </c>
      <c r="G6" s="269" t="s">
        <v>122</v>
      </c>
      <c r="H6" s="269" t="s">
        <v>123</v>
      </c>
      <c r="I6" s="21" t="s">
        <v>118</v>
      </c>
      <c r="J6" s="22" t="s">
        <v>119</v>
      </c>
      <c r="K6" s="279"/>
    </row>
    <row r="7" spans="1:11" ht="20.25" customHeight="1">
      <c r="A7" s="23"/>
      <c r="B7" s="24"/>
      <c r="C7" s="25"/>
      <c r="D7" s="281"/>
      <c r="E7" s="281" t="s">
        <v>120</v>
      </c>
      <c r="F7" s="281" t="s">
        <v>121</v>
      </c>
      <c r="G7" s="281" t="s">
        <v>122</v>
      </c>
      <c r="H7" s="281" t="s">
        <v>123</v>
      </c>
      <c r="I7" s="25"/>
      <c r="J7" s="26"/>
      <c r="K7" s="280"/>
    </row>
    <row r="8" spans="1:11" ht="13.5">
      <c r="A8" s="11"/>
      <c r="B8" s="27" t="s">
        <v>124</v>
      </c>
      <c r="C8" s="11"/>
      <c r="D8" s="11"/>
      <c r="E8" s="11"/>
      <c r="F8" s="11"/>
      <c r="G8" s="11"/>
      <c r="H8" s="11"/>
      <c r="I8" s="11"/>
      <c r="J8" s="11"/>
      <c r="K8" s="12"/>
    </row>
    <row r="9" spans="1:11" s="29" customFormat="1" ht="17.25" customHeight="1">
      <c r="A9" s="34" t="s">
        <v>125</v>
      </c>
      <c r="B9" s="220">
        <v>2360</v>
      </c>
      <c r="C9" s="221">
        <v>9</v>
      </c>
      <c r="D9" s="28">
        <v>77</v>
      </c>
      <c r="E9" s="28">
        <v>25</v>
      </c>
      <c r="F9" s="28">
        <v>37</v>
      </c>
      <c r="G9" s="28">
        <v>1</v>
      </c>
      <c r="H9" s="28">
        <v>14</v>
      </c>
      <c r="I9" s="28">
        <v>1900</v>
      </c>
      <c r="J9" s="28">
        <v>136</v>
      </c>
      <c r="K9" s="28">
        <v>238</v>
      </c>
    </row>
    <row r="10" spans="1:11" ht="17.25" customHeight="1">
      <c r="A10" s="31"/>
      <c r="B10" s="220"/>
      <c r="C10" s="222"/>
      <c r="D10" s="28" t="s">
        <v>217</v>
      </c>
      <c r="E10" s="3"/>
      <c r="F10" s="3"/>
      <c r="G10" s="3"/>
      <c r="H10" s="3"/>
      <c r="I10" s="3"/>
      <c r="J10" s="3"/>
      <c r="K10" s="3"/>
    </row>
    <row r="11" spans="1:11" ht="17.25" customHeight="1">
      <c r="A11" s="31" t="s">
        <v>126</v>
      </c>
      <c r="B11" s="220">
        <v>8</v>
      </c>
      <c r="C11" s="223" t="s">
        <v>16</v>
      </c>
      <c r="D11" s="141">
        <v>8</v>
      </c>
      <c r="E11" s="140">
        <v>3</v>
      </c>
      <c r="F11" s="140">
        <v>4</v>
      </c>
      <c r="G11" s="140" t="s">
        <v>16</v>
      </c>
      <c r="H11" s="140">
        <v>1</v>
      </c>
      <c r="I11" s="140">
        <v>140</v>
      </c>
      <c r="J11" s="140">
        <v>10</v>
      </c>
      <c r="K11" s="140">
        <v>20</v>
      </c>
    </row>
    <row r="12" spans="1:11" ht="17.25" customHeight="1">
      <c r="A12" s="31" t="s">
        <v>127</v>
      </c>
      <c r="B12" s="220">
        <v>77</v>
      </c>
      <c r="C12" s="223" t="s">
        <v>16</v>
      </c>
      <c r="D12" s="141">
        <v>4</v>
      </c>
      <c r="E12" s="140" t="s">
        <v>16</v>
      </c>
      <c r="F12" s="140">
        <v>3</v>
      </c>
      <c r="G12" s="140" t="s">
        <v>16</v>
      </c>
      <c r="H12" s="140">
        <v>1</v>
      </c>
      <c r="I12" s="140">
        <v>59</v>
      </c>
      <c r="J12" s="140">
        <v>6</v>
      </c>
      <c r="K12" s="140">
        <v>8</v>
      </c>
    </row>
    <row r="13" spans="1:11" ht="17.25" customHeight="1">
      <c r="A13" s="31" t="s">
        <v>128</v>
      </c>
      <c r="B13" s="220">
        <v>73</v>
      </c>
      <c r="C13" s="224" t="s">
        <v>16</v>
      </c>
      <c r="D13" s="141" t="s">
        <v>16</v>
      </c>
      <c r="E13" s="140" t="s">
        <v>16</v>
      </c>
      <c r="F13" s="141" t="s">
        <v>16</v>
      </c>
      <c r="G13" s="141" t="s">
        <v>16</v>
      </c>
      <c r="H13" s="140" t="s">
        <v>16</v>
      </c>
      <c r="I13" s="140">
        <v>59</v>
      </c>
      <c r="J13" s="140">
        <v>7</v>
      </c>
      <c r="K13" s="140">
        <v>7</v>
      </c>
    </row>
    <row r="14" spans="1:11" ht="17.25" customHeight="1">
      <c r="A14" s="31" t="s">
        <v>129</v>
      </c>
      <c r="B14" s="220">
        <v>90</v>
      </c>
      <c r="C14" s="224" t="s">
        <v>16</v>
      </c>
      <c r="D14" s="141">
        <v>1</v>
      </c>
      <c r="E14" s="140" t="s">
        <v>16</v>
      </c>
      <c r="F14" s="141">
        <v>1</v>
      </c>
      <c r="G14" s="140" t="s">
        <v>16</v>
      </c>
      <c r="H14" s="140" t="s">
        <v>16</v>
      </c>
      <c r="I14" s="140">
        <v>73</v>
      </c>
      <c r="J14" s="140">
        <v>5</v>
      </c>
      <c r="K14" s="140">
        <v>11</v>
      </c>
    </row>
    <row r="15" spans="1:11" ht="17.25" customHeight="1">
      <c r="A15" s="31" t="s">
        <v>130</v>
      </c>
      <c r="B15" s="220">
        <v>72</v>
      </c>
      <c r="C15" s="223" t="s">
        <v>16</v>
      </c>
      <c r="D15" s="141">
        <v>4</v>
      </c>
      <c r="E15" s="140">
        <v>3</v>
      </c>
      <c r="F15" s="140">
        <v>1</v>
      </c>
      <c r="G15" s="140" t="s">
        <v>16</v>
      </c>
      <c r="H15" s="140" t="s">
        <v>16</v>
      </c>
      <c r="I15" s="140">
        <v>59</v>
      </c>
      <c r="J15" s="140">
        <v>4</v>
      </c>
      <c r="K15" s="140">
        <v>5</v>
      </c>
    </row>
    <row r="16" spans="1:11" ht="17.25" customHeight="1">
      <c r="A16" s="31" t="s">
        <v>131</v>
      </c>
      <c r="B16" s="220">
        <v>108</v>
      </c>
      <c r="C16" s="224" t="s">
        <v>16</v>
      </c>
      <c r="D16" s="141">
        <v>2</v>
      </c>
      <c r="E16" s="140" t="s">
        <v>16</v>
      </c>
      <c r="F16" s="141">
        <v>2</v>
      </c>
      <c r="G16" s="140" t="s">
        <v>16</v>
      </c>
      <c r="H16" s="140" t="s">
        <v>16</v>
      </c>
      <c r="I16" s="140">
        <v>98</v>
      </c>
      <c r="J16" s="140">
        <v>2</v>
      </c>
      <c r="K16" s="140">
        <v>6</v>
      </c>
    </row>
    <row r="17" spans="1:11" ht="17.25" customHeight="1">
      <c r="A17" s="31" t="s">
        <v>132</v>
      </c>
      <c r="B17" s="220">
        <v>80</v>
      </c>
      <c r="C17" s="223">
        <v>1</v>
      </c>
      <c r="D17" s="141">
        <v>6</v>
      </c>
      <c r="E17" s="140" t="s">
        <v>16</v>
      </c>
      <c r="F17" s="140">
        <v>2</v>
      </c>
      <c r="G17" s="140" t="s">
        <v>16</v>
      </c>
      <c r="H17" s="140">
        <v>4</v>
      </c>
      <c r="I17" s="140">
        <v>65</v>
      </c>
      <c r="J17" s="140">
        <v>8</v>
      </c>
      <c r="K17" s="140">
        <v>10</v>
      </c>
    </row>
    <row r="18" spans="1:11" ht="17.25" customHeight="1">
      <c r="A18" s="31" t="s">
        <v>133</v>
      </c>
      <c r="B18" s="220">
        <v>31</v>
      </c>
      <c r="C18" s="223" t="s">
        <v>16</v>
      </c>
      <c r="D18" s="141" t="s">
        <v>16</v>
      </c>
      <c r="E18" s="141" t="s">
        <v>16</v>
      </c>
      <c r="F18" s="140" t="s">
        <v>16</v>
      </c>
      <c r="G18" s="140" t="s">
        <v>16</v>
      </c>
      <c r="H18" s="141" t="s">
        <v>16</v>
      </c>
      <c r="I18" s="140">
        <v>28</v>
      </c>
      <c r="J18" s="140">
        <v>1</v>
      </c>
      <c r="K18" s="140">
        <v>2</v>
      </c>
    </row>
    <row r="19" spans="1:11" ht="17.25" customHeight="1">
      <c r="A19" s="31" t="s">
        <v>134</v>
      </c>
      <c r="B19" s="220">
        <v>6</v>
      </c>
      <c r="C19" s="223" t="s">
        <v>16</v>
      </c>
      <c r="D19" s="141">
        <v>1</v>
      </c>
      <c r="E19" s="141" t="s">
        <v>16</v>
      </c>
      <c r="F19" s="141">
        <v>1</v>
      </c>
      <c r="G19" s="140" t="s">
        <v>16</v>
      </c>
      <c r="H19" s="140" t="s">
        <v>16</v>
      </c>
      <c r="I19" s="140">
        <v>30</v>
      </c>
      <c r="J19" s="141">
        <v>4</v>
      </c>
      <c r="K19" s="140">
        <v>1</v>
      </c>
    </row>
    <row r="20" spans="1:11" ht="17.25" customHeight="1">
      <c r="A20" s="31" t="s">
        <v>135</v>
      </c>
      <c r="B20" s="220">
        <v>16</v>
      </c>
      <c r="C20" s="223" t="s">
        <v>16</v>
      </c>
      <c r="D20" s="141">
        <v>5</v>
      </c>
      <c r="E20" s="140">
        <v>2</v>
      </c>
      <c r="F20" s="141">
        <v>2</v>
      </c>
      <c r="G20" s="140" t="s">
        <v>16</v>
      </c>
      <c r="H20" s="140">
        <v>1</v>
      </c>
      <c r="I20" s="140">
        <v>70</v>
      </c>
      <c r="J20" s="141">
        <v>2</v>
      </c>
      <c r="K20" s="140">
        <v>9</v>
      </c>
    </row>
    <row r="21" spans="1:11" ht="17.25" customHeight="1">
      <c r="A21" s="31" t="s">
        <v>136</v>
      </c>
      <c r="B21" s="220">
        <v>73</v>
      </c>
      <c r="C21" s="223" t="s">
        <v>16</v>
      </c>
      <c r="D21" s="141">
        <v>1</v>
      </c>
      <c r="E21" s="140">
        <v>1</v>
      </c>
      <c r="F21" s="140" t="s">
        <v>16</v>
      </c>
      <c r="G21" s="140" t="s">
        <v>16</v>
      </c>
      <c r="H21" s="140" t="s">
        <v>16</v>
      </c>
      <c r="I21" s="140">
        <v>65</v>
      </c>
      <c r="J21" s="140">
        <v>2</v>
      </c>
      <c r="K21" s="140">
        <v>5</v>
      </c>
    </row>
    <row r="22" spans="1:11" ht="17.25" customHeight="1">
      <c r="A22" s="31" t="s">
        <v>137</v>
      </c>
      <c r="B22" s="220">
        <v>148</v>
      </c>
      <c r="C22" s="223">
        <v>3</v>
      </c>
      <c r="D22" s="141">
        <v>4</v>
      </c>
      <c r="E22" s="140">
        <v>3</v>
      </c>
      <c r="F22" s="140">
        <v>1</v>
      </c>
      <c r="G22" s="140" t="s">
        <v>16</v>
      </c>
      <c r="H22" s="140" t="s">
        <v>16</v>
      </c>
      <c r="I22" s="140">
        <v>112</v>
      </c>
      <c r="J22" s="140">
        <v>13</v>
      </c>
      <c r="K22" s="140">
        <v>16</v>
      </c>
    </row>
    <row r="23" spans="1:11" ht="17.25" customHeight="1">
      <c r="A23" s="31" t="s">
        <v>138</v>
      </c>
      <c r="B23" s="220">
        <v>27</v>
      </c>
      <c r="C23" s="223" t="s">
        <v>16</v>
      </c>
      <c r="D23" s="141">
        <v>1</v>
      </c>
      <c r="E23" s="141" t="s">
        <v>16</v>
      </c>
      <c r="F23" s="140" t="s">
        <v>16</v>
      </c>
      <c r="G23" s="140">
        <v>1</v>
      </c>
      <c r="H23" s="140" t="s">
        <v>16</v>
      </c>
      <c r="I23" s="140">
        <v>18</v>
      </c>
      <c r="J23" s="141" t="s">
        <v>16</v>
      </c>
      <c r="K23" s="140">
        <v>8</v>
      </c>
    </row>
    <row r="24" spans="1:11" ht="17.25" customHeight="1">
      <c r="A24" s="31" t="s">
        <v>139</v>
      </c>
      <c r="B24" s="220">
        <v>26</v>
      </c>
      <c r="C24" s="223" t="s">
        <v>16</v>
      </c>
      <c r="D24" s="141">
        <v>2</v>
      </c>
      <c r="E24" s="141" t="s">
        <v>16</v>
      </c>
      <c r="F24" s="140" t="s">
        <v>16</v>
      </c>
      <c r="G24" s="140" t="s">
        <v>16</v>
      </c>
      <c r="H24" s="140">
        <v>2</v>
      </c>
      <c r="I24" s="140">
        <v>17</v>
      </c>
      <c r="J24" s="140">
        <v>3</v>
      </c>
      <c r="K24" s="140">
        <v>4</v>
      </c>
    </row>
    <row r="25" spans="1:11" ht="17.25" customHeight="1">
      <c r="A25" s="31" t="s">
        <v>140</v>
      </c>
      <c r="B25" s="220">
        <v>198</v>
      </c>
      <c r="C25" s="224" t="s">
        <v>16</v>
      </c>
      <c r="D25" s="141">
        <v>9</v>
      </c>
      <c r="E25" s="140">
        <v>5</v>
      </c>
      <c r="F25" s="140">
        <v>3</v>
      </c>
      <c r="G25" s="140" t="s">
        <v>16</v>
      </c>
      <c r="H25" s="141">
        <v>1</v>
      </c>
      <c r="I25" s="140">
        <v>171</v>
      </c>
      <c r="J25" s="140">
        <v>6</v>
      </c>
      <c r="K25" s="140">
        <v>12</v>
      </c>
    </row>
    <row r="26" spans="1:11" ht="17.25" customHeight="1">
      <c r="A26" s="31" t="s">
        <v>141</v>
      </c>
      <c r="B26" s="220">
        <v>229</v>
      </c>
      <c r="C26" s="224" t="s">
        <v>16</v>
      </c>
      <c r="D26" s="141">
        <v>8</v>
      </c>
      <c r="E26" s="140">
        <v>2</v>
      </c>
      <c r="F26" s="140">
        <v>5</v>
      </c>
      <c r="G26" s="140" t="s">
        <v>16</v>
      </c>
      <c r="H26" s="140">
        <v>1</v>
      </c>
      <c r="I26" s="140">
        <v>188</v>
      </c>
      <c r="J26" s="140">
        <v>8</v>
      </c>
      <c r="K26" s="140">
        <v>25</v>
      </c>
    </row>
    <row r="27" spans="1:11" ht="17.25" customHeight="1">
      <c r="A27" s="31" t="s">
        <v>142</v>
      </c>
      <c r="B27" s="220">
        <v>69</v>
      </c>
      <c r="C27" s="223">
        <v>1</v>
      </c>
      <c r="D27" s="141">
        <v>1</v>
      </c>
      <c r="E27" s="140" t="s">
        <v>16</v>
      </c>
      <c r="F27" s="140">
        <v>1</v>
      </c>
      <c r="G27" s="140" t="s">
        <v>16</v>
      </c>
      <c r="H27" s="140" t="s">
        <v>16</v>
      </c>
      <c r="I27" s="140">
        <v>54</v>
      </c>
      <c r="J27" s="141">
        <v>7</v>
      </c>
      <c r="K27" s="140">
        <v>6</v>
      </c>
    </row>
    <row r="28" spans="1:11" ht="17.25" customHeight="1">
      <c r="A28" s="31" t="s">
        <v>143</v>
      </c>
      <c r="B28" s="220">
        <v>32</v>
      </c>
      <c r="C28" s="223">
        <v>1</v>
      </c>
      <c r="D28" s="141">
        <v>1</v>
      </c>
      <c r="E28" s="140">
        <v>1</v>
      </c>
      <c r="F28" s="140" t="s">
        <v>16</v>
      </c>
      <c r="G28" s="140" t="s">
        <v>16</v>
      </c>
      <c r="H28" s="140" t="s">
        <v>16</v>
      </c>
      <c r="I28" s="140">
        <v>24</v>
      </c>
      <c r="J28" s="141" t="s">
        <v>16</v>
      </c>
      <c r="K28" s="140">
        <v>6</v>
      </c>
    </row>
    <row r="29" spans="1:11" ht="17.25" customHeight="1">
      <c r="A29" s="31" t="s">
        <v>144</v>
      </c>
      <c r="B29" s="220">
        <v>30</v>
      </c>
      <c r="C29" s="223" t="s">
        <v>16</v>
      </c>
      <c r="D29" s="141" t="s">
        <v>16</v>
      </c>
      <c r="E29" s="141" t="s">
        <v>16</v>
      </c>
      <c r="F29" s="141" t="s">
        <v>16</v>
      </c>
      <c r="G29" s="140" t="s">
        <v>16</v>
      </c>
      <c r="H29" s="140" t="s">
        <v>16</v>
      </c>
      <c r="I29" s="140">
        <v>22</v>
      </c>
      <c r="J29" s="141">
        <v>4</v>
      </c>
      <c r="K29" s="140">
        <v>4</v>
      </c>
    </row>
    <row r="30" spans="1:11" ht="17.25" customHeight="1">
      <c r="A30" s="31" t="s">
        <v>145</v>
      </c>
      <c r="B30" s="220">
        <v>37</v>
      </c>
      <c r="C30" s="223" t="s">
        <v>16</v>
      </c>
      <c r="D30" s="141">
        <v>3</v>
      </c>
      <c r="E30" s="141" t="s">
        <v>16</v>
      </c>
      <c r="F30" s="140">
        <v>2</v>
      </c>
      <c r="G30" s="141" t="s">
        <v>16</v>
      </c>
      <c r="H30" s="140">
        <v>1</v>
      </c>
      <c r="I30" s="140">
        <v>26</v>
      </c>
      <c r="J30" s="140">
        <v>3</v>
      </c>
      <c r="K30" s="140">
        <v>5</v>
      </c>
    </row>
    <row r="31" spans="1:11" ht="17.25" customHeight="1">
      <c r="A31" s="31" t="s">
        <v>146</v>
      </c>
      <c r="B31" s="220">
        <v>36</v>
      </c>
      <c r="C31" s="223">
        <v>1</v>
      </c>
      <c r="D31" s="141">
        <v>1</v>
      </c>
      <c r="E31" s="141" t="s">
        <v>16</v>
      </c>
      <c r="F31" s="140">
        <v>1</v>
      </c>
      <c r="G31" s="140" t="s">
        <v>16</v>
      </c>
      <c r="H31" s="140" t="s">
        <v>16</v>
      </c>
      <c r="I31" s="140">
        <v>31</v>
      </c>
      <c r="J31" s="140">
        <v>1</v>
      </c>
      <c r="K31" s="140">
        <v>2</v>
      </c>
    </row>
    <row r="32" spans="1:11" ht="17.25" customHeight="1">
      <c r="A32" s="31" t="s">
        <v>147</v>
      </c>
      <c r="B32" s="220">
        <v>218</v>
      </c>
      <c r="C32" s="223" t="s">
        <v>16</v>
      </c>
      <c r="D32" s="141">
        <v>3</v>
      </c>
      <c r="E32" s="141">
        <v>1</v>
      </c>
      <c r="F32" s="140">
        <v>2</v>
      </c>
      <c r="G32" s="141" t="s">
        <v>16</v>
      </c>
      <c r="H32" s="140" t="s">
        <v>16</v>
      </c>
      <c r="I32" s="140">
        <v>197</v>
      </c>
      <c r="J32" s="140">
        <v>3</v>
      </c>
      <c r="K32" s="140">
        <v>15</v>
      </c>
    </row>
    <row r="33" spans="1:11" ht="17.25" customHeight="1">
      <c r="A33" s="31" t="s">
        <v>148</v>
      </c>
      <c r="B33" s="220">
        <v>10</v>
      </c>
      <c r="C33" s="224" t="s">
        <v>16</v>
      </c>
      <c r="D33" s="141" t="s">
        <v>16</v>
      </c>
      <c r="E33" s="140" t="s">
        <v>16</v>
      </c>
      <c r="F33" s="141" t="s">
        <v>16</v>
      </c>
      <c r="G33" s="140" t="s">
        <v>16</v>
      </c>
      <c r="H33" s="140" t="s">
        <v>16</v>
      </c>
      <c r="I33" s="140">
        <v>30</v>
      </c>
      <c r="J33" s="140">
        <v>6</v>
      </c>
      <c r="K33" s="140">
        <v>4</v>
      </c>
    </row>
    <row r="34" spans="1:11" ht="17.25" customHeight="1">
      <c r="A34" s="31" t="s">
        <v>149</v>
      </c>
      <c r="B34" s="220">
        <v>45</v>
      </c>
      <c r="C34" s="223">
        <v>1</v>
      </c>
      <c r="D34" s="141">
        <v>1</v>
      </c>
      <c r="E34" s="141">
        <v>1</v>
      </c>
      <c r="F34" s="141" t="s">
        <v>16</v>
      </c>
      <c r="G34" s="140" t="s">
        <v>16</v>
      </c>
      <c r="H34" s="140" t="s">
        <v>16</v>
      </c>
      <c r="I34" s="140">
        <v>33</v>
      </c>
      <c r="J34" s="140">
        <v>4</v>
      </c>
      <c r="K34" s="140">
        <v>6</v>
      </c>
    </row>
    <row r="35" spans="1:11" ht="17.25" customHeight="1">
      <c r="A35" s="31" t="s">
        <v>150</v>
      </c>
      <c r="B35" s="220">
        <v>38</v>
      </c>
      <c r="C35" s="223">
        <v>1</v>
      </c>
      <c r="D35" s="141">
        <v>1</v>
      </c>
      <c r="E35" s="141">
        <v>1</v>
      </c>
      <c r="F35" s="141" t="s">
        <v>16</v>
      </c>
      <c r="G35" s="140" t="s">
        <v>16</v>
      </c>
      <c r="H35" s="140" t="s">
        <v>16</v>
      </c>
      <c r="I35" s="140">
        <v>33</v>
      </c>
      <c r="J35" s="140">
        <v>1</v>
      </c>
      <c r="K35" s="140">
        <v>2</v>
      </c>
    </row>
    <row r="36" spans="1:11" ht="17.25" customHeight="1">
      <c r="A36" s="31" t="s">
        <v>151</v>
      </c>
      <c r="B36" s="220">
        <v>46</v>
      </c>
      <c r="C36" s="223" t="s">
        <v>16</v>
      </c>
      <c r="D36" s="141">
        <v>3</v>
      </c>
      <c r="E36" s="140" t="s">
        <v>16</v>
      </c>
      <c r="F36" s="140">
        <v>2</v>
      </c>
      <c r="G36" s="140" t="s">
        <v>16</v>
      </c>
      <c r="H36" s="140">
        <v>1</v>
      </c>
      <c r="I36" s="140">
        <v>37</v>
      </c>
      <c r="J36" s="141">
        <v>2</v>
      </c>
      <c r="K36" s="140">
        <v>4</v>
      </c>
    </row>
    <row r="37" spans="1:17" ht="17.25" customHeight="1">
      <c r="A37" s="31" t="s">
        <v>152</v>
      </c>
      <c r="B37" s="220">
        <v>37</v>
      </c>
      <c r="C37" s="223" t="s">
        <v>16</v>
      </c>
      <c r="D37" s="141">
        <v>1</v>
      </c>
      <c r="E37" s="140" t="s">
        <v>16</v>
      </c>
      <c r="F37" s="140">
        <v>1</v>
      </c>
      <c r="G37" s="140" t="s">
        <v>16</v>
      </c>
      <c r="H37" s="140" t="s">
        <v>16</v>
      </c>
      <c r="I37" s="140">
        <v>29</v>
      </c>
      <c r="J37" s="141">
        <v>3</v>
      </c>
      <c r="K37" s="140">
        <v>4</v>
      </c>
      <c r="Q37" s="30"/>
    </row>
    <row r="38" spans="1:11" ht="17.25" customHeight="1">
      <c r="A38" s="31" t="s">
        <v>153</v>
      </c>
      <c r="B38" s="220">
        <v>7</v>
      </c>
      <c r="C38" s="223" t="s">
        <v>16</v>
      </c>
      <c r="D38" s="141">
        <v>1</v>
      </c>
      <c r="E38" s="141" t="s">
        <v>16</v>
      </c>
      <c r="F38" s="140">
        <v>1</v>
      </c>
      <c r="G38" s="140" t="s">
        <v>16</v>
      </c>
      <c r="H38" s="140" t="s">
        <v>16</v>
      </c>
      <c r="I38" s="140">
        <v>30</v>
      </c>
      <c r="J38" s="140" t="s">
        <v>16</v>
      </c>
      <c r="K38" s="140">
        <v>6</v>
      </c>
    </row>
    <row r="39" spans="1:11" ht="17.25" customHeight="1">
      <c r="A39" s="31" t="s">
        <v>154</v>
      </c>
      <c r="B39" s="220">
        <v>17</v>
      </c>
      <c r="C39" s="223" t="s">
        <v>16</v>
      </c>
      <c r="D39" s="141" t="s">
        <v>16</v>
      </c>
      <c r="E39" s="141" t="s">
        <v>16</v>
      </c>
      <c r="F39" s="140" t="s">
        <v>16</v>
      </c>
      <c r="G39" s="140" t="s">
        <v>16</v>
      </c>
      <c r="H39" s="140" t="s">
        <v>16</v>
      </c>
      <c r="I39" s="140">
        <v>13</v>
      </c>
      <c r="J39" s="140">
        <v>2</v>
      </c>
      <c r="K39" s="140">
        <v>2</v>
      </c>
    </row>
    <row r="40" spans="1:11" ht="17.25" customHeight="1">
      <c r="A40" s="31" t="s">
        <v>155</v>
      </c>
      <c r="B40" s="220">
        <v>35</v>
      </c>
      <c r="C40" s="223" t="s">
        <v>16</v>
      </c>
      <c r="D40" s="141">
        <v>1</v>
      </c>
      <c r="E40" s="140">
        <v>1</v>
      </c>
      <c r="F40" s="141" t="s">
        <v>16</v>
      </c>
      <c r="G40" s="141" t="s">
        <v>16</v>
      </c>
      <c r="H40" s="140" t="s">
        <v>16</v>
      </c>
      <c r="I40" s="140">
        <v>22</v>
      </c>
      <c r="J40" s="140">
        <v>5</v>
      </c>
      <c r="K40" s="140">
        <v>7</v>
      </c>
    </row>
    <row r="41" spans="1:11" ht="17.25" customHeight="1">
      <c r="A41" s="31" t="s">
        <v>156</v>
      </c>
      <c r="B41" s="220">
        <v>31</v>
      </c>
      <c r="C41" s="223" t="s">
        <v>16</v>
      </c>
      <c r="D41" s="141">
        <v>1</v>
      </c>
      <c r="E41" s="140">
        <v>1</v>
      </c>
      <c r="F41" s="140" t="s">
        <v>16</v>
      </c>
      <c r="G41" s="140" t="s">
        <v>16</v>
      </c>
      <c r="H41" s="140" t="s">
        <v>16</v>
      </c>
      <c r="I41" s="140">
        <v>23</v>
      </c>
      <c r="J41" s="140">
        <v>4</v>
      </c>
      <c r="K41" s="140">
        <v>3</v>
      </c>
    </row>
    <row r="42" spans="1:11" ht="17.25" customHeight="1">
      <c r="A42" s="31" t="s">
        <v>157</v>
      </c>
      <c r="B42" s="220">
        <v>14</v>
      </c>
      <c r="C42" s="223" t="s">
        <v>16</v>
      </c>
      <c r="D42" s="141">
        <v>1</v>
      </c>
      <c r="E42" s="140" t="s">
        <v>16</v>
      </c>
      <c r="F42" s="140">
        <v>1</v>
      </c>
      <c r="G42" s="140" t="s">
        <v>16</v>
      </c>
      <c r="H42" s="140" t="s">
        <v>16</v>
      </c>
      <c r="I42" s="30">
        <v>7</v>
      </c>
      <c r="J42" s="140">
        <v>4</v>
      </c>
      <c r="K42" s="30">
        <v>2</v>
      </c>
    </row>
    <row r="43" spans="1:11" ht="17.25" customHeight="1">
      <c r="A43" s="31" t="s">
        <v>158</v>
      </c>
      <c r="B43" s="220">
        <v>27</v>
      </c>
      <c r="C43" s="224" t="s">
        <v>16</v>
      </c>
      <c r="D43" s="141">
        <v>1</v>
      </c>
      <c r="E43" s="141" t="s">
        <v>16</v>
      </c>
      <c r="F43" s="140" t="s">
        <v>16</v>
      </c>
      <c r="G43" s="140" t="s">
        <v>16</v>
      </c>
      <c r="H43" s="140">
        <v>1</v>
      </c>
      <c r="I43" s="30">
        <v>19</v>
      </c>
      <c r="J43" s="141">
        <v>3</v>
      </c>
      <c r="K43" s="30">
        <v>4</v>
      </c>
    </row>
    <row r="44" spans="1:11" ht="17.25" customHeight="1">
      <c r="A44" s="31" t="s">
        <v>159</v>
      </c>
      <c r="B44" s="220">
        <v>27</v>
      </c>
      <c r="C44" s="223" t="s">
        <v>16</v>
      </c>
      <c r="D44" s="141">
        <v>1</v>
      </c>
      <c r="E44" s="140" t="s">
        <v>16</v>
      </c>
      <c r="F44" s="140">
        <v>1</v>
      </c>
      <c r="G44" s="140" t="s">
        <v>16</v>
      </c>
      <c r="H44" s="140" t="s">
        <v>16</v>
      </c>
      <c r="I44" s="141">
        <v>16</v>
      </c>
      <c r="J44" s="141">
        <v>3</v>
      </c>
      <c r="K44" s="141">
        <v>7</v>
      </c>
    </row>
    <row r="45" spans="1:11" ht="17.25" customHeight="1" thickBot="1">
      <c r="A45" s="31" t="s">
        <v>218</v>
      </c>
      <c r="B45" s="225">
        <v>2</v>
      </c>
      <c r="C45" s="226" t="s">
        <v>16</v>
      </c>
      <c r="D45" s="141" t="s">
        <v>16</v>
      </c>
      <c r="E45" s="140" t="s">
        <v>16</v>
      </c>
      <c r="F45" s="142" t="s">
        <v>16</v>
      </c>
      <c r="G45" s="140" t="s">
        <v>16</v>
      </c>
      <c r="H45" s="140" t="s">
        <v>16</v>
      </c>
      <c r="I45" s="142">
        <v>2</v>
      </c>
      <c r="J45" s="142" t="s">
        <v>16</v>
      </c>
      <c r="K45" s="142" t="s">
        <v>16</v>
      </c>
    </row>
    <row r="46" spans="1:11" ht="15" customHeight="1">
      <c r="A46" s="275" t="s">
        <v>300</v>
      </c>
      <c r="B46" s="276"/>
      <c r="C46" s="276"/>
      <c r="D46" s="277"/>
      <c r="E46" s="32"/>
      <c r="F46" s="32"/>
      <c r="G46" s="32"/>
      <c r="H46" s="32"/>
      <c r="I46" s="32"/>
      <c r="J46" s="32"/>
      <c r="K46" s="33" t="s">
        <v>302</v>
      </c>
    </row>
  </sheetData>
  <sheetProtection/>
  <mergeCells count="7">
    <mergeCell ref="A46:D46"/>
    <mergeCell ref="K5:K7"/>
    <mergeCell ref="D6:D7"/>
    <mergeCell ref="E6:E7"/>
    <mergeCell ref="F6:F7"/>
    <mergeCell ref="G6:G7"/>
    <mergeCell ref="H6:H7"/>
  </mergeCells>
  <printOptions/>
  <pageMargins left="0.984251968503937" right="0.984251968503937" top="0.7874015748031497" bottom="0.7874015748031497" header="0.5118110236220472" footer="0.5118110236220472"/>
  <pageSetup firstPageNumber="29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2019-03-22T02:09:46Z</cp:lastPrinted>
  <dcterms:created xsi:type="dcterms:W3CDTF">2013-01-09T00:19:40Z</dcterms:created>
  <dcterms:modified xsi:type="dcterms:W3CDTF">2019-03-22T02:10:05Z</dcterms:modified>
  <cp:category/>
  <cp:version/>
  <cp:contentType/>
  <cp:contentStatus/>
</cp:coreProperties>
</file>