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119" sheetId="1" r:id="rId1"/>
    <sheet name="P120 、P121 " sheetId="2" r:id="rId2"/>
    <sheet name="P122、P123" sheetId="3" r:id="rId3"/>
    <sheet name="P124" sheetId="4" r:id="rId4"/>
    <sheet name="P125 " sheetId="5" r:id="rId5"/>
    <sheet name="P126" sheetId="6" r:id="rId6"/>
  </sheets>
  <definedNames/>
  <calcPr fullCalcOnLoad="1"/>
</workbook>
</file>

<file path=xl/sharedStrings.xml><?xml version="1.0" encoding="utf-8"?>
<sst xmlns="http://schemas.openxmlformats.org/spreadsheetml/2006/main" count="221" uniqueCount="151">
  <si>
    <t>物価・消費</t>
  </si>
  <si>
    <t>項　　　　目</t>
  </si>
  <si>
    <t>大阪市</t>
  </si>
  <si>
    <t>近畿</t>
  </si>
  <si>
    <t>全国</t>
  </si>
  <si>
    <t>集 計 世 帯 数(世帯)</t>
  </si>
  <si>
    <t>世  帯  人  員  (人)</t>
  </si>
  <si>
    <t>有　業　人　員　(人)</t>
  </si>
  <si>
    <t>世帯主の年齢(歳)</t>
  </si>
  <si>
    <t>円</t>
  </si>
  <si>
    <t xml:space="preserve">        住　　　　　　 居</t>
  </si>
  <si>
    <t>　      被 服 及 び 履 物</t>
  </si>
  <si>
    <t xml:space="preserve">        保　 健　 医　 療</t>
  </si>
  <si>
    <t xml:space="preserve">        教　　　　　　 育</t>
  </si>
  <si>
    <t>　      教　 養　 娯　 楽</t>
  </si>
  <si>
    <t>　      その他の消費支出</t>
  </si>
  <si>
    <t>実 支 出 以 外 の 支 払</t>
  </si>
  <si>
    <t>57．勤労者世帯１世帯当り年平均１か月間の収入と支出</t>
  </si>
  <si>
    <t>58．たばこの消費状況</t>
  </si>
  <si>
    <t>年　　　　　度</t>
  </si>
  <si>
    <t>本　　　　　　数</t>
  </si>
  <si>
    <t>税　　　　　　　額</t>
  </si>
  <si>
    <t>本</t>
  </si>
  <si>
    <t>円</t>
  </si>
  <si>
    <t xml:space="preserve"> </t>
  </si>
  <si>
    <t>59．酒類の消費状況</t>
  </si>
  <si>
    <t>kℓ</t>
  </si>
  <si>
    <t>清酒</t>
  </si>
  <si>
    <t>合成清酒</t>
  </si>
  <si>
    <t>しょうちゅう</t>
  </si>
  <si>
    <t>みりん</t>
  </si>
  <si>
    <t>ビール</t>
  </si>
  <si>
    <t>果実酒類</t>
  </si>
  <si>
    <t>ウイスキー類</t>
  </si>
  <si>
    <t>スピリッツ類</t>
  </si>
  <si>
    <t>リキュール類</t>
  </si>
  <si>
    <t>その他</t>
  </si>
  <si>
    <t>生鮮食品を除く総合</t>
  </si>
  <si>
    <t>総</t>
  </si>
  <si>
    <t>食</t>
  </si>
  <si>
    <t>住</t>
  </si>
  <si>
    <t>年　　月</t>
  </si>
  <si>
    <t>合</t>
  </si>
  <si>
    <t>料</t>
  </si>
  <si>
    <t>居</t>
  </si>
  <si>
    <t>育</t>
  </si>
  <si>
    <t xml:space="preserve">資料：総務室（消費者物価指数） </t>
  </si>
  <si>
    <t>55．消費者物価指数（大阪市）</t>
  </si>
  <si>
    <t>費</t>
  </si>
  <si>
    <t>目</t>
  </si>
  <si>
    <t>資料：総務室（消費者物価指数）</t>
  </si>
  <si>
    <t>　    　財　 産　 収　 入</t>
  </si>
  <si>
    <t>　      社 会 保 障 給 付</t>
  </si>
  <si>
    <t>　      仕　 送　 り　 金</t>
  </si>
  <si>
    <t>　注：各費目の内訳は、主要項目であり合計とは一致しません。</t>
  </si>
  <si>
    <t>発泡酒</t>
  </si>
  <si>
    <t>　　　　 　1月</t>
  </si>
  <si>
    <t>　　　　 　2</t>
  </si>
  <si>
    <t>　　　　　 3</t>
  </si>
  <si>
    <t>　　　　　 4</t>
  </si>
  <si>
    <t>　　　　　 5</t>
  </si>
  <si>
    <t>　　　　　 6</t>
  </si>
  <si>
    <t>　　　　　 7</t>
  </si>
  <si>
    <t>　　　　　 8</t>
  </si>
  <si>
    <t>　　　　　 9</t>
  </si>
  <si>
    <t>　　　　  10</t>
  </si>
  <si>
    <t>　　　 　 11</t>
  </si>
  <si>
    <t>　　　　  12</t>
  </si>
  <si>
    <t>資料：税制課</t>
  </si>
  <si>
    <t>種　　　　別</t>
  </si>
  <si>
    <t>総      　      数</t>
  </si>
  <si>
    <t xml:space="preserve">  非　 消　 費　 支　 出</t>
  </si>
  <si>
    <t>56．消費者物価指数対前年（月）上昇率（大阪市）</t>
  </si>
  <si>
    <t>　　　　　　5</t>
  </si>
  <si>
    <t>　　　　　　6</t>
  </si>
  <si>
    <t>　　　　　　7</t>
  </si>
  <si>
    <t>　　　　　　8</t>
  </si>
  <si>
    <t>　　　　　　9</t>
  </si>
  <si>
    <t>　　　 　　10</t>
  </si>
  <si>
    <t>　　 　　　11</t>
  </si>
  <si>
    <t>　　　 　　12</t>
  </si>
  <si>
    <t xml:space="preserve">            2</t>
  </si>
  <si>
    <t xml:space="preserve">            3</t>
  </si>
  <si>
    <t xml:space="preserve">      26　  (2014)</t>
  </si>
  <si>
    <t>　　　　　　4月</t>
  </si>
  <si>
    <t>平成24年度</t>
  </si>
  <si>
    <t>平成25年度</t>
  </si>
  <si>
    <t>　      保　    険　    料</t>
  </si>
  <si>
    <t xml:space="preserve">        預　　　貯　　　金</t>
  </si>
  <si>
    <t xml:space="preserve">  黒  　 　　　　　字</t>
  </si>
  <si>
    <t xml:space="preserve"> 　　　 金 融 資 産 純 増</t>
  </si>
  <si>
    <t xml:space="preserve"> 　　　 貯   蓄   純   増</t>
  </si>
  <si>
    <t xml:space="preserve">  平 均 消 費 性 向  （％）</t>
  </si>
  <si>
    <t xml:space="preserve">  黒　    字    　率 （％）</t>
  </si>
  <si>
    <t xml:space="preserve">       金融資産純増率（％）</t>
  </si>
  <si>
    <t xml:space="preserve">  エ ン ゲ ル 係 数  （％）</t>
  </si>
  <si>
    <t>　      光  熱  ・ 水  道</t>
  </si>
  <si>
    <t>　      交  通  ・ 通  信</t>
  </si>
  <si>
    <t>実 収 入 以 外 の 受 取</t>
  </si>
  <si>
    <t>平成27年(2015年)＝100</t>
  </si>
  <si>
    <t xml:space="preserve">被服及び履物  </t>
  </si>
  <si>
    <t>教</t>
  </si>
  <si>
    <t>光熱・水道</t>
  </si>
  <si>
    <t>家具・家事用品</t>
  </si>
  <si>
    <t>保健医療</t>
  </si>
  <si>
    <t>交通・通信</t>
  </si>
  <si>
    <t>教養娯楽</t>
  </si>
  <si>
    <t>諸雑費</t>
  </si>
  <si>
    <t>実　　　　　収　　　　　入　　　　　　　　　</t>
  </si>
  <si>
    <t xml:space="preserve">  経　 　常　 　収　 　入</t>
  </si>
  <si>
    <t xml:space="preserve">        世  帯  主  収  入</t>
  </si>
  <si>
    <t xml:space="preserve">        他の世帯員の収入  </t>
  </si>
  <si>
    <t>　  農　林　漁　業　収　入</t>
  </si>
  <si>
    <t xml:space="preserve">  　他  の  経　常  収  入</t>
  </si>
  <si>
    <t>　  事  業 ・内  職  収  入</t>
  </si>
  <si>
    <t>　 特 　  別 　  収 　  入</t>
  </si>
  <si>
    <t>　      受　     贈  　  金</t>
  </si>
  <si>
    <t xml:space="preserve">      　預　貯　金　引  出</t>
  </si>
  <si>
    <t>　      保　    険 　　 金</t>
  </si>
  <si>
    <t xml:space="preserve">  消　   費　   支　   出</t>
  </si>
  <si>
    <t xml:space="preserve">        食　　　　　　 料</t>
  </si>
  <si>
    <t>　      家 具 ・ 家事用品</t>
  </si>
  <si>
    <t>　      土地家屋借金返済　</t>
  </si>
  <si>
    <t>実　　 　　 支　 　 　　出</t>
  </si>
  <si>
    <t>可　  処　  分　  所 　 得</t>
  </si>
  <si>
    <t>　  勤   め   先   収   入</t>
  </si>
  <si>
    <t xml:space="preserve"> 　      世帯主の配偶者の収入</t>
  </si>
  <si>
    <t xml:space="preserve">      27　  (2015)</t>
  </si>
  <si>
    <t>平成26年度</t>
  </si>
  <si>
    <t>　 　 27 　 　(2015)</t>
  </si>
  <si>
    <t>　 　 28 　 　(2016)</t>
  </si>
  <si>
    <t>　 　 29 　 　(2017)</t>
  </si>
  <si>
    <t>　平成26年平均(2014)</t>
  </si>
  <si>
    <t>　 　 30 　 　(2018)</t>
  </si>
  <si>
    <t>　平成26年平均(2014)</t>
  </si>
  <si>
    <t>　 　 30 　 　(2018)</t>
  </si>
  <si>
    <t>平成29年（2017年）</t>
  </si>
  <si>
    <t xml:space="preserve">      28　  (2016)</t>
  </si>
  <si>
    <t>　平成25年度(2013)</t>
  </si>
  <si>
    <t xml:space="preserve">      29　  (2017)</t>
  </si>
  <si>
    <t xml:space="preserve">  30年(2018)1月</t>
  </si>
  <si>
    <t>平成27年度</t>
  </si>
  <si>
    <t>平成28年度</t>
  </si>
  <si>
    <t>　注：1）吹田市、摂津市の合算数量です。</t>
  </si>
  <si>
    <t>　　　2）四捨五入のため、合計が一致しないところもあります。</t>
  </si>
  <si>
    <t>資料：吹田税務署</t>
  </si>
  <si>
    <t>資料：総務室（総務省統計局家計調査年報）</t>
  </si>
  <si>
    <t>平成30年</t>
  </si>
  <si>
    <t>平成30年</t>
  </si>
  <si>
    <t>－</t>
  </si>
  <si>
    <t>－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</si>
</sst>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.000;&quot;△ &quot;#,##0.000"/>
    <numFmt numFmtId="211" formatCode="#,##0.0000;&quot;△ &quot;#,##0.0000"/>
    <numFmt numFmtId="212" formatCode="#,##0.00000;&quot;△ &quot;#,##0.00000"/>
    <numFmt numFmtId="213" formatCode="#,##0.000000;&quot;△ &quot;#,##0.000000"/>
    <numFmt numFmtId="214" formatCode="#,##0.0000000;&quot;△ &quot;#,##0.0000000"/>
    <numFmt numFmtId="215" formatCode="#,##0.00000000;&quot;△ &quot;#,##0.00000000"/>
    <numFmt numFmtId="216" formatCode="#,##0.000000000;&quot;△ &quot;#,##0.000000000"/>
    <numFmt numFmtId="217" formatCode="#,##0.0000000000;&quot;△ &quot;#,##0.0000000000"/>
    <numFmt numFmtId="218" formatCode="#,##0.00000000000;&quot;△ &quot;#,##0.00000000000"/>
    <numFmt numFmtId="219" formatCode="0.000;&quot;△ &quot;0.000"/>
    <numFmt numFmtId="220" formatCode="0.0000;&quot;△ &quot;0.0000"/>
    <numFmt numFmtId="221" formatCode="0.00000;&quot;△ &quot;0.00000"/>
    <numFmt numFmtId="222" formatCode="0.000000;&quot;△ &quot;0.000000"/>
  </numFmts>
  <fonts count="58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sz val="7"/>
      <name val="ＭＳ 明朝"/>
      <family val="1"/>
    </font>
    <font>
      <b/>
      <sz val="10"/>
      <color indexed="8"/>
      <name val="ＭＳ 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6"/>
      <name val="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1"/>
      <name val="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66" applyFont="1" applyAlignment="1">
      <alignment horizontal="left"/>
      <protection/>
    </xf>
    <xf numFmtId="0" fontId="4" fillId="0" borderId="0" xfId="66" applyFont="1" applyAlignment="1" applyProtection="1">
      <alignment horizontal="centerContinuous"/>
      <protection/>
    </xf>
    <xf numFmtId="0" fontId="4" fillId="0" borderId="0" xfId="66" applyFont="1" applyProtection="1">
      <alignment/>
      <protection/>
    </xf>
    <xf numFmtId="0" fontId="4" fillId="0" borderId="10" xfId="66" applyFont="1" applyBorder="1" applyProtection="1">
      <alignment/>
      <protection/>
    </xf>
    <xf numFmtId="0" fontId="4" fillId="0" borderId="10" xfId="66" applyFont="1" applyFill="1" applyBorder="1" applyAlignment="1" applyProtection="1">
      <alignment horizontal="right"/>
      <protection/>
    </xf>
    <xf numFmtId="0" fontId="4" fillId="0" borderId="11" xfId="66" applyFont="1" applyBorder="1" applyProtection="1">
      <alignment/>
      <protection/>
    </xf>
    <xf numFmtId="0" fontId="4" fillId="0" borderId="12" xfId="66" applyFont="1" applyBorder="1" applyProtection="1">
      <alignment/>
      <protection/>
    </xf>
    <xf numFmtId="0" fontId="2" fillId="0" borderId="0" xfId="66" applyFont="1" applyAlignment="1" applyProtection="1">
      <alignment horizontal="centerContinuous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15" xfId="66" applyFont="1" applyBorder="1" applyAlignment="1" applyProtection="1">
      <alignment horizontal="center" vertical="center"/>
      <protection/>
    </xf>
    <xf numFmtId="0" fontId="4" fillId="0" borderId="16" xfId="66" applyFont="1" applyBorder="1" applyAlignment="1" applyProtection="1">
      <alignment horizontal="center" vertical="center"/>
      <protection/>
    </xf>
    <xf numFmtId="0" fontId="4" fillId="0" borderId="17" xfId="66" applyFont="1" applyBorder="1" applyAlignment="1" applyProtection="1">
      <alignment horizontal="center" vertical="center"/>
      <protection/>
    </xf>
    <xf numFmtId="0" fontId="4" fillId="0" borderId="18" xfId="66" applyFont="1" applyBorder="1" applyProtection="1">
      <alignment/>
      <protection/>
    </xf>
    <xf numFmtId="0" fontId="4" fillId="0" borderId="19" xfId="66" applyFont="1" applyBorder="1" applyProtection="1">
      <alignment/>
      <protection/>
    </xf>
    <xf numFmtId="0" fontId="4" fillId="0" borderId="19" xfId="66" applyFont="1" applyBorder="1" applyAlignment="1" applyProtection="1">
      <alignment/>
      <protection/>
    </xf>
    <xf numFmtId="0" fontId="4" fillId="0" borderId="20" xfId="66" applyFont="1" applyBorder="1" applyAlignment="1" applyProtection="1">
      <alignment/>
      <protection/>
    </xf>
    <xf numFmtId="0" fontId="4" fillId="0" borderId="0" xfId="66" applyFont="1" applyAlignment="1" applyProtection="1">
      <alignment horizontal="right"/>
      <protection/>
    </xf>
    <xf numFmtId="0" fontId="4" fillId="0" borderId="0" xfId="66" applyFont="1" applyAlignment="1">
      <alignment horizontal="right"/>
      <protection/>
    </xf>
    <xf numFmtId="0" fontId="4" fillId="0" borderId="21" xfId="66" applyFont="1" applyBorder="1" applyProtection="1">
      <alignment/>
      <protection/>
    </xf>
    <xf numFmtId="0" fontId="4" fillId="0" borderId="22" xfId="66" applyFont="1" applyFill="1" applyBorder="1" applyAlignment="1" applyProtection="1">
      <alignment horizontal="right"/>
      <protection/>
    </xf>
    <xf numFmtId="0" fontId="1" fillId="0" borderId="0" xfId="67" applyFont="1" applyFill="1">
      <alignment/>
      <protection/>
    </xf>
    <xf numFmtId="0" fontId="0" fillId="0" borderId="0" xfId="67" applyFill="1">
      <alignment/>
      <protection/>
    </xf>
    <xf numFmtId="0" fontId="4" fillId="0" borderId="0" xfId="67" applyFont="1" applyFill="1" applyProtection="1">
      <alignment/>
      <protection/>
    </xf>
    <xf numFmtId="0" fontId="4" fillId="0" borderId="10" xfId="67" applyFont="1" applyFill="1" applyBorder="1">
      <alignment/>
      <protection/>
    </xf>
    <xf numFmtId="0" fontId="4" fillId="0" borderId="10" xfId="67" applyFont="1" applyFill="1" applyBorder="1" applyProtection="1">
      <alignment/>
      <protection/>
    </xf>
    <xf numFmtId="0" fontId="4" fillId="0" borderId="0" xfId="67" applyFont="1" applyFill="1" applyAlignment="1">
      <alignment horizontal="center" vertical="center"/>
      <protection/>
    </xf>
    <xf numFmtId="0" fontId="4" fillId="0" borderId="13" xfId="67" applyFont="1" applyFill="1" applyBorder="1" applyAlignment="1" applyProtection="1">
      <alignment horizontal="centerContinuous" vertical="center"/>
      <protection/>
    </xf>
    <xf numFmtId="0" fontId="4" fillId="0" borderId="23" xfId="67" applyFont="1" applyFill="1" applyBorder="1">
      <alignment/>
      <protection/>
    </xf>
    <xf numFmtId="0" fontId="4" fillId="0" borderId="24" xfId="67" applyFont="1" applyFill="1" applyBorder="1" applyAlignment="1" applyProtection="1">
      <alignment horizontal="right"/>
      <protection/>
    </xf>
    <xf numFmtId="0" fontId="4" fillId="0" borderId="23" xfId="67" applyFont="1" applyFill="1" applyBorder="1" applyAlignment="1" applyProtection="1">
      <alignment horizontal="right"/>
      <protection/>
    </xf>
    <xf numFmtId="0" fontId="4" fillId="0" borderId="19" xfId="67" applyFont="1" applyFill="1" applyBorder="1">
      <alignment/>
      <protection/>
    </xf>
    <xf numFmtId="37" fontId="4" fillId="0" borderId="13" xfId="67" applyNumberFormat="1" applyFont="1" applyFill="1" applyBorder="1" applyProtection="1">
      <alignment/>
      <protection/>
    </xf>
    <xf numFmtId="37" fontId="4" fillId="0" borderId="0" xfId="67" applyNumberFormat="1" applyFont="1" applyFill="1" applyBorder="1" applyProtection="1">
      <alignment/>
      <protection/>
    </xf>
    <xf numFmtId="0" fontId="4" fillId="0" borderId="0" xfId="67" applyFont="1" applyFill="1" applyBorder="1">
      <alignment/>
      <protection/>
    </xf>
    <xf numFmtId="0" fontId="11" fillId="0" borderId="0" xfId="0" applyFont="1" applyAlignment="1">
      <alignment vertical="center"/>
    </xf>
    <xf numFmtId="0" fontId="4" fillId="0" borderId="0" xfId="67" applyFont="1" applyFill="1">
      <alignment/>
      <protection/>
    </xf>
    <xf numFmtId="37" fontId="4" fillId="0" borderId="13" xfId="67" applyNumberFormat="1" applyFont="1" applyFill="1" applyBorder="1" applyProtection="1">
      <alignment/>
      <protection locked="0"/>
    </xf>
    <xf numFmtId="37" fontId="4" fillId="0" borderId="0" xfId="67" applyNumberFormat="1" applyFont="1" applyFill="1" applyBorder="1" applyProtection="1">
      <alignment/>
      <protection locked="0"/>
    </xf>
    <xf numFmtId="0" fontId="4" fillId="0" borderId="25" xfId="67" applyFont="1" applyFill="1" applyBorder="1" applyAlignment="1">
      <alignment/>
      <protection/>
    </xf>
    <xf numFmtId="49" fontId="4" fillId="0" borderId="25" xfId="67" applyNumberFormat="1" applyFont="1" applyFill="1" applyBorder="1" applyAlignment="1">
      <alignment/>
      <protection/>
    </xf>
    <xf numFmtId="0" fontId="9" fillId="0" borderId="0" xfId="67" applyFont="1" applyFill="1" applyBorder="1">
      <alignment/>
      <protection/>
    </xf>
    <xf numFmtId="0" fontId="1" fillId="0" borderId="0" xfId="65" applyFont="1" applyAlignment="1">
      <alignment/>
      <protection/>
    </xf>
    <xf numFmtId="0" fontId="2" fillId="0" borderId="0" xfId="65" applyFont="1" applyAlignment="1">
      <alignment/>
      <protection/>
    </xf>
    <xf numFmtId="0" fontId="4" fillId="0" borderId="0" xfId="65" applyFont="1" applyAlignment="1" applyProtection="1">
      <alignment/>
      <protection/>
    </xf>
    <xf numFmtId="0" fontId="2" fillId="0" borderId="0" xfId="65" applyFont="1" applyAlignment="1" applyProtection="1">
      <alignment/>
      <protection/>
    </xf>
    <xf numFmtId="0" fontId="2" fillId="0" borderId="10" xfId="65" applyFont="1" applyBorder="1" applyAlignment="1" applyProtection="1">
      <alignment/>
      <protection/>
    </xf>
    <xf numFmtId="0" fontId="4" fillId="0" borderId="10" xfId="65" applyFont="1" applyBorder="1" applyAlignment="1" applyProtection="1">
      <alignment/>
      <protection/>
    </xf>
    <xf numFmtId="0" fontId="4" fillId="0" borderId="11" xfId="65" applyFont="1" applyBorder="1" applyAlignment="1" applyProtection="1">
      <alignment horizontal="center" vertical="center"/>
      <protection/>
    </xf>
    <xf numFmtId="201" fontId="4" fillId="0" borderId="13" xfId="65" applyNumberFormat="1" applyFont="1" applyBorder="1" applyAlignment="1">
      <alignment horizontal="center" vertical="center"/>
      <protection/>
    </xf>
    <xf numFmtId="0" fontId="4" fillId="0" borderId="18" xfId="65" applyFont="1" applyBorder="1" applyAlignment="1" applyProtection="1">
      <alignment/>
      <protection/>
    </xf>
    <xf numFmtId="0" fontId="4" fillId="0" borderId="23" xfId="65" applyFont="1" applyBorder="1" applyAlignment="1" applyProtection="1">
      <alignment horizontal="right"/>
      <protection/>
    </xf>
    <xf numFmtId="0" fontId="4" fillId="0" borderId="23" xfId="65" applyFont="1" applyBorder="1" applyAlignment="1" applyProtection="1">
      <alignment/>
      <protection/>
    </xf>
    <xf numFmtId="37" fontId="1" fillId="0" borderId="0" xfId="65" applyNumberFormat="1" applyFont="1" applyFill="1" applyBorder="1" applyAlignment="1" applyProtection="1">
      <alignment/>
      <protection/>
    </xf>
    <xf numFmtId="0" fontId="4" fillId="0" borderId="0" xfId="65" applyFont="1" applyBorder="1" applyAlignment="1" applyProtection="1">
      <alignment/>
      <protection/>
    </xf>
    <xf numFmtId="0" fontId="4" fillId="0" borderId="19" xfId="65" applyFont="1" applyBorder="1" applyAlignment="1" applyProtection="1">
      <alignment horizontal="distributed"/>
      <protection/>
    </xf>
    <xf numFmtId="37" fontId="4" fillId="0" borderId="0" xfId="65" applyNumberFormat="1" applyFont="1" applyAlignment="1" applyProtection="1">
      <alignment/>
      <protection/>
    </xf>
    <xf numFmtId="0" fontId="4" fillId="0" borderId="25" xfId="65" applyFont="1" applyBorder="1" applyAlignment="1" applyProtection="1">
      <alignment horizontal="distributed"/>
      <protection/>
    </xf>
    <xf numFmtId="37" fontId="4" fillId="0" borderId="0" xfId="65" applyNumberFormat="1" applyFont="1" applyAlignment="1" applyProtection="1">
      <alignment horizontal="right"/>
      <protection/>
    </xf>
    <xf numFmtId="37" fontId="0" fillId="0" borderId="0" xfId="0" applyNumberFormat="1" applyAlignment="1">
      <alignment vertical="center"/>
    </xf>
    <xf numFmtId="0" fontId="4" fillId="0" borderId="26" xfId="65" applyFont="1" applyBorder="1" applyAlignment="1" applyProtection="1">
      <alignment horizontal="left"/>
      <protection/>
    </xf>
    <xf numFmtId="0" fontId="4" fillId="0" borderId="26" xfId="65" applyFont="1" applyBorder="1" applyAlignment="1" applyProtection="1">
      <alignment horizontal="centerContinuous"/>
      <protection/>
    </xf>
    <xf numFmtId="0" fontId="4" fillId="0" borderId="26" xfId="65" applyFont="1" applyBorder="1" applyAlignment="1" applyProtection="1">
      <alignment horizontal="right"/>
      <protection/>
    </xf>
    <xf numFmtId="0" fontId="4" fillId="0" borderId="0" xfId="65" applyFont="1" applyProtection="1">
      <alignment/>
      <protection/>
    </xf>
    <xf numFmtId="0" fontId="12" fillId="0" borderId="0" xfId="0" applyFont="1" applyAlignment="1">
      <alignment vertical="center"/>
    </xf>
    <xf numFmtId="0" fontId="8" fillId="0" borderId="0" xfId="63" applyFont="1" applyFill="1" applyAlignment="1">
      <alignment/>
      <protection/>
    </xf>
    <xf numFmtId="0" fontId="4" fillId="0" borderId="0" xfId="63" applyFont="1" applyFill="1" applyAlignment="1" applyProtection="1">
      <alignment/>
      <protection/>
    </xf>
    <xf numFmtId="0" fontId="4" fillId="0" borderId="0" xfId="63" applyFont="1" applyFill="1" applyAlignment="1" applyProtection="1">
      <alignment horizontal="centerContinuous"/>
      <protection/>
    </xf>
    <xf numFmtId="0" fontId="13" fillId="0" borderId="10" xfId="63" applyFont="1" applyFill="1" applyBorder="1" applyAlignment="1">
      <alignment/>
      <protection/>
    </xf>
    <xf numFmtId="0" fontId="4" fillId="0" borderId="10" xfId="63" applyFont="1" applyFill="1" applyBorder="1" applyAlignment="1" applyProtection="1">
      <alignment/>
      <protection/>
    </xf>
    <xf numFmtId="0" fontId="4" fillId="0" borderId="10" xfId="63" applyFont="1" applyFill="1" applyBorder="1" applyAlignment="1" applyProtection="1">
      <alignment horizontal="right"/>
      <protection/>
    </xf>
    <xf numFmtId="0" fontId="4" fillId="0" borderId="0" xfId="63" applyFont="1" applyFill="1" applyAlignment="1">
      <alignment/>
      <protection/>
    </xf>
    <xf numFmtId="0" fontId="4" fillId="0" borderId="0" xfId="63" applyFont="1" applyFill="1" applyAlignment="1">
      <alignment horizontal="center" vertical="center"/>
      <protection/>
    </xf>
    <xf numFmtId="0" fontId="4" fillId="0" borderId="23" xfId="63" applyFont="1" applyFill="1" applyBorder="1" applyAlignment="1">
      <alignment/>
      <protection/>
    </xf>
    <xf numFmtId="0" fontId="4" fillId="0" borderId="24" xfId="63" applyFont="1" applyFill="1" applyBorder="1" applyAlignment="1" applyProtection="1">
      <alignment horizontal="right"/>
      <protection/>
    </xf>
    <xf numFmtId="0" fontId="4" fillId="0" borderId="23" xfId="63" applyFont="1" applyFill="1" applyBorder="1" applyAlignment="1" applyProtection="1">
      <alignment/>
      <protection/>
    </xf>
    <xf numFmtId="182" fontId="4" fillId="0" borderId="0" xfId="63" applyNumberFormat="1" applyFont="1" applyFill="1" applyAlignment="1" applyProtection="1">
      <alignment/>
      <protection/>
    </xf>
    <xf numFmtId="182" fontId="4" fillId="0" borderId="13" xfId="63" applyNumberFormat="1" applyFont="1" applyFill="1" applyBorder="1" applyAlignment="1" applyProtection="1">
      <alignment/>
      <protection/>
    </xf>
    <xf numFmtId="182" fontId="4" fillId="0" borderId="0" xfId="63" applyNumberFormat="1" applyFont="1" applyFill="1" applyBorder="1" applyAlignment="1" applyProtection="1">
      <alignment/>
      <protection/>
    </xf>
    <xf numFmtId="0" fontId="4" fillId="0" borderId="19" xfId="63" applyFont="1" applyFill="1" applyBorder="1" applyAlignment="1">
      <alignment/>
      <protection/>
    </xf>
    <xf numFmtId="49" fontId="4" fillId="0" borderId="0" xfId="63" applyNumberFormat="1" applyFont="1" applyFill="1" applyAlignment="1">
      <alignment/>
      <protection/>
    </xf>
    <xf numFmtId="0" fontId="2" fillId="0" borderId="0" xfId="63" applyFont="1" applyFill="1" applyAlignment="1" applyProtection="1">
      <alignment/>
      <protection/>
    </xf>
    <xf numFmtId="0" fontId="4" fillId="0" borderId="0" xfId="63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>
      <alignment horizontal="left" vertical="center"/>
    </xf>
    <xf numFmtId="0" fontId="8" fillId="0" borderId="0" xfId="64" applyFont="1" applyFill="1" applyAlignment="1">
      <alignment horizontal="left"/>
      <protection/>
    </xf>
    <xf numFmtId="0" fontId="4" fillId="0" borderId="0" xfId="64" applyFont="1" applyFill="1" applyAlignment="1" applyProtection="1">
      <alignment/>
      <protection/>
    </xf>
    <xf numFmtId="0" fontId="2" fillId="0" borderId="0" xfId="64" applyFont="1" applyFill="1" applyAlignment="1" applyProtection="1">
      <alignment/>
      <protection/>
    </xf>
    <xf numFmtId="0" fontId="4" fillId="0" borderId="10" xfId="64" applyFont="1" applyFill="1" applyBorder="1" applyAlignment="1">
      <alignment/>
      <protection/>
    </xf>
    <xf numFmtId="0" fontId="4" fillId="0" borderId="10" xfId="64" applyFont="1" applyFill="1" applyBorder="1" applyAlignment="1" applyProtection="1">
      <alignment/>
      <protection/>
    </xf>
    <xf numFmtId="0" fontId="4" fillId="0" borderId="21" xfId="64" applyFont="1" applyFill="1" applyBorder="1" applyAlignment="1">
      <alignment/>
      <protection/>
    </xf>
    <xf numFmtId="0" fontId="4" fillId="0" borderId="15" xfId="64" applyFont="1" applyFill="1" applyBorder="1" applyAlignment="1" applyProtection="1">
      <alignment/>
      <protection/>
    </xf>
    <xf numFmtId="0" fontId="4" fillId="0" borderId="15" xfId="64" applyFont="1" applyFill="1" applyBorder="1" applyAlignment="1" applyProtection="1">
      <alignment horizontal="center" vertical="center"/>
      <protection/>
    </xf>
    <xf numFmtId="0" fontId="4" fillId="0" borderId="19" xfId="64" applyFont="1" applyFill="1" applyBorder="1" applyAlignment="1">
      <alignment/>
      <protection/>
    </xf>
    <xf numFmtId="0" fontId="4" fillId="0" borderId="19" xfId="64" applyFont="1" applyFill="1" applyBorder="1" applyAlignment="1" applyProtection="1">
      <alignment/>
      <protection/>
    </xf>
    <xf numFmtId="0" fontId="4" fillId="0" borderId="13" xfId="64" applyFont="1" applyFill="1" applyBorder="1" applyAlignment="1" applyProtection="1">
      <alignment horizontal="center" vertical="center"/>
      <protection/>
    </xf>
    <xf numFmtId="0" fontId="4" fillId="0" borderId="14" xfId="64" applyFont="1" applyFill="1" applyBorder="1" applyAlignment="1" applyProtection="1">
      <alignment horizontal="center" vertical="center"/>
      <protection/>
    </xf>
    <xf numFmtId="0" fontId="4" fillId="0" borderId="14" xfId="64" applyFont="1" applyFill="1" applyBorder="1" applyAlignment="1" applyProtection="1">
      <alignment horizontal="centerContinuous"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18" xfId="64" applyFont="1" applyFill="1" applyBorder="1" applyAlignment="1">
      <alignment/>
      <protection/>
    </xf>
    <xf numFmtId="0" fontId="4" fillId="0" borderId="23" xfId="64" applyFont="1" applyFill="1" applyBorder="1" applyAlignment="1" applyProtection="1">
      <alignment horizontal="right"/>
      <protection/>
    </xf>
    <xf numFmtId="0" fontId="4" fillId="0" borderId="23" xfId="64" applyFont="1" applyFill="1" applyBorder="1" applyAlignment="1" applyProtection="1">
      <alignment/>
      <protection/>
    </xf>
    <xf numFmtId="1" fontId="4" fillId="0" borderId="23" xfId="64" applyNumberFormat="1" applyFont="1" applyFill="1" applyBorder="1" applyAlignment="1" applyProtection="1">
      <alignment horizontal="right"/>
      <protection/>
    </xf>
    <xf numFmtId="181" fontId="4" fillId="0" borderId="0" xfId="64" applyNumberFormat="1" applyFont="1" applyFill="1" applyAlignment="1" applyProtection="1">
      <alignment/>
      <protection/>
    </xf>
    <xf numFmtId="181" fontId="4" fillId="0" borderId="27" xfId="64" applyNumberFormat="1" applyFont="1" applyFill="1" applyBorder="1" applyAlignment="1" applyProtection="1">
      <alignment/>
      <protection/>
    </xf>
    <xf numFmtId="0" fontId="10" fillId="0" borderId="19" xfId="64" applyFont="1" applyFill="1" applyBorder="1" applyAlignment="1">
      <alignment/>
      <protection/>
    </xf>
    <xf numFmtId="181" fontId="4" fillId="0" borderId="0" xfId="64" applyNumberFormat="1" applyFont="1" applyFill="1" applyAlignment="1" applyProtection="1">
      <alignment horizontal="right"/>
      <protection/>
    </xf>
    <xf numFmtId="0" fontId="0" fillId="0" borderId="0" xfId="0" applyFill="1" applyAlignment="1">
      <alignment vertical="center"/>
    </xf>
    <xf numFmtId="49" fontId="4" fillId="0" borderId="28" xfId="63" applyNumberFormat="1" applyFont="1" applyFill="1" applyBorder="1" applyAlignment="1">
      <alignment/>
      <protection/>
    </xf>
    <xf numFmtId="49" fontId="4" fillId="0" borderId="25" xfId="0" applyNumberFormat="1" applyFont="1" applyFill="1" applyBorder="1" applyAlignment="1">
      <alignment horizontal="left" vertical="center"/>
    </xf>
    <xf numFmtId="0" fontId="9" fillId="0" borderId="19" xfId="66" applyFont="1" applyBorder="1" applyAlignment="1" applyProtection="1">
      <alignment/>
      <protection/>
    </xf>
    <xf numFmtId="0" fontId="9" fillId="0" borderId="29" xfId="66" applyFont="1" applyBorder="1" applyAlignment="1" applyProtection="1">
      <alignment/>
      <protection/>
    </xf>
    <xf numFmtId="0" fontId="4" fillId="0" borderId="26" xfId="67" applyFont="1" applyFill="1" applyBorder="1">
      <alignment/>
      <protection/>
    </xf>
    <xf numFmtId="0" fontId="4" fillId="0" borderId="26" xfId="67" applyFont="1" applyFill="1" applyBorder="1" applyProtection="1">
      <alignment/>
      <protection/>
    </xf>
    <xf numFmtId="37" fontId="4" fillId="0" borderId="26" xfId="67" applyNumberFormat="1" applyFont="1" applyFill="1" applyBorder="1" applyAlignment="1" applyProtection="1">
      <alignment horizontal="right"/>
      <protection/>
    </xf>
    <xf numFmtId="0" fontId="9" fillId="0" borderId="11" xfId="65" applyFont="1" applyBorder="1" applyAlignment="1" applyProtection="1">
      <alignment horizontal="center" vertical="center"/>
      <protection/>
    </xf>
    <xf numFmtId="201" fontId="9" fillId="0" borderId="13" xfId="65" applyNumberFormat="1" applyFont="1" applyBorder="1" applyAlignment="1">
      <alignment horizontal="center" vertical="center"/>
      <protection/>
    </xf>
    <xf numFmtId="0" fontId="9" fillId="0" borderId="23" xfId="65" applyFont="1" applyBorder="1" applyAlignment="1" applyProtection="1">
      <alignment/>
      <protection/>
    </xf>
    <xf numFmtId="37" fontId="4" fillId="0" borderId="0" xfId="65" applyNumberFormat="1" applyFont="1" applyFill="1" applyAlignment="1" applyProtection="1">
      <alignment/>
      <protection/>
    </xf>
    <xf numFmtId="37" fontId="4" fillId="0" borderId="0" xfId="65" applyNumberFormat="1" applyFont="1" applyFill="1" applyBorder="1" applyAlignment="1" applyProtection="1">
      <alignment/>
      <protection/>
    </xf>
    <xf numFmtId="37" fontId="4" fillId="0" borderId="0" xfId="65" applyNumberFormat="1" applyFont="1" applyFill="1" applyBorder="1" applyAlignment="1" applyProtection="1">
      <alignment horizontal="right"/>
      <protection/>
    </xf>
    <xf numFmtId="49" fontId="4" fillId="0" borderId="0" xfId="63" applyNumberFormat="1" applyFont="1" applyFill="1" applyBorder="1" applyAlignment="1">
      <alignment/>
      <protection/>
    </xf>
    <xf numFmtId="0" fontId="4" fillId="0" borderId="26" xfId="64" applyFont="1" applyFill="1" applyBorder="1" applyAlignment="1">
      <alignment/>
      <protection/>
    </xf>
    <xf numFmtId="0" fontId="4" fillId="0" borderId="26" xfId="64" applyFont="1" applyFill="1" applyBorder="1" applyAlignment="1" applyProtection="1">
      <alignment/>
      <protection/>
    </xf>
    <xf numFmtId="0" fontId="2" fillId="0" borderId="26" xfId="64" applyFont="1" applyFill="1" applyBorder="1" applyAlignment="1" applyProtection="1">
      <alignment/>
      <protection/>
    </xf>
    <xf numFmtId="0" fontId="4" fillId="0" borderId="26" xfId="64" applyFont="1" applyFill="1" applyBorder="1" applyAlignment="1" applyProtection="1">
      <alignment horizontal="right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0" xfId="64" applyFont="1" applyFill="1" applyAlignment="1" applyProtection="1">
      <alignment horizontal="centerContinuous"/>
      <protection/>
    </xf>
    <xf numFmtId="0" fontId="1" fillId="0" borderId="0" xfId="64" applyFont="1" applyFill="1" applyAlignment="1" applyProtection="1">
      <alignment/>
      <protection/>
    </xf>
    <xf numFmtId="0" fontId="17" fillId="0" borderId="0" xfId="64" applyFont="1" applyFill="1" applyAlignment="1" applyProtection="1">
      <alignment/>
      <protection/>
    </xf>
    <xf numFmtId="0" fontId="6" fillId="0" borderId="0" xfId="0" applyFont="1" applyAlignment="1">
      <alignment vertical="center"/>
    </xf>
    <xf numFmtId="181" fontId="13" fillId="0" borderId="0" xfId="0" applyNumberFormat="1" applyFont="1" applyFill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0" fontId="9" fillId="0" borderId="0" xfId="63" applyFont="1" applyFill="1" applyBorder="1" applyAlignment="1">
      <alignment/>
      <protection/>
    </xf>
    <xf numFmtId="181" fontId="4" fillId="0" borderId="0" xfId="64" applyNumberFormat="1" applyFont="1" applyFill="1" applyBorder="1" applyAlignment="1" applyProtection="1">
      <alignment horizontal="right"/>
      <protection/>
    </xf>
    <xf numFmtId="181" fontId="4" fillId="0" borderId="0" xfId="64" applyNumberFormat="1" applyFont="1" applyFill="1" applyBorder="1" applyAlignment="1">
      <alignment horizontal="right"/>
      <protection/>
    </xf>
    <xf numFmtId="181" fontId="4" fillId="0" borderId="27" xfId="64" applyNumberFormat="1" applyFont="1" applyFill="1" applyBorder="1" applyAlignment="1" applyProtection="1">
      <alignment horizontal="right"/>
      <protection/>
    </xf>
    <xf numFmtId="181" fontId="4" fillId="0" borderId="0" xfId="64" applyNumberFormat="1" applyFont="1" applyFill="1" applyAlignment="1">
      <alignment horizontal="right"/>
      <protection/>
    </xf>
    <xf numFmtId="0" fontId="6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4" fillId="0" borderId="0" xfId="63" applyFont="1" applyFill="1" applyBorder="1" applyAlignment="1">
      <alignment/>
      <protection/>
    </xf>
    <xf numFmtId="181" fontId="13" fillId="0" borderId="27" xfId="0" applyNumberFormat="1" applyFont="1" applyFill="1" applyBorder="1" applyAlignment="1">
      <alignment horizontal="right"/>
    </xf>
    <xf numFmtId="0" fontId="4" fillId="0" borderId="13" xfId="64" applyFont="1" applyFill="1" applyBorder="1" applyAlignment="1" applyProtection="1">
      <alignment horizontal="centerContinuous" vertical="top"/>
      <protection/>
    </xf>
    <xf numFmtId="0" fontId="4" fillId="0" borderId="30" xfId="64" applyFont="1" applyFill="1" applyBorder="1" applyAlignment="1" applyProtection="1">
      <alignment horizontal="centerContinuous" vertical="top"/>
      <protection/>
    </xf>
    <xf numFmtId="0" fontId="4" fillId="0" borderId="13" xfId="64" applyFont="1" applyFill="1" applyBorder="1" applyAlignment="1" applyProtection="1">
      <alignment horizontal="centerContinuous"/>
      <protection/>
    </xf>
    <xf numFmtId="0" fontId="4" fillId="0" borderId="17" xfId="64" applyFont="1" applyFill="1" applyBorder="1" applyAlignment="1" applyProtection="1">
      <alignment horizontal="centerContinuous"/>
      <protection/>
    </xf>
    <xf numFmtId="0" fontId="4" fillId="0" borderId="31" xfId="64" applyFont="1" applyFill="1" applyBorder="1" applyAlignment="1" applyProtection="1">
      <alignment/>
      <protection/>
    </xf>
    <xf numFmtId="0" fontId="19" fillId="0" borderId="19" xfId="66" applyFont="1" applyBorder="1" applyAlignment="1" applyProtection="1">
      <alignment/>
      <protection/>
    </xf>
    <xf numFmtId="0" fontId="9" fillId="0" borderId="25" xfId="66" applyFont="1" applyBorder="1" applyAlignment="1" applyProtection="1">
      <alignment/>
      <protection/>
    </xf>
    <xf numFmtId="207" fontId="4" fillId="0" borderId="0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Border="1" applyAlignment="1">
      <alignment horizontal="right" vertical="center"/>
    </xf>
    <xf numFmtId="208" fontId="4" fillId="0" borderId="0" xfId="62" applyNumberFormat="1" applyFont="1" applyFill="1" applyBorder="1" applyAlignment="1">
      <alignment horizontal="right"/>
      <protection/>
    </xf>
    <xf numFmtId="208" fontId="4" fillId="0" borderId="0" xfId="62" applyNumberFormat="1" applyFont="1" applyFill="1" applyBorder="1" applyAlignment="1">
      <alignment horizontal="right" vertical="center"/>
      <protection/>
    </xf>
    <xf numFmtId="209" fontId="4" fillId="0" borderId="0" xfId="62" applyNumberFormat="1" applyFont="1" applyFill="1" applyBorder="1" applyAlignment="1">
      <alignment horizontal="right" vertical="center"/>
      <protection/>
    </xf>
    <xf numFmtId="207" fontId="9" fillId="0" borderId="27" xfId="0" applyNumberFormat="1" applyFont="1" applyFill="1" applyBorder="1" applyAlignment="1">
      <alignment horizontal="right"/>
    </xf>
    <xf numFmtId="207" fontId="9" fillId="0" borderId="0" xfId="0" applyNumberFormat="1" applyFont="1" applyFill="1" applyBorder="1" applyAlignment="1">
      <alignment horizontal="right"/>
    </xf>
    <xf numFmtId="207" fontId="4" fillId="0" borderId="0" xfId="0" applyNumberFormat="1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 horizontal="right"/>
    </xf>
    <xf numFmtId="197" fontId="9" fillId="0" borderId="0" xfId="0" applyNumberFormat="1" applyFont="1" applyFill="1" applyBorder="1" applyAlignment="1">
      <alignment horizontal="right"/>
    </xf>
    <xf numFmtId="207" fontId="9" fillId="0" borderId="26" xfId="0" applyNumberFormat="1" applyFont="1" applyFill="1" applyBorder="1" applyAlignment="1">
      <alignment horizontal="right"/>
    </xf>
    <xf numFmtId="197" fontId="9" fillId="0" borderId="26" xfId="0" applyNumberFormat="1" applyFont="1" applyFill="1" applyBorder="1" applyAlignment="1">
      <alignment horizontal="right"/>
    </xf>
    <xf numFmtId="37" fontId="9" fillId="0" borderId="0" xfId="66" applyNumberFormat="1" applyFont="1" applyFill="1" applyBorder="1" applyProtection="1">
      <alignment/>
      <protection locked="0"/>
    </xf>
    <xf numFmtId="37" fontId="9" fillId="0" borderId="0" xfId="66" applyNumberFormat="1" applyFont="1" applyFill="1" applyProtection="1">
      <alignment/>
      <protection locked="0"/>
    </xf>
    <xf numFmtId="207" fontId="4" fillId="0" borderId="28" xfId="0" applyNumberFormat="1" applyFont="1" applyFill="1" applyBorder="1" applyAlignment="1">
      <alignment horizontal="right" vertical="center"/>
    </xf>
    <xf numFmtId="197" fontId="9" fillId="0" borderId="26" xfId="0" applyNumberFormat="1" applyFont="1" applyFill="1" applyBorder="1" applyAlignment="1">
      <alignment horizontal="right" vertical="center"/>
    </xf>
    <xf numFmtId="209" fontId="4" fillId="0" borderId="0" xfId="62" applyNumberFormat="1" applyFont="1" applyFill="1" applyBorder="1" applyAlignment="1">
      <alignment horizontal="right"/>
      <protection/>
    </xf>
    <xf numFmtId="209" fontId="4" fillId="0" borderId="28" xfId="62" applyNumberFormat="1" applyFont="1" applyFill="1" applyBorder="1" applyAlignment="1">
      <alignment horizontal="right"/>
      <protection/>
    </xf>
    <xf numFmtId="37" fontId="9" fillId="0" borderId="0" xfId="65" applyNumberFormat="1" applyFont="1" applyFill="1" applyAlignment="1" applyProtection="1">
      <alignment/>
      <protection/>
    </xf>
    <xf numFmtId="37" fontId="9" fillId="0" borderId="0" xfId="65" applyNumberFormat="1" applyFont="1" applyFill="1" applyBorder="1" applyAlignment="1" applyProtection="1">
      <alignment/>
      <protection/>
    </xf>
    <xf numFmtId="37" fontId="9" fillId="0" borderId="0" xfId="65" applyNumberFormat="1" applyFont="1" applyFill="1" applyBorder="1" applyAlignment="1" applyProtection="1">
      <alignment horizontal="right"/>
      <protection/>
    </xf>
    <xf numFmtId="37" fontId="9" fillId="0" borderId="13" xfId="67" applyNumberFormat="1" applyFont="1" applyFill="1" applyBorder="1" applyProtection="1">
      <alignment/>
      <protection/>
    </xf>
    <xf numFmtId="37" fontId="9" fillId="0" borderId="0" xfId="67" applyNumberFormat="1" applyFont="1" applyFill="1" applyBorder="1" applyProtection="1">
      <alignment/>
      <protection/>
    </xf>
    <xf numFmtId="37" fontId="4" fillId="0" borderId="27" xfId="67" applyNumberFormat="1" applyFont="1" applyFill="1" applyBorder="1" applyProtection="1">
      <alignment/>
      <protection locked="0"/>
    </xf>
    <xf numFmtId="37" fontId="4" fillId="0" borderId="32" xfId="67" applyNumberFormat="1" applyFont="1" applyFill="1" applyBorder="1" applyProtection="1">
      <alignment/>
      <protection locked="0"/>
    </xf>
    <xf numFmtId="37" fontId="4" fillId="0" borderId="28" xfId="67" applyNumberFormat="1" applyFont="1" applyFill="1" applyBorder="1" applyProtection="1">
      <alignment/>
      <protection locked="0"/>
    </xf>
    <xf numFmtId="0" fontId="4" fillId="0" borderId="26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4" fillId="0" borderId="0" xfId="66" applyFont="1" applyAlignment="1" applyProtection="1">
      <alignment horizontal="left" vertical="center"/>
      <protection/>
    </xf>
    <xf numFmtId="188" fontId="4" fillId="0" borderId="27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188" fontId="13" fillId="0" borderId="0" xfId="0" applyNumberFormat="1" applyFont="1" applyFill="1" applyAlignment="1">
      <alignment/>
    </xf>
    <xf numFmtId="188" fontId="4" fillId="0" borderId="0" xfId="63" applyNumberFormat="1" applyFont="1" applyFill="1" applyBorder="1" applyAlignment="1" applyProtection="1">
      <alignment/>
      <protection locked="0"/>
    </xf>
    <xf numFmtId="188" fontId="4" fillId="0" borderId="0" xfId="0" applyNumberFormat="1" applyFont="1" applyFill="1" applyAlignment="1">
      <alignment/>
    </xf>
    <xf numFmtId="188" fontId="4" fillId="0" borderId="32" xfId="0" applyNumberFormat="1" applyFont="1" applyFill="1" applyBorder="1" applyAlignment="1">
      <alignment/>
    </xf>
    <xf numFmtId="188" fontId="4" fillId="0" borderId="28" xfId="0" applyNumberFormat="1" applyFont="1" applyFill="1" applyBorder="1" applyAlignment="1">
      <alignment/>
    </xf>
    <xf numFmtId="188" fontId="4" fillId="0" borderId="28" xfId="63" applyNumberFormat="1" applyFont="1" applyFill="1" applyBorder="1" applyAlignment="1" applyProtection="1">
      <alignment/>
      <protection locked="0"/>
    </xf>
    <xf numFmtId="187" fontId="9" fillId="0" borderId="27" xfId="61" applyNumberFormat="1" applyFont="1" applyFill="1" applyBorder="1" applyAlignment="1">
      <alignment horizontal="right"/>
      <protection/>
    </xf>
    <xf numFmtId="187" fontId="9" fillId="0" borderId="0" xfId="61" applyNumberFormat="1" applyFont="1" applyFill="1" applyBorder="1" applyAlignment="1">
      <alignment horizontal="right"/>
      <protection/>
    </xf>
    <xf numFmtId="0" fontId="9" fillId="0" borderId="25" xfId="63" applyFont="1" applyFill="1" applyBorder="1" applyAlignment="1">
      <alignment/>
      <protection/>
    </xf>
    <xf numFmtId="188" fontId="9" fillId="0" borderId="27" xfId="0" applyNumberFormat="1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right"/>
    </xf>
    <xf numFmtId="181" fontId="4" fillId="0" borderId="27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88" fontId="0" fillId="0" borderId="0" xfId="0" applyNumberFormat="1" applyAlignment="1">
      <alignment vertical="center"/>
    </xf>
    <xf numFmtId="181" fontId="4" fillId="0" borderId="32" xfId="0" applyNumberFormat="1" applyFont="1" applyFill="1" applyBorder="1" applyAlignment="1">
      <alignment/>
    </xf>
    <xf numFmtId="181" fontId="4" fillId="0" borderId="28" xfId="0" applyNumberFormat="1" applyFont="1" applyFill="1" applyBorder="1" applyAlignment="1">
      <alignment/>
    </xf>
    <xf numFmtId="181" fontId="4" fillId="0" borderId="28" xfId="0" applyNumberFormat="1" applyFont="1" applyFill="1" applyBorder="1" applyAlignment="1">
      <alignment horizontal="right"/>
    </xf>
    <xf numFmtId="181" fontId="4" fillId="0" borderId="27" xfId="0" applyNumberFormat="1" applyFont="1" applyFill="1" applyBorder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11" xfId="64" applyFont="1" applyFill="1" applyBorder="1" applyAlignment="1">
      <alignment horizontal="center" vertical="distributed" textRotation="255" shrinkToFit="1"/>
      <protection/>
    </xf>
    <xf numFmtId="0" fontId="4" fillId="0" borderId="13" xfId="64" applyFont="1" applyFill="1" applyBorder="1" applyAlignment="1">
      <alignment horizontal="center" vertical="distributed" textRotation="255" shrinkToFit="1"/>
      <protection/>
    </xf>
    <xf numFmtId="0" fontId="4" fillId="0" borderId="16" xfId="64" applyFont="1" applyFill="1" applyBorder="1" applyAlignment="1">
      <alignment horizontal="center" vertical="distributed" textRotation="255" shrinkToFit="1"/>
      <protection/>
    </xf>
    <xf numFmtId="0" fontId="4" fillId="0" borderId="33" xfId="64" applyFont="1" applyFill="1" applyBorder="1" applyAlignment="1" applyProtection="1">
      <alignment horizontal="center" vertical="center"/>
      <protection/>
    </xf>
    <xf numFmtId="0" fontId="4" fillId="0" borderId="31" xfId="64" applyFont="1" applyFill="1" applyBorder="1" applyAlignment="1" applyProtection="1">
      <alignment horizontal="center" vertical="center"/>
      <protection/>
    </xf>
    <xf numFmtId="0" fontId="4" fillId="0" borderId="30" xfId="64" applyFont="1" applyFill="1" applyBorder="1" applyAlignment="1" applyProtection="1">
      <alignment horizontal="center" vertical="distributed" textRotation="255"/>
      <protection/>
    </xf>
    <xf numFmtId="0" fontId="4" fillId="0" borderId="14" xfId="64" applyFont="1" applyFill="1" applyBorder="1" applyAlignment="1" applyProtection="1">
      <alignment horizontal="center" vertical="distributed" textRotation="255"/>
      <protection/>
    </xf>
    <xf numFmtId="0" fontId="4" fillId="0" borderId="17" xfId="64" applyFont="1" applyFill="1" applyBorder="1" applyAlignment="1" applyProtection="1">
      <alignment horizontal="center" vertical="distributed" textRotation="255"/>
      <protection/>
    </xf>
    <xf numFmtId="0" fontId="4" fillId="0" borderId="30" xfId="64" applyFont="1" applyFill="1" applyBorder="1" applyAlignment="1" applyProtection="1">
      <alignment horizontal="center" vertical="distributed" textRotation="255" shrinkToFit="1"/>
      <protection/>
    </xf>
    <xf numFmtId="0" fontId="4" fillId="0" borderId="14" xfId="64" applyFont="1" applyFill="1" applyBorder="1" applyAlignment="1" applyProtection="1">
      <alignment horizontal="center" vertical="distributed" textRotation="255" shrinkToFit="1"/>
      <protection/>
    </xf>
    <xf numFmtId="0" fontId="4" fillId="0" borderId="17" xfId="64" applyFont="1" applyFill="1" applyBorder="1" applyAlignment="1" applyProtection="1">
      <alignment horizontal="center" vertical="distributed" textRotation="255" shrinkToFit="1"/>
      <protection/>
    </xf>
    <xf numFmtId="0" fontId="4" fillId="0" borderId="34" xfId="64" applyFont="1" applyFill="1" applyBorder="1" applyAlignment="1" applyProtection="1">
      <alignment horizontal="center" vertical="center"/>
      <protection/>
    </xf>
    <xf numFmtId="0" fontId="4" fillId="0" borderId="12" xfId="64" applyFont="1" applyFill="1" applyBorder="1" applyAlignment="1" applyProtection="1">
      <alignment horizontal="center" vertical="center"/>
      <protection/>
    </xf>
    <xf numFmtId="0" fontId="4" fillId="0" borderId="14" xfId="64" applyFont="1" applyFill="1" applyBorder="1" applyAlignment="1" applyProtection="1">
      <alignment horizontal="center" vertical="center"/>
      <protection/>
    </xf>
    <xf numFmtId="0" fontId="4" fillId="0" borderId="17" xfId="64" applyFont="1" applyFill="1" applyBorder="1" applyAlignment="1" applyProtection="1">
      <alignment horizontal="center" vertical="center"/>
      <protection/>
    </xf>
    <xf numFmtId="0" fontId="4" fillId="0" borderId="22" xfId="65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基準14" xfId="61"/>
    <cellStyle name="標準_A1000P" xfId="62"/>
    <cellStyle name="標準_Sheet1" xfId="63"/>
    <cellStyle name="標準_Sheet2" xfId="64"/>
    <cellStyle name="標準_Sheet4" xfId="65"/>
    <cellStyle name="標準_Sheet5" xfId="66"/>
    <cellStyle name="標準_第68表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zoomScalePageLayoutView="0" workbookViewId="0" topLeftCell="A1">
      <selection activeCell="B8" sqref="B8:E8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206" t="s">
        <v>0</v>
      </c>
      <c r="C8" s="206"/>
      <c r="D8" s="206"/>
      <c r="E8" s="206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119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A19">
      <selection activeCell="B21" sqref="B21"/>
    </sheetView>
  </sheetViews>
  <sheetFormatPr defaultColWidth="9.00390625" defaultRowHeight="13.5"/>
  <cols>
    <col min="1" max="1" width="20.625" style="0" customWidth="1"/>
    <col min="2" max="13" width="10.75390625" style="0" customWidth="1"/>
    <col min="14" max="15" width="14.25390625" style="0" customWidth="1"/>
    <col min="16" max="16" width="9.125" style="0" bestFit="1" customWidth="1"/>
    <col min="17" max="17" width="19.625" style="0" customWidth="1"/>
    <col min="18" max="25" width="7.625" style="0" customWidth="1"/>
    <col min="26" max="27" width="9.125" style="0" bestFit="1" customWidth="1"/>
    <col min="28" max="28" width="12.375" style="0" customWidth="1"/>
    <col min="29" max="29" width="9.125" style="0" bestFit="1" customWidth="1"/>
    <col min="30" max="30" width="11.00390625" style="0" customWidth="1"/>
    <col min="31" max="33" width="9.125" style="0" bestFit="1" customWidth="1"/>
  </cols>
  <sheetData>
    <row r="1" spans="1:33" s="131" customFormat="1" ht="15" customHeight="1">
      <c r="A1" s="130" t="s">
        <v>0</v>
      </c>
      <c r="M1" s="132" t="s">
        <v>0</v>
      </c>
      <c r="O1" s="132"/>
      <c r="P1" s="132"/>
      <c r="Q1" s="130"/>
      <c r="AG1" s="132"/>
    </row>
    <row r="2" ht="12" customHeight="1"/>
    <row r="3" spans="1:13" ht="12" customHeight="1">
      <c r="A3" s="70" t="s">
        <v>47</v>
      </c>
      <c r="B3" s="71"/>
      <c r="C3" s="72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2" customHeight="1" thickBot="1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 t="s">
        <v>99</v>
      </c>
    </row>
    <row r="5" spans="1:13" ht="19.5" customHeight="1">
      <c r="A5" s="76"/>
      <c r="B5" s="210" t="s">
        <v>38</v>
      </c>
      <c r="C5" s="95"/>
      <c r="D5" s="96"/>
      <c r="E5" s="96" t="s">
        <v>48</v>
      </c>
      <c r="F5" s="95"/>
      <c r="G5" s="95"/>
      <c r="H5" s="95"/>
      <c r="I5" s="95"/>
      <c r="J5" s="96" t="s">
        <v>49</v>
      </c>
      <c r="K5" s="95"/>
      <c r="L5" s="95"/>
      <c r="M5" s="207" t="s">
        <v>37</v>
      </c>
    </row>
    <row r="6" spans="1:13" ht="19.5" customHeight="1">
      <c r="A6" s="76"/>
      <c r="B6" s="211"/>
      <c r="C6" s="150" t="s">
        <v>39</v>
      </c>
      <c r="D6" s="151" t="s">
        <v>40</v>
      </c>
      <c r="E6" s="212" t="s">
        <v>102</v>
      </c>
      <c r="F6" s="212" t="s">
        <v>103</v>
      </c>
      <c r="G6" s="212" t="s">
        <v>100</v>
      </c>
      <c r="H6" s="215" t="s">
        <v>104</v>
      </c>
      <c r="I6" s="212" t="s">
        <v>105</v>
      </c>
      <c r="J6" s="151" t="s">
        <v>101</v>
      </c>
      <c r="K6" s="212" t="s">
        <v>106</v>
      </c>
      <c r="L6" s="212" t="s">
        <v>107</v>
      </c>
      <c r="M6" s="208"/>
    </row>
    <row r="7" spans="1:13" ht="19.5" customHeight="1">
      <c r="A7" s="76"/>
      <c r="B7" s="154"/>
      <c r="C7" s="99"/>
      <c r="D7" s="100"/>
      <c r="E7" s="213"/>
      <c r="F7" s="213"/>
      <c r="G7" s="213"/>
      <c r="H7" s="216"/>
      <c r="I7" s="213"/>
      <c r="J7" s="101"/>
      <c r="K7" s="213"/>
      <c r="L7" s="213"/>
      <c r="M7" s="208"/>
    </row>
    <row r="8" spans="1:13" ht="19.5" customHeight="1">
      <c r="A8" s="77" t="s">
        <v>41</v>
      </c>
      <c r="B8" s="154"/>
      <c r="C8" s="99"/>
      <c r="D8" s="100"/>
      <c r="E8" s="213"/>
      <c r="F8" s="213"/>
      <c r="G8" s="213"/>
      <c r="H8" s="216"/>
      <c r="I8" s="213"/>
      <c r="J8" s="100"/>
      <c r="K8" s="213"/>
      <c r="L8" s="213"/>
      <c r="M8" s="208"/>
    </row>
    <row r="9" spans="1:13" ht="19.5" customHeight="1">
      <c r="A9" s="76"/>
      <c r="B9" s="154"/>
      <c r="C9" s="99"/>
      <c r="D9" s="100"/>
      <c r="E9" s="213"/>
      <c r="F9" s="213"/>
      <c r="G9" s="213"/>
      <c r="H9" s="216"/>
      <c r="I9" s="213"/>
      <c r="J9" s="100"/>
      <c r="K9" s="213"/>
      <c r="L9" s="213"/>
      <c r="M9" s="208"/>
    </row>
    <row r="10" spans="1:13" ht="19.5" customHeight="1">
      <c r="A10" s="76"/>
      <c r="B10" s="154"/>
      <c r="C10" s="99"/>
      <c r="D10" s="100"/>
      <c r="E10" s="213"/>
      <c r="F10" s="213"/>
      <c r="G10" s="213"/>
      <c r="H10" s="216"/>
      <c r="I10" s="213"/>
      <c r="J10" s="100"/>
      <c r="K10" s="213"/>
      <c r="L10" s="213"/>
      <c r="M10" s="208"/>
    </row>
    <row r="11" spans="1:13" ht="19.5" customHeight="1">
      <c r="A11" s="76"/>
      <c r="B11" s="211" t="s">
        <v>42</v>
      </c>
      <c r="C11" s="99"/>
      <c r="D11" s="100"/>
      <c r="E11" s="213"/>
      <c r="F11" s="213"/>
      <c r="G11" s="213"/>
      <c r="H11" s="216"/>
      <c r="I11" s="213"/>
      <c r="J11" s="101"/>
      <c r="K11" s="213"/>
      <c r="L11" s="213"/>
      <c r="M11" s="208"/>
    </row>
    <row r="12" spans="1:13" ht="19.5" customHeight="1">
      <c r="A12" s="76"/>
      <c r="B12" s="218"/>
      <c r="C12" s="152" t="s">
        <v>43</v>
      </c>
      <c r="D12" s="153" t="s">
        <v>44</v>
      </c>
      <c r="E12" s="214"/>
      <c r="F12" s="214"/>
      <c r="G12" s="214"/>
      <c r="H12" s="217"/>
      <c r="I12" s="214"/>
      <c r="J12" s="153" t="s">
        <v>45</v>
      </c>
      <c r="K12" s="214"/>
      <c r="L12" s="214"/>
      <c r="M12" s="209"/>
    </row>
    <row r="13" spans="1:13" ht="19.5" customHeight="1">
      <c r="A13" s="78"/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ht="25.5" customHeight="1">
      <c r="A14" s="76" t="s">
        <v>132</v>
      </c>
      <c r="B14" s="82">
        <v>99</v>
      </c>
      <c r="C14" s="81">
        <v>97.6</v>
      </c>
      <c r="D14" s="81">
        <v>99.8</v>
      </c>
      <c r="E14" s="81">
        <v>101</v>
      </c>
      <c r="F14" s="81">
        <v>98.7</v>
      </c>
      <c r="G14" s="81">
        <v>98.5</v>
      </c>
      <c r="H14" s="83">
        <v>98.7</v>
      </c>
      <c r="I14" s="81">
        <v>100.7</v>
      </c>
      <c r="J14" s="81">
        <v>98.7</v>
      </c>
      <c r="K14" s="81">
        <v>98</v>
      </c>
      <c r="L14" s="81">
        <v>98.9</v>
      </c>
      <c r="M14" s="81">
        <v>99.2</v>
      </c>
    </row>
    <row r="15" spans="1:13" ht="25.5" customHeight="1">
      <c r="A15" s="84" t="s">
        <v>129</v>
      </c>
      <c r="B15" s="82">
        <v>100</v>
      </c>
      <c r="C15" s="81">
        <v>100</v>
      </c>
      <c r="D15" s="81">
        <v>100</v>
      </c>
      <c r="E15" s="81">
        <v>100</v>
      </c>
      <c r="F15" s="81">
        <v>100</v>
      </c>
      <c r="G15" s="81">
        <v>100</v>
      </c>
      <c r="H15" s="83">
        <v>100</v>
      </c>
      <c r="I15" s="81">
        <v>100</v>
      </c>
      <c r="J15" s="81">
        <v>100</v>
      </c>
      <c r="K15" s="81">
        <v>100</v>
      </c>
      <c r="L15" s="81">
        <v>100</v>
      </c>
      <c r="M15" s="81">
        <v>100</v>
      </c>
    </row>
    <row r="16" spans="1:13" ht="25.5" customHeight="1">
      <c r="A16" s="84" t="s">
        <v>130</v>
      </c>
      <c r="B16" s="82">
        <v>99.9</v>
      </c>
      <c r="C16" s="81">
        <v>101.8</v>
      </c>
      <c r="D16" s="81">
        <v>99.9</v>
      </c>
      <c r="E16" s="81">
        <v>93.1</v>
      </c>
      <c r="F16" s="81">
        <v>99.1</v>
      </c>
      <c r="G16" s="81">
        <v>102.1</v>
      </c>
      <c r="H16" s="83">
        <v>101.1</v>
      </c>
      <c r="I16" s="83">
        <v>98.9</v>
      </c>
      <c r="J16" s="83">
        <v>99.2</v>
      </c>
      <c r="K16" s="83">
        <v>100.7</v>
      </c>
      <c r="L16" s="83">
        <v>98.9</v>
      </c>
      <c r="M16" s="83">
        <v>99.7</v>
      </c>
    </row>
    <row r="17" spans="1:13" ht="25.5" customHeight="1">
      <c r="A17" s="148" t="s">
        <v>131</v>
      </c>
      <c r="B17" s="82">
        <v>99.825</v>
      </c>
      <c r="C17" s="81">
        <v>102.02499999999998</v>
      </c>
      <c r="D17" s="81">
        <v>99.71666666666668</v>
      </c>
      <c r="E17" s="81">
        <v>94.35000000000002</v>
      </c>
      <c r="F17" s="81">
        <v>98.11666666666667</v>
      </c>
      <c r="G17" s="81">
        <v>101.90833333333335</v>
      </c>
      <c r="H17" s="83">
        <v>101.78333333333335</v>
      </c>
      <c r="I17" s="81">
        <v>97.77500000000002</v>
      </c>
      <c r="J17" s="81">
        <v>96.24999999999999</v>
      </c>
      <c r="K17" s="81">
        <v>101.06666666666666</v>
      </c>
      <c r="L17" s="81">
        <v>98.48333333333333</v>
      </c>
      <c r="M17" s="81">
        <v>99.53333333333335</v>
      </c>
    </row>
    <row r="18" spans="1:13" ht="25.5" customHeight="1">
      <c r="A18" s="139" t="s">
        <v>133</v>
      </c>
      <c r="B18" s="194">
        <v>100.52499999999999</v>
      </c>
      <c r="C18" s="195">
        <v>103.89999999999998</v>
      </c>
      <c r="D18" s="195">
        <v>99.26666666666667</v>
      </c>
      <c r="E18" s="195">
        <v>95.64166666666667</v>
      </c>
      <c r="F18" s="195">
        <v>98.60000000000001</v>
      </c>
      <c r="G18" s="195">
        <v>100.8</v>
      </c>
      <c r="H18" s="195">
        <v>103.35000000000001</v>
      </c>
      <c r="I18" s="195">
        <v>98.25833333333333</v>
      </c>
      <c r="J18" s="195">
        <v>95.53333333333332</v>
      </c>
      <c r="K18" s="195">
        <v>101.72499999999998</v>
      </c>
      <c r="L18" s="195">
        <v>99.09166666666665</v>
      </c>
      <c r="M18" s="195">
        <v>100.04166666666667</v>
      </c>
    </row>
    <row r="19" spans="1:13" ht="25.5" customHeight="1">
      <c r="A19" s="76"/>
      <c r="B19" s="82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25.5" customHeight="1">
      <c r="A20" s="88" t="s">
        <v>147</v>
      </c>
      <c r="B20" s="82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25.5" customHeight="1">
      <c r="A21" s="85" t="s">
        <v>56</v>
      </c>
      <c r="B21" s="186">
        <v>100.7</v>
      </c>
      <c r="C21" s="187">
        <v>105.5</v>
      </c>
      <c r="D21" s="187">
        <v>99.7</v>
      </c>
      <c r="E21" s="188">
        <v>94.7</v>
      </c>
      <c r="F21" s="188">
        <v>99.1</v>
      </c>
      <c r="G21" s="188">
        <v>98.1</v>
      </c>
      <c r="H21" s="189">
        <v>102.3</v>
      </c>
      <c r="I21" s="188">
        <v>98.1</v>
      </c>
      <c r="J21" s="188">
        <v>94.8</v>
      </c>
      <c r="K21" s="188">
        <v>100.4</v>
      </c>
      <c r="L21" s="188">
        <v>98.6</v>
      </c>
      <c r="M21" s="188">
        <v>99.6</v>
      </c>
    </row>
    <row r="22" spans="1:13" ht="25.5" customHeight="1">
      <c r="A22" s="85" t="s">
        <v>57</v>
      </c>
      <c r="B22" s="186">
        <v>100.6</v>
      </c>
      <c r="C22" s="187">
        <v>105.1</v>
      </c>
      <c r="D22" s="187">
        <v>99.2</v>
      </c>
      <c r="E22" s="190">
        <v>94.7</v>
      </c>
      <c r="F22" s="190">
        <v>99.2</v>
      </c>
      <c r="G22" s="190">
        <v>99.2</v>
      </c>
      <c r="H22" s="189">
        <v>102.6</v>
      </c>
      <c r="I22" s="190">
        <v>98.2</v>
      </c>
      <c r="J22" s="190">
        <v>94.8</v>
      </c>
      <c r="K22" s="190">
        <v>101.1</v>
      </c>
      <c r="L22" s="190">
        <v>98.7</v>
      </c>
      <c r="M22" s="190">
        <v>99.7</v>
      </c>
    </row>
    <row r="23" spans="1:14" ht="25.5" customHeight="1">
      <c r="A23" s="85" t="s">
        <v>58</v>
      </c>
      <c r="B23" s="186">
        <v>100.3</v>
      </c>
      <c r="C23" s="187">
        <v>103.9</v>
      </c>
      <c r="D23" s="187">
        <v>99.3</v>
      </c>
      <c r="E23" s="190">
        <v>94.9</v>
      </c>
      <c r="F23" s="190">
        <v>99.1</v>
      </c>
      <c r="G23" s="190">
        <v>100.8</v>
      </c>
      <c r="H23" s="189">
        <v>102.6</v>
      </c>
      <c r="I23" s="190">
        <v>98.4</v>
      </c>
      <c r="J23" s="190">
        <v>94.8</v>
      </c>
      <c r="K23" s="190">
        <v>100.7</v>
      </c>
      <c r="L23" s="190">
        <v>98.8</v>
      </c>
      <c r="M23" s="190">
        <v>99.8</v>
      </c>
      <c r="N23" s="201"/>
    </row>
    <row r="24" spans="1:13" ht="25.5" customHeight="1">
      <c r="A24" s="85" t="s">
        <v>59</v>
      </c>
      <c r="B24" s="186">
        <v>100.3</v>
      </c>
      <c r="C24" s="187">
        <v>102.9</v>
      </c>
      <c r="D24" s="187">
        <v>99.3</v>
      </c>
      <c r="E24" s="190">
        <v>95.5</v>
      </c>
      <c r="F24" s="190">
        <v>98.8</v>
      </c>
      <c r="G24" s="190">
        <v>103.1</v>
      </c>
      <c r="H24" s="189">
        <v>102.9</v>
      </c>
      <c r="I24" s="190">
        <v>98.6</v>
      </c>
      <c r="J24" s="190">
        <v>95.6</v>
      </c>
      <c r="K24" s="190">
        <v>101.4</v>
      </c>
      <c r="L24" s="190">
        <v>99</v>
      </c>
      <c r="M24" s="190">
        <v>100.1</v>
      </c>
    </row>
    <row r="25" spans="1:13" ht="25.5" customHeight="1">
      <c r="A25" s="85" t="s">
        <v>60</v>
      </c>
      <c r="B25" s="186">
        <v>100.4</v>
      </c>
      <c r="C25" s="187">
        <v>102.9</v>
      </c>
      <c r="D25" s="187">
        <v>99.3</v>
      </c>
      <c r="E25" s="190">
        <v>96.4</v>
      </c>
      <c r="F25" s="190">
        <v>99.2</v>
      </c>
      <c r="G25" s="190">
        <v>102.6</v>
      </c>
      <c r="H25" s="189">
        <v>103.2</v>
      </c>
      <c r="I25" s="190">
        <v>98.7</v>
      </c>
      <c r="J25" s="190">
        <v>95.8</v>
      </c>
      <c r="K25" s="190">
        <v>101.7</v>
      </c>
      <c r="L25" s="190">
        <v>99</v>
      </c>
      <c r="M25" s="190">
        <v>100.2</v>
      </c>
    </row>
    <row r="26" spans="1:13" ht="25.5" customHeight="1">
      <c r="A26" s="85" t="s">
        <v>61</v>
      </c>
      <c r="B26" s="186">
        <v>100.2</v>
      </c>
      <c r="C26" s="187">
        <v>102.6</v>
      </c>
      <c r="D26" s="187">
        <v>99.3</v>
      </c>
      <c r="E26" s="190">
        <v>96.8</v>
      </c>
      <c r="F26" s="190">
        <v>99.1</v>
      </c>
      <c r="G26" s="190">
        <v>101.4</v>
      </c>
      <c r="H26" s="189">
        <v>103.3</v>
      </c>
      <c r="I26" s="190">
        <v>98</v>
      </c>
      <c r="J26" s="190">
        <v>95.8</v>
      </c>
      <c r="K26" s="190">
        <v>101.1</v>
      </c>
      <c r="L26" s="190">
        <v>98.9</v>
      </c>
      <c r="M26" s="190">
        <v>100.1</v>
      </c>
    </row>
    <row r="27" spans="1:13" ht="25.5" customHeight="1">
      <c r="A27" s="85" t="s">
        <v>62</v>
      </c>
      <c r="B27" s="186">
        <v>100.1</v>
      </c>
      <c r="C27" s="187">
        <v>103.1</v>
      </c>
      <c r="D27" s="187">
        <v>99.3</v>
      </c>
      <c r="E27" s="190">
        <v>94.9</v>
      </c>
      <c r="F27" s="190">
        <v>97.9</v>
      </c>
      <c r="G27" s="190">
        <v>98.4</v>
      </c>
      <c r="H27" s="189">
        <v>103.3</v>
      </c>
      <c r="I27" s="190">
        <v>98.3</v>
      </c>
      <c r="J27" s="190">
        <v>95.8</v>
      </c>
      <c r="K27" s="190">
        <v>101.1</v>
      </c>
      <c r="L27" s="190">
        <v>99</v>
      </c>
      <c r="M27" s="190">
        <v>99.8</v>
      </c>
    </row>
    <row r="28" spans="1:13" ht="25.5" customHeight="1">
      <c r="A28" s="85" t="s">
        <v>63</v>
      </c>
      <c r="B28" s="186">
        <v>100.5</v>
      </c>
      <c r="C28" s="187">
        <v>103.9</v>
      </c>
      <c r="D28" s="187">
        <v>99.2</v>
      </c>
      <c r="E28" s="190">
        <v>95.1</v>
      </c>
      <c r="F28" s="190">
        <v>96.6</v>
      </c>
      <c r="G28" s="190">
        <v>97.1</v>
      </c>
      <c r="H28" s="189">
        <v>104.1</v>
      </c>
      <c r="I28" s="190">
        <v>98.6</v>
      </c>
      <c r="J28" s="190">
        <v>95.8</v>
      </c>
      <c r="K28" s="190">
        <v>103.9</v>
      </c>
      <c r="L28" s="190">
        <v>99.2</v>
      </c>
      <c r="M28" s="190">
        <v>100.1</v>
      </c>
    </row>
    <row r="29" spans="1:13" ht="25.5" customHeight="1">
      <c r="A29" s="85" t="s">
        <v>64</v>
      </c>
      <c r="B29" s="186">
        <v>100.8</v>
      </c>
      <c r="C29" s="187">
        <v>104.8</v>
      </c>
      <c r="D29" s="187">
        <v>99.1</v>
      </c>
      <c r="E29" s="190">
        <v>95.5</v>
      </c>
      <c r="F29" s="190">
        <v>96.5</v>
      </c>
      <c r="G29" s="190">
        <v>102.6</v>
      </c>
      <c r="H29" s="189">
        <v>104.1</v>
      </c>
      <c r="I29" s="190">
        <v>98</v>
      </c>
      <c r="J29" s="190">
        <v>95.8</v>
      </c>
      <c r="K29" s="190">
        <v>101.8</v>
      </c>
      <c r="L29" s="190">
        <v>98.9</v>
      </c>
      <c r="M29" s="190">
        <v>100.1</v>
      </c>
    </row>
    <row r="30" spans="1:13" ht="25.5" customHeight="1">
      <c r="A30" s="85" t="s">
        <v>65</v>
      </c>
      <c r="B30" s="186">
        <v>101.1</v>
      </c>
      <c r="C30" s="187">
        <v>105</v>
      </c>
      <c r="D30" s="187">
        <v>99.1</v>
      </c>
      <c r="E30" s="190">
        <v>95.9</v>
      </c>
      <c r="F30" s="190">
        <v>97.7</v>
      </c>
      <c r="G30" s="190">
        <v>102.8</v>
      </c>
      <c r="H30" s="189">
        <v>103.9</v>
      </c>
      <c r="I30" s="190">
        <v>98.3</v>
      </c>
      <c r="J30" s="190">
        <v>95.8</v>
      </c>
      <c r="K30" s="190">
        <v>103.1</v>
      </c>
      <c r="L30" s="190">
        <v>99.8</v>
      </c>
      <c r="M30" s="190">
        <v>100.4</v>
      </c>
    </row>
    <row r="31" spans="1:13" ht="25.5" customHeight="1">
      <c r="A31" s="85" t="s">
        <v>66</v>
      </c>
      <c r="B31" s="186">
        <v>100.7</v>
      </c>
      <c r="C31" s="187">
        <v>103.8</v>
      </c>
      <c r="D31" s="187">
        <v>99.2</v>
      </c>
      <c r="E31" s="190">
        <v>96.4</v>
      </c>
      <c r="F31" s="190">
        <v>97.6</v>
      </c>
      <c r="G31" s="190">
        <v>103.2</v>
      </c>
      <c r="H31" s="189">
        <v>104</v>
      </c>
      <c r="I31" s="190">
        <v>98.1</v>
      </c>
      <c r="J31" s="190">
        <v>95.8</v>
      </c>
      <c r="K31" s="190">
        <v>102.3</v>
      </c>
      <c r="L31" s="190">
        <v>99.7</v>
      </c>
      <c r="M31" s="190">
        <v>100.3</v>
      </c>
    </row>
    <row r="32" spans="1:13" ht="25.5" customHeight="1" thickBot="1">
      <c r="A32" s="112" t="s">
        <v>67</v>
      </c>
      <c r="B32" s="191">
        <v>100.6</v>
      </c>
      <c r="C32" s="192">
        <v>103.3</v>
      </c>
      <c r="D32" s="192">
        <v>99.2</v>
      </c>
      <c r="E32" s="192">
        <v>96.9</v>
      </c>
      <c r="F32" s="192">
        <v>102.4</v>
      </c>
      <c r="G32" s="192">
        <v>100.3</v>
      </c>
      <c r="H32" s="193">
        <v>103.9</v>
      </c>
      <c r="I32" s="192">
        <v>97.8</v>
      </c>
      <c r="J32" s="192">
        <v>95.8</v>
      </c>
      <c r="K32" s="192">
        <v>102.1</v>
      </c>
      <c r="L32" s="192">
        <v>99.5</v>
      </c>
      <c r="M32" s="192">
        <v>100.3</v>
      </c>
    </row>
    <row r="33" spans="1:13" ht="15" customHeight="1">
      <c r="A33" s="76"/>
      <c r="B33" s="71"/>
      <c r="C33" s="71"/>
      <c r="D33" s="71"/>
      <c r="E33" s="71"/>
      <c r="F33" s="71"/>
      <c r="G33" s="71"/>
      <c r="H33" s="71"/>
      <c r="I33" s="71"/>
      <c r="J33" s="71"/>
      <c r="K33" s="86"/>
      <c r="L33" s="86"/>
      <c r="M33" s="87" t="s">
        <v>46</v>
      </c>
    </row>
    <row r="34" ht="25.5" customHeight="1"/>
  </sheetData>
  <sheetProtection/>
  <mergeCells count="10">
    <mergeCell ref="M5:M12"/>
    <mergeCell ref="B5:B6"/>
    <mergeCell ref="E6:E12"/>
    <mergeCell ref="F6:F12"/>
    <mergeCell ref="G6:G12"/>
    <mergeCell ref="H6:H12"/>
    <mergeCell ref="I6:I12"/>
    <mergeCell ref="K6:K12"/>
    <mergeCell ref="L6:L12"/>
    <mergeCell ref="B11:B12"/>
  </mergeCells>
  <printOptions/>
  <pageMargins left="0.984251968503937" right="0.984251968503937" top="0.7874015748031497" bottom="0.7874015748031497" header="0.5118110236220472" footer="0.5118110236220472"/>
  <pageSetup firstPageNumber="120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20">
      <selection activeCell="F23" sqref="F23"/>
    </sheetView>
  </sheetViews>
  <sheetFormatPr defaultColWidth="9.00390625" defaultRowHeight="13.5"/>
  <cols>
    <col min="1" max="1" width="19.625" style="0" customWidth="1"/>
    <col min="2" max="13" width="11.375" style="0" customWidth="1"/>
    <col min="14" max="14" width="14.25390625" style="0" customWidth="1"/>
    <col min="15" max="15" width="9.125" style="0" bestFit="1" customWidth="1"/>
    <col min="16" max="16" width="19.625" style="0" customWidth="1"/>
    <col min="17" max="24" width="7.625" style="0" customWidth="1"/>
    <col min="25" max="26" width="9.125" style="0" bestFit="1" customWidth="1"/>
    <col min="27" max="27" width="12.375" style="0" customWidth="1"/>
    <col min="28" max="28" width="9.125" style="0" bestFit="1" customWidth="1"/>
    <col min="29" max="29" width="11.00390625" style="0" customWidth="1"/>
    <col min="30" max="32" width="9.125" style="0" bestFit="1" customWidth="1"/>
  </cols>
  <sheetData>
    <row r="1" spans="1:32" s="131" customFormat="1" ht="15" customHeight="1">
      <c r="A1" s="130" t="s">
        <v>0</v>
      </c>
      <c r="M1" s="132" t="s">
        <v>0</v>
      </c>
      <c r="N1" s="132"/>
      <c r="O1" s="132"/>
      <c r="P1" s="130"/>
      <c r="AF1" s="132"/>
    </row>
    <row r="2" ht="12" customHeight="1"/>
    <row r="3" spans="1:13" s="136" customFormat="1" ht="15" customHeight="1">
      <c r="A3" s="89" t="s">
        <v>72</v>
      </c>
      <c r="B3" s="133"/>
      <c r="C3" s="133"/>
      <c r="D3" s="134"/>
      <c r="E3" s="134"/>
      <c r="F3" s="134"/>
      <c r="G3" s="134"/>
      <c r="H3" s="133"/>
      <c r="I3" s="134"/>
      <c r="J3" s="134"/>
      <c r="K3" s="134"/>
      <c r="L3" s="134"/>
      <c r="M3" s="135"/>
    </row>
    <row r="4" spans="1:13" ht="15" customHeight="1" thickBot="1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1"/>
    </row>
    <row r="5" spans="1:13" ht="19.5" customHeight="1">
      <c r="A5" s="94"/>
      <c r="B5" s="219" t="s">
        <v>38</v>
      </c>
      <c r="C5" s="95"/>
      <c r="D5" s="96"/>
      <c r="E5" s="96" t="s">
        <v>48</v>
      </c>
      <c r="F5" s="95"/>
      <c r="G5" s="95"/>
      <c r="H5" s="95"/>
      <c r="I5" s="95"/>
      <c r="J5" s="96" t="s">
        <v>49</v>
      </c>
      <c r="K5" s="95"/>
      <c r="L5" s="95"/>
      <c r="M5" s="207" t="s">
        <v>37</v>
      </c>
    </row>
    <row r="6" spans="1:13" ht="19.5" customHeight="1">
      <c r="A6" s="97"/>
      <c r="B6" s="220"/>
      <c r="C6" s="150" t="s">
        <v>39</v>
      </c>
      <c r="D6" s="151" t="s">
        <v>40</v>
      </c>
      <c r="E6" s="212" t="s">
        <v>102</v>
      </c>
      <c r="F6" s="212" t="s">
        <v>103</v>
      </c>
      <c r="G6" s="212" t="s">
        <v>100</v>
      </c>
      <c r="H6" s="215" t="s">
        <v>104</v>
      </c>
      <c r="I6" s="212" t="s">
        <v>105</v>
      </c>
      <c r="J6" s="151" t="s">
        <v>101</v>
      </c>
      <c r="K6" s="212" t="s">
        <v>106</v>
      </c>
      <c r="L6" s="212" t="s">
        <v>107</v>
      </c>
      <c r="M6" s="208"/>
    </row>
    <row r="7" spans="1:13" ht="19.5" customHeight="1">
      <c r="A7" s="97"/>
      <c r="B7" s="98"/>
      <c r="C7" s="99"/>
      <c r="D7" s="100"/>
      <c r="E7" s="213"/>
      <c r="F7" s="213"/>
      <c r="G7" s="213"/>
      <c r="H7" s="216"/>
      <c r="I7" s="213"/>
      <c r="J7" s="101"/>
      <c r="K7" s="213"/>
      <c r="L7" s="213"/>
      <c r="M7" s="208"/>
    </row>
    <row r="8" spans="1:13" ht="19.5" customHeight="1">
      <c r="A8" s="102" t="s">
        <v>41</v>
      </c>
      <c r="B8" s="98"/>
      <c r="C8" s="99"/>
      <c r="D8" s="100"/>
      <c r="E8" s="213"/>
      <c r="F8" s="213"/>
      <c r="G8" s="213"/>
      <c r="H8" s="216"/>
      <c r="I8" s="213"/>
      <c r="J8" s="100"/>
      <c r="K8" s="213"/>
      <c r="L8" s="213"/>
      <c r="M8" s="208"/>
    </row>
    <row r="9" spans="1:13" ht="19.5" customHeight="1">
      <c r="A9" s="97"/>
      <c r="B9" s="98"/>
      <c r="C9" s="99"/>
      <c r="D9" s="100"/>
      <c r="E9" s="213"/>
      <c r="F9" s="213"/>
      <c r="G9" s="213"/>
      <c r="H9" s="216"/>
      <c r="I9" s="213"/>
      <c r="J9" s="100"/>
      <c r="K9" s="213"/>
      <c r="L9" s="213"/>
      <c r="M9" s="208"/>
    </row>
    <row r="10" spans="1:13" ht="19.5" customHeight="1">
      <c r="A10" s="97"/>
      <c r="B10" s="98"/>
      <c r="C10" s="99"/>
      <c r="D10" s="100"/>
      <c r="E10" s="213"/>
      <c r="F10" s="213"/>
      <c r="G10" s="213"/>
      <c r="H10" s="216"/>
      <c r="I10" s="213"/>
      <c r="J10" s="100"/>
      <c r="K10" s="213"/>
      <c r="L10" s="213"/>
      <c r="M10" s="208"/>
    </row>
    <row r="11" spans="1:13" ht="19.5" customHeight="1">
      <c r="A11" s="97"/>
      <c r="B11" s="220" t="s">
        <v>42</v>
      </c>
      <c r="C11" s="99"/>
      <c r="D11" s="100"/>
      <c r="E11" s="213"/>
      <c r="F11" s="213"/>
      <c r="G11" s="213"/>
      <c r="H11" s="216"/>
      <c r="I11" s="213"/>
      <c r="J11" s="101"/>
      <c r="K11" s="213"/>
      <c r="L11" s="213"/>
      <c r="M11" s="208"/>
    </row>
    <row r="12" spans="1:13" ht="19.5" customHeight="1">
      <c r="A12" s="97"/>
      <c r="B12" s="221"/>
      <c r="C12" s="152" t="s">
        <v>43</v>
      </c>
      <c r="D12" s="153" t="s">
        <v>44</v>
      </c>
      <c r="E12" s="214"/>
      <c r="F12" s="214"/>
      <c r="G12" s="214"/>
      <c r="H12" s="217"/>
      <c r="I12" s="214"/>
      <c r="J12" s="153" t="s">
        <v>45</v>
      </c>
      <c r="K12" s="214"/>
      <c r="L12" s="214"/>
      <c r="M12" s="209"/>
    </row>
    <row r="13" spans="1:13" ht="15" customHeight="1">
      <c r="A13" s="103"/>
      <c r="B13" s="104"/>
      <c r="C13" s="105"/>
      <c r="D13" s="105"/>
      <c r="E13" s="105"/>
      <c r="F13" s="105"/>
      <c r="G13" s="90"/>
      <c r="H13" s="105"/>
      <c r="I13" s="105"/>
      <c r="J13" s="105"/>
      <c r="K13" s="105"/>
      <c r="L13" s="105"/>
      <c r="M13" s="106"/>
    </row>
    <row r="14" spans="1:13" ht="25.5" customHeight="1">
      <c r="A14" s="76" t="s">
        <v>134</v>
      </c>
      <c r="B14" s="142">
        <v>2.4</v>
      </c>
      <c r="C14" s="110">
        <v>2.8</v>
      </c>
      <c r="D14" s="143">
        <v>-0.1</v>
      </c>
      <c r="E14" s="110">
        <v>7</v>
      </c>
      <c r="F14" s="110">
        <v>3.2</v>
      </c>
      <c r="G14" s="110">
        <v>1.7</v>
      </c>
      <c r="H14" s="140">
        <v>0.7</v>
      </c>
      <c r="I14" s="110">
        <v>2</v>
      </c>
      <c r="J14" s="110">
        <v>1.4</v>
      </c>
      <c r="K14" s="110">
        <v>3.7</v>
      </c>
      <c r="L14" s="110">
        <v>3.8</v>
      </c>
      <c r="M14" s="110">
        <v>2.3</v>
      </c>
    </row>
    <row r="15" spans="1:13" ht="25.5" customHeight="1">
      <c r="A15" s="84" t="s">
        <v>129</v>
      </c>
      <c r="B15" s="142">
        <v>1</v>
      </c>
      <c r="C15" s="110">
        <v>2.4</v>
      </c>
      <c r="D15" s="143">
        <v>0.2</v>
      </c>
      <c r="E15" s="110">
        <v>-1</v>
      </c>
      <c r="F15" s="110">
        <v>1.3</v>
      </c>
      <c r="G15" s="110">
        <v>1.6</v>
      </c>
      <c r="H15" s="140">
        <v>1.3</v>
      </c>
      <c r="I15" s="110">
        <v>-0.7</v>
      </c>
      <c r="J15" s="110">
        <v>1.3</v>
      </c>
      <c r="K15" s="110">
        <v>2.1</v>
      </c>
      <c r="L15" s="110">
        <v>1.1</v>
      </c>
      <c r="M15" s="110">
        <v>0.8</v>
      </c>
    </row>
    <row r="16" spans="1:13" ht="25.5" customHeight="1">
      <c r="A16" s="84" t="s">
        <v>130</v>
      </c>
      <c r="B16" s="140">
        <v>-0.1</v>
      </c>
      <c r="C16" s="140">
        <v>1.8</v>
      </c>
      <c r="D16" s="141">
        <v>-0.1</v>
      </c>
      <c r="E16" s="140">
        <v>-6.9</v>
      </c>
      <c r="F16" s="140">
        <v>-0.9</v>
      </c>
      <c r="G16" s="110">
        <v>2.1</v>
      </c>
      <c r="H16" s="140">
        <v>1.1</v>
      </c>
      <c r="I16" s="140">
        <v>-1.1</v>
      </c>
      <c r="J16" s="140">
        <v>-0.8</v>
      </c>
      <c r="K16" s="140">
        <v>0.7</v>
      </c>
      <c r="L16" s="140">
        <v>-1.1</v>
      </c>
      <c r="M16" s="110">
        <v>-0.3</v>
      </c>
    </row>
    <row r="17" spans="1:13" s="40" customFormat="1" ht="25.5" customHeight="1">
      <c r="A17" s="148" t="s">
        <v>131</v>
      </c>
      <c r="B17" s="149">
        <v>-0.07500000000000284</v>
      </c>
      <c r="C17" s="137">
        <v>0.2249999999999801</v>
      </c>
      <c r="D17" s="137">
        <v>-0.1833333333333229</v>
      </c>
      <c r="E17" s="137">
        <v>1.2500000000000284</v>
      </c>
      <c r="F17" s="137">
        <v>-0.9833333333333201</v>
      </c>
      <c r="G17" s="137">
        <v>-0.19166666666664867</v>
      </c>
      <c r="H17" s="138">
        <v>0.6833333333333513</v>
      </c>
      <c r="I17" s="137">
        <v>-1.1249999999999858</v>
      </c>
      <c r="J17" s="137">
        <v>-2.950000000000017</v>
      </c>
      <c r="K17" s="137">
        <v>0.36666666666666003</v>
      </c>
      <c r="L17" s="137">
        <v>-0.4166666666666714</v>
      </c>
      <c r="M17" s="110">
        <v>-0.1666666666666572</v>
      </c>
    </row>
    <row r="18" spans="1:13" s="40" customFormat="1" ht="25.5" customHeight="1">
      <c r="A18" s="196" t="s">
        <v>135</v>
      </c>
      <c r="B18" s="197">
        <v>0.6999999999999886</v>
      </c>
      <c r="C18" s="198">
        <v>1.875</v>
      </c>
      <c r="D18" s="198">
        <v>-0.45000000000001705</v>
      </c>
      <c r="E18" s="198">
        <v>1.291666666666643</v>
      </c>
      <c r="F18" s="198">
        <v>0.4833333333333343</v>
      </c>
      <c r="G18" s="198">
        <v>-1.1083333333333485</v>
      </c>
      <c r="H18" s="198">
        <v>1.5666666666666629</v>
      </c>
      <c r="I18" s="198">
        <v>0.48333333333330586</v>
      </c>
      <c r="J18" s="198">
        <v>-0.7166666666666686</v>
      </c>
      <c r="K18" s="198">
        <v>0.6583333333333172</v>
      </c>
      <c r="L18" s="198">
        <v>0.6083333333333201</v>
      </c>
      <c r="M18" s="198">
        <v>0.5083333333333258</v>
      </c>
    </row>
    <row r="19" spans="1:13" ht="25.5" customHeight="1">
      <c r="A19" s="109"/>
      <c r="B19" s="107"/>
      <c r="C19" s="107"/>
      <c r="D19" s="107"/>
      <c r="E19" s="107"/>
      <c r="F19" s="107"/>
      <c r="G19" s="107"/>
      <c r="H19" s="110"/>
      <c r="I19" s="110"/>
      <c r="J19" s="110"/>
      <c r="K19" s="110"/>
      <c r="L19" s="110"/>
      <c r="M19" s="111"/>
    </row>
    <row r="20" spans="1:13" ht="25.5" customHeight="1">
      <c r="A20" s="113" t="s">
        <v>148</v>
      </c>
      <c r="B20" s="108"/>
      <c r="C20" s="107"/>
      <c r="D20" s="107"/>
      <c r="E20" s="107"/>
      <c r="F20" s="107"/>
      <c r="G20" s="107"/>
      <c r="H20" s="110"/>
      <c r="I20" s="110"/>
      <c r="J20" s="110"/>
      <c r="K20" s="110"/>
      <c r="L20" s="110"/>
      <c r="M20" s="110"/>
    </row>
    <row r="21" spans="1:13" ht="25.5" customHeight="1">
      <c r="A21" s="85" t="s">
        <v>56</v>
      </c>
      <c r="B21" s="199">
        <v>0.20000000000000284</v>
      </c>
      <c r="C21" s="200">
        <v>1.4000000000000057</v>
      </c>
      <c r="D21" s="138" t="s">
        <v>149</v>
      </c>
      <c r="E21" s="200">
        <v>-0.20000000000000284</v>
      </c>
      <c r="F21" s="200">
        <v>2.0999999999999943</v>
      </c>
      <c r="G21" s="200">
        <v>-3.4000000000000057</v>
      </c>
      <c r="H21" s="200">
        <v>-0.29999999999999716</v>
      </c>
      <c r="I21" s="138" t="s">
        <v>149</v>
      </c>
      <c r="J21" s="138" t="s">
        <v>149</v>
      </c>
      <c r="K21" s="200">
        <v>-0.7999999999999972</v>
      </c>
      <c r="L21" s="138" t="s">
        <v>149</v>
      </c>
      <c r="M21" s="200">
        <v>-0.10000000000000853</v>
      </c>
    </row>
    <row r="22" spans="1:13" ht="25.5" customHeight="1">
      <c r="A22" s="85" t="s">
        <v>57</v>
      </c>
      <c r="B22" s="199">
        <v>-0.10000000000000853</v>
      </c>
      <c r="C22" s="200">
        <v>-0.4000000000000057</v>
      </c>
      <c r="D22" s="200">
        <v>-0.5</v>
      </c>
      <c r="E22" s="138" t="s">
        <v>149</v>
      </c>
      <c r="F22" s="200">
        <v>0.10000000000000853</v>
      </c>
      <c r="G22" s="200">
        <v>1.1000000000000085</v>
      </c>
      <c r="H22" s="200">
        <v>0.29999999999999716</v>
      </c>
      <c r="I22" s="200">
        <v>0.10000000000000853</v>
      </c>
      <c r="J22" s="138" t="s">
        <v>149</v>
      </c>
      <c r="K22" s="200">
        <v>0.6999999999999886</v>
      </c>
      <c r="L22" s="200">
        <v>0.10000000000000853</v>
      </c>
      <c r="M22" s="200">
        <v>0.10000000000000853</v>
      </c>
    </row>
    <row r="23" spans="1:13" ht="25.5" customHeight="1">
      <c r="A23" s="85" t="s">
        <v>58</v>
      </c>
      <c r="B23" s="199">
        <v>-0.29999999999999716</v>
      </c>
      <c r="C23" s="200">
        <v>-1.1999999999999886</v>
      </c>
      <c r="D23" s="200">
        <v>0.09999999999999432</v>
      </c>
      <c r="E23" s="200">
        <v>0.20000000000000284</v>
      </c>
      <c r="F23" s="200">
        <v>-0.10000000000000853</v>
      </c>
      <c r="G23" s="200">
        <v>1.5999999999999943</v>
      </c>
      <c r="H23" s="138" t="s">
        <v>149</v>
      </c>
      <c r="I23" s="200">
        <v>0.20000000000000284</v>
      </c>
      <c r="J23" s="138" t="s">
        <v>149</v>
      </c>
      <c r="K23" s="200">
        <v>-0.3999999999999915</v>
      </c>
      <c r="L23" s="200">
        <v>0.09999999999999432</v>
      </c>
      <c r="M23" s="200">
        <v>0.09999999999999432</v>
      </c>
    </row>
    <row r="24" spans="1:13" ht="25.5" customHeight="1">
      <c r="A24" s="85" t="s">
        <v>59</v>
      </c>
      <c r="B24" s="205" t="s">
        <v>149</v>
      </c>
      <c r="C24" s="200">
        <v>-1</v>
      </c>
      <c r="D24" s="138" t="s">
        <v>149</v>
      </c>
      <c r="E24" s="200">
        <v>0.5999999999999943</v>
      </c>
      <c r="F24" s="200">
        <v>-0.29999999999999716</v>
      </c>
      <c r="G24" s="200">
        <v>2.299999999999997</v>
      </c>
      <c r="H24" s="200">
        <v>0.30000000000001137</v>
      </c>
      <c r="I24" s="200">
        <v>0.19999999999998863</v>
      </c>
      <c r="J24" s="200">
        <v>0.7999999999999972</v>
      </c>
      <c r="K24" s="200">
        <v>0.7000000000000028</v>
      </c>
      <c r="L24" s="200">
        <v>0.20000000000000284</v>
      </c>
      <c r="M24" s="200">
        <v>0.29999999999999716</v>
      </c>
    </row>
    <row r="25" spans="1:13" ht="25.5" customHeight="1">
      <c r="A25" s="85" t="s">
        <v>60</v>
      </c>
      <c r="B25" s="199">
        <v>0.10000000000000853</v>
      </c>
      <c r="C25" s="138" t="s">
        <v>150</v>
      </c>
      <c r="D25" s="138" t="s">
        <v>149</v>
      </c>
      <c r="E25" s="200">
        <v>0.9000000000000057</v>
      </c>
      <c r="F25" s="200">
        <v>0.4000000000000057</v>
      </c>
      <c r="G25" s="200">
        <v>-0.5</v>
      </c>
      <c r="H25" s="200">
        <v>0.29999999999999716</v>
      </c>
      <c r="I25" s="200">
        <v>0.10000000000000853</v>
      </c>
      <c r="J25" s="200">
        <v>0.20000000000000284</v>
      </c>
      <c r="K25" s="200">
        <v>0.29999999999999716</v>
      </c>
      <c r="L25" s="138" t="s">
        <v>149</v>
      </c>
      <c r="M25" s="200">
        <v>0.10000000000000853</v>
      </c>
    </row>
    <row r="26" spans="1:13" ht="25.5" customHeight="1">
      <c r="A26" s="85" t="s">
        <v>61</v>
      </c>
      <c r="B26" s="199">
        <v>-0.20000000000000284</v>
      </c>
      <c r="C26" s="200">
        <v>-0.30000000000001137</v>
      </c>
      <c r="D26" s="138" t="s">
        <v>149</v>
      </c>
      <c r="E26" s="200">
        <v>0.3999999999999915</v>
      </c>
      <c r="F26" s="200">
        <v>-0.10000000000000853</v>
      </c>
      <c r="G26" s="200">
        <v>-1.1999999999999886</v>
      </c>
      <c r="H26" s="200">
        <v>0.09999999999999432</v>
      </c>
      <c r="I26" s="200">
        <v>-0.7000000000000028</v>
      </c>
      <c r="J26" s="138" t="s">
        <v>149</v>
      </c>
      <c r="K26" s="200">
        <v>-0.6000000000000085</v>
      </c>
      <c r="L26" s="200">
        <v>-0.09999999999999432</v>
      </c>
      <c r="M26" s="200">
        <v>-0.10000000000000853</v>
      </c>
    </row>
    <row r="27" spans="1:13" ht="25.5" customHeight="1">
      <c r="A27" s="85" t="s">
        <v>62</v>
      </c>
      <c r="B27" s="199">
        <v>-0.10000000000000853</v>
      </c>
      <c r="C27" s="200">
        <v>0.5</v>
      </c>
      <c r="D27" s="138" t="s">
        <v>149</v>
      </c>
      <c r="E27" s="200">
        <v>-1.8999999999999915</v>
      </c>
      <c r="F27" s="200">
        <v>-1.1999999999999886</v>
      </c>
      <c r="G27" s="200">
        <v>-3</v>
      </c>
      <c r="H27" s="138" t="s">
        <v>149</v>
      </c>
      <c r="I27" s="200">
        <v>0.29999999999999716</v>
      </c>
      <c r="J27" s="138" t="s">
        <v>149</v>
      </c>
      <c r="K27" s="138" t="s">
        <v>149</v>
      </c>
      <c r="L27" s="200">
        <v>0.09999999999999432</v>
      </c>
      <c r="M27" s="200">
        <v>-0.29999999999999716</v>
      </c>
    </row>
    <row r="28" spans="1:13" ht="25.5" customHeight="1">
      <c r="A28" s="85" t="s">
        <v>63</v>
      </c>
      <c r="B28" s="199">
        <v>0.4000000000000057</v>
      </c>
      <c r="C28" s="200">
        <v>0.8000000000000114</v>
      </c>
      <c r="D28" s="200">
        <v>-0.09999999999999432</v>
      </c>
      <c r="E28" s="200">
        <v>0.19999999999998863</v>
      </c>
      <c r="F28" s="200">
        <v>-1.3000000000000114</v>
      </c>
      <c r="G28" s="200">
        <v>-1.3000000000000114</v>
      </c>
      <c r="H28" s="200">
        <v>0.7999999999999972</v>
      </c>
      <c r="I28" s="200">
        <v>0.29999999999999716</v>
      </c>
      <c r="J28" s="138" t="s">
        <v>149</v>
      </c>
      <c r="K28" s="200">
        <v>2.8000000000000114</v>
      </c>
      <c r="L28" s="200">
        <v>0.20000000000000284</v>
      </c>
      <c r="M28" s="200">
        <v>0.29999999999999716</v>
      </c>
    </row>
    <row r="29" spans="1:13" ht="25.5" customHeight="1">
      <c r="A29" s="85" t="s">
        <v>64</v>
      </c>
      <c r="B29" s="199">
        <v>0.29999999999999716</v>
      </c>
      <c r="C29" s="200">
        <v>0.8999999999999915</v>
      </c>
      <c r="D29" s="200">
        <v>-0.10000000000000853</v>
      </c>
      <c r="E29" s="200">
        <v>0.4000000000000057</v>
      </c>
      <c r="F29" s="200">
        <v>-0.09999999999999432</v>
      </c>
      <c r="G29" s="200">
        <v>5.5</v>
      </c>
      <c r="H29" s="138" t="s">
        <v>149</v>
      </c>
      <c r="I29" s="200">
        <v>-0.5999999999999943</v>
      </c>
      <c r="J29" s="138" t="s">
        <v>149</v>
      </c>
      <c r="K29" s="200">
        <v>-2.1000000000000085</v>
      </c>
      <c r="L29" s="200">
        <v>-0.29999999999999716</v>
      </c>
      <c r="M29" s="138" t="s">
        <v>149</v>
      </c>
    </row>
    <row r="30" spans="1:13" ht="25.5" customHeight="1">
      <c r="A30" s="85" t="s">
        <v>65</v>
      </c>
      <c r="B30" s="199">
        <v>0.29999999999999716</v>
      </c>
      <c r="C30" s="200">
        <v>0.20000000000000284</v>
      </c>
      <c r="D30" s="138" t="s">
        <v>149</v>
      </c>
      <c r="E30" s="200">
        <v>0.4000000000000057</v>
      </c>
      <c r="F30" s="200">
        <v>1.2000000000000028</v>
      </c>
      <c r="G30" s="200">
        <v>0.20000000000000284</v>
      </c>
      <c r="H30" s="200">
        <v>-0.19999999999998863</v>
      </c>
      <c r="I30" s="200">
        <v>0.29999999999999716</v>
      </c>
      <c r="J30" s="138" t="s">
        <v>149</v>
      </c>
      <c r="K30" s="200">
        <v>1.2999999999999972</v>
      </c>
      <c r="L30" s="200">
        <v>0.8999999999999915</v>
      </c>
      <c r="M30" s="200">
        <v>0.30000000000001137</v>
      </c>
    </row>
    <row r="31" spans="1:13" ht="25.5" customHeight="1">
      <c r="A31" s="85" t="s">
        <v>66</v>
      </c>
      <c r="B31" s="199">
        <v>-0.3999999999999915</v>
      </c>
      <c r="C31" s="200">
        <v>-1.2000000000000028</v>
      </c>
      <c r="D31" s="200">
        <v>0.10000000000000853</v>
      </c>
      <c r="E31" s="200">
        <v>0.5</v>
      </c>
      <c r="F31" s="200">
        <v>-0.10000000000000853</v>
      </c>
      <c r="G31" s="200">
        <v>0.4000000000000057</v>
      </c>
      <c r="H31" s="200">
        <v>0.09999999999999432</v>
      </c>
      <c r="I31" s="200">
        <v>-0.20000000000000284</v>
      </c>
      <c r="J31" s="138" t="s">
        <v>149</v>
      </c>
      <c r="K31" s="200">
        <v>-0.7999999999999972</v>
      </c>
      <c r="L31" s="200">
        <v>-0.09999999999999432</v>
      </c>
      <c r="M31" s="200">
        <v>-0.10000000000000853</v>
      </c>
    </row>
    <row r="32" spans="1:13" ht="25.5" customHeight="1" thickBot="1">
      <c r="A32" s="125" t="s">
        <v>67</v>
      </c>
      <c r="B32" s="202">
        <v>-0.10000000000000853</v>
      </c>
      <c r="C32" s="203">
        <v>-0.5</v>
      </c>
      <c r="D32" s="204" t="s">
        <v>149</v>
      </c>
      <c r="E32" s="203">
        <v>0.5</v>
      </c>
      <c r="F32" s="203">
        <v>4.800000000000011</v>
      </c>
      <c r="G32" s="203">
        <v>-2.9000000000000057</v>
      </c>
      <c r="H32" s="203">
        <v>-0.09999999999999432</v>
      </c>
      <c r="I32" s="203">
        <v>-0.29999999999999716</v>
      </c>
      <c r="J32" s="204" t="s">
        <v>149</v>
      </c>
      <c r="K32" s="203">
        <v>-0.20000000000000284</v>
      </c>
      <c r="L32" s="203">
        <v>-0.20000000000000284</v>
      </c>
      <c r="M32" s="204" t="s">
        <v>149</v>
      </c>
    </row>
    <row r="33" spans="1:13" ht="15" customHeight="1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8"/>
      <c r="L33" s="127"/>
      <c r="M33" s="129" t="s">
        <v>50</v>
      </c>
    </row>
    <row r="34" ht="25.5" customHeight="1"/>
  </sheetData>
  <sheetProtection/>
  <mergeCells count="10">
    <mergeCell ref="B5:B6"/>
    <mergeCell ref="B11:B12"/>
    <mergeCell ref="M5:M12"/>
    <mergeCell ref="G6:G12"/>
    <mergeCell ref="E6:E12"/>
    <mergeCell ref="F6:F12"/>
    <mergeCell ref="H6:H12"/>
    <mergeCell ref="I6:I12"/>
    <mergeCell ref="K6:K12"/>
    <mergeCell ref="L6:L12"/>
  </mergeCells>
  <printOptions/>
  <pageMargins left="0.984251968503937" right="0.984251968503937" top="0.7874015748031497" bottom="0.7874015748031497" header="0.5118110236220472" footer="0.5118110236220472"/>
  <pageSetup firstPageNumber="122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31">
      <selection activeCell="E18" sqref="E18"/>
    </sheetView>
  </sheetViews>
  <sheetFormatPr defaultColWidth="9.00390625" defaultRowHeight="13.5"/>
  <cols>
    <col min="1" max="1" width="25.50390625" style="0" customWidth="1"/>
    <col min="2" max="4" width="17.125" style="0" customWidth="1"/>
    <col min="5" max="5" width="19.625" style="0" customWidth="1"/>
    <col min="6" max="13" width="7.625" style="0" customWidth="1"/>
    <col min="14" max="15" width="9.125" style="0" bestFit="1" customWidth="1"/>
    <col min="16" max="16" width="12.375" style="0" customWidth="1"/>
    <col min="17" max="17" width="9.125" style="0" bestFit="1" customWidth="1"/>
    <col min="18" max="18" width="11.00390625" style="0" customWidth="1"/>
    <col min="19" max="21" width="9.125" style="0" bestFit="1" customWidth="1"/>
  </cols>
  <sheetData>
    <row r="1" spans="1:21" s="131" customFormat="1" ht="16.5" customHeight="1">
      <c r="A1" s="130" t="s">
        <v>0</v>
      </c>
      <c r="E1" s="130"/>
      <c r="U1" s="132"/>
    </row>
    <row r="2" ht="12" customHeight="1"/>
    <row r="3" spans="1:4" ht="15" customHeight="1">
      <c r="A3" s="3" t="s">
        <v>17</v>
      </c>
      <c r="B3" s="4"/>
      <c r="C3" s="4"/>
      <c r="D3" s="5"/>
    </row>
    <row r="4" spans="1:4" ht="15" customHeight="1" thickBot="1">
      <c r="A4" s="6"/>
      <c r="B4" s="6"/>
      <c r="C4" s="6"/>
      <c r="D4" s="7" t="s">
        <v>136</v>
      </c>
    </row>
    <row r="5" spans="1:4" ht="17.25">
      <c r="A5" s="5"/>
      <c r="B5" s="8"/>
      <c r="C5" s="9"/>
      <c r="D5" s="10"/>
    </row>
    <row r="6" spans="1:4" ht="13.5">
      <c r="A6" s="11" t="s">
        <v>1</v>
      </c>
      <c r="B6" s="12" t="s">
        <v>2</v>
      </c>
      <c r="C6" s="13" t="s">
        <v>3</v>
      </c>
      <c r="D6" s="14" t="s">
        <v>4</v>
      </c>
    </row>
    <row r="7" spans="1:4" ht="13.5">
      <c r="A7" s="15"/>
      <c r="B7" s="16"/>
      <c r="C7" s="17"/>
      <c r="D7" s="15"/>
    </row>
    <row r="8" spans="1:4" ht="13.5">
      <c r="A8" s="18" t="s">
        <v>5</v>
      </c>
      <c r="B8" s="157">
        <v>64</v>
      </c>
      <c r="C8" s="157">
        <v>472</v>
      </c>
      <c r="D8" s="158">
        <v>4036</v>
      </c>
    </row>
    <row r="9" spans="1:4" ht="13.5">
      <c r="A9" s="19" t="s">
        <v>6</v>
      </c>
      <c r="B9" s="159">
        <v>2.5</v>
      </c>
      <c r="C9" s="159">
        <v>2.77</v>
      </c>
      <c r="D9" s="159">
        <v>2.66</v>
      </c>
    </row>
    <row r="10" spans="1:4" ht="13.5">
      <c r="A10" s="19" t="s">
        <v>7</v>
      </c>
      <c r="B10" s="160">
        <v>1.42</v>
      </c>
      <c r="C10" s="160">
        <v>1.47</v>
      </c>
      <c r="D10" s="160">
        <v>1.52</v>
      </c>
    </row>
    <row r="11" spans="1:4" ht="14.25" thickBot="1">
      <c r="A11" s="19" t="s">
        <v>8</v>
      </c>
      <c r="B11" s="161">
        <v>44.9</v>
      </c>
      <c r="C11" s="161">
        <v>46.7</v>
      </c>
      <c r="D11" s="161">
        <v>47.1</v>
      </c>
    </row>
    <row r="12" spans="1:4" ht="13.5">
      <c r="A12" s="24"/>
      <c r="B12" s="25" t="s">
        <v>9</v>
      </c>
      <c r="C12" s="25"/>
      <c r="D12" s="25"/>
    </row>
    <row r="13" spans="1:4" s="40" customFormat="1" ht="13.5">
      <c r="A13" s="156" t="s">
        <v>108</v>
      </c>
      <c r="B13" s="162">
        <v>435739</v>
      </c>
      <c r="C13" s="163">
        <v>469274</v>
      </c>
      <c r="D13" s="163">
        <v>469722</v>
      </c>
    </row>
    <row r="14" spans="1:4" s="40" customFormat="1" ht="13.5">
      <c r="A14" s="20" t="s">
        <v>109</v>
      </c>
      <c r="B14" s="164">
        <v>432000</v>
      </c>
      <c r="C14" s="164">
        <v>463185</v>
      </c>
      <c r="D14" s="164">
        <v>463181</v>
      </c>
    </row>
    <row r="15" spans="1:4" s="40" customFormat="1" ht="13.5">
      <c r="A15" s="20" t="s">
        <v>125</v>
      </c>
      <c r="B15" s="164">
        <v>412552</v>
      </c>
      <c r="C15" s="164">
        <v>442901</v>
      </c>
      <c r="D15" s="164">
        <v>437236</v>
      </c>
    </row>
    <row r="16" spans="1:4" s="40" customFormat="1" ht="13.5">
      <c r="A16" s="20" t="s">
        <v>110</v>
      </c>
      <c r="B16" s="157">
        <v>381485</v>
      </c>
      <c r="C16" s="157">
        <v>407548</v>
      </c>
      <c r="D16" s="158">
        <v>384864</v>
      </c>
    </row>
    <row r="17" spans="1:4" s="40" customFormat="1" ht="13.5">
      <c r="A17" s="155" t="s">
        <v>126</v>
      </c>
      <c r="B17" s="164">
        <v>26742</v>
      </c>
      <c r="C17" s="164">
        <v>31718</v>
      </c>
      <c r="D17" s="165">
        <v>45990</v>
      </c>
    </row>
    <row r="18" spans="1:4" s="40" customFormat="1" ht="13.5">
      <c r="A18" s="20" t="s">
        <v>111</v>
      </c>
      <c r="B18" s="164">
        <v>4325</v>
      </c>
      <c r="C18" s="164">
        <v>3635</v>
      </c>
      <c r="D18" s="165">
        <v>6382</v>
      </c>
    </row>
    <row r="19" spans="1:4" s="40" customFormat="1" ht="13.5">
      <c r="A19" s="20" t="s">
        <v>114</v>
      </c>
      <c r="B19" s="164">
        <v>661</v>
      </c>
      <c r="C19" s="164">
        <v>1333</v>
      </c>
      <c r="D19" s="165">
        <v>1926</v>
      </c>
    </row>
    <row r="20" spans="1:4" s="40" customFormat="1" ht="13.5">
      <c r="A20" s="20" t="s">
        <v>112</v>
      </c>
      <c r="B20" s="164" t="s">
        <v>150</v>
      </c>
      <c r="C20" s="164" t="s">
        <v>149</v>
      </c>
      <c r="D20" s="165">
        <v>57</v>
      </c>
    </row>
    <row r="21" spans="1:4" s="40" customFormat="1" ht="13.5">
      <c r="A21" s="20" t="s">
        <v>113</v>
      </c>
      <c r="B21" s="164">
        <v>18787</v>
      </c>
      <c r="C21" s="164">
        <v>18950</v>
      </c>
      <c r="D21" s="164">
        <v>23961</v>
      </c>
    </row>
    <row r="22" spans="1:4" s="40" customFormat="1" ht="13.5">
      <c r="A22" s="20" t="s">
        <v>51</v>
      </c>
      <c r="B22" s="157">
        <v>643</v>
      </c>
      <c r="C22" s="157">
        <v>712</v>
      </c>
      <c r="D22" s="158">
        <v>595</v>
      </c>
    </row>
    <row r="23" spans="1:4" s="40" customFormat="1" ht="13.5">
      <c r="A23" s="20" t="s">
        <v>52</v>
      </c>
      <c r="B23" s="157">
        <v>17039</v>
      </c>
      <c r="C23" s="157">
        <v>17664</v>
      </c>
      <c r="D23" s="158">
        <v>22766</v>
      </c>
    </row>
    <row r="24" spans="1:4" s="40" customFormat="1" ht="13.5">
      <c r="A24" s="20" t="s">
        <v>53</v>
      </c>
      <c r="B24" s="157">
        <v>1105</v>
      </c>
      <c r="C24" s="157">
        <v>574</v>
      </c>
      <c r="D24" s="158">
        <v>600</v>
      </c>
    </row>
    <row r="25" spans="1:4" s="40" customFormat="1" ht="13.5">
      <c r="A25" s="20" t="s">
        <v>115</v>
      </c>
      <c r="B25" s="164">
        <v>3740</v>
      </c>
      <c r="C25" s="164">
        <v>6089</v>
      </c>
      <c r="D25" s="165">
        <v>6541</v>
      </c>
    </row>
    <row r="26" spans="1:4" s="40" customFormat="1" ht="13.5">
      <c r="A26" s="20" t="s">
        <v>116</v>
      </c>
      <c r="B26" s="157">
        <v>1578</v>
      </c>
      <c r="C26" s="157">
        <v>2709</v>
      </c>
      <c r="D26" s="158">
        <v>2943</v>
      </c>
    </row>
    <row r="27" spans="1:4" s="40" customFormat="1" ht="13.5">
      <c r="A27" s="114" t="s">
        <v>98</v>
      </c>
      <c r="B27" s="163">
        <v>263596</v>
      </c>
      <c r="C27" s="163">
        <v>321548</v>
      </c>
      <c r="D27" s="166">
        <v>343726</v>
      </c>
    </row>
    <row r="28" spans="1:4" s="40" customFormat="1" ht="13.5">
      <c r="A28" s="20" t="s">
        <v>117</v>
      </c>
      <c r="B28" s="164">
        <v>223276</v>
      </c>
      <c r="C28" s="164">
        <v>270436</v>
      </c>
      <c r="D28" s="165">
        <v>290239</v>
      </c>
    </row>
    <row r="29" spans="1:4" s="40" customFormat="1" ht="14.25" thickBot="1">
      <c r="A29" s="20" t="s">
        <v>118</v>
      </c>
      <c r="B29" s="164">
        <v>2104</v>
      </c>
      <c r="C29" s="164">
        <v>2678</v>
      </c>
      <c r="D29" s="165">
        <v>3779</v>
      </c>
    </row>
    <row r="30" spans="1:4" s="40" customFormat="1" ht="13.5">
      <c r="A30" s="115" t="s">
        <v>123</v>
      </c>
      <c r="B30" s="167">
        <v>308943</v>
      </c>
      <c r="C30" s="167">
        <v>349732</v>
      </c>
      <c r="D30" s="168">
        <v>358423</v>
      </c>
    </row>
    <row r="31" spans="1:4" s="40" customFormat="1" ht="13.5">
      <c r="A31" s="20" t="s">
        <v>119</v>
      </c>
      <c r="B31" s="164">
        <v>238658</v>
      </c>
      <c r="C31" s="164">
        <v>266323</v>
      </c>
      <c r="D31" s="165">
        <v>271136</v>
      </c>
    </row>
    <row r="32" spans="1:4" s="40" customFormat="1" ht="13.5">
      <c r="A32" s="20" t="s">
        <v>120</v>
      </c>
      <c r="B32" s="164">
        <v>66477</v>
      </c>
      <c r="C32" s="164">
        <v>66787</v>
      </c>
      <c r="D32" s="165">
        <v>65136</v>
      </c>
    </row>
    <row r="33" spans="1:4" s="40" customFormat="1" ht="13.5">
      <c r="A33" s="20" t="s">
        <v>10</v>
      </c>
      <c r="B33" s="164">
        <v>22438</v>
      </c>
      <c r="C33" s="164">
        <v>18942</v>
      </c>
      <c r="D33" s="165">
        <v>21159</v>
      </c>
    </row>
    <row r="34" spans="1:4" s="40" customFormat="1" ht="13.5">
      <c r="A34" s="20" t="s">
        <v>96</v>
      </c>
      <c r="B34" s="164">
        <v>14785</v>
      </c>
      <c r="C34" s="164">
        <v>17168</v>
      </c>
      <c r="D34" s="165">
        <v>17671</v>
      </c>
    </row>
    <row r="35" spans="1:4" s="40" customFormat="1" ht="13.5">
      <c r="A35" s="20" t="s">
        <v>121</v>
      </c>
      <c r="B35" s="164">
        <v>7810</v>
      </c>
      <c r="C35" s="164">
        <v>8989</v>
      </c>
      <c r="D35" s="165">
        <v>8884</v>
      </c>
    </row>
    <row r="36" spans="1:4" s="40" customFormat="1" ht="13.5">
      <c r="A36" s="20" t="s">
        <v>11</v>
      </c>
      <c r="B36" s="164">
        <v>9178</v>
      </c>
      <c r="C36" s="164">
        <v>12689</v>
      </c>
      <c r="D36" s="165">
        <v>11403</v>
      </c>
    </row>
    <row r="37" spans="1:4" s="40" customFormat="1" ht="13.5">
      <c r="A37" s="20" t="s">
        <v>12</v>
      </c>
      <c r="B37" s="164">
        <v>11518</v>
      </c>
      <c r="C37" s="164">
        <v>9198</v>
      </c>
      <c r="D37" s="165">
        <v>9926</v>
      </c>
    </row>
    <row r="38" spans="1:4" s="40" customFormat="1" ht="13.5">
      <c r="A38" s="20" t="s">
        <v>97</v>
      </c>
      <c r="B38" s="164">
        <v>30571</v>
      </c>
      <c r="C38" s="164">
        <v>38770</v>
      </c>
      <c r="D38" s="165">
        <v>42079</v>
      </c>
    </row>
    <row r="39" spans="1:4" s="40" customFormat="1" ht="13.5">
      <c r="A39" s="20" t="s">
        <v>13</v>
      </c>
      <c r="B39" s="164">
        <v>11728</v>
      </c>
      <c r="C39" s="164">
        <v>15829</v>
      </c>
      <c r="D39" s="165">
        <v>13503</v>
      </c>
    </row>
    <row r="40" spans="1:4" s="40" customFormat="1" ht="13.5">
      <c r="A40" s="20" t="s">
        <v>14</v>
      </c>
      <c r="B40" s="164">
        <v>25413</v>
      </c>
      <c r="C40" s="164">
        <v>27682</v>
      </c>
      <c r="D40" s="165">
        <v>27034</v>
      </c>
    </row>
    <row r="41" spans="1:4" s="40" customFormat="1" ht="13.5">
      <c r="A41" s="20" t="s">
        <v>15</v>
      </c>
      <c r="B41" s="164">
        <v>38739</v>
      </c>
      <c r="C41" s="164">
        <v>50268</v>
      </c>
      <c r="D41" s="165">
        <v>54342</v>
      </c>
    </row>
    <row r="42" spans="1:4" s="40" customFormat="1" ht="13.5">
      <c r="A42" s="20" t="s">
        <v>71</v>
      </c>
      <c r="B42" s="164">
        <v>70285</v>
      </c>
      <c r="C42" s="164">
        <v>83409</v>
      </c>
      <c r="D42" s="165">
        <v>87288</v>
      </c>
    </row>
    <row r="43" spans="1:4" s="40" customFormat="1" ht="13.5">
      <c r="A43" s="114" t="s">
        <v>16</v>
      </c>
      <c r="B43" s="169">
        <v>405834</v>
      </c>
      <c r="C43" s="170">
        <v>451384</v>
      </c>
      <c r="D43" s="166">
        <v>462584</v>
      </c>
    </row>
    <row r="44" spans="1:4" s="40" customFormat="1" ht="13.5">
      <c r="A44" s="20" t="s">
        <v>88</v>
      </c>
      <c r="B44" s="164">
        <v>336895</v>
      </c>
      <c r="C44" s="164">
        <v>365157</v>
      </c>
      <c r="D44" s="165">
        <v>368365</v>
      </c>
    </row>
    <row r="45" spans="1:4" s="40" customFormat="1" ht="13.5">
      <c r="A45" s="20" t="s">
        <v>87</v>
      </c>
      <c r="B45" s="164">
        <v>16761</v>
      </c>
      <c r="C45" s="164">
        <v>17830</v>
      </c>
      <c r="D45" s="165">
        <v>20533</v>
      </c>
    </row>
    <row r="46" spans="1:4" s="40" customFormat="1" ht="14.25" thickBot="1">
      <c r="A46" s="21" t="s">
        <v>122</v>
      </c>
      <c r="B46" s="171">
        <v>22879</v>
      </c>
      <c r="C46" s="157">
        <v>28239</v>
      </c>
      <c r="D46" s="158">
        <v>27207</v>
      </c>
    </row>
    <row r="47" spans="1:4" s="40" customFormat="1" ht="13.5">
      <c r="A47" s="114" t="s">
        <v>124</v>
      </c>
      <c r="B47" s="163">
        <v>365454</v>
      </c>
      <c r="C47" s="167">
        <v>385865</v>
      </c>
      <c r="D47" s="172">
        <v>382434</v>
      </c>
    </row>
    <row r="48" spans="1:4" s="40" customFormat="1" ht="13.5">
      <c r="A48" s="20" t="s">
        <v>89</v>
      </c>
      <c r="B48" s="164">
        <v>126797</v>
      </c>
      <c r="C48" s="164">
        <v>119542</v>
      </c>
      <c r="D48" s="165">
        <v>111299</v>
      </c>
    </row>
    <row r="49" spans="1:4" s="40" customFormat="1" ht="13.5">
      <c r="A49" s="20" t="s">
        <v>90</v>
      </c>
      <c r="B49" s="164">
        <v>130449</v>
      </c>
      <c r="C49" s="164">
        <v>110629</v>
      </c>
      <c r="D49" s="165">
        <v>95778</v>
      </c>
    </row>
    <row r="50" spans="1:4" s="40" customFormat="1" ht="13.5">
      <c r="A50" s="20" t="s">
        <v>91</v>
      </c>
      <c r="B50" s="157">
        <v>128277</v>
      </c>
      <c r="C50" s="157">
        <v>109872</v>
      </c>
      <c r="D50" s="158">
        <v>94880</v>
      </c>
    </row>
    <row r="51" spans="1:4" s="40" customFormat="1" ht="13.5">
      <c r="A51" s="20" t="s">
        <v>92</v>
      </c>
      <c r="B51" s="173">
        <v>65.3</v>
      </c>
      <c r="C51" s="173">
        <v>69</v>
      </c>
      <c r="D51" s="173">
        <v>70.9</v>
      </c>
    </row>
    <row r="52" spans="1:4" s="40" customFormat="1" ht="13.5">
      <c r="A52" s="20" t="s">
        <v>93</v>
      </c>
      <c r="B52" s="173">
        <v>34.7</v>
      </c>
      <c r="C52" s="173">
        <v>31</v>
      </c>
      <c r="D52" s="173">
        <v>29.1</v>
      </c>
    </row>
    <row r="53" spans="1:4" s="40" customFormat="1" ht="13.5">
      <c r="A53" s="20" t="s">
        <v>94</v>
      </c>
      <c r="B53" s="161">
        <v>35.7</v>
      </c>
      <c r="C53" s="161">
        <v>28.7</v>
      </c>
      <c r="D53" s="161">
        <v>25</v>
      </c>
    </row>
    <row r="54" spans="1:4" s="40" customFormat="1" ht="14.25" thickBot="1">
      <c r="A54" s="21" t="s">
        <v>95</v>
      </c>
      <c r="B54" s="174">
        <v>27.9</v>
      </c>
      <c r="C54" s="174">
        <v>25.1</v>
      </c>
      <c r="D54" s="174">
        <v>24</v>
      </c>
    </row>
    <row r="55" spans="1:4" s="40" customFormat="1" ht="13.5">
      <c r="A55" s="185" t="s">
        <v>54</v>
      </c>
      <c r="B55" s="4"/>
      <c r="C55" s="5"/>
      <c r="D55" s="22"/>
    </row>
    <row r="56" spans="2:4" s="40" customFormat="1" ht="13.5">
      <c r="B56" s="4"/>
      <c r="C56" s="5"/>
      <c r="D56" s="23" t="s">
        <v>146</v>
      </c>
    </row>
  </sheetData>
  <sheetProtection/>
  <printOptions/>
  <pageMargins left="0.984251968503937" right="0.984251968503937" top="0.7874015748031497" bottom="0.7874015748031497" header="0.5118110236220472" footer="0.5118110236220472"/>
  <pageSetup firstPageNumber="12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4">
      <selection activeCell="E8" sqref="E8"/>
    </sheetView>
  </sheetViews>
  <sheetFormatPr defaultColWidth="9.00390625" defaultRowHeight="13.5"/>
  <cols>
    <col min="1" max="3" width="19.875" style="111" customWidth="1"/>
    <col min="4" max="4" width="17.125" style="111" customWidth="1"/>
    <col min="5" max="5" width="19.625" style="111" customWidth="1"/>
    <col min="6" max="13" width="7.625" style="111" customWidth="1"/>
    <col min="14" max="15" width="9.125" style="111" bestFit="1" customWidth="1"/>
    <col min="16" max="16" width="12.375" style="111" customWidth="1"/>
    <col min="17" max="17" width="9.125" style="111" bestFit="1" customWidth="1"/>
    <col min="18" max="18" width="11.00390625" style="111" customWidth="1"/>
    <col min="19" max="21" width="9.125" style="111" bestFit="1" customWidth="1"/>
    <col min="22" max="16384" width="9.00390625" style="111" customWidth="1"/>
  </cols>
  <sheetData>
    <row r="1" spans="1:21" ht="15" customHeight="1">
      <c r="A1" s="144" t="s">
        <v>24</v>
      </c>
      <c r="D1" s="145" t="s">
        <v>0</v>
      </c>
      <c r="E1" s="144"/>
      <c r="U1" s="146"/>
    </row>
    <row r="2" ht="12" customHeight="1"/>
    <row r="3" spans="1:3" ht="15" customHeight="1">
      <c r="A3" s="26" t="s">
        <v>18</v>
      </c>
      <c r="B3" s="27"/>
      <c r="C3" s="28"/>
    </row>
    <row r="4" spans="1:3" ht="15" customHeight="1" thickBot="1">
      <c r="A4" s="29"/>
      <c r="B4" s="30"/>
      <c r="C4" s="30"/>
    </row>
    <row r="5" spans="1:3" ht="29.25" customHeight="1">
      <c r="A5" s="31" t="s">
        <v>19</v>
      </c>
      <c r="B5" s="32" t="s">
        <v>20</v>
      </c>
      <c r="C5" s="32" t="s">
        <v>21</v>
      </c>
    </row>
    <row r="6" spans="1:3" ht="29.25" customHeight="1">
      <c r="A6" s="33"/>
      <c r="B6" s="34" t="s">
        <v>22</v>
      </c>
      <c r="C6" s="35" t="s">
        <v>23</v>
      </c>
    </row>
    <row r="7" spans="1:3" ht="34.5" customHeight="1">
      <c r="A7" s="36" t="s">
        <v>138</v>
      </c>
      <c r="B7" s="37">
        <v>384369587</v>
      </c>
      <c r="C7" s="38">
        <v>1967496061</v>
      </c>
    </row>
    <row r="8" spans="1:3" ht="34.5" customHeight="1">
      <c r="A8" s="39" t="s">
        <v>83</v>
      </c>
      <c r="B8" s="37">
        <v>371376173</v>
      </c>
      <c r="C8" s="38">
        <v>1917198122</v>
      </c>
    </row>
    <row r="9" spans="1:3" ht="34.5" customHeight="1">
      <c r="A9" s="39" t="s">
        <v>127</v>
      </c>
      <c r="B9" s="37">
        <v>367188219</v>
      </c>
      <c r="C9" s="38">
        <v>1894419219</v>
      </c>
    </row>
    <row r="10" spans="1:3" ht="34.5" customHeight="1">
      <c r="A10" s="39" t="s">
        <v>137</v>
      </c>
      <c r="B10" s="37">
        <v>358142516</v>
      </c>
      <c r="C10" s="38">
        <v>1853504735</v>
      </c>
    </row>
    <row r="11" spans="1:3" s="147" customFormat="1" ht="34.5" customHeight="1">
      <c r="A11" s="46" t="s">
        <v>139</v>
      </c>
      <c r="B11" s="178">
        <f>SUM(B13:B24)</f>
        <v>331887950</v>
      </c>
      <c r="C11" s="179">
        <f>SUM(C13:C24)</f>
        <v>1726031442</v>
      </c>
    </row>
    <row r="12" spans="1:3" ht="26.25" customHeight="1">
      <c r="A12" s="41"/>
      <c r="B12" s="42"/>
      <c r="C12" s="43"/>
    </row>
    <row r="13" spans="1:3" ht="32.25" customHeight="1">
      <c r="A13" s="44" t="s">
        <v>84</v>
      </c>
      <c r="B13" s="180">
        <v>28737160</v>
      </c>
      <c r="C13" s="43">
        <v>148089760</v>
      </c>
    </row>
    <row r="14" spans="1:3" ht="32.25" customHeight="1">
      <c r="A14" s="45" t="s">
        <v>73</v>
      </c>
      <c r="B14" s="180">
        <v>28735139</v>
      </c>
      <c r="C14" s="43">
        <v>149941290</v>
      </c>
    </row>
    <row r="15" spans="1:3" ht="32.25" customHeight="1">
      <c r="A15" s="45" t="s">
        <v>74</v>
      </c>
      <c r="B15" s="180">
        <v>28379367</v>
      </c>
      <c r="C15" s="43">
        <v>147626224</v>
      </c>
    </row>
    <row r="16" spans="1:3" ht="32.25" customHeight="1">
      <c r="A16" s="45" t="s">
        <v>75</v>
      </c>
      <c r="B16" s="180">
        <v>28488532</v>
      </c>
      <c r="C16" s="43">
        <v>148169110</v>
      </c>
    </row>
    <row r="17" spans="1:3" ht="32.25" customHeight="1">
      <c r="A17" s="45" t="s">
        <v>76</v>
      </c>
      <c r="B17" s="180">
        <v>28516567</v>
      </c>
      <c r="C17" s="43">
        <v>148400423</v>
      </c>
    </row>
    <row r="18" spans="1:3" ht="32.25" customHeight="1">
      <c r="A18" s="45" t="s">
        <v>77</v>
      </c>
      <c r="B18" s="180">
        <v>30334867</v>
      </c>
      <c r="C18" s="43">
        <v>157860954</v>
      </c>
    </row>
    <row r="19" spans="1:3" ht="32.25" customHeight="1">
      <c r="A19" s="45" t="s">
        <v>78</v>
      </c>
      <c r="B19" s="180">
        <v>28133870</v>
      </c>
      <c r="C19" s="43">
        <v>146368480</v>
      </c>
    </row>
    <row r="20" spans="1:3" ht="32.25" customHeight="1">
      <c r="A20" s="45" t="s">
        <v>79</v>
      </c>
      <c r="B20" s="180">
        <v>27410896</v>
      </c>
      <c r="C20" s="43">
        <v>142638906</v>
      </c>
    </row>
    <row r="21" spans="1:3" ht="32.25" customHeight="1">
      <c r="A21" s="45" t="s">
        <v>80</v>
      </c>
      <c r="B21" s="180">
        <v>26748624</v>
      </c>
      <c r="C21" s="43">
        <v>139198922</v>
      </c>
    </row>
    <row r="22" spans="1:3" ht="32.25" customHeight="1">
      <c r="A22" s="45" t="s">
        <v>140</v>
      </c>
      <c r="B22" s="180">
        <v>29066335</v>
      </c>
      <c r="C22" s="43">
        <v>151304402</v>
      </c>
    </row>
    <row r="23" spans="1:3" ht="32.25" customHeight="1">
      <c r="A23" s="45" t="s">
        <v>81</v>
      </c>
      <c r="B23" s="180">
        <v>23848196</v>
      </c>
      <c r="C23" s="43">
        <v>124169372</v>
      </c>
    </row>
    <row r="24" spans="1:3" ht="32.25" customHeight="1" thickBot="1">
      <c r="A24" s="45" t="s">
        <v>82</v>
      </c>
      <c r="B24" s="181">
        <v>23488397</v>
      </c>
      <c r="C24" s="182">
        <v>122263599</v>
      </c>
    </row>
    <row r="25" spans="1:3" ht="15" customHeight="1">
      <c r="A25" s="116"/>
      <c r="B25" s="117"/>
      <c r="C25" s="118" t="s">
        <v>68</v>
      </c>
    </row>
  </sheetData>
  <sheetProtection/>
  <printOptions/>
  <pageMargins left="0.984251968503937" right="0.984251968503937" top="0.7874015748031497" bottom="0.7874015748031497" header="0.5118110236220472" footer="0.5118110236220472"/>
  <pageSetup firstPageNumber="125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J19" sqref="J19"/>
    </sheetView>
  </sheetViews>
  <sheetFormatPr defaultColWidth="9.00390625" defaultRowHeight="13.5"/>
  <cols>
    <col min="1" max="1" width="5.00390625" style="0" customWidth="1"/>
    <col min="2" max="2" width="15.25390625" style="0" customWidth="1"/>
    <col min="3" max="6" width="10.75390625" style="0" customWidth="1"/>
    <col min="7" max="7" width="10.75390625" style="40" customWidth="1"/>
    <col min="8" max="13" width="7.625" style="0" customWidth="1"/>
    <col min="14" max="15" width="9.125" style="0" bestFit="1" customWidth="1"/>
    <col min="16" max="16" width="12.375" style="0" customWidth="1"/>
    <col min="17" max="17" width="9.125" style="0" bestFit="1" customWidth="1"/>
    <col min="18" max="18" width="11.00390625" style="0" customWidth="1"/>
    <col min="19" max="21" width="9.125" style="0" bestFit="1" customWidth="1"/>
  </cols>
  <sheetData>
    <row r="1" spans="1:21" ht="15" customHeight="1">
      <c r="A1" s="1" t="s">
        <v>0</v>
      </c>
      <c r="D1" s="2"/>
      <c r="E1" s="1"/>
      <c r="U1" s="2"/>
    </row>
    <row r="2" ht="12" customHeight="1"/>
    <row r="3" spans="1:7" ht="15" customHeight="1">
      <c r="A3" s="47" t="s">
        <v>25</v>
      </c>
      <c r="B3" s="48"/>
      <c r="C3" s="49"/>
      <c r="D3" s="49"/>
      <c r="E3" s="49"/>
      <c r="F3" s="50"/>
      <c r="G3" s="48"/>
    </row>
    <row r="4" spans="1:7" ht="15" customHeight="1" thickBot="1">
      <c r="A4" s="51"/>
      <c r="B4" s="52"/>
      <c r="C4" s="52"/>
      <c r="D4" s="52"/>
      <c r="E4" s="52"/>
      <c r="F4" s="52"/>
      <c r="G4" s="52"/>
    </row>
    <row r="5" spans="1:7" ht="27" customHeight="1">
      <c r="A5" s="222" t="s">
        <v>69</v>
      </c>
      <c r="B5" s="223"/>
      <c r="C5" s="53" t="s">
        <v>85</v>
      </c>
      <c r="D5" s="53" t="s">
        <v>86</v>
      </c>
      <c r="E5" s="53" t="s">
        <v>128</v>
      </c>
      <c r="F5" s="53" t="s">
        <v>141</v>
      </c>
      <c r="G5" s="119" t="s">
        <v>142</v>
      </c>
    </row>
    <row r="6" spans="1:7" ht="27" customHeight="1">
      <c r="A6" s="224"/>
      <c r="B6" s="225"/>
      <c r="C6" s="54">
        <v>-2012</v>
      </c>
      <c r="D6" s="54">
        <v>-2013</v>
      </c>
      <c r="E6" s="54">
        <v>-2014</v>
      </c>
      <c r="F6" s="54">
        <v>-2015</v>
      </c>
      <c r="G6" s="120">
        <v>-2016</v>
      </c>
    </row>
    <row r="7" spans="1:11" ht="19.5" customHeight="1">
      <c r="A7" s="50"/>
      <c r="B7" s="55"/>
      <c r="C7" s="56" t="s">
        <v>26</v>
      </c>
      <c r="D7" s="57"/>
      <c r="E7" s="57"/>
      <c r="F7" s="57"/>
      <c r="G7" s="121"/>
      <c r="K7" s="58"/>
    </row>
    <row r="8" spans="1:11" ht="40.5" customHeight="1">
      <c r="A8" s="59" t="s">
        <v>70</v>
      </c>
      <c r="B8" s="60"/>
      <c r="C8" s="61">
        <v>31023</v>
      </c>
      <c r="D8" s="61">
        <v>31294</v>
      </c>
      <c r="E8" s="61">
        <v>29700</v>
      </c>
      <c r="F8" s="122">
        <v>32966</v>
      </c>
      <c r="G8" s="175">
        <v>32717</v>
      </c>
      <c r="K8" s="58"/>
    </row>
    <row r="9" spans="1:11" ht="40.5" customHeight="1">
      <c r="A9" s="50"/>
      <c r="B9" s="60" t="s">
        <v>27</v>
      </c>
      <c r="C9" s="61">
        <v>1314</v>
      </c>
      <c r="D9" s="61">
        <v>1431</v>
      </c>
      <c r="E9" s="61">
        <v>1339</v>
      </c>
      <c r="F9" s="123">
        <v>1499</v>
      </c>
      <c r="G9" s="176">
        <v>1383</v>
      </c>
      <c r="K9" s="58"/>
    </row>
    <row r="10" spans="1:11" ht="40.5" customHeight="1">
      <c r="A10" s="50"/>
      <c r="B10" s="60" t="s">
        <v>28</v>
      </c>
      <c r="C10" s="61">
        <v>95</v>
      </c>
      <c r="D10" s="61">
        <v>99</v>
      </c>
      <c r="E10" s="61">
        <v>78</v>
      </c>
      <c r="F10" s="123">
        <v>118</v>
      </c>
      <c r="G10" s="176">
        <v>102</v>
      </c>
      <c r="K10" s="58"/>
    </row>
    <row r="11" spans="1:11" ht="40.5" customHeight="1">
      <c r="A11" s="50"/>
      <c r="B11" s="60" t="s">
        <v>29</v>
      </c>
      <c r="C11" s="61">
        <v>2121</v>
      </c>
      <c r="D11" s="61">
        <v>2175</v>
      </c>
      <c r="E11" s="61">
        <v>2109</v>
      </c>
      <c r="F11" s="123">
        <v>2068</v>
      </c>
      <c r="G11" s="176">
        <v>2084</v>
      </c>
      <c r="K11" s="58"/>
    </row>
    <row r="12" spans="1:11" ht="40.5" customHeight="1">
      <c r="A12" s="50"/>
      <c r="B12" s="60" t="s">
        <v>30</v>
      </c>
      <c r="C12" s="61">
        <v>324</v>
      </c>
      <c r="D12" s="61">
        <v>342</v>
      </c>
      <c r="E12" s="61">
        <v>338</v>
      </c>
      <c r="F12" s="123">
        <v>330</v>
      </c>
      <c r="G12" s="176">
        <v>330</v>
      </c>
      <c r="K12" s="58"/>
    </row>
    <row r="13" spans="1:11" ht="40.5" customHeight="1">
      <c r="A13" s="50"/>
      <c r="B13" s="60" t="s">
        <v>31</v>
      </c>
      <c r="C13" s="61">
        <v>10856</v>
      </c>
      <c r="D13" s="61">
        <v>10359</v>
      </c>
      <c r="E13" s="61">
        <v>9942</v>
      </c>
      <c r="F13" s="123">
        <v>11879</v>
      </c>
      <c r="G13" s="176">
        <v>11455</v>
      </c>
      <c r="K13" s="58"/>
    </row>
    <row r="14" spans="1:11" ht="40.5" customHeight="1">
      <c r="A14" s="50"/>
      <c r="B14" s="60" t="s">
        <v>32</v>
      </c>
      <c r="C14" s="61">
        <v>1080</v>
      </c>
      <c r="D14" s="61">
        <v>1274</v>
      </c>
      <c r="E14" s="61">
        <v>1244</v>
      </c>
      <c r="F14" s="123">
        <v>1324</v>
      </c>
      <c r="G14" s="176">
        <v>1367</v>
      </c>
      <c r="K14" s="58"/>
    </row>
    <row r="15" spans="1:11" ht="40.5" customHeight="1">
      <c r="A15" s="50"/>
      <c r="B15" s="60" t="s">
        <v>33</v>
      </c>
      <c r="C15" s="61">
        <v>573</v>
      </c>
      <c r="D15" s="61">
        <v>682</v>
      </c>
      <c r="E15" s="61">
        <v>827</v>
      </c>
      <c r="F15" s="123">
        <v>890</v>
      </c>
      <c r="G15" s="176">
        <v>929</v>
      </c>
      <c r="K15" s="58"/>
    </row>
    <row r="16" spans="1:7" ht="40.5" customHeight="1">
      <c r="A16" s="50"/>
      <c r="B16" s="62" t="s">
        <v>55</v>
      </c>
      <c r="C16" s="63">
        <v>3076</v>
      </c>
      <c r="D16" s="63">
        <v>2967</v>
      </c>
      <c r="E16" s="63">
        <v>2991</v>
      </c>
      <c r="F16" s="124">
        <v>2945</v>
      </c>
      <c r="G16" s="177">
        <v>2788</v>
      </c>
    </row>
    <row r="17" spans="1:11" ht="40.5" customHeight="1">
      <c r="A17" s="50"/>
      <c r="B17" s="60" t="s">
        <v>34</v>
      </c>
      <c r="C17" s="61">
        <v>1006</v>
      </c>
      <c r="D17" s="61">
        <v>1188</v>
      </c>
      <c r="E17" s="61">
        <v>1393</v>
      </c>
      <c r="F17" s="123">
        <v>1437</v>
      </c>
      <c r="G17" s="176">
        <v>1568</v>
      </c>
      <c r="K17" s="58"/>
    </row>
    <row r="18" spans="1:11" ht="40.5" customHeight="1">
      <c r="A18" s="50"/>
      <c r="B18" s="60" t="s">
        <v>35</v>
      </c>
      <c r="C18" s="61">
        <v>7957</v>
      </c>
      <c r="D18" s="61">
        <v>8535</v>
      </c>
      <c r="E18" s="61">
        <v>7444</v>
      </c>
      <c r="F18" s="123">
        <v>8204</v>
      </c>
      <c r="G18" s="176">
        <v>8917</v>
      </c>
      <c r="K18" s="64"/>
    </row>
    <row r="19" spans="1:7" ht="40.5" customHeight="1" thickBot="1">
      <c r="A19" s="50"/>
      <c r="B19" s="60" t="s">
        <v>36</v>
      </c>
      <c r="C19" s="61">
        <v>2621</v>
      </c>
      <c r="D19" s="61">
        <v>2242</v>
      </c>
      <c r="E19" s="61">
        <v>1994</v>
      </c>
      <c r="F19" s="123">
        <v>2272</v>
      </c>
      <c r="G19" s="176">
        <v>1794</v>
      </c>
    </row>
    <row r="20" spans="1:7" ht="15" customHeight="1">
      <c r="A20" s="183" t="s">
        <v>143</v>
      </c>
      <c r="B20" s="65"/>
      <c r="C20" s="66"/>
      <c r="D20" s="66"/>
      <c r="E20" s="66"/>
      <c r="F20" s="66"/>
      <c r="G20" s="67" t="s">
        <v>145</v>
      </c>
    </row>
    <row r="21" spans="1:7" s="69" customFormat="1" ht="15" customHeight="1">
      <c r="A21" s="184" t="s">
        <v>144</v>
      </c>
      <c r="B21" s="68"/>
      <c r="C21" s="68"/>
      <c r="D21" s="68"/>
      <c r="E21" s="68"/>
      <c r="F21" s="68"/>
      <c r="G21" s="68"/>
    </row>
  </sheetData>
  <sheetProtection/>
  <mergeCells count="1">
    <mergeCell ref="A5:B6"/>
  </mergeCells>
  <printOptions/>
  <pageMargins left="0.984251968503937" right="0.984251968503937" top="0.7874015748031497" bottom="0.7874015748031497" header="0.5118110236220472" footer="0.5118110236220472"/>
  <pageSetup firstPageNumber="126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太田　光央</cp:lastModifiedBy>
  <cp:lastPrinted>2019-03-22T02:05:19Z</cp:lastPrinted>
  <dcterms:created xsi:type="dcterms:W3CDTF">2013-01-09T00:19:40Z</dcterms:created>
  <dcterms:modified xsi:type="dcterms:W3CDTF">2019-03-22T02:05:21Z</dcterms:modified>
  <cp:category/>
  <cp:version/>
  <cp:contentType/>
  <cp:contentStatus/>
</cp:coreProperties>
</file>