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05" windowWidth="15330" windowHeight="4365" tabRatio="690" activeTab="10"/>
  </bookViews>
  <sheets>
    <sheet name="P185" sheetId="1" r:id="rId1"/>
    <sheet name="P186 、P187" sheetId="2" r:id="rId2"/>
    <sheet name="P188、Ｐ189" sheetId="3" r:id="rId3"/>
    <sheet name="P190、P191" sheetId="4" r:id="rId4"/>
    <sheet name="P192" sheetId="5" r:id="rId5"/>
    <sheet name="P193" sheetId="6" r:id="rId6"/>
    <sheet name="P194" sheetId="7" r:id="rId7"/>
    <sheet name="P195" sheetId="8" r:id="rId8"/>
    <sheet name="P196、Ｐ197" sheetId="9" r:id="rId9"/>
    <sheet name="P198、Ｐ199 " sheetId="10" r:id="rId10"/>
    <sheet name="P200" sheetId="11" r:id="rId11"/>
  </sheets>
  <definedNames>
    <definedName name="_xlnm.Print_Area" localSheetId="1">'P186 、P187'!$A$1:$L$42</definedName>
    <definedName name="_xlnm.Print_Area" localSheetId="2">'P188、Ｐ189'!$A$1:$O$45</definedName>
    <definedName name="_xlnm.Print_Area" localSheetId="3">'P190、P191'!$A$1:$S$47</definedName>
    <definedName name="_xlnm.Print_Area" localSheetId="4">'P192'!$A$1:$F$38</definedName>
    <definedName name="_xlnm.Print_Area" localSheetId="5">'P193'!$A$1:$F$37</definedName>
    <definedName name="_xlnm.Print_Area" localSheetId="7">'P195'!$A$1:$H$48</definedName>
    <definedName name="_xlnm.Print_Area" localSheetId="8">'P196、Ｐ197'!$A$1:$P$40</definedName>
    <definedName name="_xlnm.Print_Area" localSheetId="9">'P198、Ｐ199 '!$A$1:$P$55</definedName>
  </definedNames>
  <calcPr fullCalcOnLoad="1"/>
</workbook>
</file>

<file path=xl/sharedStrings.xml><?xml version="1.0" encoding="utf-8"?>
<sst xmlns="http://schemas.openxmlformats.org/spreadsheetml/2006/main" count="830" uniqueCount="421">
  <si>
    <t xml:space="preserve"> </t>
  </si>
  <si>
    <t>年　　　次</t>
  </si>
  <si>
    <t>年　　　　度</t>
  </si>
  <si>
    <t>総　　数</t>
  </si>
  <si>
    <t>総　数</t>
  </si>
  <si>
    <t>－</t>
  </si>
  <si>
    <t>保健・衛生</t>
  </si>
  <si>
    <t xml:space="preserve">各年10月１日現在 </t>
  </si>
  <si>
    <t>病　　　　　　　　　　　　　　院</t>
  </si>
  <si>
    <t>診　　　　　　　療　　　　　　　所</t>
  </si>
  <si>
    <t>年　　　　次</t>
  </si>
  <si>
    <t>病　　　　　　　床　　　　　　　数</t>
  </si>
  <si>
    <t>一　般　診　療　所</t>
  </si>
  <si>
    <t>歯　科　診　療　所</t>
  </si>
  <si>
    <t>精　神　病　床</t>
  </si>
  <si>
    <t>結　核　病　床</t>
  </si>
  <si>
    <t>伝　染　病　床</t>
  </si>
  <si>
    <t>一　般　病　床</t>
  </si>
  <si>
    <t>療　養　病　床</t>
  </si>
  <si>
    <t>診　療　所　数</t>
  </si>
  <si>
    <t>病　床　数</t>
  </si>
  <si>
    <t>所</t>
  </si>
  <si>
    <t>床</t>
  </si>
  <si>
    <t xml:space="preserve">各年10月１日現在 </t>
  </si>
  <si>
    <t>総　　　数</t>
  </si>
  <si>
    <t>医　　　　師</t>
  </si>
  <si>
    <t>歯　科　医　師</t>
  </si>
  <si>
    <t>助　産　師</t>
  </si>
  <si>
    <t>看　護　師</t>
  </si>
  <si>
    <t>准看護師</t>
  </si>
  <si>
    <t>そ　の　他</t>
  </si>
  <si>
    <t>常　勤</t>
  </si>
  <si>
    <t>非常勤</t>
  </si>
  <si>
    <t>常 勤</t>
  </si>
  <si>
    <t>人</t>
  </si>
  <si>
    <t>　注：非常勤の医師数は、常勤換算した数値です。</t>
  </si>
  <si>
    <t xml:space="preserve">各年12月31日現在 </t>
  </si>
  <si>
    <t>一　　　　般　　　　診　　　　療　　　　所</t>
  </si>
  <si>
    <t>歯　　　科　　　診　　　療　　　所</t>
  </si>
  <si>
    <t>歯　科　医　師</t>
  </si>
  <si>
    <t>薬　　剤　　師</t>
  </si>
  <si>
    <t>看　　護　　師</t>
  </si>
  <si>
    <t>准　看　護　師</t>
  </si>
  <si>
    <t>歯 科 衛 生 士</t>
  </si>
  <si>
    <t>－</t>
  </si>
  <si>
    <t>国</t>
  </si>
  <si>
    <t>地　方</t>
  </si>
  <si>
    <t>日　赤</t>
  </si>
  <si>
    <t>済生会</t>
  </si>
  <si>
    <t>社会保険</t>
  </si>
  <si>
    <t>法　人</t>
  </si>
  <si>
    <t>個　人</t>
  </si>
  <si>
    <t>自治体</t>
  </si>
  <si>
    <t>関係団体</t>
  </si>
  <si>
    <t>悪性新生物</t>
  </si>
  <si>
    <t>髄膜炎</t>
  </si>
  <si>
    <t>肺炎</t>
  </si>
  <si>
    <t>不慮の事故</t>
  </si>
  <si>
    <t>その他</t>
  </si>
  <si>
    <t>総　　数</t>
  </si>
  <si>
    <t>悪性新生物</t>
  </si>
  <si>
    <t>脳血管疾患</t>
  </si>
  <si>
    <t>心　疾　患</t>
  </si>
  <si>
    <t>不慮の事故</t>
  </si>
  <si>
    <t>肝　疾　患</t>
  </si>
  <si>
    <t>腎　不　全</t>
  </si>
  <si>
    <t>糖　尿　病</t>
  </si>
  <si>
    <t>結　　　核</t>
  </si>
  <si>
    <t>心疾患（高血圧性を除く）</t>
  </si>
  <si>
    <t>ヘルニア及び腸閉塞</t>
  </si>
  <si>
    <t>周産期に発生した病態</t>
  </si>
  <si>
    <t>先天奇形、変形及び染色体異常</t>
  </si>
  <si>
    <t>内科</t>
  </si>
  <si>
    <t>小児科</t>
  </si>
  <si>
    <t>外科</t>
  </si>
  <si>
    <t>眼科</t>
  </si>
  <si>
    <t>皮膚科</t>
  </si>
  <si>
    <t>麻酔科</t>
  </si>
  <si>
    <t>歯科</t>
  </si>
  <si>
    <t>延人</t>
  </si>
  <si>
    <t>総数</t>
  </si>
  <si>
    <t>麻酔科</t>
  </si>
  <si>
    <t>外</t>
  </si>
  <si>
    <t>来</t>
  </si>
  <si>
    <t>年　　　　　度</t>
  </si>
  <si>
    <t>入　　院</t>
  </si>
  <si>
    <t>診　　療　　科　　目</t>
  </si>
  <si>
    <t>平成22年度</t>
  </si>
  <si>
    <t>平成23年度</t>
  </si>
  <si>
    <t>(2010)</t>
  </si>
  <si>
    <t>循環器内科</t>
  </si>
  <si>
    <t>腎臓内科</t>
  </si>
  <si>
    <t>消化器内科</t>
  </si>
  <si>
    <t>内分泌・代謝内科</t>
  </si>
  <si>
    <t>呼吸器内科</t>
  </si>
  <si>
    <t>免疫・アレルギー内科</t>
  </si>
  <si>
    <t>血液・腫瘍内科</t>
  </si>
  <si>
    <t>老年・高血圧内科</t>
  </si>
  <si>
    <t>心臓血管外科</t>
  </si>
  <si>
    <t>呼吸器外科</t>
  </si>
  <si>
    <t>消化器外科</t>
  </si>
  <si>
    <t>泌尿器科</t>
  </si>
  <si>
    <t>乳腺・内分泌外科</t>
  </si>
  <si>
    <t>眼科</t>
  </si>
  <si>
    <t>耳鼻咽喉科</t>
  </si>
  <si>
    <t>整形外科</t>
  </si>
  <si>
    <t>皮膚科</t>
  </si>
  <si>
    <t>形成外科</t>
  </si>
  <si>
    <t>神経内科・脳卒中科</t>
  </si>
  <si>
    <t>神経科・精神科</t>
  </si>
  <si>
    <t>脳神経外科</t>
  </si>
  <si>
    <t>産科・婦人科</t>
  </si>
  <si>
    <t>小児科</t>
  </si>
  <si>
    <t>小児外科</t>
  </si>
  <si>
    <t>放射線科</t>
  </si>
  <si>
    <t>総合診療部</t>
  </si>
  <si>
    <t>高度救命救急センター</t>
  </si>
  <si>
    <t>歯科</t>
  </si>
  <si>
    <t>内　　科</t>
  </si>
  <si>
    <t>小 児 科</t>
  </si>
  <si>
    <t>外　　科</t>
  </si>
  <si>
    <t>歯　　科</t>
  </si>
  <si>
    <t>診療日数</t>
  </si>
  <si>
    <t>日</t>
  </si>
  <si>
    <t>年　　　度</t>
  </si>
  <si>
    <t>　  22　　(2010)</t>
  </si>
  <si>
    <t>赤　　痢</t>
  </si>
  <si>
    <t>腸チフス</t>
  </si>
  <si>
    <t>パラチフス</t>
  </si>
  <si>
    <t>コ　レ　ラ</t>
  </si>
  <si>
    <t>日本脳炎</t>
  </si>
  <si>
    <t>そ の 他</t>
  </si>
  <si>
    <t>件</t>
  </si>
  <si>
    <t>　　　 －</t>
  </si>
  <si>
    <t>総　 数</t>
  </si>
  <si>
    <t>赤痢</t>
  </si>
  <si>
    <t>コレラ</t>
  </si>
  <si>
    <t>腸管出血性大腸菌感染症</t>
  </si>
  <si>
    <t>結　　核</t>
  </si>
  <si>
    <t>総　　数</t>
  </si>
  <si>
    <t>歯　科</t>
  </si>
  <si>
    <t>循環器科</t>
  </si>
  <si>
    <t>区　　　分</t>
  </si>
  <si>
    <t>該当者</t>
  </si>
  <si>
    <t>接種者</t>
  </si>
  <si>
    <t>インフルエンザ</t>
  </si>
  <si>
    <t>急性灰白髄炎</t>
  </si>
  <si>
    <t xml:space="preserve">資料：保健センター </t>
  </si>
  <si>
    <t>要精検者</t>
  </si>
  <si>
    <t>総数</t>
  </si>
  <si>
    <t>結核</t>
  </si>
  <si>
    <t>人</t>
  </si>
  <si>
    <t xml:space="preserve">資料：保健センター </t>
  </si>
  <si>
    <t>受 診 者 数</t>
  </si>
  <si>
    <t>平成22年度(2010)</t>
  </si>
  <si>
    <t>平成23年度(2011)</t>
  </si>
  <si>
    <t>区　　　　分</t>
  </si>
  <si>
    <t>胃　　が　　ん</t>
  </si>
  <si>
    <t>肺　　が　　ん</t>
  </si>
  <si>
    <t>大　腸　が　ん</t>
  </si>
  <si>
    <t>乳　　が　　ん</t>
  </si>
  <si>
    <t>　（うち体部検診）</t>
  </si>
  <si>
    <t>年　　度</t>
  </si>
  <si>
    <t>Ｃ型肝炎ウイルス検診</t>
  </si>
  <si>
    <t>Ｂ型肝炎ウイルス検診</t>
  </si>
  <si>
    <t>延人</t>
  </si>
  <si>
    <t>病　院　数</t>
  </si>
  <si>
    <t>薬　剤　師</t>
  </si>
  <si>
    <t>栄　養　士</t>
  </si>
  <si>
    <t>そ　の　他</t>
  </si>
  <si>
    <t>入 院</t>
  </si>
  <si>
    <t>外      来</t>
  </si>
  <si>
    <t>要精検者</t>
  </si>
  <si>
    <t>保存治療科</t>
  </si>
  <si>
    <t>補綴科</t>
  </si>
  <si>
    <t>矯正科</t>
  </si>
  <si>
    <t>小児歯科</t>
  </si>
  <si>
    <t>障害者歯科
診療部</t>
  </si>
  <si>
    <t>顎口腔機能
治療部</t>
  </si>
  <si>
    <t>歯科
麻酔科</t>
  </si>
  <si>
    <t>歯科放射線科</t>
  </si>
  <si>
    <t>総合
診療部</t>
  </si>
  <si>
    <t>肺　炎</t>
  </si>
  <si>
    <t>老  衰</t>
  </si>
  <si>
    <t>自  殺</t>
  </si>
  <si>
    <t>高血圧性疾患</t>
  </si>
  <si>
    <t>資料：大阪府吹田保健所</t>
  </si>
  <si>
    <t>資料：大阪府吹田保健所</t>
  </si>
  <si>
    <t>資料：大阪大学歯学部附属病院</t>
  </si>
  <si>
    <t>資料：大阪大学医学部附属病院</t>
  </si>
  <si>
    <t>　注：結核については、各年末現在の登録患者数</t>
  </si>
  <si>
    <t>　　であり、（　）内は、各年の新規登録者数（再掲）です。</t>
  </si>
  <si>
    <t>注：1）子宮がん検診の（　　）内は、体部検診の数値（再掲）です。</t>
  </si>
  <si>
    <t>注：1）インフルエンザは、高齢者等を対象としたものです。</t>
  </si>
  <si>
    <t>　注：1）医師数は、非常勤を常勤換算した数値です。</t>
  </si>
  <si>
    <t>　　　2）平成17年（2005年）及び平成20年（2008年）は10月１日現在です。</t>
  </si>
  <si>
    <t>各年10月１日現在</t>
  </si>
  <si>
    <t>資料：大阪府吹田保健所</t>
  </si>
  <si>
    <t xml:space="preserve"> </t>
  </si>
  <si>
    <t>資料：休日急病診療所</t>
  </si>
  <si>
    <t>資料：地域環境課</t>
  </si>
  <si>
    <t>年　　　　次</t>
  </si>
  <si>
    <t>年　　　度</t>
  </si>
  <si>
    <t>予防歯科</t>
  </si>
  <si>
    <t>口腔外科</t>
  </si>
  <si>
    <t>　 　 24  (2012)</t>
  </si>
  <si>
    <t>　 　 25  (2013)</t>
  </si>
  <si>
    <t>　　24  (2012)</t>
  </si>
  <si>
    <t>　    23  (2011)</t>
  </si>
  <si>
    <t>　    24  (2012)</t>
  </si>
  <si>
    <t>循環器科</t>
  </si>
  <si>
    <t>神経内科</t>
  </si>
  <si>
    <t>整形外科</t>
  </si>
  <si>
    <t>脳神経外科</t>
  </si>
  <si>
    <t>産婦人科</t>
  </si>
  <si>
    <t>耳鼻咽喉科</t>
  </si>
  <si>
    <t>腎臓・泌尿器科</t>
  </si>
  <si>
    <t>放射線科</t>
  </si>
  <si>
    <t>精神科心療内科</t>
  </si>
  <si>
    <t>ﾘﾊﾋﾞﾘﾃｰｼｮﾝ科</t>
  </si>
  <si>
    <t>延人</t>
  </si>
  <si>
    <t>　  23　　 (2011)</t>
  </si>
  <si>
    <t>　  24　　 (2012)</t>
  </si>
  <si>
    <t>麻酔科</t>
  </si>
  <si>
    <t>　   23    (2011)</t>
  </si>
  <si>
    <t>　   24    (2012)</t>
  </si>
  <si>
    <t>(2011)</t>
  </si>
  <si>
    <t>平成24年度</t>
  </si>
  <si>
    <t>　　23　　(2011)</t>
  </si>
  <si>
    <t>　　24　　(2012)</t>
  </si>
  <si>
    <t>　  23　　(2011)</t>
  </si>
  <si>
    <t>　  23　　(2011)</t>
  </si>
  <si>
    <t>平成22年度(2010)</t>
  </si>
  <si>
    <t>平成23年度(2011)</t>
  </si>
  <si>
    <t>平成24年度(2012)</t>
  </si>
  <si>
    <t>（経口生ﾎﾟﾘｵ）</t>
  </si>
  <si>
    <t>（不活化ﾎﾟﾘｵ）</t>
  </si>
  <si>
    <t>　　3）平成24年（2012年）9月1日から急性灰白髄炎の予防接種を、経口</t>
  </si>
  <si>
    <t>　　4）平成24年（2012年）11月1日からジフテリア・百日咳・破傷風に不活化</t>
  </si>
  <si>
    <t>平成24年度(2012)</t>
  </si>
  <si>
    <t xml:space="preserve">       健康意識の普及及び啓発を図ることを目的に、特定の年齢の方を対象に、子宮頸がん</t>
  </si>
  <si>
    <t>　 　　及び乳がんについての「がん検診手帳」と「無料クーポン券」を送付しています。</t>
  </si>
  <si>
    <t xml:space="preserve"> 　    平成24年度(2012年度)からは、大腸がん検診についても実施しています。</t>
  </si>
  <si>
    <t>　 　 26  (2014)</t>
  </si>
  <si>
    <t>　　　17　(2005)</t>
  </si>
  <si>
    <t>　　　20　(2008)</t>
  </si>
  <si>
    <t>　　25  (2013)</t>
  </si>
  <si>
    <t>　    25  (2013)</t>
  </si>
  <si>
    <t>　  25　　 (2013)</t>
  </si>
  <si>
    <t>(2012)</t>
  </si>
  <si>
    <t>平成25年度</t>
  </si>
  <si>
    <t>　　25　　(2013)</t>
  </si>
  <si>
    <t>　  24　　(2012)</t>
  </si>
  <si>
    <t>　  24　　(2012)</t>
  </si>
  <si>
    <t>平成25年度(2013)</t>
  </si>
  <si>
    <t xml:space="preserve">    23     (2011)</t>
  </si>
  <si>
    <t xml:space="preserve">  　24     (2012)</t>
  </si>
  <si>
    <t>　  24　 (2012)</t>
  </si>
  <si>
    <t>　　　23　　(2011)</t>
  </si>
  <si>
    <t>　　　24　　(2012)</t>
  </si>
  <si>
    <t>資料：地方独立行政法人市立吹田市民病院</t>
  </si>
  <si>
    <t>資料：地方独立行政法人市立吹田市民病院</t>
  </si>
  <si>
    <t>接種率</t>
  </si>
  <si>
    <t>麻しん・風しん混合</t>
  </si>
  <si>
    <t>　　2）平成20年度（2008年度）から麻しん・風しん混合（３期・４期）</t>
  </si>
  <si>
    <t>肺腫瘍性病変</t>
  </si>
  <si>
    <t>前 立 腺 が ん</t>
  </si>
  <si>
    <t>　　2）平成21年度(2009年度)から、がん検診の受診率向上ならびにがんの早期発見と正しい</t>
  </si>
  <si>
    <t>　　3）乳がん検診は、30歳代の視触診検診と、40歳以上の視触診及びマンモグラフィ併用検</t>
  </si>
  <si>
    <t xml:space="preserve">       診の各受診者数を合算しています。</t>
  </si>
  <si>
    <t>年　　　　度</t>
  </si>
  <si>
    <t>検査者数</t>
  </si>
  <si>
    <t>発見者数</t>
  </si>
  <si>
    <t>要指導</t>
  </si>
  <si>
    <t>要精検</t>
  </si>
  <si>
    <t>　　23    (2011)</t>
  </si>
  <si>
    <t>　　24    (2012)</t>
  </si>
  <si>
    <t>異 常 な し</t>
  </si>
  <si>
    <t>要　指　導</t>
  </si>
  <si>
    <t>要　治　療</t>
  </si>
  <si>
    <t>要  観  察</t>
  </si>
  <si>
    <t xml:space="preserve">    23    (2011)</t>
  </si>
  <si>
    <t xml:space="preserve">    24    (2012)</t>
  </si>
  <si>
    <t>要　観　察</t>
  </si>
  <si>
    <t>資料：保健センター</t>
  </si>
  <si>
    <t>平成22年度 (2010)</t>
  </si>
  <si>
    <t>　  26　　 (2014)</t>
  </si>
  <si>
    <t xml:space="preserve"> 平成22年度(2010)</t>
  </si>
  <si>
    <t>　   25    (2013)</t>
  </si>
  <si>
    <t>　   26    (2014)</t>
  </si>
  <si>
    <t>(2013)</t>
  </si>
  <si>
    <t>平成26年度</t>
  </si>
  <si>
    <t>(2014)</t>
  </si>
  <si>
    <t>(2014)</t>
  </si>
  <si>
    <t>平成22年度(2010)</t>
  </si>
  <si>
    <t>　　26　　(2014)</t>
  </si>
  <si>
    <t>平成25年度(2013)</t>
  </si>
  <si>
    <t>平成26年度(2014)</t>
  </si>
  <si>
    <t>％</t>
  </si>
  <si>
    <t>ジフテリア　</t>
  </si>
  <si>
    <t>破傷風</t>
  </si>
  <si>
    <t>ジフテリア</t>
  </si>
  <si>
    <t>－</t>
  </si>
  <si>
    <t>破傷風</t>
  </si>
  <si>
    <t>ジフテリア</t>
  </si>
  <si>
    <t>肺炎球菌</t>
  </si>
  <si>
    <t>水痘</t>
  </si>
  <si>
    <t>日本脳炎　1期</t>
  </si>
  <si>
    <t>日本脳炎　2期</t>
  </si>
  <si>
    <t xml:space="preserve">資料：保健センター </t>
  </si>
  <si>
    <t>　　　　を、平成24年度までの時限措置で実施しました。</t>
  </si>
  <si>
    <t>　　　　生ワクチンから不活化ポリオワクチンに切り替えて実施しています。</t>
  </si>
  <si>
    <t>　　　　ポリオワクチンを加えた四種混合予防接種を実施しています。</t>
  </si>
  <si>
    <t>　　5）平成26年（2014年）10月1日から高齢者の肺炎球菌予防接種及び乳幼児</t>
  </si>
  <si>
    <t>　　　　の水痘予防接種を実施しています。</t>
  </si>
  <si>
    <t>131．結核予防実施状況</t>
  </si>
  <si>
    <t>乳幼児</t>
  </si>
  <si>
    <t>成人</t>
  </si>
  <si>
    <t>ＢＣＧ</t>
  </si>
  <si>
    <t>接種者</t>
  </si>
  <si>
    <t>平成22年度(2010)</t>
  </si>
  <si>
    <t>　  23    (2011)</t>
  </si>
  <si>
    <t xml:space="preserve"> 　 24    (2012)</t>
  </si>
  <si>
    <t xml:space="preserve"> 　 25    (2013)</t>
  </si>
  <si>
    <t xml:space="preserve"> 　 26    (2014)</t>
  </si>
  <si>
    <t>不活化ﾎﾟﾘｵ</t>
  </si>
  <si>
    <t>胸部Ｘ線直接撮影者</t>
  </si>
  <si>
    <t>平成26年度(2014)</t>
  </si>
  <si>
    <t>受診者数</t>
  </si>
  <si>
    <t>要精密    検査者数</t>
  </si>
  <si>
    <t>が ん        発見者数</t>
  </si>
  <si>
    <t>がん        発見者数</t>
  </si>
  <si>
    <t>要精密    検査者数</t>
  </si>
  <si>
    <t>がん        発見者数</t>
  </si>
  <si>
    <t>要精密検査者数</t>
  </si>
  <si>
    <t>がん発見者数</t>
  </si>
  <si>
    <t>人</t>
  </si>
  <si>
    <t>子　宮　が　ん</t>
  </si>
  <si>
    <t>資料：保健センター</t>
  </si>
  <si>
    <t>年　　　度</t>
  </si>
  <si>
    <t>平成22年度 (2010)</t>
  </si>
  <si>
    <t xml:space="preserve">  　25     (2013)</t>
  </si>
  <si>
    <t>異常なし</t>
  </si>
  <si>
    <t>　平成22年度(2010)</t>
  </si>
  <si>
    <t>　　　25　　(2013)</t>
  </si>
  <si>
    <t>注：Ｃ型肝炎結果の異常なしと要精検者数の合計が受診者数と一致しないのは、</t>
  </si>
  <si>
    <t>平成22年度(2010)</t>
  </si>
  <si>
    <t>　　ＨＣＶ核酸増幅検査未受診者がいるためです。</t>
  </si>
  <si>
    <t>　  23　 (2011)</t>
  </si>
  <si>
    <t>　  25　 (2013)</t>
  </si>
  <si>
    <t>　  26　 (2014)</t>
  </si>
  <si>
    <t xml:space="preserve">要精密    </t>
  </si>
  <si>
    <t xml:space="preserve">がん        </t>
  </si>
  <si>
    <t>　　　26　　(2014)</t>
  </si>
  <si>
    <t>資料：保健センター</t>
  </si>
  <si>
    <r>
      <rPr>
        <sz val="10"/>
        <rFont val="ＭＳ 明朝"/>
        <family val="1"/>
      </rPr>
      <t xml:space="preserve">  　</t>
    </r>
    <r>
      <rPr>
        <b/>
        <sz val="10"/>
        <rFont val="ＭＳ 明朝"/>
        <family val="1"/>
      </rPr>
      <t>26</t>
    </r>
    <r>
      <rPr>
        <sz val="10"/>
        <rFont val="ＭＳ 明朝"/>
        <family val="1"/>
      </rPr>
      <t xml:space="preserve">     </t>
    </r>
    <r>
      <rPr>
        <b/>
        <sz val="10"/>
        <rFont val="ＭＳ 明朝"/>
        <family val="1"/>
      </rPr>
      <t>(2014)</t>
    </r>
  </si>
  <si>
    <r>
      <rPr>
        <sz val="10"/>
        <rFont val="ＭＳ 明朝"/>
        <family val="1"/>
      </rPr>
      <t>　　　</t>
    </r>
    <r>
      <rPr>
        <b/>
        <sz val="10"/>
        <rFont val="ＭＳ 明朝"/>
        <family val="1"/>
      </rPr>
      <t>26</t>
    </r>
    <r>
      <rPr>
        <sz val="10"/>
        <rFont val="ＭＳ 明朝"/>
        <family val="1"/>
      </rPr>
      <t>　　</t>
    </r>
    <r>
      <rPr>
        <b/>
        <sz val="10"/>
        <rFont val="ＭＳ 明朝"/>
        <family val="1"/>
      </rPr>
      <t>(2014)</t>
    </r>
  </si>
  <si>
    <t>受診者数</t>
  </si>
  <si>
    <t>異常なし</t>
  </si>
  <si>
    <t>　　25    (2013)</t>
  </si>
  <si>
    <r>
      <rPr>
        <sz val="10"/>
        <rFont val="ＭＳ 明朝"/>
        <family val="1"/>
      </rPr>
      <t>　　</t>
    </r>
    <r>
      <rPr>
        <b/>
        <sz val="10"/>
        <rFont val="ＭＳ 明朝"/>
        <family val="1"/>
      </rPr>
      <t>26</t>
    </r>
    <r>
      <rPr>
        <sz val="10"/>
        <rFont val="ＭＳ 明朝"/>
        <family val="1"/>
      </rPr>
      <t xml:space="preserve">    </t>
    </r>
    <r>
      <rPr>
        <b/>
        <sz val="10"/>
        <rFont val="ＭＳ 明朝"/>
        <family val="1"/>
      </rPr>
      <t>(2014)</t>
    </r>
  </si>
  <si>
    <t>資料：保健センター</t>
  </si>
  <si>
    <t>年　　　度</t>
  </si>
  <si>
    <t xml:space="preserve">    25    (2013)</t>
  </si>
  <si>
    <r>
      <rPr>
        <sz val="10"/>
        <rFont val="ＭＳ 明朝"/>
        <family val="1"/>
      </rPr>
      <t xml:space="preserve">    </t>
    </r>
    <r>
      <rPr>
        <b/>
        <sz val="10"/>
        <rFont val="ＭＳ 明朝"/>
        <family val="1"/>
      </rPr>
      <t>26</t>
    </r>
    <r>
      <rPr>
        <sz val="10"/>
        <rFont val="ＭＳ 明朝"/>
        <family val="1"/>
      </rPr>
      <t xml:space="preserve">    </t>
    </r>
    <r>
      <rPr>
        <b/>
        <sz val="10"/>
        <rFont val="ＭＳ 明朝"/>
        <family val="1"/>
      </rPr>
      <t>(2014)</t>
    </r>
  </si>
  <si>
    <r>
      <rPr>
        <sz val="10"/>
        <rFont val="ＭＳ 明朝"/>
        <family val="1"/>
      </rPr>
      <t>　　</t>
    </r>
    <r>
      <rPr>
        <b/>
        <sz val="10"/>
        <rFont val="ＭＳ 明朝"/>
        <family val="1"/>
      </rPr>
      <t>26</t>
    </r>
    <r>
      <rPr>
        <sz val="10"/>
        <rFont val="ＭＳ 明朝"/>
        <family val="1"/>
      </rPr>
      <t xml:space="preserve">    </t>
    </r>
    <r>
      <rPr>
        <b/>
        <sz val="10"/>
        <rFont val="ＭＳ 明朝"/>
        <family val="1"/>
      </rPr>
      <t>(2014)</t>
    </r>
  </si>
  <si>
    <t>　  25　　(2013)</t>
  </si>
  <si>
    <t>平成12年度(2000)</t>
  </si>
  <si>
    <t>　　13　　(2001)</t>
  </si>
  <si>
    <t>　  14　　(2002)</t>
  </si>
  <si>
    <t>　  15　　(2003)</t>
  </si>
  <si>
    <t>　  16　　(2004)</t>
  </si>
  <si>
    <t>　  17　　(2005)</t>
  </si>
  <si>
    <t>　  18　　(2006)</t>
  </si>
  <si>
    <t>　　19　　(2007)</t>
  </si>
  <si>
    <t>　  20　　(2008)</t>
  </si>
  <si>
    <t>　　21　　(2009)</t>
  </si>
  <si>
    <t>－</t>
  </si>
  <si>
    <t>　  26　　(2014)</t>
  </si>
  <si>
    <t xml:space="preserve">  平成23年(2011)</t>
  </si>
  <si>
    <t>　 　 27  (2015)</t>
  </si>
  <si>
    <t>　平成14年(2002)</t>
  </si>
  <si>
    <t>　　　23　(2011)</t>
  </si>
  <si>
    <t>　　　26　(2014)</t>
  </si>
  <si>
    <t>平成23年(2011)</t>
  </si>
  <si>
    <t>　　26  (2014)</t>
  </si>
  <si>
    <t>　　27  (2015)</t>
  </si>
  <si>
    <t xml:space="preserve"> 平成22年 (2010)</t>
  </si>
  <si>
    <t>　    26  (2014)</t>
  </si>
  <si>
    <t>平成22年　(2010)</t>
  </si>
  <si>
    <t>　  26　　(2014)</t>
  </si>
  <si>
    <t>116．医療施設数・病床数</t>
  </si>
  <si>
    <t>117．病院従業者数</t>
  </si>
  <si>
    <t>118．診療所の主な従事者数</t>
  </si>
  <si>
    <t>119．経営主体別一般診療所数</t>
  </si>
  <si>
    <t>120．乳児死因別死亡者数</t>
  </si>
  <si>
    <t>121．主要死因別死亡者数</t>
  </si>
  <si>
    <t>122．市立吹田市民病院外来患者数</t>
  </si>
  <si>
    <t>123．市立吹田市民病院入院患者数</t>
  </si>
  <si>
    <t>124．大阪大学歯学部附属病院外来・入院患者数</t>
  </si>
  <si>
    <t>125．大阪大学医学部附属病院外来患者数</t>
  </si>
  <si>
    <t>126．大阪大学医学部附属病院入院患者数</t>
  </si>
  <si>
    <t>127．休日急病診療所利用状況</t>
  </si>
  <si>
    <t>128．国立循環器病研究センター外来・入院患者数</t>
  </si>
  <si>
    <t>129．感染症関係消毒件数</t>
  </si>
  <si>
    <t>130．主な感染症発生状況</t>
  </si>
  <si>
    <t>132．各種予防接種実施状況</t>
  </si>
  <si>
    <t>133．がん検診実施状況</t>
  </si>
  <si>
    <t>134．Ｂ・Ｃ型肝炎ウイルス検診実施状況</t>
  </si>
  <si>
    <t>135．ペプシノゲン胃検診実施状況</t>
  </si>
  <si>
    <t>136．30歳代健康診査実施状況</t>
  </si>
  <si>
    <t>137．吹田市健康長寿健康診査実施状況</t>
  </si>
  <si>
    <t>138．骨粗しょう症検診実施状況</t>
  </si>
  <si>
    <t>139．成人歯科健康診査実施状況</t>
  </si>
  <si>
    <t>140．在宅寝たきり高齢者等訪問歯科事業実施状況</t>
  </si>
  <si>
    <t>　　　　　　　 　　　混合</t>
  </si>
  <si>
    <t>百日咳　 　　　　　  混合</t>
  </si>
  <si>
    <t xml:space="preserve"> (1・2期)</t>
  </si>
  <si>
    <t xml:space="preserve"> (3・4期)</t>
  </si>
  <si>
    <t>　　26　　(2014)</t>
  </si>
  <si>
    <t>資料：国立研究開発法人国立循環器病研究センター</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</si>
</sst>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000;&quot;△ &quot;0.000"/>
    <numFmt numFmtId="220" formatCode="0.0%"/>
    <numFmt numFmtId="221" formatCode="#,##0.0;&quot;▲ &quot;#,##0.0"/>
    <numFmt numFmtId="222" formatCode="0.0;&quot;▲ &quot;0.0"/>
  </numFmts>
  <fonts count="55">
    <font>
      <sz val="11"/>
      <name val="ＭＳ Ｐゴシック"/>
      <family val="3"/>
    </font>
    <font>
      <b/>
      <sz val="10"/>
      <name val="ＭＳ ゴシック"/>
      <family val="3"/>
    </font>
    <font>
      <sz val="14"/>
      <name val="ＭＳ 明朝"/>
      <family val="1"/>
    </font>
    <font>
      <sz val="6"/>
      <name val="ＭＳ Ｐゴシック"/>
      <family val="3"/>
    </font>
    <font>
      <sz val="10"/>
      <name val="ＭＳ 明朝"/>
      <family val="1"/>
    </font>
    <font>
      <b/>
      <sz val="36"/>
      <name val="ＭＳ Ｐゴシック"/>
      <family val="3"/>
    </font>
    <font>
      <b/>
      <sz val="11"/>
      <name val="ＭＳ ゴシック"/>
      <family val="3"/>
    </font>
    <font>
      <b/>
      <sz val="10"/>
      <name val="ＭＳ 明朝"/>
      <family val="1"/>
    </font>
    <font>
      <sz val="11"/>
      <name val="ＭＳ 明朝"/>
      <family val="1"/>
    </font>
    <font>
      <b/>
      <sz val="9.5"/>
      <name val="ＭＳ 明朝"/>
      <family val="1"/>
    </font>
    <font>
      <sz val="6"/>
      <name val="ＭＳ 明朝"/>
      <family val="1"/>
    </font>
    <font>
      <sz val="12"/>
      <name val="ＭＳ 明朝"/>
      <family val="1"/>
    </font>
    <font>
      <sz val="11"/>
      <name val="ＭＳ ゴシック"/>
      <family val="3"/>
    </font>
    <font>
      <sz val="12"/>
      <name val="ＭＳ ゴシック"/>
      <family val="3"/>
    </font>
    <font>
      <sz val="10"/>
      <name val="ＭＳ Ｐゴシック"/>
      <family val="3"/>
    </font>
    <font>
      <b/>
      <sz val="11"/>
      <name val="ＭＳ 明朝"/>
      <family val="1"/>
    </font>
    <font>
      <sz val="9.5"/>
      <name val="ＭＳ 明朝"/>
      <family val="1"/>
    </font>
    <font>
      <b/>
      <sz val="11"/>
      <name val="ＭＳ Ｐゴシック"/>
      <family val="3"/>
    </font>
    <font>
      <b/>
      <sz val="12"/>
      <name val="ＭＳ ゴシック"/>
      <family val="3"/>
    </font>
    <font>
      <sz val="12"/>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
      <left>
        <color indexed="63"/>
      </left>
      <right style="thin"/>
      <top>
        <color indexed="63"/>
      </top>
      <bottom>
        <color indexed="63"/>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color indexed="63"/>
      </right>
      <top style="medium"/>
      <bottom style="thin"/>
    </border>
    <border>
      <left>
        <color indexed="63"/>
      </left>
      <right>
        <color indexed="63"/>
      </right>
      <top style="thin"/>
      <bottom>
        <color indexed="63"/>
      </bottom>
    </border>
    <border>
      <left style="thin">
        <color indexed="8"/>
      </left>
      <right>
        <color indexed="63"/>
      </right>
      <top style="thin"/>
      <bottom>
        <color indexed="63"/>
      </bottom>
    </border>
    <border>
      <left>
        <color indexed="63"/>
      </left>
      <right style="thin">
        <color indexed="8"/>
      </right>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medium">
        <color indexed="8"/>
      </bottom>
    </border>
    <border>
      <left>
        <color indexed="63"/>
      </left>
      <right>
        <color indexed="63"/>
      </right>
      <top>
        <color indexed="63"/>
      </top>
      <bottom style="medium"/>
    </border>
    <border>
      <left style="thin">
        <color indexed="8"/>
      </left>
      <right>
        <color indexed="63"/>
      </right>
      <top>
        <color indexed="63"/>
      </top>
      <bottom style="medium">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medium">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color indexed="8"/>
      </right>
      <top>
        <color indexed="63"/>
      </top>
      <bottom style="medium"/>
    </border>
    <border>
      <left style="thin">
        <color indexed="8"/>
      </left>
      <right>
        <color indexed="63"/>
      </right>
      <top>
        <color indexed="63"/>
      </top>
      <bottom style="medium"/>
    </border>
    <border>
      <left>
        <color indexed="63"/>
      </left>
      <right style="thin">
        <color indexed="8"/>
      </right>
      <top style="medium">
        <color indexed="8"/>
      </top>
      <bottom style="thin"/>
    </border>
    <border>
      <left style="thin"/>
      <right>
        <color indexed="63"/>
      </right>
      <top style="thin"/>
      <bottom style="thin"/>
    </border>
    <border>
      <left>
        <color indexed="63"/>
      </left>
      <right style="thin"/>
      <top>
        <color indexed="63"/>
      </top>
      <bottom style="medium">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border>
    <border>
      <left>
        <color indexed="63"/>
      </left>
      <right>
        <color indexed="63"/>
      </right>
      <top style="medium">
        <color indexed="8"/>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54" fillId="32" borderId="0" applyNumberFormat="0" applyBorder="0" applyAlignment="0" applyProtection="0"/>
  </cellStyleXfs>
  <cellXfs count="602">
    <xf numFmtId="0" fontId="0" fillId="0" borderId="0" xfId="0" applyAlignment="1">
      <alignment vertical="center"/>
    </xf>
    <xf numFmtId="0" fontId="8" fillId="0" borderId="0" xfId="0" applyFont="1" applyAlignment="1">
      <alignment vertical="center"/>
    </xf>
    <xf numFmtId="0" fontId="4" fillId="0" borderId="0" xfId="0" applyFont="1" applyAlignment="1" applyProtection="1">
      <alignment/>
      <protection/>
    </xf>
    <xf numFmtId="0" fontId="4" fillId="0" borderId="10" xfId="0" applyFont="1" applyBorder="1" applyAlignment="1" applyProtection="1">
      <alignment/>
      <protection/>
    </xf>
    <xf numFmtId="0" fontId="4" fillId="0" borderId="11" xfId="0" applyFont="1" applyBorder="1" applyAlignment="1" applyProtection="1">
      <alignment horizontal="centerContinuous" vertical="center"/>
      <protection/>
    </xf>
    <xf numFmtId="0" fontId="4" fillId="0" borderId="0" xfId="0" applyFont="1" applyAlignment="1" applyProtection="1">
      <alignment horizontal="center" vertical="center"/>
      <protection/>
    </xf>
    <xf numFmtId="0" fontId="4" fillId="0" borderId="12" xfId="0" applyFont="1" applyBorder="1" applyAlignment="1" applyProtection="1">
      <alignment horizontal="right"/>
      <protection/>
    </xf>
    <xf numFmtId="37" fontId="4" fillId="0" borderId="13" xfId="0" applyNumberFormat="1" applyFont="1" applyBorder="1" applyAlignment="1" applyProtection="1">
      <alignment/>
      <protection/>
    </xf>
    <xf numFmtId="37" fontId="4" fillId="0" borderId="0" xfId="0" applyNumberFormat="1" applyFont="1" applyAlignment="1" applyProtection="1">
      <alignment/>
      <protection/>
    </xf>
    <xf numFmtId="0" fontId="4" fillId="0" borderId="0" xfId="0" applyFont="1" applyFill="1" applyAlignment="1" applyProtection="1">
      <alignment/>
      <protection/>
    </xf>
    <xf numFmtId="0" fontId="4" fillId="0" borderId="0" xfId="0" applyFont="1" applyFill="1" applyAlignment="1" applyProtection="1">
      <alignment horizontal="right"/>
      <protection/>
    </xf>
    <xf numFmtId="0" fontId="4" fillId="0" borderId="0" xfId="0" applyFont="1" applyFill="1" applyAlignment="1">
      <alignment horizontal="left"/>
    </xf>
    <xf numFmtId="0" fontId="4" fillId="0" borderId="14" xfId="0" applyFont="1" applyBorder="1" applyAlignment="1" applyProtection="1">
      <alignment horizontal="center" vertical="center"/>
      <protection/>
    </xf>
    <xf numFmtId="37" fontId="4" fillId="0" borderId="0" xfId="0" applyNumberFormat="1" applyFont="1" applyBorder="1" applyAlignment="1" applyProtection="1">
      <alignment/>
      <protection/>
    </xf>
    <xf numFmtId="0" fontId="4" fillId="0" borderId="0" xfId="0" applyFont="1" applyAlignment="1" applyProtection="1">
      <alignment vertical="center"/>
      <protection/>
    </xf>
    <xf numFmtId="0" fontId="4" fillId="0" borderId="10" xfId="0" applyFont="1" applyBorder="1" applyAlignment="1" applyProtection="1">
      <alignment vertical="center"/>
      <protection/>
    </xf>
    <xf numFmtId="0" fontId="4" fillId="0" borderId="0" xfId="0" applyFont="1" applyAlignment="1">
      <alignment horizontal="right"/>
    </xf>
    <xf numFmtId="0" fontId="4" fillId="0" borderId="0" xfId="0" applyFont="1" applyAlignment="1" applyProtection="1">
      <alignment horizontal="right"/>
      <protection/>
    </xf>
    <xf numFmtId="0" fontId="0" fillId="0" borderId="0" xfId="0" applyFill="1" applyAlignment="1">
      <alignment vertical="center"/>
    </xf>
    <xf numFmtId="0" fontId="12" fillId="0" borderId="0" xfId="0" applyFont="1" applyFill="1" applyAlignment="1">
      <alignment vertical="center"/>
    </xf>
    <xf numFmtId="0" fontId="1" fillId="0" borderId="0" xfId="0" applyFont="1" applyAlignment="1" applyProtection="1">
      <alignment/>
      <protection/>
    </xf>
    <xf numFmtId="0" fontId="4" fillId="0" borderId="13" xfId="0" applyFont="1" applyBorder="1" applyAlignment="1" applyProtection="1">
      <alignment horizontal="right"/>
      <protection/>
    </xf>
    <xf numFmtId="37" fontId="4" fillId="0" borderId="0" xfId="0" applyNumberFormat="1" applyFont="1" applyAlignment="1" applyProtection="1">
      <alignment horizontal="right"/>
      <protection/>
    </xf>
    <xf numFmtId="0" fontId="4" fillId="0" borderId="15" xfId="0" applyFont="1" applyBorder="1" applyAlignment="1" applyProtection="1">
      <alignment/>
      <protection/>
    </xf>
    <xf numFmtId="0" fontId="1" fillId="0" borderId="0" xfId="0" applyFont="1" applyAlignment="1" applyProtection="1">
      <alignment vertical="center"/>
      <protection/>
    </xf>
    <xf numFmtId="37" fontId="4" fillId="0" borderId="0" xfId="0" applyNumberFormat="1" applyFont="1" applyFill="1" applyBorder="1" applyAlignment="1" applyProtection="1">
      <alignment horizontal="right"/>
      <protection/>
    </xf>
    <xf numFmtId="0" fontId="7" fillId="0" borderId="0" xfId="0" applyFont="1" applyAlignment="1" applyProtection="1">
      <alignment/>
      <protection/>
    </xf>
    <xf numFmtId="37" fontId="4" fillId="0" borderId="0" xfId="0" applyNumberFormat="1" applyFont="1" applyBorder="1" applyAlignment="1" applyProtection="1">
      <alignment horizontal="right"/>
      <protection/>
    </xf>
    <xf numFmtId="0" fontId="4" fillId="0" borderId="14" xfId="0" applyFont="1" applyBorder="1" applyAlignment="1" applyProtection="1">
      <alignment horizontal="centerContinuous" vertical="center"/>
      <protection/>
    </xf>
    <xf numFmtId="0" fontId="16" fillId="0" borderId="0" xfId="0" applyFont="1" applyAlignment="1" applyProtection="1">
      <alignment/>
      <protection/>
    </xf>
    <xf numFmtId="0" fontId="16" fillId="0" borderId="0" xfId="0" applyFont="1" applyBorder="1" applyAlignment="1" applyProtection="1">
      <alignment/>
      <protection/>
    </xf>
    <xf numFmtId="0" fontId="16" fillId="0" borderId="15" xfId="0" applyFont="1" applyBorder="1" applyAlignment="1" applyProtection="1">
      <alignment/>
      <protection/>
    </xf>
    <xf numFmtId="0" fontId="4" fillId="0" borderId="14" xfId="0" applyFont="1" applyBorder="1" applyAlignment="1" applyProtection="1">
      <alignment horizontal="center" vertical="center" shrinkToFit="1"/>
      <protection/>
    </xf>
    <xf numFmtId="0" fontId="4" fillId="0" borderId="15" xfId="0" applyFont="1" applyBorder="1" applyAlignment="1" applyProtection="1">
      <alignment vertical="center"/>
      <protection/>
    </xf>
    <xf numFmtId="0" fontId="4" fillId="0" borderId="0" xfId="0" applyFont="1" applyFill="1" applyBorder="1" applyAlignment="1" applyProtection="1">
      <alignment horizontal="right"/>
      <protection/>
    </xf>
    <xf numFmtId="0" fontId="1" fillId="0" borderId="0" xfId="61" applyFont="1" applyFill="1" applyAlignment="1" applyProtection="1">
      <alignment/>
      <protection/>
    </xf>
    <xf numFmtId="0" fontId="4" fillId="0" borderId="0" xfId="61" applyFont="1" applyFill="1" applyAlignment="1" applyProtection="1">
      <alignment/>
      <protection/>
    </xf>
    <xf numFmtId="0" fontId="4" fillId="0" borderId="10" xfId="61" applyFont="1" applyFill="1" applyBorder="1" applyAlignment="1" applyProtection="1">
      <alignment/>
      <protection/>
    </xf>
    <xf numFmtId="0" fontId="4" fillId="0" borderId="0" xfId="61" applyFont="1" applyFill="1" applyBorder="1" applyAlignment="1" applyProtection="1">
      <alignment/>
      <protection/>
    </xf>
    <xf numFmtId="37" fontId="4" fillId="0" borderId="10" xfId="61" applyNumberFormat="1" applyFont="1" applyFill="1" applyBorder="1" applyAlignment="1" applyProtection="1">
      <alignment/>
      <protection/>
    </xf>
    <xf numFmtId="0" fontId="4" fillId="0" borderId="16" xfId="61" applyFont="1" applyFill="1" applyBorder="1" applyAlignment="1" applyProtection="1">
      <alignment horizontal="center" vertical="center"/>
      <protection/>
    </xf>
    <xf numFmtId="0" fontId="4" fillId="0" borderId="17" xfId="61" applyFont="1" applyFill="1" applyBorder="1" applyAlignment="1" applyProtection="1">
      <alignment horizontal="center" vertical="center"/>
      <protection/>
    </xf>
    <xf numFmtId="0" fontId="4" fillId="0" borderId="17" xfId="61" applyFont="1" applyFill="1" applyBorder="1" applyAlignment="1" applyProtection="1">
      <alignment horizontal="center" vertical="center" wrapText="1"/>
      <protection/>
    </xf>
    <xf numFmtId="0" fontId="4" fillId="0" borderId="18" xfId="61" applyFont="1" applyFill="1" applyBorder="1" applyAlignment="1" applyProtection="1">
      <alignment horizontal="centerContinuous" vertical="center"/>
      <protection/>
    </xf>
    <xf numFmtId="0" fontId="4" fillId="0" borderId="19" xfId="61" applyFont="1" applyFill="1" applyBorder="1" applyAlignment="1" applyProtection="1">
      <alignment horizontal="centerContinuous" vertical="center"/>
      <protection/>
    </xf>
    <xf numFmtId="0" fontId="4" fillId="0" borderId="20" xfId="61" applyFont="1" applyFill="1" applyBorder="1" applyAlignment="1" applyProtection="1">
      <alignment/>
      <protection/>
    </xf>
    <xf numFmtId="0" fontId="4" fillId="0" borderId="21" xfId="61" applyFont="1" applyFill="1" applyBorder="1" applyAlignment="1" applyProtection="1">
      <alignment horizontal="right"/>
      <protection/>
    </xf>
    <xf numFmtId="37" fontId="4" fillId="0" borderId="20" xfId="61" applyNumberFormat="1" applyFont="1" applyFill="1" applyBorder="1" applyAlignment="1" applyProtection="1">
      <alignment/>
      <protection/>
    </xf>
    <xf numFmtId="0" fontId="4" fillId="0" borderId="22" xfId="61" applyFont="1" applyFill="1" applyBorder="1" applyAlignment="1" applyProtection="1">
      <alignment/>
      <protection/>
    </xf>
    <xf numFmtId="0" fontId="4" fillId="0" borderId="0" xfId="61" applyFont="1" applyFill="1" applyBorder="1" applyAlignment="1" applyProtection="1">
      <alignment vertical="center"/>
      <protection/>
    </xf>
    <xf numFmtId="0" fontId="4" fillId="0" borderId="0" xfId="61" applyFont="1" applyFill="1" applyAlignment="1">
      <alignment/>
      <protection/>
    </xf>
    <xf numFmtId="0" fontId="11" fillId="0" borderId="0" xfId="61" applyFill="1" applyAlignment="1">
      <alignment/>
      <protection/>
    </xf>
    <xf numFmtId="0" fontId="4" fillId="0" borderId="14" xfId="0" applyFont="1" applyBorder="1" applyAlignment="1" applyProtection="1">
      <alignment horizontal="centerContinuous" vertical="center" shrinkToFit="1"/>
      <protection/>
    </xf>
    <xf numFmtId="189" fontId="4" fillId="0" borderId="13" xfId="61" applyNumberFormat="1" applyFont="1" applyFill="1" applyBorder="1" applyAlignment="1">
      <alignment horizontal="right"/>
      <protection/>
    </xf>
    <xf numFmtId="189" fontId="4" fillId="0" borderId="0" xfId="61" applyNumberFormat="1" applyFont="1" applyFill="1" applyBorder="1" applyAlignment="1">
      <alignment horizontal="right"/>
      <protection/>
    </xf>
    <xf numFmtId="189" fontId="4" fillId="0" borderId="0" xfId="61" applyNumberFormat="1" applyFont="1" applyFill="1" applyBorder="1" applyAlignment="1" applyProtection="1">
      <alignment horizontal="right"/>
      <protection/>
    </xf>
    <xf numFmtId="189" fontId="4" fillId="0" borderId="0" xfId="61" applyNumberFormat="1" applyFont="1" applyFill="1" applyBorder="1" applyAlignment="1" applyProtection="1">
      <alignment/>
      <protection/>
    </xf>
    <xf numFmtId="0" fontId="4" fillId="0" borderId="15" xfId="61" applyFont="1" applyFill="1" applyBorder="1" applyAlignment="1" applyProtection="1">
      <alignment/>
      <protection/>
    </xf>
    <xf numFmtId="189" fontId="4" fillId="0" borderId="0" xfId="61" applyNumberFormat="1" applyFont="1" applyFill="1" applyBorder="1" applyAlignment="1" applyProtection="1">
      <alignment horizontal="right"/>
      <protection locked="0"/>
    </xf>
    <xf numFmtId="189" fontId="4" fillId="0" borderId="0" xfId="61" applyNumberFormat="1" applyFont="1" applyFill="1" applyBorder="1" applyAlignment="1" applyProtection="1">
      <alignment/>
      <protection locked="0"/>
    </xf>
    <xf numFmtId="0" fontId="7" fillId="0" borderId="0" xfId="61" applyFont="1" applyFill="1" applyBorder="1" applyAlignment="1" applyProtection="1">
      <alignment/>
      <protection/>
    </xf>
    <xf numFmtId="0" fontId="4" fillId="0" borderId="23" xfId="0" applyFont="1" applyBorder="1" applyAlignment="1" applyProtection="1">
      <alignment vertical="center"/>
      <protection/>
    </xf>
    <xf numFmtId="0" fontId="4" fillId="0" borderId="23" xfId="0" applyFont="1" applyBorder="1" applyAlignment="1" applyProtection="1">
      <alignment horizontal="right"/>
      <protection/>
    </xf>
    <xf numFmtId="0" fontId="4" fillId="0" borderId="23" xfId="0" applyFont="1" applyBorder="1" applyAlignment="1" applyProtection="1">
      <alignment/>
      <protection/>
    </xf>
    <xf numFmtId="0" fontId="4" fillId="0" borderId="23" xfId="61" applyFont="1" applyFill="1" applyBorder="1" applyAlignment="1" applyProtection="1">
      <alignment vertical="top"/>
      <protection/>
    </xf>
    <xf numFmtId="0" fontId="4" fillId="0" borderId="23" xfId="61" applyFont="1" applyFill="1" applyBorder="1" applyAlignment="1" applyProtection="1">
      <alignment/>
      <protection/>
    </xf>
    <xf numFmtId="0" fontId="4" fillId="0" borderId="23" xfId="61" applyFont="1" applyFill="1" applyBorder="1">
      <alignment/>
      <protection/>
    </xf>
    <xf numFmtId="0" fontId="4" fillId="0" borderId="23" xfId="61" applyFont="1" applyFill="1" applyBorder="1" applyAlignment="1" applyProtection="1">
      <alignment horizontal="right"/>
      <protection/>
    </xf>
    <xf numFmtId="37" fontId="4" fillId="0" borderId="23" xfId="0" applyNumberFormat="1" applyFont="1" applyBorder="1" applyAlignment="1" applyProtection="1">
      <alignment vertical="center"/>
      <protection/>
    </xf>
    <xf numFmtId="199" fontId="4" fillId="0" borderId="0" xfId="61" applyNumberFormat="1" applyFont="1" applyFill="1" applyBorder="1" applyAlignment="1" applyProtection="1">
      <alignment horizontal="right"/>
      <protection/>
    </xf>
    <xf numFmtId="199" fontId="4" fillId="0" borderId="0" xfId="61" applyNumberFormat="1" applyFont="1" applyFill="1" applyBorder="1" applyAlignment="1" applyProtection="1">
      <alignment horizontal="right"/>
      <protection locked="0"/>
    </xf>
    <xf numFmtId="0" fontId="18" fillId="0" borderId="0" xfId="0" applyFont="1" applyAlignment="1">
      <alignment horizontal="left" vertical="center"/>
    </xf>
    <xf numFmtId="0" fontId="19" fillId="0" borderId="0" xfId="0" applyFont="1" applyAlignment="1">
      <alignment vertical="center"/>
    </xf>
    <xf numFmtId="37" fontId="4" fillId="0" borderId="24" xfId="0" applyNumberFormat="1" applyFont="1" applyBorder="1" applyAlignment="1" applyProtection="1">
      <alignment horizontal="right"/>
      <protection/>
    </xf>
    <xf numFmtId="0" fontId="18" fillId="33" borderId="0" xfId="0" applyFont="1" applyFill="1" applyAlignment="1">
      <alignment horizontal="left" vertical="center"/>
    </xf>
    <xf numFmtId="0" fontId="19" fillId="33" borderId="0" xfId="0" applyFont="1" applyFill="1" applyAlignment="1">
      <alignment vertical="center"/>
    </xf>
    <xf numFmtId="0" fontId="18" fillId="33" borderId="0" xfId="0" applyFont="1" applyFill="1" applyAlignment="1">
      <alignment horizontal="right" vertical="center"/>
    </xf>
    <xf numFmtId="0" fontId="0" fillId="33" borderId="0" xfId="0" applyFill="1" applyAlignment="1">
      <alignment vertical="center"/>
    </xf>
    <xf numFmtId="0" fontId="1" fillId="33" borderId="0" xfId="0" applyFont="1" applyFill="1" applyAlignment="1" applyProtection="1">
      <alignment/>
      <protection/>
    </xf>
    <xf numFmtId="0" fontId="4" fillId="33" borderId="0" xfId="0" applyFont="1" applyFill="1" applyAlignment="1" applyProtection="1">
      <alignment/>
      <protection/>
    </xf>
    <xf numFmtId="0" fontId="4" fillId="33" borderId="0" xfId="0" applyFont="1" applyFill="1" applyBorder="1" applyAlignment="1" applyProtection="1">
      <alignment/>
      <protection/>
    </xf>
    <xf numFmtId="0" fontId="4" fillId="33" borderId="10" xfId="0" applyFont="1" applyFill="1" applyBorder="1" applyAlignment="1" applyProtection="1">
      <alignment/>
      <protection/>
    </xf>
    <xf numFmtId="0" fontId="4" fillId="33" borderId="25" xfId="0" applyFont="1" applyFill="1" applyBorder="1" applyAlignment="1" applyProtection="1">
      <alignment horizontal="center" vertical="center"/>
      <protection/>
    </xf>
    <xf numFmtId="0" fontId="4" fillId="33" borderId="26" xfId="0" applyFont="1" applyFill="1" applyBorder="1" applyAlignment="1" applyProtection="1">
      <alignment horizontal="distributed" vertical="center"/>
      <protection/>
    </xf>
    <xf numFmtId="0" fontId="4" fillId="33" borderId="26" xfId="0" applyFont="1" applyFill="1" applyBorder="1" applyAlignment="1" applyProtection="1">
      <alignment horizontal="distributed" vertical="distributed"/>
      <protection/>
    </xf>
    <xf numFmtId="0" fontId="4" fillId="33" borderId="26"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protection/>
    </xf>
    <xf numFmtId="0" fontId="4" fillId="33" borderId="26" xfId="0" applyFont="1" applyFill="1" applyBorder="1" applyAlignment="1" applyProtection="1">
      <alignment horizontal="center" vertical="center" wrapText="1"/>
      <protection/>
    </xf>
    <xf numFmtId="0" fontId="4" fillId="33" borderId="13" xfId="0" applyFont="1" applyFill="1" applyBorder="1" applyAlignment="1" applyProtection="1">
      <alignment horizontal="right"/>
      <protection/>
    </xf>
    <xf numFmtId="37" fontId="4" fillId="33" borderId="13" xfId="0" applyNumberFormat="1" applyFont="1" applyFill="1" applyBorder="1" applyAlignment="1" applyProtection="1">
      <alignment/>
      <protection/>
    </xf>
    <xf numFmtId="37" fontId="4" fillId="33" borderId="0" xfId="0" applyNumberFormat="1" applyFont="1" applyFill="1" applyAlignment="1" applyProtection="1">
      <alignment/>
      <protection/>
    </xf>
    <xf numFmtId="37" fontId="4" fillId="33" borderId="0" xfId="0" applyNumberFormat="1" applyFont="1" applyFill="1" applyAlignment="1" applyProtection="1">
      <alignment horizontal="right"/>
      <protection/>
    </xf>
    <xf numFmtId="0" fontId="4" fillId="33" borderId="22" xfId="0" applyFont="1" applyFill="1" applyBorder="1" applyAlignment="1" applyProtection="1">
      <alignment/>
      <protection/>
    </xf>
    <xf numFmtId="0" fontId="4" fillId="33" borderId="15" xfId="0" applyFont="1" applyFill="1" applyBorder="1" applyAlignment="1" applyProtection="1">
      <alignment/>
      <protection/>
    </xf>
    <xf numFmtId="0" fontId="7" fillId="33" borderId="15" xfId="0" applyFont="1" applyFill="1" applyBorder="1" applyAlignment="1" applyProtection="1">
      <alignment/>
      <protection/>
    </xf>
    <xf numFmtId="37" fontId="7" fillId="33" borderId="0" xfId="0" applyNumberFormat="1" applyFont="1" applyFill="1" applyBorder="1" applyAlignment="1" applyProtection="1">
      <alignment/>
      <protection/>
    </xf>
    <xf numFmtId="37" fontId="7" fillId="33" borderId="0" xfId="0" applyNumberFormat="1" applyFont="1" applyFill="1" applyBorder="1" applyAlignment="1" applyProtection="1">
      <alignment/>
      <protection locked="0"/>
    </xf>
    <xf numFmtId="0" fontId="8" fillId="33" borderId="0" xfId="0" applyFont="1" applyFill="1" applyAlignment="1">
      <alignment vertical="center"/>
    </xf>
    <xf numFmtId="0" fontId="4" fillId="33" borderId="23" xfId="0" applyFont="1" applyFill="1" applyBorder="1" applyAlignment="1" applyProtection="1">
      <alignment/>
      <protection locked="0"/>
    </xf>
    <xf numFmtId="0" fontId="4" fillId="33" borderId="23" xfId="0" applyFont="1" applyFill="1" applyBorder="1" applyAlignment="1" applyProtection="1">
      <alignment/>
      <protection/>
    </xf>
    <xf numFmtId="0" fontId="4" fillId="33" borderId="23" xfId="0" applyFont="1" applyFill="1" applyBorder="1" applyAlignment="1" applyProtection="1">
      <alignment horizontal="right"/>
      <protection/>
    </xf>
    <xf numFmtId="0" fontId="4" fillId="33" borderId="0" xfId="0" applyFont="1" applyFill="1" applyBorder="1" applyAlignment="1" applyProtection="1">
      <alignment/>
      <protection locked="0"/>
    </xf>
    <xf numFmtId="0" fontId="4" fillId="33" borderId="0" xfId="0" applyFont="1" applyFill="1" applyBorder="1" applyAlignment="1" applyProtection="1">
      <alignment horizontal="right"/>
      <protection/>
    </xf>
    <xf numFmtId="0" fontId="4" fillId="33" borderId="0" xfId="0" applyFont="1" applyFill="1" applyAlignment="1">
      <alignment vertical="center"/>
    </xf>
    <xf numFmtId="0" fontId="1" fillId="33" borderId="0" xfId="0" applyFont="1" applyFill="1" applyAlignment="1" applyProtection="1">
      <alignment vertical="center"/>
      <protection/>
    </xf>
    <xf numFmtId="0" fontId="4" fillId="33" borderId="0" xfId="0" applyFont="1" applyFill="1" applyAlignment="1" applyProtection="1">
      <alignment vertical="center"/>
      <protection/>
    </xf>
    <xf numFmtId="0" fontId="7" fillId="33" borderId="10" xfId="0" applyFont="1" applyFill="1" applyBorder="1" applyAlignment="1" applyProtection="1">
      <alignment vertical="center"/>
      <protection/>
    </xf>
    <xf numFmtId="0" fontId="4" fillId="33" borderId="10" xfId="0" applyFont="1" applyFill="1" applyBorder="1" applyAlignment="1" applyProtection="1">
      <alignment vertical="center"/>
      <protection/>
    </xf>
    <xf numFmtId="0" fontId="4" fillId="33" borderId="0" xfId="0" applyFont="1" applyFill="1" applyBorder="1" applyAlignment="1" applyProtection="1">
      <alignment vertical="center"/>
      <protection/>
    </xf>
    <xf numFmtId="0" fontId="4" fillId="33" borderId="0" xfId="0" applyFont="1" applyFill="1" applyAlignment="1" applyProtection="1">
      <alignment horizontal="right"/>
      <protection/>
    </xf>
    <xf numFmtId="0" fontId="4" fillId="33" borderId="22" xfId="0" applyFont="1" applyFill="1" applyBorder="1" applyAlignment="1" applyProtection="1">
      <alignment vertical="center"/>
      <protection/>
    </xf>
    <xf numFmtId="0" fontId="4" fillId="33" borderId="0" xfId="0" applyFont="1" applyFill="1" applyAlignment="1" applyProtection="1">
      <alignment horizontal="right"/>
      <protection locked="0"/>
    </xf>
    <xf numFmtId="189" fontId="7" fillId="33" borderId="0" xfId="0" applyNumberFormat="1" applyFont="1" applyFill="1" applyAlignment="1" applyProtection="1">
      <alignment horizontal="right"/>
      <protection/>
    </xf>
    <xf numFmtId="37" fontId="7" fillId="33" borderId="0" xfId="0" applyNumberFormat="1" applyFont="1" applyFill="1" applyBorder="1" applyAlignment="1" applyProtection="1">
      <alignment horizontal="right"/>
      <protection/>
    </xf>
    <xf numFmtId="0" fontId="7" fillId="33" borderId="0" xfId="0" applyFont="1" applyFill="1" applyAlignment="1" applyProtection="1">
      <alignment horizontal="right"/>
      <protection/>
    </xf>
    <xf numFmtId="0" fontId="4" fillId="33" borderId="23" xfId="0" applyFont="1" applyFill="1" applyBorder="1" applyAlignment="1" applyProtection="1">
      <alignment vertical="center"/>
      <protection/>
    </xf>
    <xf numFmtId="0" fontId="4" fillId="33" borderId="14" xfId="0" applyFont="1" applyFill="1" applyBorder="1" applyAlignment="1" applyProtection="1">
      <alignment/>
      <protection/>
    </xf>
    <xf numFmtId="0" fontId="4" fillId="33" borderId="0" xfId="0" applyFont="1" applyFill="1" applyBorder="1" applyAlignment="1" applyProtection="1">
      <alignment horizontal="right" vertical="center"/>
      <protection/>
    </xf>
    <xf numFmtId="0" fontId="4" fillId="33" borderId="11" xfId="0" applyFont="1" applyFill="1" applyBorder="1" applyAlignment="1" applyProtection="1">
      <alignment/>
      <protection/>
    </xf>
    <xf numFmtId="0" fontId="4" fillId="33" borderId="11" xfId="0" applyFont="1" applyFill="1" applyBorder="1" applyAlignment="1" applyProtection="1">
      <alignment horizontal="right" vertical="center"/>
      <protection/>
    </xf>
    <xf numFmtId="0" fontId="4" fillId="33" borderId="13" xfId="0" applyFont="1" applyFill="1" applyBorder="1" applyAlignment="1" applyProtection="1">
      <alignment vertical="center"/>
      <protection/>
    </xf>
    <xf numFmtId="0" fontId="4" fillId="33" borderId="0" xfId="0" applyFont="1" applyFill="1" applyAlignment="1" applyProtection="1">
      <alignment horizontal="center" vertical="center" shrinkToFit="1"/>
      <protection/>
    </xf>
    <xf numFmtId="0" fontId="4" fillId="33" borderId="13" xfId="0" applyFont="1" applyFill="1" applyBorder="1" applyAlignment="1" applyProtection="1">
      <alignment horizontal="left" vertical="center" shrinkToFit="1"/>
      <protection/>
    </xf>
    <xf numFmtId="0" fontId="0" fillId="33" borderId="0" xfId="0" applyFill="1" applyAlignment="1">
      <alignment horizontal="left" vertical="center" shrinkToFit="1"/>
    </xf>
    <xf numFmtId="0" fontId="4" fillId="33" borderId="11" xfId="0" applyFont="1" applyFill="1" applyBorder="1" applyAlignment="1" applyProtection="1">
      <alignment horizontal="left" vertical="center" shrinkToFit="1"/>
      <protection/>
    </xf>
    <xf numFmtId="0" fontId="4" fillId="33" borderId="14" xfId="0" applyFont="1" applyFill="1" applyBorder="1" applyAlignment="1" applyProtection="1">
      <alignment horizontal="left" vertical="center" shrinkToFit="1"/>
      <protection/>
    </xf>
    <xf numFmtId="0" fontId="7" fillId="33" borderId="0" xfId="0" applyFont="1" applyFill="1" applyAlignment="1" applyProtection="1">
      <alignment/>
      <protection/>
    </xf>
    <xf numFmtId="37" fontId="7" fillId="33" borderId="24" xfId="0" applyNumberFormat="1" applyFont="1" applyFill="1" applyBorder="1" applyAlignment="1" applyProtection="1">
      <alignment/>
      <protection/>
    </xf>
    <xf numFmtId="0" fontId="7" fillId="33" borderId="0" xfId="0" applyFont="1" applyFill="1" applyBorder="1" applyAlignment="1" applyProtection="1">
      <alignment/>
      <protection/>
    </xf>
    <xf numFmtId="0" fontId="4" fillId="33" borderId="18"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49" fontId="4" fillId="33" borderId="14" xfId="0" applyNumberFormat="1" applyFont="1" applyFill="1" applyBorder="1" applyAlignment="1" applyProtection="1">
      <alignment horizontal="center" vertical="center"/>
      <protection/>
    </xf>
    <xf numFmtId="49" fontId="7" fillId="33" borderId="14" xfId="0" applyNumberFormat="1" applyFont="1" applyFill="1" applyBorder="1" applyAlignment="1" applyProtection="1">
      <alignment horizontal="center" vertical="center"/>
      <protection/>
    </xf>
    <xf numFmtId="0" fontId="4" fillId="33" borderId="29" xfId="0" applyFont="1" applyFill="1" applyBorder="1" applyAlignment="1" applyProtection="1">
      <alignment horizontal="center"/>
      <protection/>
    </xf>
    <xf numFmtId="0" fontId="4" fillId="33" borderId="12" xfId="0" applyFont="1" applyFill="1" applyBorder="1" applyAlignment="1" applyProtection="1">
      <alignment horizontal="right"/>
      <protection/>
    </xf>
    <xf numFmtId="0" fontId="4" fillId="33" borderId="29" xfId="0" applyFont="1" applyFill="1" applyBorder="1" applyAlignment="1" applyProtection="1">
      <alignment horizontal="right"/>
      <protection/>
    </xf>
    <xf numFmtId="0" fontId="4" fillId="33" borderId="0" xfId="0" applyFont="1" applyFill="1" applyBorder="1" applyAlignment="1" applyProtection="1">
      <alignment horizontal="left"/>
      <protection/>
    </xf>
    <xf numFmtId="0" fontId="7" fillId="33" borderId="29" xfId="0" applyFont="1" applyFill="1" applyBorder="1" applyAlignment="1" applyProtection="1">
      <alignment horizontal="left"/>
      <protection/>
    </xf>
    <xf numFmtId="0" fontId="4" fillId="33" borderId="22" xfId="0" applyFont="1" applyFill="1" applyBorder="1" applyAlignment="1" applyProtection="1">
      <alignment horizontal="distributed"/>
      <protection/>
    </xf>
    <xf numFmtId="38" fontId="4" fillId="33" borderId="0" xfId="48" applyFont="1" applyFill="1" applyAlignment="1" applyProtection="1">
      <alignment/>
      <protection/>
    </xf>
    <xf numFmtId="38" fontId="7" fillId="33" borderId="0" xfId="48" applyFont="1" applyFill="1" applyBorder="1" applyAlignment="1" applyProtection="1">
      <alignment/>
      <protection/>
    </xf>
    <xf numFmtId="38" fontId="4" fillId="33" borderId="0" xfId="48" applyFont="1" applyFill="1" applyAlignment="1" applyProtection="1">
      <alignment/>
      <protection locked="0"/>
    </xf>
    <xf numFmtId="38" fontId="7" fillId="33" borderId="0" xfId="48" applyFont="1" applyFill="1" applyBorder="1" applyAlignment="1" applyProtection="1">
      <alignment/>
      <protection locked="0"/>
    </xf>
    <xf numFmtId="38" fontId="4" fillId="33" borderId="0" xfId="48" applyFont="1" applyFill="1" applyBorder="1" applyAlignment="1" applyProtection="1">
      <alignment/>
      <protection locked="0"/>
    </xf>
    <xf numFmtId="0" fontId="4" fillId="33" borderId="30" xfId="0" applyFont="1" applyFill="1" applyBorder="1" applyAlignment="1" applyProtection="1">
      <alignment horizontal="distributed"/>
      <protection/>
    </xf>
    <xf numFmtId="37" fontId="4" fillId="33" borderId="10" xfId="0" applyNumberFormat="1" applyFont="1" applyFill="1" applyBorder="1" applyAlignment="1" applyProtection="1">
      <alignment horizontal="right"/>
      <protection/>
    </xf>
    <xf numFmtId="38" fontId="4" fillId="33" borderId="10" xfId="48" applyFont="1" applyFill="1" applyBorder="1" applyAlignment="1" applyProtection="1">
      <alignment horizontal="right"/>
      <protection locked="0"/>
    </xf>
    <xf numFmtId="38" fontId="7" fillId="33" borderId="31" xfId="48" applyFont="1" applyFill="1" applyBorder="1" applyAlignment="1" applyProtection="1">
      <alignment/>
      <protection locked="0"/>
    </xf>
    <xf numFmtId="0" fontId="7" fillId="33" borderId="10" xfId="0" applyFont="1" applyFill="1" applyBorder="1" applyAlignment="1" applyProtection="1">
      <alignment/>
      <protection/>
    </xf>
    <xf numFmtId="0" fontId="4" fillId="33" borderId="0" xfId="0" applyFont="1" applyFill="1" applyBorder="1" applyAlignment="1" applyProtection="1">
      <alignment horizontal="distributed"/>
      <protection/>
    </xf>
    <xf numFmtId="37" fontId="4" fillId="33" borderId="0" xfId="0" applyNumberFormat="1" applyFont="1" applyFill="1" applyBorder="1" applyAlignment="1" applyProtection="1">
      <alignment/>
      <protection/>
    </xf>
    <xf numFmtId="37" fontId="4" fillId="33" borderId="0" xfId="0" applyNumberFormat="1" applyFont="1" applyFill="1" applyAlignment="1" applyProtection="1">
      <alignment/>
      <protection locked="0"/>
    </xf>
    <xf numFmtId="37" fontId="4" fillId="33" borderId="0" xfId="0" applyNumberFormat="1" applyFont="1" applyFill="1" applyBorder="1" applyAlignment="1" applyProtection="1">
      <alignment/>
      <protection locked="0"/>
    </xf>
    <xf numFmtId="37" fontId="4" fillId="33" borderId="32" xfId="0" applyNumberFormat="1" applyFont="1" applyFill="1" applyBorder="1" applyAlignment="1" applyProtection="1">
      <alignment/>
      <protection/>
    </xf>
    <xf numFmtId="37" fontId="4" fillId="33" borderId="10" xfId="0" applyNumberFormat="1" applyFont="1" applyFill="1" applyBorder="1" applyAlignment="1" applyProtection="1">
      <alignment/>
      <protection/>
    </xf>
    <xf numFmtId="37" fontId="4" fillId="33" borderId="10" xfId="0" applyNumberFormat="1" applyFont="1" applyFill="1" applyBorder="1" applyAlignment="1" applyProtection="1">
      <alignment/>
      <protection locked="0"/>
    </xf>
    <xf numFmtId="37" fontId="7" fillId="33" borderId="31" xfId="0" applyNumberFormat="1" applyFont="1" applyFill="1" applyBorder="1" applyAlignment="1" applyProtection="1">
      <alignment/>
      <protection locked="0"/>
    </xf>
    <xf numFmtId="0" fontId="15" fillId="33" borderId="0" xfId="0" applyFont="1" applyFill="1" applyAlignment="1">
      <alignment vertical="center"/>
    </xf>
    <xf numFmtId="0" fontId="9" fillId="33" borderId="0" xfId="0" applyFont="1" applyFill="1" applyBorder="1" applyAlignment="1" applyProtection="1">
      <alignment/>
      <protection/>
    </xf>
    <xf numFmtId="189" fontId="7" fillId="33" borderId="24" xfId="0" applyNumberFormat="1" applyFont="1" applyFill="1" applyBorder="1" applyAlignment="1" applyProtection="1">
      <alignment/>
      <protection/>
    </xf>
    <xf numFmtId="189" fontId="7" fillId="33" borderId="0" xfId="0" applyNumberFormat="1" applyFont="1" applyFill="1" applyBorder="1" applyAlignment="1" applyProtection="1">
      <alignment/>
      <protection locked="0"/>
    </xf>
    <xf numFmtId="0" fontId="7" fillId="33" borderId="0" xfId="60" applyFont="1" applyFill="1" applyBorder="1" applyAlignment="1" applyProtection="1">
      <alignment/>
      <protection/>
    </xf>
    <xf numFmtId="0" fontId="7" fillId="33" borderId="24" xfId="60" applyFont="1" applyFill="1" applyBorder="1" applyAlignment="1" applyProtection="1">
      <alignment/>
      <protection locked="0"/>
    </xf>
    <xf numFmtId="0" fontId="7" fillId="33" borderId="0" xfId="60" applyFont="1" applyFill="1" applyBorder="1" applyAlignment="1" applyProtection="1">
      <alignment/>
      <protection locked="0"/>
    </xf>
    <xf numFmtId="37" fontId="7" fillId="33" borderId="0" xfId="60" applyNumberFormat="1" applyFont="1" applyFill="1" applyBorder="1" applyAlignment="1" applyProtection="1">
      <alignment horizontal="right"/>
      <protection/>
    </xf>
    <xf numFmtId="37" fontId="7" fillId="33" borderId="0" xfId="60" applyNumberFormat="1" applyFont="1" applyFill="1" applyBorder="1" applyAlignment="1" applyProtection="1">
      <alignment/>
      <protection locked="0"/>
    </xf>
    <xf numFmtId="0" fontId="12" fillId="33" borderId="0" xfId="0" applyFont="1" applyFill="1" applyAlignment="1">
      <alignment vertical="center"/>
    </xf>
    <xf numFmtId="0" fontId="7" fillId="33" borderId="31" xfId="60" applyFont="1" applyFill="1" applyBorder="1" applyAlignment="1" applyProtection="1">
      <alignment/>
      <protection/>
    </xf>
    <xf numFmtId="188" fontId="7" fillId="33" borderId="24" xfId="64" applyNumberFormat="1" applyFont="1" applyFill="1" applyBorder="1" applyAlignment="1" applyProtection="1">
      <alignment horizontal="right"/>
      <protection/>
    </xf>
    <xf numFmtId="181" fontId="7" fillId="33" borderId="0" xfId="60" applyNumberFormat="1" applyFont="1" applyFill="1" applyBorder="1" applyAlignment="1" applyProtection="1">
      <alignment horizontal="right"/>
      <protection/>
    </xf>
    <xf numFmtId="0" fontId="7" fillId="33" borderId="0" xfId="60" applyFont="1" applyFill="1" applyBorder="1" applyProtection="1">
      <alignment/>
      <protection locked="0"/>
    </xf>
    <xf numFmtId="187" fontId="7" fillId="33" borderId="0" xfId="60" applyNumberFormat="1" applyFont="1" applyFill="1" applyBorder="1" applyProtection="1">
      <alignment/>
      <protection locked="0"/>
    </xf>
    <xf numFmtId="0" fontId="12" fillId="33" borderId="0" xfId="0" applyFont="1" applyFill="1" applyBorder="1" applyAlignment="1">
      <alignment vertical="center"/>
    </xf>
    <xf numFmtId="0" fontId="1" fillId="33" borderId="0" xfId="60" applyFont="1" applyFill="1" applyAlignment="1" applyProtection="1">
      <alignment/>
      <protection/>
    </xf>
    <xf numFmtId="0" fontId="4" fillId="33" borderId="0" xfId="60" applyFont="1" applyFill="1" applyAlignment="1" applyProtection="1">
      <alignment/>
      <protection/>
    </xf>
    <xf numFmtId="0" fontId="4" fillId="33" borderId="10" xfId="60" applyFont="1" applyFill="1" applyBorder="1" applyAlignment="1" applyProtection="1">
      <alignment/>
      <protection/>
    </xf>
    <xf numFmtId="0" fontId="4" fillId="33" borderId="10" xfId="60" applyFont="1" applyFill="1" applyBorder="1" applyAlignment="1" applyProtection="1">
      <alignment horizontal="right"/>
      <protection/>
    </xf>
    <xf numFmtId="0" fontId="4" fillId="33" borderId="13" xfId="60" applyFont="1" applyFill="1" applyBorder="1" applyAlignment="1" applyProtection="1">
      <alignment/>
      <protection/>
    </xf>
    <xf numFmtId="0" fontId="4" fillId="33" borderId="28" xfId="60" applyFont="1" applyFill="1" applyBorder="1" applyAlignment="1" applyProtection="1">
      <alignment horizontal="center" vertical="center"/>
      <protection/>
    </xf>
    <xf numFmtId="0" fontId="4" fillId="33" borderId="11" xfId="60" applyFont="1" applyFill="1" applyBorder="1" applyAlignment="1" applyProtection="1">
      <alignment horizontal="centerContinuous" vertical="center"/>
      <protection/>
    </xf>
    <xf numFmtId="0" fontId="4" fillId="33" borderId="0" xfId="60" applyFont="1" applyFill="1" applyAlignment="1" applyProtection="1">
      <alignment horizontal="center"/>
      <protection/>
    </xf>
    <xf numFmtId="0" fontId="4" fillId="33" borderId="13" xfId="60" applyFont="1" applyFill="1" applyBorder="1" applyAlignment="1" applyProtection="1">
      <alignment horizontal="center"/>
      <protection/>
    </xf>
    <xf numFmtId="0" fontId="4" fillId="33" borderId="33" xfId="60" applyFont="1" applyFill="1" applyBorder="1" applyAlignment="1" applyProtection="1">
      <alignment horizontal="center" vertical="center"/>
      <protection/>
    </xf>
    <xf numFmtId="0" fontId="4" fillId="33" borderId="14" xfId="60" applyFont="1" applyFill="1" applyBorder="1" applyAlignment="1" applyProtection="1">
      <alignment horizontal="centerContinuous" vertical="center"/>
      <protection/>
    </xf>
    <xf numFmtId="0" fontId="4" fillId="33" borderId="11" xfId="60" applyFont="1" applyFill="1" applyBorder="1" applyAlignment="1" applyProtection="1">
      <alignment shrinkToFit="1"/>
      <protection/>
    </xf>
    <xf numFmtId="0" fontId="4" fillId="33" borderId="14" xfId="60" applyFont="1" applyFill="1" applyBorder="1" applyAlignment="1" applyProtection="1">
      <alignment shrinkToFit="1"/>
      <protection/>
    </xf>
    <xf numFmtId="0" fontId="4" fillId="33" borderId="14" xfId="60" applyFont="1" applyFill="1" applyBorder="1" applyAlignment="1" applyProtection="1">
      <alignment horizontal="centerContinuous" vertical="center" shrinkToFit="1"/>
      <protection/>
    </xf>
    <xf numFmtId="0" fontId="4" fillId="33" borderId="34" xfId="60" applyFont="1" applyFill="1" applyBorder="1" applyAlignment="1" applyProtection="1">
      <alignment horizontal="center" vertical="center" shrinkToFit="1"/>
      <protection/>
    </xf>
    <xf numFmtId="0" fontId="4" fillId="33" borderId="35" xfId="60" applyFont="1" applyFill="1" applyBorder="1" applyAlignment="1" applyProtection="1">
      <alignment horizontal="center" vertical="center" shrinkToFit="1"/>
      <protection/>
    </xf>
    <xf numFmtId="0" fontId="4" fillId="33" borderId="11" xfId="60" applyFont="1" applyFill="1" applyBorder="1" applyAlignment="1" applyProtection="1">
      <alignment horizontal="center" vertical="center" shrinkToFit="1"/>
      <protection/>
    </xf>
    <xf numFmtId="0" fontId="4" fillId="33" borderId="14" xfId="60" applyFont="1" applyFill="1" applyBorder="1" applyAlignment="1" applyProtection="1">
      <alignment horizontal="center" vertical="center" shrinkToFit="1"/>
      <protection/>
    </xf>
    <xf numFmtId="0" fontId="0" fillId="33" borderId="0" xfId="0" applyFill="1" applyAlignment="1">
      <alignment vertical="center" shrinkToFit="1"/>
    </xf>
    <xf numFmtId="0" fontId="4" fillId="33" borderId="13" xfId="60" applyFont="1" applyFill="1" applyBorder="1" applyAlignment="1" applyProtection="1">
      <alignment horizontal="right"/>
      <protection/>
    </xf>
    <xf numFmtId="0" fontId="4" fillId="33" borderId="0" xfId="60" applyFont="1" applyFill="1" applyAlignment="1" applyProtection="1">
      <alignment horizontal="right"/>
      <protection/>
    </xf>
    <xf numFmtId="0" fontId="4" fillId="33" borderId="22" xfId="60" applyFont="1" applyFill="1" applyBorder="1" applyAlignment="1" applyProtection="1">
      <alignment/>
      <protection/>
    </xf>
    <xf numFmtId="37" fontId="4" fillId="33" borderId="0" xfId="60" applyNumberFormat="1" applyFont="1" applyFill="1" applyAlignment="1" applyProtection="1">
      <alignment horizontal="right"/>
      <protection/>
    </xf>
    <xf numFmtId="37" fontId="4" fillId="33" borderId="0" xfId="60" applyNumberFormat="1" applyFont="1" applyFill="1" applyAlignment="1" applyProtection="1">
      <alignment/>
      <protection/>
    </xf>
    <xf numFmtId="0" fontId="4" fillId="33" borderId="15" xfId="60" applyFont="1" applyFill="1" applyBorder="1" applyAlignment="1" applyProtection="1">
      <alignment/>
      <protection/>
    </xf>
    <xf numFmtId="0" fontId="4" fillId="33" borderId="0" xfId="60" applyFont="1" applyFill="1" applyBorder="1" applyAlignment="1" applyProtection="1">
      <alignment/>
      <protection locked="0"/>
    </xf>
    <xf numFmtId="37" fontId="4" fillId="33" borderId="0" xfId="60" applyNumberFormat="1" applyFont="1" applyFill="1" applyBorder="1" applyAlignment="1" applyProtection="1">
      <alignment horizontal="right"/>
      <protection/>
    </xf>
    <xf numFmtId="37" fontId="4" fillId="33" borderId="0" xfId="60" applyNumberFormat="1" applyFont="1" applyFill="1" applyBorder="1" applyAlignment="1" applyProtection="1">
      <alignment/>
      <protection locked="0"/>
    </xf>
    <xf numFmtId="0" fontId="4" fillId="33" borderId="23" xfId="60" applyFont="1" applyFill="1" applyBorder="1" applyAlignment="1" applyProtection="1">
      <alignment/>
      <protection/>
    </xf>
    <xf numFmtId="0" fontId="4" fillId="33" borderId="23" xfId="60" applyFont="1" applyFill="1" applyBorder="1" applyAlignment="1" applyProtection="1">
      <alignment horizontal="right"/>
      <protection/>
    </xf>
    <xf numFmtId="0" fontId="4" fillId="33" borderId="0" xfId="60" applyFont="1" applyFill="1" applyBorder="1" applyAlignment="1" applyProtection="1">
      <alignment/>
      <protection/>
    </xf>
    <xf numFmtId="0" fontId="4" fillId="33" borderId="0" xfId="60" applyFont="1" applyFill="1" applyBorder="1" applyAlignment="1" applyProtection="1">
      <alignment horizontal="right"/>
      <protection/>
    </xf>
    <xf numFmtId="0" fontId="4" fillId="33" borderId="11" xfId="60" applyFont="1" applyFill="1" applyBorder="1" applyAlignment="1" applyProtection="1">
      <alignment horizontal="centerContinuous" vertical="center" shrinkToFit="1"/>
      <protection/>
    </xf>
    <xf numFmtId="0" fontId="4" fillId="33" borderId="28" xfId="60" applyFont="1" applyFill="1" applyBorder="1" applyAlignment="1" applyProtection="1">
      <alignment horizontal="centerContinuous" vertical="center" shrinkToFit="1"/>
      <protection/>
    </xf>
    <xf numFmtId="0" fontId="4" fillId="33" borderId="14" xfId="60" applyFont="1" applyFill="1" applyBorder="1" applyAlignment="1" applyProtection="1">
      <alignment horizontal="center" vertical="center"/>
      <protection/>
    </xf>
    <xf numFmtId="0" fontId="4" fillId="33" borderId="34" xfId="60" applyFont="1" applyFill="1" applyBorder="1" applyAlignment="1" applyProtection="1">
      <alignment horizontal="center" vertical="center"/>
      <protection/>
    </xf>
    <xf numFmtId="0" fontId="4" fillId="33" borderId="29" xfId="60" applyFont="1" applyFill="1" applyBorder="1" applyProtection="1">
      <alignment/>
      <protection/>
    </xf>
    <xf numFmtId="0" fontId="4" fillId="33" borderId="0" xfId="60" applyFont="1" applyFill="1" applyProtection="1">
      <alignment/>
      <protection/>
    </xf>
    <xf numFmtId="193" fontId="4" fillId="33" borderId="13" xfId="60" applyNumberFormat="1" applyFont="1" applyFill="1" applyBorder="1" applyProtection="1">
      <alignment/>
      <protection/>
    </xf>
    <xf numFmtId="189" fontId="4" fillId="33" borderId="0" xfId="60" applyNumberFormat="1" applyFont="1" applyFill="1" applyProtection="1">
      <alignment/>
      <protection/>
    </xf>
    <xf numFmtId="181" fontId="4" fillId="33" borderId="0" xfId="60" applyNumberFormat="1" applyFont="1" applyFill="1" applyAlignment="1" applyProtection="1">
      <alignment horizontal="right"/>
      <protection/>
    </xf>
    <xf numFmtId="193" fontId="4" fillId="33" borderId="0" xfId="60" applyNumberFormat="1" applyFont="1" applyFill="1" applyProtection="1">
      <alignment/>
      <protection/>
    </xf>
    <xf numFmtId="37" fontId="4" fillId="33" borderId="0" xfId="60" applyNumberFormat="1" applyFont="1" applyFill="1" applyProtection="1">
      <alignment/>
      <protection/>
    </xf>
    <xf numFmtId="3" fontId="4" fillId="33" borderId="0" xfId="60" applyNumberFormat="1" applyFont="1" applyFill="1" applyProtection="1">
      <alignment/>
      <protection/>
    </xf>
    <xf numFmtId="188" fontId="4" fillId="33" borderId="0" xfId="64" applyNumberFormat="1" applyFont="1" applyFill="1" applyBorder="1" applyAlignment="1" applyProtection="1">
      <alignment horizontal="right"/>
      <protection/>
    </xf>
    <xf numFmtId="3" fontId="4" fillId="33" borderId="0" xfId="60" applyNumberFormat="1" applyFont="1" applyFill="1" applyBorder="1" applyProtection="1">
      <alignment/>
      <protection locked="0"/>
    </xf>
    <xf numFmtId="181" fontId="4" fillId="33" borderId="0" xfId="60" applyNumberFormat="1" applyFont="1" applyFill="1" applyBorder="1" applyAlignment="1" applyProtection="1">
      <alignment horizontal="right"/>
      <protection/>
    </xf>
    <xf numFmtId="0" fontId="4" fillId="33" borderId="0" xfId="60" applyFont="1" applyFill="1" applyBorder="1" applyProtection="1">
      <alignment/>
      <protection locked="0"/>
    </xf>
    <xf numFmtId="0" fontId="4" fillId="33" borderId="23" xfId="60" applyFont="1" applyFill="1" applyBorder="1" applyProtection="1">
      <alignment/>
      <protection/>
    </xf>
    <xf numFmtId="0" fontId="4" fillId="33" borderId="0" xfId="60" applyFont="1" applyFill="1" applyBorder="1" applyProtection="1">
      <alignment/>
      <protection/>
    </xf>
    <xf numFmtId="0" fontId="1" fillId="33" borderId="0" xfId="60" applyFont="1" applyFill="1" applyProtection="1">
      <alignment/>
      <protection/>
    </xf>
    <xf numFmtId="0" fontId="4" fillId="33" borderId="10" xfId="60" applyFont="1" applyFill="1" applyBorder="1" applyProtection="1">
      <alignment/>
      <protection/>
    </xf>
    <xf numFmtId="0" fontId="4" fillId="33" borderId="36" xfId="60" applyFont="1" applyFill="1" applyBorder="1" applyAlignment="1" applyProtection="1">
      <alignment horizontal="centerContinuous" vertical="center"/>
      <protection/>
    </xf>
    <xf numFmtId="0" fontId="4" fillId="33" borderId="37" xfId="60" applyFont="1" applyFill="1" applyBorder="1" applyAlignment="1" applyProtection="1">
      <alignment horizontal="center" vertical="center" shrinkToFit="1"/>
      <protection/>
    </xf>
    <xf numFmtId="193" fontId="4" fillId="33" borderId="13" xfId="60" applyNumberFormat="1" applyFont="1" applyFill="1" applyBorder="1" applyAlignment="1" applyProtection="1">
      <alignment horizontal="right"/>
      <protection/>
    </xf>
    <xf numFmtId="0" fontId="4" fillId="33" borderId="13" xfId="60" applyFont="1" applyFill="1" applyBorder="1" applyProtection="1">
      <alignment/>
      <protection/>
    </xf>
    <xf numFmtId="0" fontId="7" fillId="33" borderId="15" xfId="60" applyFont="1" applyFill="1" applyBorder="1" applyAlignment="1" applyProtection="1">
      <alignment/>
      <protection/>
    </xf>
    <xf numFmtId="181" fontId="7" fillId="33" borderId="13" xfId="60" applyNumberFormat="1" applyFont="1" applyFill="1" applyBorder="1" applyProtection="1">
      <alignment/>
      <protection/>
    </xf>
    <xf numFmtId="193" fontId="7" fillId="33" borderId="0" xfId="60" applyNumberFormat="1" applyFont="1" applyFill="1" applyBorder="1" applyProtection="1">
      <alignment/>
      <protection/>
    </xf>
    <xf numFmtId="188" fontId="7" fillId="33" borderId="0" xfId="60" applyNumberFormat="1" applyFont="1" applyFill="1" applyBorder="1" applyAlignment="1" applyProtection="1">
      <alignment horizontal="right"/>
      <protection/>
    </xf>
    <xf numFmtId="0" fontId="6" fillId="33" borderId="0" xfId="0" applyFont="1" applyFill="1" applyAlignment="1">
      <alignment vertical="center"/>
    </xf>
    <xf numFmtId="37" fontId="4" fillId="33" borderId="23" xfId="60" applyNumberFormat="1" applyFont="1" applyFill="1" applyBorder="1" applyProtection="1">
      <alignment/>
      <protection/>
    </xf>
    <xf numFmtId="0" fontId="1" fillId="33" borderId="0" xfId="64" applyFont="1" applyFill="1" applyAlignment="1" applyProtection="1">
      <alignment/>
      <protection/>
    </xf>
    <xf numFmtId="0" fontId="4" fillId="33" borderId="0" xfId="64" applyFont="1" applyFill="1" applyAlignment="1" applyProtection="1">
      <alignment/>
      <protection/>
    </xf>
    <xf numFmtId="0" fontId="11" fillId="33" borderId="0" xfId="64" applyFill="1">
      <alignment/>
      <protection/>
    </xf>
    <xf numFmtId="0" fontId="4" fillId="33" borderId="10" xfId="64" applyFont="1" applyFill="1" applyBorder="1" applyAlignment="1" applyProtection="1">
      <alignment/>
      <protection/>
    </xf>
    <xf numFmtId="0" fontId="4" fillId="33" borderId="10" xfId="64" applyFont="1" applyFill="1" applyBorder="1" applyAlignment="1" applyProtection="1">
      <alignment horizontal="right"/>
      <protection/>
    </xf>
    <xf numFmtId="0" fontId="4" fillId="33" borderId="17" xfId="64" applyFont="1" applyFill="1" applyBorder="1" applyAlignment="1" applyProtection="1">
      <alignment horizontal="centerContinuous"/>
      <protection/>
    </xf>
    <xf numFmtId="0" fontId="4" fillId="33" borderId="38" xfId="64" applyFont="1" applyFill="1" applyBorder="1" applyAlignment="1" applyProtection="1">
      <alignment horizontal="centerContinuous" vertical="top"/>
      <protection/>
    </xf>
    <xf numFmtId="0" fontId="4" fillId="33" borderId="12" xfId="64" applyFont="1" applyFill="1" applyBorder="1" applyAlignment="1" applyProtection="1">
      <alignment horizontal="right"/>
      <protection/>
    </xf>
    <xf numFmtId="0" fontId="4" fillId="33" borderId="0" xfId="64" applyFont="1" applyFill="1" applyBorder="1" applyAlignment="1" applyProtection="1">
      <alignment/>
      <protection/>
    </xf>
    <xf numFmtId="37" fontId="4" fillId="33" borderId="13" xfId="64" applyNumberFormat="1" applyFont="1" applyFill="1" applyBorder="1" applyAlignment="1" applyProtection="1">
      <alignment/>
      <protection/>
    </xf>
    <xf numFmtId="0" fontId="4" fillId="33" borderId="0" xfId="64" applyFont="1" applyFill="1" applyAlignment="1" applyProtection="1">
      <alignment horizontal="right"/>
      <protection/>
    </xf>
    <xf numFmtId="0" fontId="11" fillId="33" borderId="0" xfId="64" applyFont="1" applyFill="1">
      <alignment/>
      <protection/>
    </xf>
    <xf numFmtId="0" fontId="4" fillId="33" borderId="13" xfId="64" applyFont="1" applyFill="1" applyBorder="1" applyAlignment="1" applyProtection="1">
      <alignment/>
      <protection/>
    </xf>
    <xf numFmtId="0" fontId="11" fillId="33" borderId="0" xfId="64" applyFont="1" applyFill="1" applyAlignment="1" applyProtection="1">
      <alignment/>
      <protection/>
    </xf>
    <xf numFmtId="0" fontId="11" fillId="33" borderId="0" xfId="64" applyFont="1" applyFill="1" applyAlignment="1" applyProtection="1">
      <alignment horizontal="right"/>
      <protection/>
    </xf>
    <xf numFmtId="0" fontId="4" fillId="33" borderId="15" xfId="64" applyFont="1" applyFill="1" applyBorder="1" applyAlignment="1" applyProtection="1">
      <alignment/>
      <protection/>
    </xf>
    <xf numFmtId="0" fontId="4" fillId="33" borderId="0" xfId="64" applyFont="1" applyFill="1" applyBorder="1" applyAlignment="1" applyProtection="1">
      <alignment horizontal="right"/>
      <protection/>
    </xf>
    <xf numFmtId="0" fontId="4" fillId="33" borderId="0" xfId="64" applyFont="1" applyFill="1" applyBorder="1" applyAlignment="1" applyProtection="1">
      <alignment/>
      <protection locked="0"/>
    </xf>
    <xf numFmtId="0" fontId="4" fillId="33" borderId="24" xfId="64" applyFont="1" applyFill="1" applyBorder="1" applyAlignment="1" applyProtection="1">
      <alignment/>
      <protection/>
    </xf>
    <xf numFmtId="0" fontId="7" fillId="33" borderId="0" xfId="64" applyFont="1" applyFill="1" applyBorder="1" applyAlignment="1" applyProtection="1">
      <alignment/>
      <protection/>
    </xf>
    <xf numFmtId="0" fontId="7" fillId="33" borderId="24" xfId="64" applyFont="1" applyFill="1" applyBorder="1" applyAlignment="1" applyProtection="1">
      <alignment/>
      <protection/>
    </xf>
    <xf numFmtId="0" fontId="7" fillId="33" borderId="0" xfId="64" applyFont="1" applyFill="1" applyBorder="1" applyAlignment="1" applyProtection="1">
      <alignment horizontal="right"/>
      <protection/>
    </xf>
    <xf numFmtId="0" fontId="7" fillId="33" borderId="0" xfId="64" applyFont="1" applyFill="1" applyBorder="1" applyAlignment="1" applyProtection="1">
      <alignment/>
      <protection locked="0"/>
    </xf>
    <xf numFmtId="0" fontId="11" fillId="33" borderId="0" xfId="64" applyFont="1" applyFill="1" applyBorder="1">
      <alignment/>
      <protection/>
    </xf>
    <xf numFmtId="0" fontId="4" fillId="33" borderId="23" xfId="64" applyFont="1" applyFill="1" applyBorder="1" applyAlignment="1" applyProtection="1">
      <alignment/>
      <protection/>
    </xf>
    <xf numFmtId="0" fontId="4" fillId="33" borderId="23" xfId="64" applyFont="1" applyFill="1" applyBorder="1" applyAlignment="1" applyProtection="1">
      <alignment horizontal="right"/>
      <protection/>
    </xf>
    <xf numFmtId="0" fontId="11" fillId="33" borderId="0" xfId="64" applyFill="1" applyAlignment="1">
      <alignment/>
      <protection/>
    </xf>
    <xf numFmtId="0" fontId="1" fillId="33" borderId="0" xfId="63" applyFont="1" applyFill="1" applyProtection="1">
      <alignment/>
      <protection/>
    </xf>
    <xf numFmtId="0" fontId="4" fillId="33" borderId="0" xfId="63" applyFont="1" applyFill="1" applyProtection="1">
      <alignment/>
      <protection/>
    </xf>
    <xf numFmtId="0" fontId="11" fillId="33" borderId="0" xfId="63" applyFill="1">
      <alignment/>
      <protection/>
    </xf>
    <xf numFmtId="0" fontId="4" fillId="33" borderId="10" xfId="63" applyFont="1" applyFill="1" applyBorder="1" applyProtection="1">
      <alignment/>
      <protection/>
    </xf>
    <xf numFmtId="0" fontId="4" fillId="33" borderId="17" xfId="63" applyFont="1" applyFill="1" applyBorder="1" applyProtection="1">
      <alignment/>
      <protection/>
    </xf>
    <xf numFmtId="0" fontId="4" fillId="33" borderId="17" xfId="63" applyFont="1" applyFill="1" applyBorder="1" applyAlignment="1" applyProtection="1">
      <alignment horizontal="centerContinuous"/>
      <protection/>
    </xf>
    <xf numFmtId="0" fontId="4" fillId="33" borderId="18" xfId="63" applyFont="1" applyFill="1" applyBorder="1" applyProtection="1">
      <alignment/>
      <protection/>
    </xf>
    <xf numFmtId="0" fontId="11" fillId="33" borderId="0" xfId="63" applyFill="1" applyBorder="1">
      <alignment/>
      <protection/>
    </xf>
    <xf numFmtId="0" fontId="4" fillId="33" borderId="0" xfId="63" applyFont="1" applyFill="1" applyAlignment="1" applyProtection="1">
      <alignment horizontal="centerContinuous" vertical="center"/>
      <protection/>
    </xf>
    <xf numFmtId="0" fontId="4" fillId="33" borderId="39" xfId="63" applyFont="1" applyFill="1" applyBorder="1" applyAlignment="1" applyProtection="1">
      <alignment horizontal="centerContinuous" vertical="center"/>
      <protection/>
    </xf>
    <xf numFmtId="0" fontId="4" fillId="33" borderId="39" xfId="63" applyFont="1" applyFill="1" applyBorder="1" applyAlignment="1" applyProtection="1">
      <alignment horizontal="center" vertical="center"/>
      <protection/>
    </xf>
    <xf numFmtId="0" fontId="4" fillId="33" borderId="13" xfId="63" applyFont="1" applyFill="1" applyBorder="1" applyAlignment="1" applyProtection="1">
      <alignment horizontal="centerContinuous" vertical="center"/>
      <protection/>
    </xf>
    <xf numFmtId="0" fontId="4" fillId="33" borderId="39" xfId="63" applyFont="1" applyFill="1" applyBorder="1" applyProtection="1">
      <alignment/>
      <protection/>
    </xf>
    <xf numFmtId="0" fontId="4" fillId="33" borderId="39" xfId="63" applyFont="1" applyFill="1" applyBorder="1" applyAlignment="1" applyProtection="1">
      <alignment horizontal="centerContinuous"/>
      <protection/>
    </xf>
    <xf numFmtId="0" fontId="4" fillId="33" borderId="39" xfId="63" applyFont="1" applyFill="1" applyBorder="1" applyAlignment="1" applyProtection="1">
      <alignment vertical="top"/>
      <protection/>
    </xf>
    <xf numFmtId="0" fontId="4" fillId="33" borderId="13" xfId="63" applyFont="1" applyFill="1" applyBorder="1" applyAlignment="1" applyProtection="1">
      <alignment vertical="top"/>
      <protection/>
    </xf>
    <xf numFmtId="0" fontId="4" fillId="33" borderId="20" xfId="63" applyFont="1" applyFill="1" applyBorder="1" applyProtection="1">
      <alignment/>
      <protection/>
    </xf>
    <xf numFmtId="0" fontId="4" fillId="33" borderId="21" xfId="63" applyFont="1" applyFill="1" applyBorder="1" applyAlignment="1" applyProtection="1">
      <alignment horizontal="right"/>
      <protection/>
    </xf>
    <xf numFmtId="0" fontId="4" fillId="33" borderId="0" xfId="63" applyFont="1" applyFill="1" applyBorder="1" applyProtection="1">
      <alignment/>
      <protection/>
    </xf>
    <xf numFmtId="0" fontId="4" fillId="33" borderId="13" xfId="63" applyFont="1" applyFill="1" applyBorder="1" applyProtection="1">
      <alignment/>
      <protection/>
    </xf>
    <xf numFmtId="0" fontId="4" fillId="33" borderId="0" xfId="63" applyFont="1" applyFill="1" applyAlignment="1" applyProtection="1">
      <alignment horizontal="right"/>
      <protection/>
    </xf>
    <xf numFmtId="0" fontId="4" fillId="33" borderId="15" xfId="63" applyFont="1" applyFill="1" applyBorder="1" applyProtection="1">
      <alignment/>
      <protection/>
    </xf>
    <xf numFmtId="0" fontId="4" fillId="33" borderId="0" xfId="63" applyFont="1" applyFill="1" applyBorder="1" applyAlignment="1" applyProtection="1">
      <alignment horizontal="right"/>
      <protection/>
    </xf>
    <xf numFmtId="0" fontId="13" fillId="33" borderId="0" xfId="63" applyFont="1" applyFill="1">
      <alignment/>
      <protection/>
    </xf>
    <xf numFmtId="0" fontId="7" fillId="33" borderId="15" xfId="63" applyFont="1" applyFill="1" applyBorder="1" applyProtection="1">
      <alignment/>
      <protection/>
    </xf>
    <xf numFmtId="0" fontId="7" fillId="33" borderId="24" xfId="63" applyFont="1" applyFill="1" applyBorder="1" applyProtection="1">
      <alignment/>
      <protection/>
    </xf>
    <xf numFmtId="0" fontId="7" fillId="33" borderId="0" xfId="63" applyFont="1" applyFill="1" applyBorder="1" applyAlignment="1" applyProtection="1">
      <alignment horizontal="right"/>
      <protection/>
    </xf>
    <xf numFmtId="0" fontId="7" fillId="33" borderId="31" xfId="63" applyFont="1" applyFill="1" applyBorder="1" applyAlignment="1" applyProtection="1">
      <alignment horizontal="right"/>
      <protection/>
    </xf>
    <xf numFmtId="0" fontId="4" fillId="33" borderId="23" xfId="63" applyFont="1" applyFill="1" applyBorder="1" applyProtection="1">
      <alignment/>
      <protection/>
    </xf>
    <xf numFmtId="0" fontId="1" fillId="33" borderId="0" xfId="62" applyFont="1" applyFill="1" applyAlignment="1" applyProtection="1">
      <alignment/>
      <protection/>
    </xf>
    <xf numFmtId="0" fontId="4" fillId="33" borderId="0" xfId="62" applyFont="1" applyFill="1" applyAlignment="1" applyProtection="1">
      <alignment/>
      <protection/>
    </xf>
    <xf numFmtId="0" fontId="4" fillId="33" borderId="10" xfId="62" applyFont="1" applyFill="1" applyBorder="1" applyAlignment="1" applyProtection="1">
      <alignment/>
      <protection/>
    </xf>
    <xf numFmtId="0" fontId="4" fillId="33" borderId="17" xfId="62" applyFont="1" applyFill="1" applyBorder="1" applyAlignment="1" applyProtection="1">
      <alignment/>
      <protection/>
    </xf>
    <xf numFmtId="0" fontId="4" fillId="33" borderId="17" xfId="62" applyFont="1" applyFill="1" applyBorder="1" applyAlignment="1" applyProtection="1">
      <alignment horizontal="centerContinuous"/>
      <protection/>
    </xf>
    <xf numFmtId="0" fontId="4" fillId="33" borderId="17" xfId="62" applyFont="1" applyFill="1" applyBorder="1" applyAlignment="1" applyProtection="1">
      <alignment horizontal="centerContinuous" vertical="center"/>
      <protection/>
    </xf>
    <xf numFmtId="0" fontId="4" fillId="33" borderId="16" xfId="62" applyFont="1" applyFill="1" applyBorder="1" applyAlignment="1" applyProtection="1">
      <alignment/>
      <protection/>
    </xf>
    <xf numFmtId="0" fontId="4" fillId="33" borderId="17" xfId="62" applyFont="1" applyFill="1" applyBorder="1" applyAlignment="1" applyProtection="1">
      <alignment vertical="center"/>
      <protection/>
    </xf>
    <xf numFmtId="0" fontId="4" fillId="33" borderId="18" xfId="62" applyFont="1" applyFill="1" applyBorder="1" applyAlignment="1" applyProtection="1">
      <alignment/>
      <protection/>
    </xf>
    <xf numFmtId="0" fontId="4" fillId="33" borderId="0" xfId="62" applyFont="1" applyFill="1" applyAlignment="1" applyProtection="1">
      <alignment horizontal="center" vertical="center" shrinkToFit="1"/>
      <protection/>
    </xf>
    <xf numFmtId="0" fontId="4" fillId="33" borderId="39" xfId="62" applyFont="1" applyFill="1" applyBorder="1" applyAlignment="1" applyProtection="1">
      <alignment horizontal="center" vertical="center" shrinkToFit="1"/>
      <protection/>
    </xf>
    <xf numFmtId="0" fontId="4" fillId="33" borderId="39" xfId="62" applyFont="1" applyFill="1" applyBorder="1" applyAlignment="1" applyProtection="1">
      <alignment horizontal="centerContinuous" vertical="center" shrinkToFit="1"/>
      <protection/>
    </xf>
    <xf numFmtId="0" fontId="4" fillId="33" borderId="22" xfId="62" applyFont="1" applyFill="1" applyBorder="1" applyAlignment="1" applyProtection="1">
      <alignment horizontal="center" vertical="center" shrinkToFit="1"/>
      <protection/>
    </xf>
    <xf numFmtId="0" fontId="4" fillId="33" borderId="13" xfId="62" applyFont="1" applyFill="1" applyBorder="1" applyAlignment="1" applyProtection="1">
      <alignment horizontal="centerContinuous" vertical="center" shrinkToFit="1"/>
      <protection/>
    </xf>
    <xf numFmtId="0" fontId="4" fillId="33" borderId="11" xfId="62" applyFont="1" applyFill="1" applyBorder="1" applyAlignment="1" applyProtection="1">
      <alignment/>
      <protection/>
    </xf>
    <xf numFmtId="0" fontId="4" fillId="33" borderId="38" xfId="62" applyFont="1" applyFill="1" applyBorder="1" applyAlignment="1" applyProtection="1">
      <alignment/>
      <protection/>
    </xf>
    <xf numFmtId="0" fontId="4" fillId="33" borderId="38" xfId="62" applyFont="1" applyFill="1" applyBorder="1" applyAlignment="1" applyProtection="1">
      <alignment horizontal="centerContinuous" vertical="top"/>
      <protection/>
    </xf>
    <xf numFmtId="0" fontId="4" fillId="33" borderId="38" xfId="62" applyFont="1" applyFill="1" applyBorder="1" applyAlignment="1" applyProtection="1">
      <alignment horizontal="centerContinuous" vertical="center"/>
      <protection/>
    </xf>
    <xf numFmtId="0" fontId="4" fillId="33" borderId="33" xfId="62" applyFont="1" applyFill="1" applyBorder="1" applyAlignment="1" applyProtection="1">
      <alignment/>
      <protection/>
    </xf>
    <xf numFmtId="0" fontId="4" fillId="33" borderId="38" xfId="62" applyFont="1" applyFill="1" applyBorder="1" applyAlignment="1" applyProtection="1">
      <alignment vertical="center"/>
      <protection/>
    </xf>
    <xf numFmtId="0" fontId="4" fillId="33" borderId="14" xfId="62" applyFont="1" applyFill="1" applyBorder="1" applyAlignment="1" applyProtection="1">
      <alignment/>
      <protection/>
    </xf>
    <xf numFmtId="0" fontId="4" fillId="33" borderId="13" xfId="62" applyFont="1" applyFill="1" applyBorder="1" applyAlignment="1" applyProtection="1">
      <alignment horizontal="right"/>
      <protection/>
    </xf>
    <xf numFmtId="0" fontId="4" fillId="33" borderId="0" xfId="62" applyFont="1" applyFill="1" applyBorder="1" applyProtection="1">
      <alignment/>
      <protection/>
    </xf>
    <xf numFmtId="37" fontId="4" fillId="33" borderId="13" xfId="62" applyNumberFormat="1" applyFont="1" applyFill="1" applyBorder="1" applyAlignment="1" applyProtection="1">
      <alignment/>
      <protection/>
    </xf>
    <xf numFmtId="0" fontId="4" fillId="33" borderId="15" xfId="62" applyFont="1" applyFill="1" applyBorder="1" applyProtection="1">
      <alignment/>
      <protection/>
    </xf>
    <xf numFmtId="37" fontId="4" fillId="33" borderId="0" xfId="62" applyNumberFormat="1" applyFont="1" applyFill="1" applyBorder="1" applyAlignment="1" applyProtection="1">
      <alignment/>
      <protection/>
    </xf>
    <xf numFmtId="0" fontId="4" fillId="33" borderId="0" xfId="62" applyFont="1" applyFill="1" applyBorder="1" applyAlignment="1" applyProtection="1">
      <alignment/>
      <protection locked="0"/>
    </xf>
    <xf numFmtId="0" fontId="7" fillId="33" borderId="15" xfId="62" applyFont="1" applyFill="1" applyBorder="1" applyProtection="1">
      <alignment/>
      <protection/>
    </xf>
    <xf numFmtId="37" fontId="7" fillId="33" borderId="24" xfId="62" applyNumberFormat="1" applyFont="1" applyFill="1" applyBorder="1" applyAlignment="1" applyProtection="1">
      <alignment/>
      <protection/>
    </xf>
    <xf numFmtId="0" fontId="7" fillId="33" borderId="0" xfId="62" applyFont="1" applyFill="1" applyBorder="1" applyAlignment="1" applyProtection="1">
      <alignment/>
      <protection locked="0"/>
    </xf>
    <xf numFmtId="0" fontId="4" fillId="33" borderId="23" xfId="62" applyFont="1" applyFill="1" applyBorder="1" applyAlignment="1" applyProtection="1">
      <alignment/>
      <protection/>
    </xf>
    <xf numFmtId="37" fontId="4" fillId="33" borderId="23" xfId="62" applyNumberFormat="1" applyFont="1" applyFill="1" applyBorder="1" applyAlignment="1" applyProtection="1">
      <alignment/>
      <protection/>
    </xf>
    <xf numFmtId="0" fontId="4" fillId="33" borderId="23" xfId="62" applyFont="1" applyFill="1" applyBorder="1" applyAlignment="1" applyProtection="1">
      <alignment horizontal="right"/>
      <protection/>
    </xf>
    <xf numFmtId="189" fontId="7" fillId="33" borderId="24" xfId="61" applyNumberFormat="1" applyFont="1" applyFill="1" applyBorder="1" applyAlignment="1">
      <alignment horizontal="right"/>
      <protection/>
    </xf>
    <xf numFmtId="189" fontId="7" fillId="33" borderId="0" xfId="61" applyNumberFormat="1" applyFont="1" applyFill="1" applyBorder="1" applyAlignment="1" applyProtection="1">
      <alignment horizontal="right"/>
      <protection locked="0"/>
    </xf>
    <xf numFmtId="189" fontId="7" fillId="33" borderId="0" xfId="61" applyNumberFormat="1" applyFont="1" applyFill="1" applyBorder="1" applyAlignment="1" applyProtection="1">
      <alignment horizontal="right"/>
      <protection/>
    </xf>
    <xf numFmtId="189" fontId="7" fillId="33" borderId="0" xfId="61" applyNumberFormat="1" applyFont="1" applyFill="1" applyBorder="1" applyAlignment="1" applyProtection="1">
      <alignment/>
      <protection locked="0"/>
    </xf>
    <xf numFmtId="199" fontId="7" fillId="33" borderId="0" xfId="61" applyNumberFormat="1" applyFont="1" applyFill="1" applyBorder="1" applyAlignment="1" applyProtection="1">
      <alignment horizontal="right"/>
      <protection locked="0"/>
    </xf>
    <xf numFmtId="188" fontId="7" fillId="33" borderId="0" xfId="60" applyNumberFormat="1" applyFont="1" applyFill="1" applyBorder="1" applyProtection="1">
      <alignment/>
      <protection/>
    </xf>
    <xf numFmtId="0" fontId="0" fillId="33" borderId="0" xfId="0" applyFont="1" applyFill="1" applyAlignment="1">
      <alignment vertical="center"/>
    </xf>
    <xf numFmtId="0" fontId="4" fillId="33" borderId="14" xfId="0" applyFont="1" applyFill="1" applyBorder="1" applyAlignment="1" applyProtection="1">
      <alignment horizontal="center" vertical="center" shrinkToFit="1"/>
      <protection/>
    </xf>
    <xf numFmtId="0" fontId="7" fillId="33" borderId="14" xfId="0" applyFont="1" applyFill="1" applyBorder="1" applyAlignment="1" applyProtection="1">
      <alignment horizontal="center" vertical="center" shrinkToFit="1"/>
      <protection/>
    </xf>
    <xf numFmtId="0" fontId="4" fillId="33" borderId="40" xfId="0" applyFont="1" applyFill="1" applyBorder="1" applyAlignment="1" applyProtection="1">
      <alignment vertical="center"/>
      <protection/>
    </xf>
    <xf numFmtId="0" fontId="4" fillId="33" borderId="29" xfId="0" applyFont="1" applyFill="1" applyBorder="1" applyAlignment="1" applyProtection="1">
      <alignment horizontal="right" vertical="center"/>
      <protection/>
    </xf>
    <xf numFmtId="0" fontId="4" fillId="33" borderId="0" xfId="0" applyFont="1" applyFill="1" applyAlignment="1" applyProtection="1">
      <alignment horizontal="right" vertical="center"/>
      <protection/>
    </xf>
    <xf numFmtId="0" fontId="7" fillId="33" borderId="0" xfId="0" applyFont="1" applyFill="1" applyAlignment="1" applyProtection="1">
      <alignment vertical="center"/>
      <protection/>
    </xf>
    <xf numFmtId="193" fontId="4" fillId="33" borderId="0" xfId="0" applyNumberFormat="1" applyFont="1" applyFill="1" applyBorder="1" applyAlignment="1" applyProtection="1">
      <alignment vertical="center"/>
      <protection/>
    </xf>
    <xf numFmtId="193" fontId="4" fillId="33" borderId="0" xfId="0" applyNumberFormat="1" applyFont="1" applyFill="1" applyAlignment="1" applyProtection="1">
      <alignment vertical="center"/>
      <protection/>
    </xf>
    <xf numFmtId="193" fontId="7" fillId="33" borderId="0" xfId="0" applyNumberFormat="1" applyFont="1" applyFill="1" applyAlignment="1" applyProtection="1">
      <alignment vertical="center"/>
      <protection/>
    </xf>
    <xf numFmtId="0" fontId="4" fillId="33" borderId="22" xfId="0" applyFont="1" applyFill="1" applyBorder="1" applyAlignment="1" applyProtection="1">
      <alignment horizontal="distributed" shrinkToFit="1"/>
      <protection/>
    </xf>
    <xf numFmtId="0" fontId="4" fillId="33" borderId="15" xfId="0" applyFont="1" applyFill="1" applyBorder="1" applyAlignment="1" applyProtection="1">
      <alignment vertical="center" shrinkToFit="1"/>
      <protection/>
    </xf>
    <xf numFmtId="0" fontId="4" fillId="33" borderId="0" xfId="0" applyFont="1" applyFill="1" applyAlignment="1" applyProtection="1">
      <alignment vertical="center"/>
      <protection locked="0"/>
    </xf>
    <xf numFmtId="0" fontId="0" fillId="33" borderId="0" xfId="0" applyFont="1" applyFill="1" applyAlignment="1" applyProtection="1">
      <alignment vertical="center"/>
      <protection locked="0"/>
    </xf>
    <xf numFmtId="0" fontId="4" fillId="33" borderId="20" xfId="0" applyFont="1" applyFill="1" applyBorder="1" applyAlignment="1" applyProtection="1">
      <alignment/>
      <protection/>
    </xf>
    <xf numFmtId="0" fontId="0" fillId="33" borderId="0" xfId="0" applyFont="1" applyFill="1" applyBorder="1" applyAlignment="1">
      <alignment vertical="center"/>
    </xf>
    <xf numFmtId="0" fontId="4" fillId="33" borderId="23" xfId="0" applyFont="1" applyFill="1" applyBorder="1" applyAlignment="1" applyProtection="1">
      <alignment vertical="center"/>
      <protection locked="0"/>
    </xf>
    <xf numFmtId="0" fontId="0" fillId="33" borderId="23" xfId="0" applyFont="1" applyFill="1" applyBorder="1" applyAlignment="1">
      <alignment vertical="center"/>
    </xf>
    <xf numFmtId="0" fontId="4" fillId="33" borderId="22" xfId="0" applyFont="1" applyFill="1" applyBorder="1" applyAlignment="1" applyProtection="1">
      <alignment horizontal="center" vertical="center"/>
      <protection/>
    </xf>
    <xf numFmtId="0" fontId="17" fillId="33" borderId="0" xfId="0" applyFont="1" applyFill="1" applyAlignment="1">
      <alignment vertical="center"/>
    </xf>
    <xf numFmtId="37" fontId="7" fillId="33" borderId="0" xfId="0" applyNumberFormat="1" applyFont="1" applyFill="1" applyAlignment="1" applyProtection="1">
      <alignment/>
      <protection locked="0"/>
    </xf>
    <xf numFmtId="189" fontId="4" fillId="33" borderId="0" xfId="0" applyNumberFormat="1" applyFont="1" applyFill="1" applyAlignment="1" applyProtection="1">
      <alignment/>
      <protection/>
    </xf>
    <xf numFmtId="189" fontId="4" fillId="33" borderId="0" xfId="0" applyNumberFormat="1" applyFont="1" applyFill="1" applyAlignment="1" applyProtection="1">
      <alignment/>
      <protection locked="0"/>
    </xf>
    <xf numFmtId="189" fontId="4" fillId="33" borderId="0" xfId="0" applyNumberFormat="1" applyFont="1" applyFill="1" applyBorder="1" applyAlignment="1" applyProtection="1">
      <alignment/>
      <protection locked="0"/>
    </xf>
    <xf numFmtId="189" fontId="4" fillId="33" borderId="0" xfId="0" applyNumberFormat="1" applyFont="1" applyFill="1" applyAlignment="1" applyProtection="1">
      <alignment horizontal="right"/>
      <protection/>
    </xf>
    <xf numFmtId="189" fontId="4" fillId="33" borderId="0" xfId="0" applyNumberFormat="1" applyFont="1" applyFill="1" applyAlignment="1" applyProtection="1">
      <alignment horizontal="right"/>
      <protection locked="0"/>
    </xf>
    <xf numFmtId="189" fontId="4" fillId="33" borderId="0" xfId="0" applyNumberFormat="1" applyFont="1" applyFill="1" applyBorder="1" applyAlignment="1" applyProtection="1">
      <alignment horizontal="right"/>
      <protection locked="0"/>
    </xf>
    <xf numFmtId="189" fontId="7" fillId="33" borderId="0" xfId="0" applyNumberFormat="1" applyFont="1" applyFill="1" applyBorder="1" applyAlignment="1" applyProtection="1">
      <alignment horizontal="right"/>
      <protection locked="0"/>
    </xf>
    <xf numFmtId="211" fontId="4" fillId="33" borderId="22" xfId="48" applyNumberFormat="1" applyFont="1" applyFill="1" applyBorder="1" applyAlignment="1" applyProtection="1">
      <alignment horizontal="center"/>
      <protection/>
    </xf>
    <xf numFmtId="199" fontId="4" fillId="33" borderId="0" xfId="48" applyNumberFormat="1" applyFont="1" applyFill="1" applyBorder="1" applyAlignment="1">
      <alignment horizontal="right"/>
    </xf>
    <xf numFmtId="199" fontId="7" fillId="33" borderId="0" xfId="48" applyNumberFormat="1" applyFont="1" applyFill="1" applyBorder="1" applyAlignment="1">
      <alignment horizontal="right"/>
    </xf>
    <xf numFmtId="211" fontId="4" fillId="33" borderId="41" xfId="48" applyNumberFormat="1" applyFont="1" applyFill="1" applyBorder="1" applyAlignment="1" applyProtection="1">
      <alignment horizontal="center"/>
      <protection/>
    </xf>
    <xf numFmtId="189" fontId="7" fillId="33" borderId="42" xfId="0" applyNumberFormat="1" applyFont="1" applyFill="1" applyBorder="1" applyAlignment="1" applyProtection="1">
      <alignment horizontal="right"/>
      <protection locked="0"/>
    </xf>
    <xf numFmtId="189" fontId="7" fillId="33" borderId="31" xfId="0" applyNumberFormat="1" applyFont="1" applyFill="1" applyBorder="1" applyAlignment="1" applyProtection="1">
      <alignment horizontal="right"/>
      <protection locked="0"/>
    </xf>
    <xf numFmtId="189" fontId="4" fillId="33" borderId="31" xfId="0" applyNumberFormat="1" applyFont="1" applyFill="1" applyBorder="1" applyAlignment="1" applyProtection="1">
      <alignment horizontal="right"/>
      <protection locked="0"/>
    </xf>
    <xf numFmtId="189" fontId="4" fillId="33" borderId="31" xfId="48" applyNumberFormat="1" applyFont="1" applyFill="1" applyBorder="1" applyAlignment="1">
      <alignment horizontal="right"/>
    </xf>
    <xf numFmtId="189" fontId="7" fillId="33" borderId="31" xfId="48" applyNumberFormat="1" applyFont="1" applyFill="1" applyBorder="1" applyAlignment="1">
      <alignment horizontal="right"/>
    </xf>
    <xf numFmtId="0" fontId="4" fillId="33" borderId="0" xfId="0" applyFont="1" applyFill="1" applyAlignment="1" applyProtection="1">
      <alignment/>
      <protection locked="0"/>
    </xf>
    <xf numFmtId="0" fontId="14" fillId="33" borderId="0" xfId="0" applyFont="1" applyFill="1" applyAlignment="1">
      <alignment vertical="center"/>
    </xf>
    <xf numFmtId="0" fontId="0" fillId="33" borderId="0" xfId="0" applyFont="1" applyFill="1" applyAlignment="1" applyProtection="1">
      <alignment/>
      <protection locked="0"/>
    </xf>
    <xf numFmtId="0" fontId="4" fillId="33" borderId="0" xfId="0" applyFont="1" applyFill="1" applyBorder="1" applyAlignment="1">
      <alignment vertical="center"/>
    </xf>
    <xf numFmtId="0" fontId="4" fillId="33" borderId="14" xfId="0" applyFont="1" applyFill="1" applyBorder="1" applyAlignment="1" applyProtection="1">
      <alignment horizontal="centerContinuous" vertical="center" shrinkToFit="1"/>
      <protection/>
    </xf>
    <xf numFmtId="0" fontId="4" fillId="33" borderId="0" xfId="0" applyFont="1" applyFill="1" applyBorder="1" applyAlignment="1" applyProtection="1">
      <alignment horizontal="centerContinuous" vertical="center" shrinkToFit="1"/>
      <protection/>
    </xf>
    <xf numFmtId="0" fontId="4" fillId="33" borderId="0" xfId="0" applyFont="1" applyFill="1" applyBorder="1" applyAlignment="1">
      <alignment horizontal="left" vertical="center"/>
    </xf>
    <xf numFmtId="0" fontId="4" fillId="33" borderId="29" xfId="0" applyFont="1" applyFill="1" applyBorder="1" applyAlignment="1" applyProtection="1">
      <alignment vertical="center"/>
      <protection/>
    </xf>
    <xf numFmtId="37" fontId="4" fillId="33" borderId="13" xfId="0" applyNumberFormat="1" applyFont="1" applyFill="1" applyBorder="1" applyAlignment="1" applyProtection="1">
      <alignment vertical="center"/>
      <protection locked="0"/>
    </xf>
    <xf numFmtId="37" fontId="4" fillId="33" borderId="0" xfId="0" applyNumberFormat="1" applyFont="1" applyFill="1" applyAlignment="1" applyProtection="1">
      <alignment vertical="center"/>
      <protection locked="0"/>
    </xf>
    <xf numFmtId="37" fontId="4" fillId="33" borderId="0" xfId="0" applyNumberFormat="1" applyFont="1" applyFill="1" applyBorder="1" applyAlignment="1" applyProtection="1">
      <alignment vertical="center"/>
      <protection locked="0"/>
    </xf>
    <xf numFmtId="189" fontId="4" fillId="33" borderId="0" xfId="0" applyNumberFormat="1" applyFont="1" applyFill="1" applyBorder="1" applyAlignment="1" applyProtection="1">
      <alignment vertical="center"/>
      <protection/>
    </xf>
    <xf numFmtId="0" fontId="7" fillId="33" borderId="43" xfId="0" applyFont="1" applyFill="1" applyBorder="1" applyAlignment="1" applyProtection="1">
      <alignment horizontal="center" vertical="center"/>
      <protection/>
    </xf>
    <xf numFmtId="37" fontId="7" fillId="33" borderId="32" xfId="0" applyNumberFormat="1" applyFont="1" applyFill="1" applyBorder="1" applyAlignment="1" applyProtection="1">
      <alignment vertical="center"/>
      <protection locked="0"/>
    </xf>
    <xf numFmtId="3" fontId="7" fillId="33" borderId="10" xfId="0" applyNumberFormat="1" applyFont="1" applyFill="1" applyBorder="1" applyAlignment="1" applyProtection="1">
      <alignment vertical="center"/>
      <protection locked="0"/>
    </xf>
    <xf numFmtId="0" fontId="7" fillId="33" borderId="10" xfId="0" applyFont="1" applyFill="1" applyBorder="1" applyAlignment="1">
      <alignment vertical="center"/>
    </xf>
    <xf numFmtId="3" fontId="7" fillId="33" borderId="10" xfId="0" applyNumberFormat="1" applyFont="1" applyFill="1" applyBorder="1" applyAlignment="1">
      <alignment vertical="center"/>
    </xf>
    <xf numFmtId="0" fontId="7" fillId="33" borderId="10" xfId="0" applyFont="1" applyFill="1" applyBorder="1" applyAlignment="1" applyProtection="1">
      <alignment horizontal="right"/>
      <protection/>
    </xf>
    <xf numFmtId="0" fontId="15" fillId="33" borderId="0" xfId="0" applyFont="1" applyFill="1" applyBorder="1" applyAlignment="1">
      <alignment vertical="center"/>
    </xf>
    <xf numFmtId="184" fontId="4" fillId="33" borderId="0" xfId="0" applyNumberFormat="1" applyFont="1" applyFill="1" applyBorder="1" applyAlignment="1" applyProtection="1">
      <alignment/>
      <protection locked="0"/>
    </xf>
    <xf numFmtId="0" fontId="4" fillId="33" borderId="23" xfId="0" applyFont="1" applyFill="1" applyBorder="1" applyAlignment="1">
      <alignment vertical="center"/>
    </xf>
    <xf numFmtId="0" fontId="0" fillId="33" borderId="23" xfId="0" applyFont="1" applyFill="1" applyBorder="1" applyAlignment="1" applyProtection="1">
      <alignment vertical="center"/>
      <protection locked="0"/>
    </xf>
    <xf numFmtId="0" fontId="4" fillId="33" borderId="17" xfId="0" applyFont="1" applyFill="1" applyBorder="1" applyAlignment="1" applyProtection="1">
      <alignment horizontal="distributed" vertical="center" wrapText="1"/>
      <protection/>
    </xf>
    <xf numFmtId="0" fontId="4" fillId="33" borderId="18" xfId="0" applyFont="1" applyFill="1" applyBorder="1" applyAlignment="1" applyProtection="1">
      <alignment horizontal="distributed" vertical="center" wrapText="1"/>
      <protection/>
    </xf>
    <xf numFmtId="0" fontId="4" fillId="33" borderId="38" xfId="0" applyFont="1" applyFill="1" applyBorder="1" applyAlignment="1" applyProtection="1">
      <alignment horizontal="distributed" vertical="center" wrapText="1"/>
      <protection/>
    </xf>
    <xf numFmtId="0" fontId="4" fillId="33" borderId="14" xfId="0" applyFont="1" applyFill="1" applyBorder="1" applyAlignment="1" applyProtection="1">
      <alignment horizontal="distributed" vertical="center" wrapText="1"/>
      <protection/>
    </xf>
    <xf numFmtId="0" fontId="4" fillId="33" borderId="0" xfId="0" applyFont="1" applyFill="1" applyBorder="1" applyAlignment="1" applyProtection="1">
      <alignment horizontal="center"/>
      <protection/>
    </xf>
    <xf numFmtId="37" fontId="4" fillId="33" borderId="12" xfId="0" applyNumberFormat="1" applyFont="1" applyFill="1" applyBorder="1" applyAlignment="1" applyProtection="1">
      <alignment horizontal="right"/>
      <protection locked="0"/>
    </xf>
    <xf numFmtId="189" fontId="4" fillId="33" borderId="13" xfId="0" applyNumberFormat="1" applyFont="1" applyFill="1" applyBorder="1" applyAlignment="1" applyProtection="1">
      <alignment/>
      <protection locked="0"/>
    </xf>
    <xf numFmtId="189" fontId="7" fillId="33" borderId="44" xfId="0" applyNumberFormat="1" applyFont="1" applyFill="1" applyBorder="1" applyAlignment="1" applyProtection="1">
      <alignment/>
      <protection locked="0"/>
    </xf>
    <xf numFmtId="189" fontId="7" fillId="33" borderId="31" xfId="0" applyNumberFormat="1" applyFont="1" applyFill="1" applyBorder="1" applyAlignment="1" applyProtection="1">
      <alignment/>
      <protection locked="0"/>
    </xf>
    <xf numFmtId="3" fontId="7" fillId="33" borderId="0" xfId="0" applyNumberFormat="1" applyFont="1" applyFill="1" applyBorder="1" applyAlignment="1">
      <alignment vertical="center"/>
    </xf>
    <xf numFmtId="0" fontId="7" fillId="33" borderId="0" xfId="0" applyFont="1" applyFill="1" applyBorder="1" applyAlignment="1" applyProtection="1">
      <alignment horizontal="right"/>
      <protection/>
    </xf>
    <xf numFmtId="0" fontId="0" fillId="33" borderId="31" xfId="0" applyFont="1" applyFill="1" applyBorder="1" applyAlignment="1">
      <alignment vertical="center"/>
    </xf>
    <xf numFmtId="0" fontId="4" fillId="33" borderId="11"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protection/>
    </xf>
    <xf numFmtId="0" fontId="4" fillId="33" borderId="14" xfId="0" applyFont="1" applyFill="1" applyBorder="1" applyAlignment="1" applyProtection="1">
      <alignment horizontal="centerContinuous" vertical="center" wrapText="1"/>
      <protection/>
    </xf>
    <xf numFmtId="0" fontId="4" fillId="33" borderId="12" xfId="0" applyFont="1" applyFill="1" applyBorder="1" applyAlignment="1" applyProtection="1">
      <alignment horizontal="right" vertical="center"/>
      <protection/>
    </xf>
    <xf numFmtId="189" fontId="4" fillId="33" borderId="13" xfId="0" applyNumberFormat="1" applyFont="1" applyFill="1" applyBorder="1" applyAlignment="1" applyProtection="1">
      <alignment horizontal="right"/>
      <protection/>
    </xf>
    <xf numFmtId="189" fontId="7" fillId="33" borderId="32" xfId="0" applyNumberFormat="1" applyFont="1" applyFill="1" applyBorder="1" applyAlignment="1" applyProtection="1">
      <alignment horizontal="right"/>
      <protection/>
    </xf>
    <xf numFmtId="189" fontId="7" fillId="33" borderId="10" xfId="0" applyNumberFormat="1" applyFont="1" applyFill="1" applyBorder="1" applyAlignment="1" applyProtection="1">
      <alignment/>
      <protection/>
    </xf>
    <xf numFmtId="189" fontId="7" fillId="33" borderId="10" xfId="0" applyNumberFormat="1" applyFont="1" applyFill="1" applyBorder="1" applyAlignment="1" applyProtection="1">
      <alignment horizontal="right"/>
      <protection/>
    </xf>
    <xf numFmtId="0" fontId="4" fillId="33" borderId="45" xfId="0" applyFont="1" applyFill="1" applyBorder="1" applyAlignment="1" applyProtection="1">
      <alignment horizontal="center" vertical="center"/>
      <protection/>
    </xf>
    <xf numFmtId="0" fontId="4" fillId="33" borderId="37" xfId="0" applyFont="1" applyFill="1" applyBorder="1" applyAlignment="1" applyProtection="1">
      <alignment horizontal="center" vertical="center"/>
      <protection/>
    </xf>
    <xf numFmtId="0" fontId="11" fillId="33" borderId="0" xfId="0" applyFont="1" applyFill="1" applyAlignment="1" applyProtection="1">
      <alignment/>
      <protection/>
    </xf>
    <xf numFmtId="0" fontId="4" fillId="33" borderId="13" xfId="0" applyFont="1" applyFill="1" applyBorder="1" applyAlignment="1" applyProtection="1">
      <alignment/>
      <protection/>
    </xf>
    <xf numFmtId="0" fontId="4" fillId="33" borderId="0" xfId="0" applyFont="1" applyFill="1" applyAlignment="1">
      <alignment horizontal="right"/>
    </xf>
    <xf numFmtId="0" fontId="7" fillId="33" borderId="42" xfId="0" applyFont="1" applyFill="1" applyBorder="1" applyAlignment="1" applyProtection="1">
      <alignment/>
      <protection/>
    </xf>
    <xf numFmtId="0" fontId="7" fillId="33" borderId="0" xfId="0" applyNumberFormat="1" applyFont="1" applyFill="1" applyBorder="1" applyAlignment="1" applyProtection="1">
      <alignment horizontal="right"/>
      <protection locked="0"/>
    </xf>
    <xf numFmtId="0" fontId="7" fillId="33" borderId="0" xfId="0" applyNumberFormat="1" applyFont="1" applyFill="1" applyBorder="1" applyAlignment="1" applyProtection="1">
      <alignment/>
      <protection locked="0"/>
    </xf>
    <xf numFmtId="0" fontId="7" fillId="33" borderId="0" xfId="0" applyFont="1" applyFill="1" applyBorder="1" applyAlignment="1" applyProtection="1">
      <alignment horizontal="right"/>
      <protection locked="0"/>
    </xf>
    <xf numFmtId="0" fontId="0" fillId="33" borderId="0" xfId="0" applyFont="1" applyFill="1" applyAlignment="1">
      <alignment vertical="center" shrinkToFit="1"/>
    </xf>
    <xf numFmtId="0" fontId="4" fillId="33" borderId="0" xfId="0" applyFont="1" applyFill="1" applyAlignment="1">
      <alignment horizontal="right" vertical="center"/>
    </xf>
    <xf numFmtId="188" fontId="4" fillId="33" borderId="0" xfId="60" applyNumberFormat="1" applyFont="1" applyFill="1" applyProtection="1">
      <alignment/>
      <protection/>
    </xf>
    <xf numFmtId="188" fontId="4" fillId="33" borderId="0" xfId="60" applyNumberFormat="1" applyFont="1" applyFill="1" applyBorder="1" applyProtection="1">
      <alignment/>
      <protection locked="0"/>
    </xf>
    <xf numFmtId="188" fontId="4" fillId="33" borderId="0" xfId="60" applyNumberFormat="1" applyFont="1" applyFill="1" applyAlignment="1" applyProtection="1">
      <alignment horizontal="right"/>
      <protection/>
    </xf>
    <xf numFmtId="0" fontId="4" fillId="33" borderId="0" xfId="0" applyFont="1" applyFill="1" applyBorder="1" applyAlignment="1" applyProtection="1">
      <alignment horizontal="right"/>
      <protection locked="0"/>
    </xf>
    <xf numFmtId="0" fontId="4" fillId="33" borderId="16" xfId="0" applyFont="1" applyFill="1" applyBorder="1" applyAlignment="1" applyProtection="1">
      <alignment horizontal="center" vertical="center"/>
      <protection/>
    </xf>
    <xf numFmtId="37" fontId="7" fillId="33" borderId="31" xfId="0" applyNumberFormat="1" applyFont="1" applyFill="1" applyBorder="1" applyAlignment="1" applyProtection="1">
      <alignment/>
      <protection/>
    </xf>
    <xf numFmtId="0" fontId="4" fillId="33" borderId="26" xfId="0" applyFont="1" applyFill="1" applyBorder="1" applyAlignment="1" applyProtection="1">
      <alignment horizontal="center" vertical="center"/>
      <protection/>
    </xf>
    <xf numFmtId="37" fontId="4" fillId="33" borderId="0" xfId="0" applyNumberFormat="1" applyFont="1" applyFill="1" applyAlignment="1" applyProtection="1">
      <alignment/>
      <protection/>
    </xf>
    <xf numFmtId="37" fontId="7" fillId="33" borderId="13" xfId="0" applyNumberFormat="1" applyFont="1" applyFill="1" applyBorder="1" applyAlignment="1" applyProtection="1">
      <alignment/>
      <protection/>
    </xf>
    <xf numFmtId="37" fontId="7" fillId="33" borderId="0" xfId="0" applyNumberFormat="1" applyFont="1" applyFill="1" applyBorder="1" applyAlignment="1" applyProtection="1">
      <alignment/>
      <protection locked="0"/>
    </xf>
    <xf numFmtId="37" fontId="4" fillId="33" borderId="0" xfId="0" applyNumberFormat="1" applyFont="1" applyFill="1" applyAlignment="1" applyProtection="1">
      <alignment/>
      <protection locked="0"/>
    </xf>
    <xf numFmtId="0" fontId="4" fillId="33" borderId="12"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protection/>
    </xf>
    <xf numFmtId="0" fontId="4" fillId="33" borderId="46" xfId="0" applyFont="1" applyFill="1" applyBorder="1" applyAlignment="1" applyProtection="1">
      <alignment horizontal="center" vertical="center" shrinkToFit="1"/>
      <protection/>
    </xf>
    <xf numFmtId="37" fontId="4" fillId="33" borderId="13" xfId="0" applyNumberFormat="1" applyFont="1" applyFill="1" applyBorder="1" applyAlignment="1" applyProtection="1">
      <alignment/>
      <protection/>
    </xf>
    <xf numFmtId="0" fontId="4" fillId="33" borderId="0" xfId="0" applyFont="1" applyFill="1" applyAlignment="1" applyProtection="1">
      <alignment shrinkToFit="1"/>
      <protection/>
    </xf>
    <xf numFmtId="0" fontId="4" fillId="33" borderId="0" xfId="0" applyFont="1" applyFill="1" applyAlignment="1" applyProtection="1">
      <alignment/>
      <protection/>
    </xf>
    <xf numFmtId="0" fontId="7" fillId="33" borderId="31" xfId="0" applyFont="1" applyFill="1" applyBorder="1" applyAlignment="1" applyProtection="1">
      <alignment/>
      <protection/>
    </xf>
    <xf numFmtId="0" fontId="4" fillId="33" borderId="14" xfId="0" applyFont="1" applyFill="1" applyBorder="1" applyAlignment="1" applyProtection="1">
      <alignment horizontal="center" vertical="center"/>
      <protection/>
    </xf>
    <xf numFmtId="0" fontId="4" fillId="33" borderId="33" xfId="0" applyFont="1" applyFill="1" applyBorder="1" applyAlignment="1" applyProtection="1">
      <alignment horizontal="center" vertical="center"/>
      <protection/>
    </xf>
    <xf numFmtId="0" fontId="4" fillId="33" borderId="12" xfId="0" applyFont="1" applyFill="1" applyBorder="1" applyAlignment="1" applyProtection="1">
      <alignment horizontal="right"/>
      <protection/>
    </xf>
    <xf numFmtId="0" fontId="4" fillId="33" borderId="0" xfId="0" applyFont="1" applyFill="1" applyAlignment="1" applyProtection="1">
      <alignment horizontal="center" shrinkToFit="1"/>
      <protection/>
    </xf>
    <xf numFmtId="0" fontId="4" fillId="33" borderId="22" xfId="0" applyFont="1" applyFill="1" applyBorder="1" applyAlignment="1" applyProtection="1">
      <alignment horizontal="center"/>
      <protection/>
    </xf>
    <xf numFmtId="0" fontId="4" fillId="33" borderId="27" xfId="0" applyFont="1" applyFill="1" applyBorder="1" applyAlignment="1" applyProtection="1">
      <alignment horizontal="center" vertical="center"/>
      <protection/>
    </xf>
    <xf numFmtId="0" fontId="7" fillId="33" borderId="31" xfId="0" applyFont="1" applyFill="1" applyBorder="1" applyAlignment="1" applyProtection="1">
      <alignment horizontal="center"/>
      <protection/>
    </xf>
    <xf numFmtId="0" fontId="4" fillId="33" borderId="0" xfId="0" applyFont="1" applyFill="1" applyAlignment="1" applyProtection="1">
      <alignment horizontal="center" vertical="center"/>
      <protection/>
    </xf>
    <xf numFmtId="0" fontId="1" fillId="33" borderId="0" xfId="0" applyFont="1" applyFill="1" applyAlignment="1">
      <alignment horizontal="right" vertical="center"/>
    </xf>
    <xf numFmtId="0" fontId="20" fillId="33" borderId="0" xfId="0" applyFont="1" applyFill="1" applyAlignment="1">
      <alignment vertical="center"/>
    </xf>
    <xf numFmtId="37" fontId="4" fillId="33" borderId="0" xfId="0" applyNumberFormat="1" applyFont="1" applyFill="1" applyBorder="1" applyAlignment="1" applyProtection="1">
      <alignment shrinkToFit="1"/>
      <protection locked="0"/>
    </xf>
    <xf numFmtId="37" fontId="4" fillId="33" borderId="0" xfId="0" applyNumberFormat="1" applyFont="1" applyFill="1" applyAlignment="1" applyProtection="1">
      <alignment shrinkToFit="1"/>
      <protection locked="0"/>
    </xf>
    <xf numFmtId="193" fontId="4" fillId="33" borderId="0" xfId="0" applyNumberFormat="1" applyFont="1" applyFill="1" applyAlignment="1" applyProtection="1">
      <alignment shrinkToFit="1"/>
      <protection/>
    </xf>
    <xf numFmtId="193" fontId="4" fillId="33" borderId="0" xfId="0" applyNumberFormat="1" applyFont="1" applyFill="1" applyBorder="1" applyAlignment="1" applyProtection="1">
      <alignment shrinkToFit="1"/>
      <protection/>
    </xf>
    <xf numFmtId="37" fontId="7" fillId="33" borderId="0" xfId="0" applyNumberFormat="1" applyFont="1" applyFill="1" applyBorder="1" applyAlignment="1" applyProtection="1">
      <alignment shrinkToFit="1"/>
      <protection locked="0"/>
    </xf>
    <xf numFmtId="193" fontId="7" fillId="33" borderId="0" xfId="0" applyNumberFormat="1" applyFont="1" applyFill="1" applyBorder="1" applyAlignment="1" applyProtection="1">
      <alignment shrinkToFit="1"/>
      <protection/>
    </xf>
    <xf numFmtId="37" fontId="4" fillId="33" borderId="0" xfId="0" applyNumberFormat="1" applyFont="1" applyFill="1" applyBorder="1" applyAlignment="1" applyProtection="1">
      <alignment horizontal="right" shrinkToFit="1"/>
      <protection locked="0"/>
    </xf>
    <xf numFmtId="193" fontId="4" fillId="33" borderId="0" xfId="0" applyNumberFormat="1" applyFont="1" applyFill="1" applyBorder="1" applyAlignment="1" applyProtection="1">
      <alignment horizontal="right" shrinkToFit="1"/>
      <protection/>
    </xf>
    <xf numFmtId="37" fontId="7" fillId="33" borderId="0" xfId="0" applyNumberFormat="1" applyFont="1" applyFill="1" applyBorder="1" applyAlignment="1" applyProtection="1">
      <alignment horizontal="right" shrinkToFit="1"/>
      <protection locked="0"/>
    </xf>
    <xf numFmtId="193" fontId="7" fillId="33" borderId="0" xfId="0" applyNumberFormat="1" applyFont="1" applyFill="1" applyBorder="1" applyAlignment="1" applyProtection="1">
      <alignment horizontal="right" shrinkToFit="1"/>
      <protection/>
    </xf>
    <xf numFmtId="3" fontId="4" fillId="33" borderId="0" xfId="0" applyNumberFormat="1" applyFont="1" applyFill="1" applyBorder="1" applyAlignment="1" applyProtection="1">
      <alignment horizontal="right" shrinkToFit="1"/>
      <protection locked="0"/>
    </xf>
    <xf numFmtId="3" fontId="4" fillId="33" borderId="0" xfId="0" applyNumberFormat="1" applyFont="1" applyFill="1" applyAlignment="1" applyProtection="1">
      <alignment horizontal="right" shrinkToFit="1"/>
      <protection locked="0"/>
    </xf>
    <xf numFmtId="3" fontId="7" fillId="33" borderId="0" xfId="0" applyNumberFormat="1" applyFont="1" applyFill="1" applyBorder="1" applyAlignment="1" applyProtection="1">
      <alignment horizontal="right" shrinkToFit="1"/>
      <protection locked="0"/>
    </xf>
    <xf numFmtId="3" fontId="7" fillId="33" borderId="0" xfId="0" applyNumberFormat="1" applyFont="1" applyFill="1" applyAlignment="1" applyProtection="1">
      <alignment horizontal="right" shrinkToFit="1"/>
      <protection locked="0"/>
    </xf>
    <xf numFmtId="193" fontId="7" fillId="33" borderId="0" xfId="0" applyNumberFormat="1" applyFont="1" applyFill="1" applyAlignment="1" applyProtection="1">
      <alignment horizontal="right" shrinkToFit="1"/>
      <protection/>
    </xf>
    <xf numFmtId="0" fontId="4" fillId="33" borderId="15" xfId="0" applyFont="1" applyFill="1" applyBorder="1" applyAlignment="1" applyProtection="1">
      <alignment horizontal="distributed" shrinkToFit="1"/>
      <protection/>
    </xf>
    <xf numFmtId="37" fontId="4" fillId="33" borderId="0" xfId="0" applyNumberFormat="1" applyFont="1" applyFill="1" applyBorder="1" applyAlignment="1" applyProtection="1">
      <alignment horizontal="center" shrinkToFit="1"/>
      <protection/>
    </xf>
    <xf numFmtId="37" fontId="4" fillId="33" borderId="0" xfId="0" applyNumberFormat="1" applyFont="1" applyFill="1" applyBorder="1" applyAlignment="1" applyProtection="1">
      <alignment horizontal="right" shrinkToFit="1"/>
      <protection/>
    </xf>
    <xf numFmtId="0" fontId="4" fillId="33" borderId="0" xfId="0" applyFont="1" applyFill="1" applyBorder="1" applyAlignment="1" applyProtection="1">
      <alignment shrinkToFit="1"/>
      <protection/>
    </xf>
    <xf numFmtId="0" fontId="4" fillId="33" borderId="0" xfId="0" applyNumberFormat="1" applyFont="1" applyFill="1" applyBorder="1" applyAlignment="1" applyProtection="1">
      <alignment shrinkToFit="1"/>
      <protection/>
    </xf>
    <xf numFmtId="0" fontId="7" fillId="33" borderId="0" xfId="0" applyNumberFormat="1" applyFont="1" applyFill="1" applyBorder="1" applyAlignment="1" applyProtection="1">
      <alignment shrinkToFit="1"/>
      <protection/>
    </xf>
    <xf numFmtId="188" fontId="4" fillId="33" borderId="0" xfId="0" applyNumberFormat="1" applyFont="1" applyFill="1" applyBorder="1" applyAlignment="1" applyProtection="1">
      <alignment horizontal="right" shrinkToFit="1"/>
      <protection/>
    </xf>
    <xf numFmtId="0" fontId="4" fillId="33" borderId="0" xfId="0" applyFont="1" applyFill="1" applyBorder="1" applyAlignment="1" applyProtection="1">
      <alignment horizontal="right" shrinkToFit="1"/>
      <protection/>
    </xf>
    <xf numFmtId="37" fontId="4" fillId="33" borderId="31" xfId="0" applyNumberFormat="1" applyFont="1" applyFill="1" applyBorder="1" applyAlignment="1" applyProtection="1">
      <alignment horizontal="right"/>
      <protection/>
    </xf>
    <xf numFmtId="37" fontId="4" fillId="33" borderId="31" xfId="0" applyNumberFormat="1" applyFont="1" applyFill="1" applyBorder="1" applyAlignment="1" applyProtection="1">
      <alignment/>
      <protection locked="0"/>
    </xf>
    <xf numFmtId="0" fontId="4" fillId="33" borderId="31" xfId="0" applyFont="1" applyFill="1" applyBorder="1" applyAlignment="1" applyProtection="1">
      <alignment/>
      <protection/>
    </xf>
    <xf numFmtId="0" fontId="14" fillId="33" borderId="0" xfId="0" applyFont="1" applyFill="1" applyAlignment="1" applyProtection="1">
      <alignment vertical="center"/>
      <protection locked="0"/>
    </xf>
    <xf numFmtId="0" fontId="14" fillId="33" borderId="0" xfId="0" applyFont="1" applyFill="1" applyBorder="1" applyAlignment="1">
      <alignment vertical="center"/>
    </xf>
    <xf numFmtId="0" fontId="7" fillId="33" borderId="0" xfId="0" applyFont="1" applyFill="1" applyAlignment="1">
      <alignment vertical="center"/>
    </xf>
    <xf numFmtId="0" fontId="14" fillId="33" borderId="0" xfId="0" applyFont="1" applyFill="1" applyBorder="1" applyAlignment="1">
      <alignment horizontal="center" vertical="center"/>
    </xf>
    <xf numFmtId="0" fontId="7" fillId="33" borderId="0" xfId="0" applyFont="1" applyFill="1" applyBorder="1" applyAlignment="1">
      <alignment vertical="center"/>
    </xf>
    <xf numFmtId="0" fontId="18" fillId="0" borderId="0" xfId="0" applyFont="1" applyAlignment="1">
      <alignment horizontal="right" vertical="center"/>
    </xf>
    <xf numFmtId="211" fontId="0" fillId="33" borderId="0" xfId="48" applyNumberFormat="1" applyFont="1" applyFill="1" applyAlignment="1">
      <alignment vertical="center"/>
    </xf>
    <xf numFmtId="0" fontId="7" fillId="33" borderId="47" xfId="0" applyFont="1" applyFill="1" applyBorder="1" applyAlignment="1" applyProtection="1">
      <alignment vertical="center"/>
      <protection/>
    </xf>
    <xf numFmtId="37" fontId="4" fillId="33" borderId="42" xfId="0" applyNumberFormat="1" applyFont="1" applyFill="1" applyBorder="1" applyAlignment="1" applyProtection="1">
      <alignment horizontal="right"/>
      <protection/>
    </xf>
    <xf numFmtId="0" fontId="4" fillId="33" borderId="31" xfId="0" applyFont="1" applyFill="1" applyBorder="1" applyAlignment="1" applyProtection="1">
      <alignment horizontal="right"/>
      <protection/>
    </xf>
    <xf numFmtId="181" fontId="7" fillId="33" borderId="0" xfId="60" applyNumberFormat="1" applyFont="1" applyFill="1" applyAlignment="1" applyProtection="1">
      <alignment horizontal="right"/>
      <protection/>
    </xf>
    <xf numFmtId="0" fontId="4" fillId="33" borderId="15" xfId="0" applyFont="1" applyFill="1" applyBorder="1" applyAlignment="1" applyProtection="1">
      <alignment horizontal="center" shrinkToFit="1"/>
      <protection/>
    </xf>
    <xf numFmtId="0" fontId="4" fillId="33" borderId="15" xfId="0" applyFont="1" applyFill="1" applyBorder="1" applyAlignment="1" applyProtection="1">
      <alignment horizontal="center" vertical="center" shrinkToFit="1"/>
      <protection/>
    </xf>
    <xf numFmtId="0" fontId="4" fillId="33" borderId="31" xfId="0" applyFont="1" applyFill="1" applyBorder="1" applyAlignment="1" applyProtection="1">
      <alignment horizontal="center" vertical="center" shrinkToFit="1"/>
      <protection/>
    </xf>
    <xf numFmtId="222" fontId="4" fillId="33" borderId="0" xfId="60" applyNumberFormat="1" applyFont="1" applyFill="1" applyBorder="1" applyProtection="1">
      <alignment/>
      <protection locked="0"/>
    </xf>
    <xf numFmtId="0" fontId="4" fillId="33" borderId="34" xfId="0" applyFont="1" applyFill="1" applyBorder="1" applyAlignment="1" applyProtection="1">
      <alignment horizontal="center" vertical="center" shrinkToFit="1"/>
      <protection/>
    </xf>
    <xf numFmtId="0" fontId="4" fillId="33" borderId="11" xfId="0" applyFont="1" applyFill="1" applyBorder="1" applyAlignment="1" applyProtection="1">
      <alignment horizontal="center" vertical="center" shrinkToFit="1"/>
      <protection/>
    </xf>
    <xf numFmtId="0" fontId="4" fillId="33" borderId="38" xfId="0" applyFont="1" applyFill="1" applyBorder="1" applyAlignment="1" applyProtection="1">
      <alignment horizontal="center" vertical="center" shrinkToFit="1"/>
      <protection/>
    </xf>
    <xf numFmtId="0" fontId="7" fillId="33" borderId="0" xfId="0" applyFont="1" applyFill="1" applyBorder="1" applyAlignment="1" applyProtection="1">
      <alignment/>
      <protection locked="0"/>
    </xf>
    <xf numFmtId="0" fontId="5" fillId="0" borderId="0" xfId="0" applyFont="1" applyAlignment="1">
      <alignment horizontal="distributed" vertical="center"/>
    </xf>
    <xf numFmtId="0" fontId="4" fillId="33" borderId="18" xfId="60" applyFont="1" applyFill="1" applyBorder="1" applyAlignment="1" applyProtection="1">
      <alignment horizontal="center" vertical="center" shrinkToFit="1"/>
      <protection/>
    </xf>
    <xf numFmtId="0" fontId="0" fillId="33" borderId="14" xfId="0" applyFill="1" applyBorder="1" applyAlignment="1">
      <alignment horizontal="center" vertical="center"/>
    </xf>
    <xf numFmtId="0" fontId="4" fillId="33" borderId="17" xfId="60" applyFont="1" applyFill="1" applyBorder="1" applyAlignment="1" applyProtection="1">
      <alignment horizontal="center" vertical="center" shrinkToFit="1"/>
      <protection/>
    </xf>
    <xf numFmtId="0" fontId="0" fillId="33" borderId="38" xfId="0" applyFill="1" applyBorder="1" applyAlignment="1">
      <alignment horizontal="center" vertical="center"/>
    </xf>
    <xf numFmtId="0" fontId="4" fillId="33" borderId="26" xfId="60" applyFont="1" applyFill="1" applyBorder="1" applyAlignment="1" applyProtection="1">
      <alignment horizontal="center" vertical="center"/>
      <protection/>
    </xf>
    <xf numFmtId="0" fontId="0" fillId="33" borderId="25" xfId="0" applyFill="1" applyBorder="1" applyAlignment="1">
      <alignment vertical="center"/>
    </xf>
    <xf numFmtId="0" fontId="4" fillId="33" borderId="37" xfId="60" applyFont="1" applyFill="1" applyBorder="1" applyAlignment="1" applyProtection="1">
      <alignment horizontal="center" vertical="center"/>
      <protection/>
    </xf>
    <xf numFmtId="0" fontId="0" fillId="33" borderId="48" xfId="0" applyFill="1" applyBorder="1" applyAlignment="1">
      <alignment vertical="center"/>
    </xf>
    <xf numFmtId="0" fontId="4" fillId="33" borderId="16" xfId="60" applyFont="1" applyFill="1" applyBorder="1" applyAlignment="1" applyProtection="1">
      <alignment horizontal="center" vertical="center"/>
      <protection/>
    </xf>
    <xf numFmtId="0" fontId="4" fillId="33" borderId="33" xfId="60" applyFont="1" applyFill="1" applyBorder="1" applyAlignment="1" applyProtection="1">
      <alignment horizontal="center" vertical="center"/>
      <protection/>
    </xf>
    <xf numFmtId="0" fontId="4" fillId="33" borderId="16" xfId="60" applyFont="1" applyFill="1" applyBorder="1" applyAlignment="1" applyProtection="1">
      <alignment horizontal="center" vertical="center" shrinkToFit="1"/>
      <protection/>
    </xf>
    <xf numFmtId="0" fontId="0" fillId="33" borderId="33" xfId="0" applyFill="1" applyBorder="1" applyAlignment="1">
      <alignment horizontal="center" vertical="center"/>
    </xf>
    <xf numFmtId="0" fontId="4" fillId="33" borderId="16" xfId="64" applyFont="1" applyFill="1" applyBorder="1" applyAlignment="1" applyProtection="1">
      <alignment horizontal="center" vertical="center"/>
      <protection/>
    </xf>
    <xf numFmtId="0" fontId="4" fillId="33" borderId="17" xfId="64" applyFont="1" applyFill="1" applyBorder="1" applyAlignment="1" applyProtection="1">
      <alignment horizontal="center" vertical="center"/>
      <protection/>
    </xf>
    <xf numFmtId="0" fontId="4" fillId="33" borderId="18" xfId="64" applyFont="1" applyFill="1" applyBorder="1" applyAlignment="1" applyProtection="1">
      <alignment horizontal="center" vertical="center"/>
      <protection/>
    </xf>
    <xf numFmtId="0" fontId="4" fillId="33" borderId="17" xfId="62" applyFont="1" applyFill="1" applyBorder="1" applyAlignment="1" applyProtection="1">
      <alignment horizontal="center" vertical="center" wrapText="1"/>
      <protection/>
    </xf>
    <xf numFmtId="0" fontId="0" fillId="33" borderId="39" xfId="0" applyFill="1" applyBorder="1" applyAlignment="1">
      <alignment vertical="center" wrapText="1"/>
    </xf>
    <xf numFmtId="0" fontId="0" fillId="33" borderId="38" xfId="0" applyFill="1" applyBorder="1" applyAlignment="1">
      <alignment vertical="center" wrapText="1"/>
    </xf>
    <xf numFmtId="0" fontId="4" fillId="33" borderId="18" xfId="63" applyFont="1" applyFill="1" applyBorder="1" applyAlignment="1" applyProtection="1">
      <alignment horizontal="center" vertical="center" wrapText="1"/>
      <protection/>
    </xf>
    <xf numFmtId="0" fontId="14" fillId="33" borderId="13" xfId="0" applyFont="1" applyFill="1" applyBorder="1" applyAlignment="1">
      <alignment horizontal="center" vertical="center" wrapText="1"/>
    </xf>
    <xf numFmtId="0" fontId="4" fillId="33" borderId="17" xfId="63" applyFont="1" applyFill="1" applyBorder="1" applyAlignment="1" applyProtection="1">
      <alignment horizontal="center" vertical="center" wrapText="1"/>
      <protection/>
    </xf>
    <xf numFmtId="0" fontId="0" fillId="33" borderId="39" xfId="0" applyFill="1" applyBorder="1" applyAlignment="1">
      <alignment horizontal="center" vertical="center" wrapText="1"/>
    </xf>
    <xf numFmtId="0" fontId="0" fillId="33" borderId="49" xfId="0" applyFill="1" applyBorder="1" applyAlignment="1">
      <alignment horizontal="center" vertical="center" wrapText="1"/>
    </xf>
    <xf numFmtId="0" fontId="4" fillId="33" borderId="16" xfId="63" applyFont="1" applyFill="1" applyBorder="1" applyAlignment="1" applyProtection="1">
      <alignment horizontal="center" vertical="center" wrapText="1"/>
      <protection/>
    </xf>
    <xf numFmtId="0" fontId="0" fillId="33" borderId="22" xfId="0" applyFill="1" applyBorder="1" applyAlignment="1">
      <alignment horizontal="center" vertical="center" wrapText="1"/>
    </xf>
    <xf numFmtId="0" fontId="0" fillId="33" borderId="50" xfId="0" applyFill="1" applyBorder="1" applyAlignment="1">
      <alignment horizontal="center" vertical="center" wrapText="1"/>
    </xf>
    <xf numFmtId="0" fontId="4" fillId="33" borderId="51" xfId="0" applyFont="1" applyFill="1" applyBorder="1" applyAlignment="1" applyProtection="1">
      <alignment horizontal="center" vertical="center" shrinkToFit="1"/>
      <protection/>
    </xf>
    <xf numFmtId="0" fontId="0" fillId="33" borderId="38" xfId="0" applyFill="1" applyBorder="1" applyAlignment="1">
      <alignment horizontal="center" vertical="center" shrinkToFit="1"/>
    </xf>
    <xf numFmtId="0" fontId="4" fillId="33" borderId="51" xfId="0" applyFont="1" applyFill="1" applyBorder="1" applyAlignment="1" applyProtection="1">
      <alignment horizontal="center" vertical="center"/>
      <protection/>
    </xf>
    <xf numFmtId="0" fontId="4" fillId="33" borderId="38" xfId="0" applyFont="1" applyFill="1" applyBorder="1" applyAlignment="1" applyProtection="1">
      <alignment horizontal="center" vertical="center"/>
      <protection/>
    </xf>
    <xf numFmtId="0" fontId="4" fillId="33" borderId="51" xfId="0" applyFont="1" applyFill="1" applyBorder="1" applyAlignment="1" applyProtection="1">
      <alignment horizontal="center" vertical="center" wrapText="1"/>
      <protection/>
    </xf>
    <xf numFmtId="0" fontId="0" fillId="33" borderId="38" xfId="0" applyFill="1" applyBorder="1" applyAlignment="1">
      <alignment horizontal="center" vertical="center" wrapText="1"/>
    </xf>
    <xf numFmtId="0" fontId="4" fillId="33" borderId="51" xfId="0" applyFont="1" applyFill="1" applyBorder="1" applyAlignment="1" applyProtection="1">
      <alignment horizontal="center" vertical="center" wrapText="1" shrinkToFit="1"/>
      <protection/>
    </xf>
    <xf numFmtId="0" fontId="0" fillId="33" borderId="38" xfId="0" applyFill="1" applyBorder="1" applyAlignment="1">
      <alignment horizontal="center" vertical="center" wrapText="1" shrinkToFit="1"/>
    </xf>
    <xf numFmtId="0" fontId="4" fillId="33" borderId="40" xfId="0" applyFont="1" applyFill="1" applyBorder="1" applyAlignment="1" applyProtection="1">
      <alignment horizontal="center" vertical="center" wrapText="1"/>
      <protection/>
    </xf>
    <xf numFmtId="0" fontId="0" fillId="33" borderId="33" xfId="0" applyFill="1" applyBorder="1" applyAlignment="1">
      <alignment horizontal="center" vertical="center" wrapText="1"/>
    </xf>
    <xf numFmtId="0" fontId="4" fillId="33" borderId="16" xfId="0" applyFont="1" applyFill="1" applyBorder="1" applyAlignment="1" applyProtection="1">
      <alignment horizontal="center" vertical="center"/>
      <protection/>
    </xf>
    <xf numFmtId="0" fontId="4" fillId="0" borderId="16" xfId="0" applyFont="1" applyBorder="1" applyAlignment="1" applyProtection="1">
      <alignment horizontal="center" vertical="center"/>
      <protection/>
    </xf>
    <xf numFmtId="0" fontId="0" fillId="0" borderId="33" xfId="0" applyBorder="1" applyAlignment="1">
      <alignment vertical="center"/>
    </xf>
    <xf numFmtId="0" fontId="4" fillId="0" borderId="26" xfId="0" applyFont="1" applyBorder="1" applyAlignment="1" applyProtection="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0" fontId="4" fillId="33" borderId="26" xfId="0" applyFont="1" applyFill="1" applyBorder="1" applyAlignment="1" applyProtection="1">
      <alignment horizontal="center" vertical="center"/>
      <protection/>
    </xf>
    <xf numFmtId="0" fontId="4" fillId="33" borderId="52" xfId="0" applyFont="1" applyFill="1" applyBorder="1" applyAlignment="1" applyProtection="1">
      <alignment horizontal="center" vertical="center"/>
      <protection/>
    </xf>
    <xf numFmtId="0" fontId="0" fillId="0" borderId="53" xfId="0" applyBorder="1" applyAlignment="1">
      <alignment horizontal="center" vertical="center"/>
    </xf>
    <xf numFmtId="0" fontId="4" fillId="33" borderId="12" xfId="0" applyFont="1" applyFill="1" applyBorder="1" applyAlignment="1" applyProtection="1">
      <alignment horizontal="left" vertical="center" wrapText="1"/>
      <protection/>
    </xf>
    <xf numFmtId="0" fontId="0" fillId="0" borderId="54" xfId="0" applyBorder="1" applyAlignment="1">
      <alignment horizontal="left" vertical="center" wrapText="1"/>
    </xf>
    <xf numFmtId="0" fontId="4" fillId="33" borderId="33" xfId="0" applyFont="1" applyFill="1" applyBorder="1" applyAlignment="1">
      <alignment vertical="center"/>
    </xf>
    <xf numFmtId="37" fontId="4" fillId="33" borderId="0" xfId="0" applyNumberFormat="1" applyFont="1" applyFill="1" applyBorder="1" applyAlignment="1" applyProtection="1">
      <alignment horizontal="right" vertical="center" shrinkToFit="1"/>
      <protection locked="0"/>
    </xf>
    <xf numFmtId="0" fontId="4" fillId="33" borderId="26" xfId="0" applyFont="1" applyFill="1" applyBorder="1" applyAlignment="1" applyProtection="1">
      <alignment horizontal="center" vertical="center" shrinkToFit="1"/>
      <protection/>
    </xf>
    <xf numFmtId="0" fontId="14" fillId="33" borderId="25"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37" fontId="4" fillId="33" borderId="0" xfId="0" applyNumberFormat="1" applyFont="1" applyFill="1" applyAlignment="1" applyProtection="1">
      <alignment horizontal="right" vertical="center" shrinkToFit="1"/>
      <protection locked="0"/>
    </xf>
    <xf numFmtId="0" fontId="14" fillId="33" borderId="0" xfId="0" applyFont="1" applyFill="1" applyAlignment="1">
      <alignment horizontal="right" vertical="center" shrinkToFit="1"/>
    </xf>
    <xf numFmtId="0" fontId="7" fillId="33" borderId="26" xfId="0" applyFont="1" applyFill="1" applyBorder="1" applyAlignment="1" applyProtection="1">
      <alignment horizontal="center" vertical="center" shrinkToFit="1"/>
      <protection/>
    </xf>
    <xf numFmtId="37" fontId="7" fillId="33" borderId="0" xfId="0" applyNumberFormat="1" applyFont="1" applyFill="1" applyBorder="1" applyAlignment="1" applyProtection="1">
      <alignment horizontal="center" vertical="center" shrinkToFit="1"/>
      <protection locked="0"/>
    </xf>
    <xf numFmtId="193" fontId="7" fillId="33" borderId="0" xfId="0" applyNumberFormat="1" applyFont="1" applyFill="1" applyBorder="1" applyAlignment="1" applyProtection="1">
      <alignment vertical="center" shrinkToFit="1"/>
      <protection/>
    </xf>
    <xf numFmtId="0" fontId="0" fillId="0" borderId="0" xfId="0" applyAlignment="1">
      <alignment vertical="center" shrinkToFit="1"/>
    </xf>
    <xf numFmtId="193" fontId="4" fillId="33" borderId="0" xfId="0" applyNumberFormat="1" applyFont="1" applyFill="1" applyAlignment="1" applyProtection="1">
      <alignment horizontal="right" vertical="center" shrinkToFit="1"/>
      <protection locked="0"/>
    </xf>
    <xf numFmtId="37" fontId="4" fillId="33" borderId="0" xfId="0" applyNumberFormat="1" applyFont="1" applyFill="1" applyBorder="1" applyAlignment="1" applyProtection="1">
      <alignment horizontal="center" vertical="center" shrinkToFit="1"/>
      <protection locked="0"/>
    </xf>
    <xf numFmtId="0" fontId="4" fillId="33" borderId="25" xfId="0" applyFont="1" applyFill="1" applyBorder="1" applyAlignment="1" applyProtection="1">
      <alignment horizontal="center" vertical="center" shrinkToFit="1"/>
      <protection/>
    </xf>
    <xf numFmtId="193" fontId="4" fillId="33" borderId="0" xfId="0" applyNumberFormat="1" applyFont="1" applyFill="1" applyBorder="1" applyAlignment="1" applyProtection="1">
      <alignment horizontal="center" vertical="center" shrinkToFit="1"/>
      <protection/>
    </xf>
    <xf numFmtId="0" fontId="7" fillId="33" borderId="31" xfId="0" applyFont="1" applyFill="1" applyBorder="1" applyAlignment="1" applyProtection="1">
      <alignment horizontal="center"/>
      <protection/>
    </xf>
    <xf numFmtId="0" fontId="7" fillId="33" borderId="43" xfId="0" applyFont="1" applyFill="1" applyBorder="1" applyAlignment="1" applyProtection="1">
      <alignment horizontal="center"/>
      <protection/>
    </xf>
    <xf numFmtId="0" fontId="4" fillId="33" borderId="0" xfId="0" applyFont="1" applyFill="1" applyAlignment="1" applyProtection="1">
      <alignment horizontal="center"/>
      <protection/>
    </xf>
    <xf numFmtId="0" fontId="4" fillId="33" borderId="22" xfId="0" applyFont="1" applyFill="1" applyBorder="1" applyAlignment="1" applyProtection="1">
      <alignment horizontal="center"/>
      <protection/>
    </xf>
    <xf numFmtId="0" fontId="7" fillId="33" borderId="12" xfId="0" applyFont="1" applyFill="1" applyBorder="1" applyAlignment="1" applyProtection="1">
      <alignment horizontal="center" vertical="center" wrapText="1"/>
      <protection/>
    </xf>
    <xf numFmtId="0" fontId="17" fillId="33" borderId="14"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7" fillId="33" borderId="51" xfId="0" applyFont="1" applyFill="1" applyBorder="1" applyAlignment="1" applyProtection="1">
      <alignment horizontal="center" vertical="center" wrapText="1"/>
      <protection/>
    </xf>
    <xf numFmtId="0" fontId="17" fillId="33" borderId="38" xfId="0" applyFont="1" applyFill="1" applyBorder="1" applyAlignment="1">
      <alignment horizontal="center" vertical="center" wrapText="1"/>
    </xf>
    <xf numFmtId="0" fontId="4" fillId="33" borderId="13" xfId="0" applyFont="1" applyFill="1" applyBorder="1" applyAlignment="1" applyProtection="1">
      <alignment horizontal="right" vertical="center"/>
      <protection/>
    </xf>
    <xf numFmtId="0" fontId="0" fillId="33" borderId="0" xfId="0" applyFont="1" applyFill="1" applyAlignment="1">
      <alignment horizontal="right" vertical="center"/>
    </xf>
    <xf numFmtId="0" fontId="4" fillId="33" borderId="12" xfId="0" applyFont="1" applyFill="1" applyBorder="1" applyAlignment="1" applyProtection="1">
      <alignment horizontal="center" vertical="center" wrapText="1"/>
      <protection/>
    </xf>
    <xf numFmtId="0" fontId="0" fillId="33" borderId="14"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28" xfId="0" applyFont="1" applyFill="1" applyBorder="1" applyAlignment="1">
      <alignment horizontal="center" vertical="center"/>
    </xf>
    <xf numFmtId="0" fontId="4"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4" fillId="33" borderId="0" xfId="0" applyFont="1" applyFill="1" applyAlignment="1" applyProtection="1">
      <alignment horizontal="center" vertical="center" shrinkToFit="1"/>
      <protection/>
    </xf>
    <xf numFmtId="0" fontId="0" fillId="33" borderId="33" xfId="0" applyFont="1" applyFill="1" applyBorder="1" applyAlignment="1">
      <alignment horizontal="center" vertical="center" wrapText="1"/>
    </xf>
    <xf numFmtId="0" fontId="4" fillId="33" borderId="28" xfId="0" applyFont="1" applyFill="1" applyBorder="1" applyAlignment="1" applyProtection="1">
      <alignment horizontal="center" vertical="center"/>
      <protection/>
    </xf>
    <xf numFmtId="0" fontId="4" fillId="33" borderId="27" xfId="0" applyFont="1" applyFill="1" applyBorder="1" applyAlignment="1" applyProtection="1">
      <alignment horizontal="center" vertical="center"/>
      <protection/>
    </xf>
    <xf numFmtId="0" fontId="0" fillId="33" borderId="26" xfId="0" applyFont="1" applyFill="1" applyBorder="1" applyAlignment="1">
      <alignment horizontal="center" vertical="center"/>
    </xf>
    <xf numFmtId="189" fontId="4" fillId="33" borderId="13" xfId="0" applyNumberFormat="1" applyFont="1" applyFill="1" applyBorder="1" applyAlignment="1" applyProtection="1">
      <alignment horizontal="right" vertical="center"/>
      <protection/>
    </xf>
    <xf numFmtId="189" fontId="4" fillId="33" borderId="0" xfId="0" applyNumberFormat="1" applyFont="1" applyFill="1" applyBorder="1" applyAlignment="1" applyProtection="1">
      <alignment horizontal="right" vertical="center"/>
      <protection/>
    </xf>
    <xf numFmtId="189" fontId="0" fillId="33" borderId="0" xfId="0" applyNumberFormat="1" applyFont="1" applyFill="1" applyAlignment="1">
      <alignment horizontal="right" vertical="center"/>
    </xf>
    <xf numFmtId="189" fontId="7" fillId="33" borderId="44" xfId="0" applyNumberFormat="1" applyFont="1" applyFill="1" applyBorder="1" applyAlignment="1" applyProtection="1">
      <alignment horizontal="right" vertical="center"/>
      <protection/>
    </xf>
    <xf numFmtId="189" fontId="17" fillId="33" borderId="31" xfId="0" applyNumberFormat="1" applyFont="1" applyFill="1" applyBorder="1" applyAlignment="1">
      <alignment horizontal="right" vertical="center"/>
    </xf>
    <xf numFmtId="0" fontId="7" fillId="33" borderId="31" xfId="0" applyFont="1" applyFill="1" applyBorder="1" applyAlignment="1" applyProtection="1">
      <alignment horizontal="center" vertical="center" shrinkToFit="1"/>
      <protection/>
    </xf>
    <xf numFmtId="0" fontId="4" fillId="33" borderId="55"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28" xfId="0" applyFont="1" applyFill="1" applyBorder="1" applyAlignment="1" applyProtection="1">
      <alignment horizontal="center" shrinkToFit="1"/>
      <protection/>
    </xf>
    <xf numFmtId="0" fontId="4" fillId="33" borderId="27" xfId="0" applyFont="1" applyFill="1" applyBorder="1" applyAlignment="1" applyProtection="1">
      <alignment horizontal="center" shrinkToFit="1"/>
      <protection/>
    </xf>
    <xf numFmtId="0" fontId="4" fillId="33" borderId="12" xfId="0" applyFont="1" applyFill="1" applyBorder="1" applyAlignment="1" applyProtection="1">
      <alignment horizontal="right"/>
      <protection/>
    </xf>
    <xf numFmtId="0" fontId="0" fillId="33" borderId="29" xfId="0" applyFont="1" applyFill="1" applyBorder="1" applyAlignment="1">
      <alignment horizontal="right"/>
    </xf>
    <xf numFmtId="37" fontId="7" fillId="33" borderId="44" xfId="0" applyNumberFormat="1" applyFont="1" applyFill="1" applyBorder="1" applyAlignment="1" applyProtection="1">
      <alignment/>
      <protection/>
    </xf>
    <xf numFmtId="0" fontId="0" fillId="33" borderId="31" xfId="0" applyFont="1" applyFill="1" applyBorder="1" applyAlignment="1">
      <alignment/>
    </xf>
    <xf numFmtId="0" fontId="4" fillId="33" borderId="17" xfId="0" applyFont="1" applyFill="1" applyBorder="1" applyAlignment="1" applyProtection="1">
      <alignment horizontal="distributed" vertical="center" shrinkToFit="1"/>
      <protection/>
    </xf>
    <xf numFmtId="0" fontId="0" fillId="33" borderId="38" xfId="0" applyFont="1" applyFill="1" applyBorder="1" applyAlignment="1">
      <alignment horizontal="distributed" vertical="center" shrinkToFit="1"/>
    </xf>
    <xf numFmtId="0" fontId="4" fillId="33" borderId="0" xfId="0" applyFont="1" applyFill="1" applyBorder="1" applyAlignment="1" applyProtection="1">
      <alignment horizontal="center" vertical="center"/>
      <protection/>
    </xf>
    <xf numFmtId="0" fontId="4" fillId="33" borderId="0" xfId="0" applyFont="1" applyFill="1" applyAlignment="1" applyProtection="1">
      <alignment horizontal="center" shrinkToFit="1"/>
      <protection/>
    </xf>
    <xf numFmtId="0" fontId="4" fillId="33" borderId="22" xfId="0" applyFont="1" applyFill="1" applyBorder="1" applyAlignment="1" applyProtection="1">
      <alignment horizontal="center" shrinkToFit="1"/>
      <protection/>
    </xf>
    <xf numFmtId="37" fontId="4" fillId="33" borderId="13" xfId="0" applyNumberFormat="1" applyFont="1" applyFill="1" applyBorder="1" applyAlignment="1" applyProtection="1">
      <alignment/>
      <protection/>
    </xf>
    <xf numFmtId="0" fontId="0" fillId="33" borderId="0" xfId="0" applyFont="1" applyFill="1" applyAlignment="1">
      <alignment/>
    </xf>
    <xf numFmtId="37" fontId="4" fillId="33" borderId="13" xfId="0" applyNumberFormat="1" applyFont="1" applyFill="1" applyBorder="1" applyAlignment="1" applyProtection="1">
      <alignment horizontal="right"/>
      <protection/>
    </xf>
    <xf numFmtId="0" fontId="0" fillId="33" borderId="0" xfId="0" applyFont="1" applyFill="1" applyAlignment="1">
      <alignment horizontal="righ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標準_Sheet11" xfId="61"/>
    <cellStyle name="標準_Sheet12" xfId="62"/>
    <cellStyle name="標準_Sheet13" xfId="63"/>
    <cellStyle name="標準_Sheet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28</xdr:row>
      <xdr:rowOff>0</xdr:rowOff>
    </xdr:from>
    <xdr:to>
      <xdr:col>0</xdr:col>
      <xdr:colOff>752475</xdr:colOff>
      <xdr:row>28</xdr:row>
      <xdr:rowOff>0</xdr:rowOff>
    </xdr:to>
    <xdr:sp>
      <xdr:nvSpPr>
        <xdr:cNvPr id="1" name="AutoShape 1"/>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2" name="AutoShape 2"/>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3" name="AutoShape 2"/>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10</xdr:row>
      <xdr:rowOff>47625</xdr:rowOff>
    </xdr:from>
    <xdr:to>
      <xdr:col>0</xdr:col>
      <xdr:colOff>1171575</xdr:colOff>
      <xdr:row>12</xdr:row>
      <xdr:rowOff>114300</xdr:rowOff>
    </xdr:to>
    <xdr:sp>
      <xdr:nvSpPr>
        <xdr:cNvPr id="4" name="AutoShape 2"/>
        <xdr:cNvSpPr>
          <a:spLocks/>
        </xdr:cNvSpPr>
      </xdr:nvSpPr>
      <xdr:spPr>
        <a:xfrm>
          <a:off x="1095375" y="2085975"/>
          <a:ext cx="76200" cy="4857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5" name="AutoShape 1"/>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6" name="AutoShape 2"/>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7" name="AutoShape 2"/>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8" name="AutoShape 1"/>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9" name="AutoShape 2"/>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28</xdr:row>
      <xdr:rowOff>0</xdr:rowOff>
    </xdr:from>
    <xdr:to>
      <xdr:col>0</xdr:col>
      <xdr:colOff>752475</xdr:colOff>
      <xdr:row>28</xdr:row>
      <xdr:rowOff>0</xdr:rowOff>
    </xdr:to>
    <xdr:sp>
      <xdr:nvSpPr>
        <xdr:cNvPr id="10" name="AutoShape 2"/>
        <xdr:cNvSpPr>
          <a:spLocks/>
        </xdr:cNvSpPr>
      </xdr:nvSpPr>
      <xdr:spPr>
        <a:xfrm>
          <a:off x="676275" y="58102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1" name="AutoShape 1"/>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2" name="AutoShape 2"/>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3" name="AutoShape 2"/>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4" name="AutoShape 1"/>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5" name="AutoShape 2"/>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6" name="AutoShape 2"/>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7" name="AutoShape 1"/>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8" name="AutoShape 2"/>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676275</xdr:colOff>
      <xdr:row>30</xdr:row>
      <xdr:rowOff>0</xdr:rowOff>
    </xdr:from>
    <xdr:to>
      <xdr:col>0</xdr:col>
      <xdr:colOff>752475</xdr:colOff>
      <xdr:row>30</xdr:row>
      <xdr:rowOff>0</xdr:rowOff>
    </xdr:to>
    <xdr:sp>
      <xdr:nvSpPr>
        <xdr:cNvPr id="19" name="AutoShape 2"/>
        <xdr:cNvSpPr>
          <a:spLocks/>
        </xdr:cNvSpPr>
      </xdr:nvSpPr>
      <xdr:spPr>
        <a:xfrm>
          <a:off x="676275" y="6229350"/>
          <a:ext cx="76200" cy="0"/>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1076325</xdr:colOff>
      <xdr:row>7</xdr:row>
      <xdr:rowOff>76200</xdr:rowOff>
    </xdr:from>
    <xdr:to>
      <xdr:col>0</xdr:col>
      <xdr:colOff>1152525</xdr:colOff>
      <xdr:row>9</xdr:row>
      <xdr:rowOff>123825</xdr:rowOff>
    </xdr:to>
    <xdr:sp>
      <xdr:nvSpPr>
        <xdr:cNvPr id="20" name="AutoShape 1"/>
        <xdr:cNvSpPr>
          <a:spLocks/>
        </xdr:cNvSpPr>
      </xdr:nvSpPr>
      <xdr:spPr>
        <a:xfrm>
          <a:off x="1076325" y="1485900"/>
          <a:ext cx="76200" cy="4667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1095375</xdr:colOff>
      <xdr:row>13</xdr:row>
      <xdr:rowOff>28575</xdr:rowOff>
    </xdr:from>
    <xdr:to>
      <xdr:col>0</xdr:col>
      <xdr:colOff>1171575</xdr:colOff>
      <xdr:row>16</xdr:row>
      <xdr:rowOff>95250</xdr:rowOff>
    </xdr:to>
    <xdr:sp>
      <xdr:nvSpPr>
        <xdr:cNvPr id="21" name="AutoShape 2"/>
        <xdr:cNvSpPr>
          <a:spLocks/>
        </xdr:cNvSpPr>
      </xdr:nvSpPr>
      <xdr:spPr>
        <a:xfrm>
          <a:off x="1095375" y="2695575"/>
          <a:ext cx="76200" cy="6953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zoomScalePageLayoutView="0" workbookViewId="0" topLeftCell="A1">
      <selection activeCell="A1" sqref="A1"/>
    </sheetView>
  </sheetViews>
  <sheetFormatPr defaultColWidth="9.00390625" defaultRowHeight="13.5"/>
  <cols>
    <col min="1" max="1" width="12.75390625" style="0" customWidth="1"/>
    <col min="2" max="6" width="12.50390625" style="0" customWidth="1"/>
  </cols>
  <sheetData>
    <row r="8" spans="2:5" ht="62.25" customHeight="1">
      <c r="B8" s="494" t="s">
        <v>6</v>
      </c>
      <c r="C8" s="494"/>
      <c r="D8" s="494"/>
      <c r="E8" s="494"/>
    </row>
  </sheetData>
  <sheetProtection/>
  <mergeCells count="1">
    <mergeCell ref="B8:E8"/>
  </mergeCells>
  <printOptions/>
  <pageMargins left="0.984251968503937" right="0.984251968503937" top="0.7874015748031497" bottom="0.7874015748031497" header="0.5118110236220472" footer="0.5118110236220472"/>
  <pageSetup firstPageNumber="185" useFirstPageNumber="1" horizontalDpi="600" verticalDpi="600" orientation="portrait" paperSize="9" r:id="rId1"/>
  <headerFooter alignWithMargins="0">
    <oddFooter>&amp;C&amp;P</oddFooter>
  </headerFooter>
</worksheet>
</file>

<file path=xl/worksheets/sheet10.xml><?xml version="1.0" encoding="utf-8"?>
<worksheet xmlns="http://schemas.openxmlformats.org/spreadsheetml/2006/main" xmlns:r="http://schemas.openxmlformats.org/officeDocument/2006/relationships">
  <dimension ref="A1:Q67"/>
  <sheetViews>
    <sheetView zoomScalePageLayoutView="0" workbookViewId="0" topLeftCell="A28">
      <selection activeCell="A13" sqref="A13"/>
    </sheetView>
  </sheetViews>
  <sheetFormatPr defaultColWidth="9.00390625" defaultRowHeight="13.5"/>
  <cols>
    <col min="1" max="1" width="27.625" style="331" customWidth="1"/>
    <col min="2" max="7" width="8.375" style="331" customWidth="1"/>
    <col min="8" max="8" width="8.125" style="331" customWidth="1"/>
    <col min="9" max="9" width="9.125" style="331" customWidth="1"/>
    <col min="10" max="16" width="8.125" style="331" customWidth="1"/>
    <col min="17" max="71" width="9.125" style="331" customWidth="1"/>
    <col min="72" max="16384" width="9.00390625" style="331" customWidth="1"/>
  </cols>
  <sheetData>
    <row r="1" spans="1:16" s="75" customFormat="1" ht="15" customHeight="1">
      <c r="A1" s="74" t="s">
        <v>6</v>
      </c>
      <c r="P1" s="76" t="s">
        <v>6</v>
      </c>
    </row>
    <row r="2" ht="12" customHeight="1"/>
    <row r="3" spans="1:16" ht="14.25" customHeight="1">
      <c r="A3" s="78" t="s">
        <v>407</v>
      </c>
      <c r="B3" s="437"/>
      <c r="C3" s="437"/>
      <c r="D3" s="437"/>
      <c r="E3" s="437"/>
      <c r="F3" s="437"/>
      <c r="G3" s="437"/>
      <c r="H3" s="437"/>
      <c r="I3" s="437"/>
      <c r="J3" s="437"/>
      <c r="K3" s="437"/>
      <c r="L3" s="437"/>
      <c r="M3" s="437"/>
      <c r="N3" s="437"/>
      <c r="O3" s="437"/>
      <c r="P3" s="437"/>
    </row>
    <row r="4" spans="1:16" ht="14.25" customHeight="1" thickBot="1">
      <c r="A4" s="81"/>
      <c r="B4" s="81"/>
      <c r="C4" s="81"/>
      <c r="D4" s="81"/>
      <c r="E4" s="81"/>
      <c r="F4" s="81"/>
      <c r="G4" s="81"/>
      <c r="H4" s="81"/>
      <c r="I4" s="81"/>
      <c r="J4" s="81"/>
      <c r="K4" s="81"/>
      <c r="L4" s="81"/>
      <c r="M4" s="81"/>
      <c r="N4" s="81"/>
      <c r="O4" s="81"/>
      <c r="P4" s="81"/>
    </row>
    <row r="5" spans="1:16" ht="14.25" customHeight="1">
      <c r="A5" s="425"/>
      <c r="B5" s="537" t="s">
        <v>154</v>
      </c>
      <c r="C5" s="570"/>
      <c r="D5" s="571"/>
      <c r="E5" s="537" t="s">
        <v>155</v>
      </c>
      <c r="F5" s="570"/>
      <c r="G5" s="570"/>
      <c r="H5" s="572" t="s">
        <v>239</v>
      </c>
      <c r="I5" s="570"/>
      <c r="J5" s="571"/>
      <c r="K5" s="537" t="s">
        <v>254</v>
      </c>
      <c r="L5" s="570"/>
      <c r="M5" s="571"/>
      <c r="N5" s="573" t="s">
        <v>327</v>
      </c>
      <c r="O5" s="570"/>
      <c r="P5" s="570"/>
    </row>
    <row r="6" spans="1:17" ht="14.25" customHeight="1">
      <c r="A6" s="349" t="s">
        <v>156</v>
      </c>
      <c r="B6" s="525" t="s">
        <v>328</v>
      </c>
      <c r="C6" s="525" t="s">
        <v>329</v>
      </c>
      <c r="D6" s="525" t="s">
        <v>330</v>
      </c>
      <c r="E6" s="525" t="s">
        <v>328</v>
      </c>
      <c r="F6" s="525" t="s">
        <v>329</v>
      </c>
      <c r="G6" s="568" t="s">
        <v>331</v>
      </c>
      <c r="H6" s="529" t="s">
        <v>328</v>
      </c>
      <c r="I6" s="525" t="s">
        <v>329</v>
      </c>
      <c r="J6" s="525" t="s">
        <v>331</v>
      </c>
      <c r="K6" s="525" t="s">
        <v>328</v>
      </c>
      <c r="L6" s="525" t="s">
        <v>332</v>
      </c>
      <c r="M6" s="525" t="s">
        <v>333</v>
      </c>
      <c r="N6" s="564" t="s">
        <v>328</v>
      </c>
      <c r="O6" s="564" t="s">
        <v>334</v>
      </c>
      <c r="P6" s="561" t="s">
        <v>335</v>
      </c>
      <c r="Q6" s="350"/>
    </row>
    <row r="7" spans="1:16" ht="14.25" customHeight="1">
      <c r="A7" s="440"/>
      <c r="B7" s="563"/>
      <c r="C7" s="563"/>
      <c r="D7" s="563"/>
      <c r="E7" s="563"/>
      <c r="F7" s="563"/>
      <c r="G7" s="569"/>
      <c r="H7" s="575"/>
      <c r="I7" s="563"/>
      <c r="J7" s="563"/>
      <c r="K7" s="563"/>
      <c r="L7" s="563"/>
      <c r="M7" s="563"/>
      <c r="N7" s="565"/>
      <c r="O7" s="565"/>
      <c r="P7" s="562"/>
    </row>
    <row r="8" spans="1:16" ht="14.25" customHeight="1">
      <c r="A8" s="443"/>
      <c r="B8" s="92" t="s">
        <v>336</v>
      </c>
      <c r="C8" s="428"/>
      <c r="D8" s="428"/>
      <c r="E8" s="428"/>
      <c r="F8" s="428"/>
      <c r="G8" s="428"/>
      <c r="H8" s="428"/>
      <c r="I8" s="428"/>
      <c r="J8" s="428"/>
      <c r="K8" s="431"/>
      <c r="L8" s="431"/>
      <c r="M8" s="431"/>
      <c r="N8" s="351"/>
      <c r="O8" s="351"/>
      <c r="P8" s="351"/>
    </row>
    <row r="9" spans="1:16" ht="14.25" customHeight="1">
      <c r="A9" s="443" t="s">
        <v>157</v>
      </c>
      <c r="B9" s="352">
        <v>2765</v>
      </c>
      <c r="C9" s="352">
        <v>255</v>
      </c>
      <c r="D9" s="352">
        <v>4</v>
      </c>
      <c r="E9" s="352">
        <v>2760</v>
      </c>
      <c r="F9" s="352">
        <v>219</v>
      </c>
      <c r="G9" s="352">
        <v>4</v>
      </c>
      <c r="H9" s="353">
        <v>2940</v>
      </c>
      <c r="I9" s="353">
        <v>238</v>
      </c>
      <c r="J9" s="353">
        <v>7</v>
      </c>
      <c r="K9" s="354">
        <v>3090</v>
      </c>
      <c r="L9" s="354">
        <v>236</v>
      </c>
      <c r="M9" s="354">
        <v>5</v>
      </c>
      <c r="N9" s="161">
        <v>3151</v>
      </c>
      <c r="O9" s="161">
        <v>232</v>
      </c>
      <c r="P9" s="161">
        <v>5</v>
      </c>
    </row>
    <row r="10" spans="1:16" ht="14.25" customHeight="1">
      <c r="A10" s="443" t="s">
        <v>158</v>
      </c>
      <c r="B10" s="352">
        <v>16569</v>
      </c>
      <c r="C10" s="352">
        <v>508</v>
      </c>
      <c r="D10" s="355">
        <v>14</v>
      </c>
      <c r="E10" s="352">
        <v>18055</v>
      </c>
      <c r="F10" s="352">
        <v>476</v>
      </c>
      <c r="G10" s="355">
        <v>5</v>
      </c>
      <c r="H10" s="353">
        <v>18721</v>
      </c>
      <c r="I10" s="353">
        <v>510</v>
      </c>
      <c r="J10" s="356">
        <v>14</v>
      </c>
      <c r="K10" s="354">
        <v>19657</v>
      </c>
      <c r="L10" s="354">
        <v>536</v>
      </c>
      <c r="M10" s="357">
        <v>11</v>
      </c>
      <c r="N10" s="161">
        <v>17117</v>
      </c>
      <c r="O10" s="161">
        <v>515</v>
      </c>
      <c r="P10" s="358">
        <v>7</v>
      </c>
    </row>
    <row r="11" spans="1:16" ht="14.25" customHeight="1">
      <c r="A11" s="443" t="s">
        <v>159</v>
      </c>
      <c r="B11" s="352">
        <v>20236</v>
      </c>
      <c r="C11" s="352">
        <v>1472</v>
      </c>
      <c r="D11" s="352">
        <v>88</v>
      </c>
      <c r="E11" s="352">
        <v>22644</v>
      </c>
      <c r="F11" s="352">
        <v>1624</v>
      </c>
      <c r="G11" s="352">
        <v>77</v>
      </c>
      <c r="H11" s="353">
        <v>24787</v>
      </c>
      <c r="I11" s="353">
        <v>1765</v>
      </c>
      <c r="J11" s="353">
        <v>101</v>
      </c>
      <c r="K11" s="354">
        <v>27592</v>
      </c>
      <c r="L11" s="354">
        <v>2022</v>
      </c>
      <c r="M11" s="354">
        <v>119</v>
      </c>
      <c r="N11" s="161">
        <v>25482</v>
      </c>
      <c r="O11" s="161">
        <v>1996</v>
      </c>
      <c r="P11" s="161">
        <v>62</v>
      </c>
    </row>
    <row r="12" spans="1:16" ht="14.25" customHeight="1">
      <c r="A12" s="443" t="s">
        <v>160</v>
      </c>
      <c r="B12" s="352">
        <v>13790</v>
      </c>
      <c r="C12" s="352">
        <v>1092</v>
      </c>
      <c r="D12" s="352">
        <v>23</v>
      </c>
      <c r="E12" s="352">
        <v>12718</v>
      </c>
      <c r="F12" s="352">
        <v>890</v>
      </c>
      <c r="G12" s="352">
        <v>21</v>
      </c>
      <c r="H12" s="353">
        <v>12026</v>
      </c>
      <c r="I12" s="353">
        <v>725</v>
      </c>
      <c r="J12" s="353">
        <v>21</v>
      </c>
      <c r="K12" s="354">
        <v>11405</v>
      </c>
      <c r="L12" s="354">
        <v>724</v>
      </c>
      <c r="M12" s="354">
        <v>23</v>
      </c>
      <c r="N12" s="161">
        <v>12312</v>
      </c>
      <c r="O12" s="161">
        <v>823</v>
      </c>
      <c r="P12" s="161">
        <v>20</v>
      </c>
    </row>
    <row r="13" spans="1:16" ht="14.25" customHeight="1">
      <c r="A13" s="443" t="s">
        <v>337</v>
      </c>
      <c r="B13" s="352">
        <v>14140</v>
      </c>
      <c r="C13" s="352">
        <v>155</v>
      </c>
      <c r="D13" s="352">
        <v>15</v>
      </c>
      <c r="E13" s="352">
        <v>13626</v>
      </c>
      <c r="F13" s="352">
        <v>282</v>
      </c>
      <c r="G13" s="352">
        <v>11</v>
      </c>
      <c r="H13" s="353">
        <v>13156</v>
      </c>
      <c r="I13" s="353">
        <v>283</v>
      </c>
      <c r="J13" s="353">
        <v>15</v>
      </c>
      <c r="K13" s="354">
        <v>12737</v>
      </c>
      <c r="L13" s="354">
        <v>252</v>
      </c>
      <c r="M13" s="354">
        <v>8</v>
      </c>
      <c r="N13" s="161">
        <v>15995</v>
      </c>
      <c r="O13" s="161">
        <v>380</v>
      </c>
      <c r="P13" s="161">
        <v>3</v>
      </c>
    </row>
    <row r="14" spans="1:16" s="481" customFormat="1" ht="14.25" customHeight="1">
      <c r="A14" s="359" t="s">
        <v>161</v>
      </c>
      <c r="B14" s="360">
        <v>-1991</v>
      </c>
      <c r="C14" s="360">
        <v>-27</v>
      </c>
      <c r="D14" s="360">
        <v>-3</v>
      </c>
      <c r="E14" s="360">
        <v>-2079</v>
      </c>
      <c r="F14" s="360">
        <v>-45</v>
      </c>
      <c r="G14" s="360">
        <v>-5</v>
      </c>
      <c r="H14" s="360">
        <v>-1999</v>
      </c>
      <c r="I14" s="360">
        <v>-30</v>
      </c>
      <c r="J14" s="360">
        <v>-2</v>
      </c>
      <c r="K14" s="360">
        <v>-1927</v>
      </c>
      <c r="L14" s="360">
        <v>-31</v>
      </c>
      <c r="M14" s="360">
        <v>-3</v>
      </c>
      <c r="N14" s="361">
        <v>-1814</v>
      </c>
      <c r="O14" s="361">
        <v>-50</v>
      </c>
      <c r="P14" s="361">
        <v>-3</v>
      </c>
    </row>
    <row r="15" spans="1:16" s="481" customFormat="1" ht="14.25" customHeight="1" thickBot="1">
      <c r="A15" s="362" t="s">
        <v>266</v>
      </c>
      <c r="B15" s="363">
        <v>7589</v>
      </c>
      <c r="C15" s="364">
        <v>794</v>
      </c>
      <c r="D15" s="364">
        <v>135</v>
      </c>
      <c r="E15" s="365">
        <v>8380</v>
      </c>
      <c r="F15" s="365">
        <v>576</v>
      </c>
      <c r="G15" s="365">
        <v>72</v>
      </c>
      <c r="H15" s="365">
        <v>8242</v>
      </c>
      <c r="I15" s="365">
        <v>512</v>
      </c>
      <c r="J15" s="365">
        <v>62</v>
      </c>
      <c r="K15" s="366">
        <v>9091</v>
      </c>
      <c r="L15" s="366">
        <v>458</v>
      </c>
      <c r="M15" s="366">
        <v>54</v>
      </c>
      <c r="N15" s="367">
        <v>8600</v>
      </c>
      <c r="O15" s="367">
        <v>504</v>
      </c>
      <c r="P15" s="367">
        <v>32</v>
      </c>
    </row>
    <row r="16" spans="1:16" s="369" customFormat="1" ht="14.25" customHeight="1">
      <c r="A16" s="368" t="s">
        <v>192</v>
      </c>
      <c r="B16" s="368"/>
      <c r="C16" s="368"/>
      <c r="D16" s="368"/>
      <c r="E16" s="368"/>
      <c r="F16" s="368"/>
      <c r="G16" s="368"/>
      <c r="H16" s="437"/>
      <c r="I16" s="437"/>
      <c r="J16" s="437"/>
      <c r="K16" s="437"/>
      <c r="L16" s="437"/>
      <c r="M16" s="437"/>
      <c r="N16" s="437"/>
      <c r="O16" s="437"/>
      <c r="P16" s="103" t="s">
        <v>338</v>
      </c>
    </row>
    <row r="17" spans="1:16" s="369" customFormat="1" ht="14.25" customHeight="1">
      <c r="A17" s="104" t="s">
        <v>267</v>
      </c>
      <c r="B17" s="368"/>
      <c r="C17" s="368"/>
      <c r="D17" s="368"/>
      <c r="E17" s="368"/>
      <c r="F17" s="368"/>
      <c r="G17" s="368"/>
      <c r="H17" s="437"/>
      <c r="I17" s="437"/>
      <c r="J17" s="437"/>
      <c r="K17" s="437"/>
      <c r="L17" s="437"/>
      <c r="M17" s="437"/>
      <c r="N17" s="437"/>
      <c r="O17" s="437"/>
      <c r="P17" s="103"/>
    </row>
    <row r="18" spans="1:16" s="369" customFormat="1" ht="14.25" customHeight="1">
      <c r="A18" s="104" t="s">
        <v>240</v>
      </c>
      <c r="B18" s="368"/>
      <c r="C18" s="368"/>
      <c r="D18" s="368"/>
      <c r="E18" s="368"/>
      <c r="F18" s="368"/>
      <c r="G18" s="368"/>
      <c r="H18" s="78" t="s">
        <v>410</v>
      </c>
      <c r="I18" s="437"/>
      <c r="J18" s="437"/>
      <c r="K18" s="437"/>
      <c r="L18" s="437"/>
      <c r="M18" s="437"/>
      <c r="N18" s="437"/>
      <c r="O18" s="437"/>
      <c r="P18" s="103"/>
    </row>
    <row r="19" spans="1:7" ht="14.25" customHeight="1" thickBot="1">
      <c r="A19" s="104" t="s">
        <v>241</v>
      </c>
      <c r="B19" s="368"/>
      <c r="C19" s="368"/>
      <c r="D19" s="368"/>
      <c r="E19" s="368"/>
      <c r="F19" s="368"/>
      <c r="G19" s="368"/>
    </row>
    <row r="20" spans="1:11" ht="14.25" customHeight="1">
      <c r="A20" s="104" t="s">
        <v>242</v>
      </c>
      <c r="B20" s="368"/>
      <c r="C20" s="368"/>
      <c r="D20" s="368"/>
      <c r="E20" s="368"/>
      <c r="F20" s="368"/>
      <c r="G20" s="368"/>
      <c r="H20" s="576" t="s">
        <v>339</v>
      </c>
      <c r="I20" s="577"/>
      <c r="J20" s="577" t="s">
        <v>153</v>
      </c>
      <c r="K20" s="578"/>
    </row>
    <row r="21" spans="1:11" ht="14.25" customHeight="1">
      <c r="A21" s="104" t="s">
        <v>268</v>
      </c>
      <c r="B21" s="370"/>
      <c r="C21" s="370"/>
      <c r="D21" s="370"/>
      <c r="E21" s="370"/>
      <c r="F21" s="370"/>
      <c r="G21" s="370"/>
      <c r="H21" s="437"/>
      <c r="I21" s="437"/>
      <c r="J21" s="566" t="s">
        <v>34</v>
      </c>
      <c r="K21" s="567"/>
    </row>
    <row r="22" spans="1:11" ht="14.25" customHeight="1">
      <c r="A22" s="104" t="s">
        <v>269</v>
      </c>
      <c r="B22" s="370"/>
      <c r="C22" s="370"/>
      <c r="D22" s="370"/>
      <c r="E22" s="370"/>
      <c r="F22" s="370"/>
      <c r="G22" s="370"/>
      <c r="H22" s="574" t="s">
        <v>340</v>
      </c>
      <c r="I22" s="574"/>
      <c r="J22" s="579">
        <v>5510</v>
      </c>
      <c r="K22" s="580"/>
    </row>
    <row r="23" spans="1:11" ht="14.25" customHeight="1">
      <c r="A23" s="104"/>
      <c r="B23" s="370"/>
      <c r="C23" s="370"/>
      <c r="D23" s="370"/>
      <c r="E23" s="370"/>
      <c r="F23" s="370"/>
      <c r="G23" s="370"/>
      <c r="H23" s="574" t="s">
        <v>255</v>
      </c>
      <c r="I23" s="574"/>
      <c r="J23" s="579">
        <v>5034</v>
      </c>
      <c r="K23" s="580"/>
    </row>
    <row r="24" spans="1:11" ht="14.25" customHeight="1">
      <c r="A24" s="368"/>
      <c r="B24" s="370"/>
      <c r="C24" s="370"/>
      <c r="D24" s="370"/>
      <c r="E24" s="370"/>
      <c r="F24" s="370"/>
      <c r="G24" s="370"/>
      <c r="H24" s="574" t="s">
        <v>256</v>
      </c>
      <c r="I24" s="574"/>
      <c r="J24" s="579">
        <v>4668</v>
      </c>
      <c r="K24" s="580"/>
    </row>
    <row r="25" spans="1:11" ht="14.25" customHeight="1">
      <c r="A25" s="368"/>
      <c r="B25" s="370"/>
      <c r="C25" s="370"/>
      <c r="D25" s="370"/>
      <c r="E25" s="370"/>
      <c r="F25" s="370"/>
      <c r="G25" s="370"/>
      <c r="H25" s="574" t="s">
        <v>341</v>
      </c>
      <c r="I25" s="574"/>
      <c r="J25" s="579">
        <v>3990</v>
      </c>
      <c r="K25" s="581"/>
    </row>
    <row r="26" spans="8:11" ht="14.25" customHeight="1" thickBot="1">
      <c r="H26" s="584" t="s">
        <v>355</v>
      </c>
      <c r="I26" s="584"/>
      <c r="J26" s="582">
        <v>3801</v>
      </c>
      <c r="K26" s="583"/>
    </row>
    <row r="27" spans="1:17" ht="14.25" customHeight="1">
      <c r="A27" s="105" t="s">
        <v>408</v>
      </c>
      <c r="H27" s="104"/>
      <c r="J27" s="348"/>
      <c r="K27" s="110" t="s">
        <v>338</v>
      </c>
      <c r="Q27" s="158"/>
    </row>
    <row r="28" spans="8:10" ht="14.25" customHeight="1" thickBot="1">
      <c r="H28" s="371"/>
      <c r="J28" s="344"/>
    </row>
    <row r="29" spans="1:8" ht="14.25" customHeight="1">
      <c r="A29" s="585" t="s">
        <v>162</v>
      </c>
      <c r="B29" s="537" t="s">
        <v>164</v>
      </c>
      <c r="C29" s="572"/>
      <c r="D29" s="572"/>
      <c r="E29" s="537" t="s">
        <v>163</v>
      </c>
      <c r="F29" s="572"/>
      <c r="G29" s="572"/>
      <c r="H29" s="371"/>
    </row>
    <row r="30" spans="1:9" ht="14.25" customHeight="1">
      <c r="A30" s="586"/>
      <c r="B30" s="372" t="s">
        <v>328</v>
      </c>
      <c r="C30" s="372" t="s">
        <v>342</v>
      </c>
      <c r="D30" s="372" t="s">
        <v>172</v>
      </c>
      <c r="E30" s="372" t="s">
        <v>328</v>
      </c>
      <c r="F30" s="372" t="s">
        <v>342</v>
      </c>
      <c r="G30" s="332" t="s">
        <v>172</v>
      </c>
      <c r="H30" s="373"/>
      <c r="I30" s="374"/>
    </row>
    <row r="31" spans="1:7" ht="14.25" customHeight="1">
      <c r="A31" s="334"/>
      <c r="B31" s="441" t="s">
        <v>34</v>
      </c>
      <c r="C31" s="106"/>
      <c r="D31" s="375"/>
      <c r="E31" s="136"/>
      <c r="F31" s="106"/>
      <c r="G31" s="106"/>
    </row>
    <row r="32" spans="1:7" s="98" customFormat="1" ht="14.25" customHeight="1">
      <c r="A32" s="349" t="s">
        <v>343</v>
      </c>
      <c r="B32" s="376">
        <v>2068</v>
      </c>
      <c r="C32" s="377">
        <v>2057</v>
      </c>
      <c r="D32" s="109">
        <v>11</v>
      </c>
      <c r="E32" s="378">
        <v>2068</v>
      </c>
      <c r="F32" s="379">
        <v>2061</v>
      </c>
      <c r="G32" s="109">
        <v>7</v>
      </c>
    </row>
    <row r="33" spans="1:16" s="98" customFormat="1" ht="14.25" customHeight="1">
      <c r="A33" s="349" t="s">
        <v>258</v>
      </c>
      <c r="B33" s="376">
        <v>2064</v>
      </c>
      <c r="C33" s="377">
        <v>2050</v>
      </c>
      <c r="D33" s="109">
        <v>14</v>
      </c>
      <c r="E33" s="378">
        <v>2064</v>
      </c>
      <c r="F33" s="379">
        <v>2050</v>
      </c>
      <c r="G33" s="109">
        <v>13</v>
      </c>
      <c r="H33" s="78" t="s">
        <v>411</v>
      </c>
      <c r="I33" s="331"/>
      <c r="J33" s="331"/>
      <c r="K33" s="331"/>
      <c r="L33" s="331"/>
      <c r="M33" s="331"/>
      <c r="N33" s="331"/>
      <c r="O33" s="331"/>
      <c r="P33" s="331"/>
    </row>
    <row r="34" spans="1:16" s="98" customFormat="1" ht="14.25" customHeight="1" thickBot="1">
      <c r="A34" s="349" t="s">
        <v>259</v>
      </c>
      <c r="B34" s="376">
        <v>2198</v>
      </c>
      <c r="C34" s="377">
        <v>2183</v>
      </c>
      <c r="D34" s="377">
        <v>15</v>
      </c>
      <c r="E34" s="377">
        <v>2198</v>
      </c>
      <c r="F34" s="377">
        <v>2188</v>
      </c>
      <c r="G34" s="377">
        <v>9</v>
      </c>
      <c r="I34" s="437"/>
      <c r="J34" s="437"/>
      <c r="K34" s="437"/>
      <c r="L34" s="331"/>
      <c r="M34" s="331"/>
      <c r="N34" s="331"/>
      <c r="O34" s="331"/>
      <c r="P34" s="331"/>
    </row>
    <row r="35" spans="1:17" s="98" customFormat="1" ht="14.25" customHeight="1">
      <c r="A35" s="349" t="s">
        <v>344</v>
      </c>
      <c r="B35" s="376">
        <v>2635</v>
      </c>
      <c r="C35" s="377">
        <v>2619</v>
      </c>
      <c r="D35" s="377">
        <v>16</v>
      </c>
      <c r="E35" s="377">
        <v>2635</v>
      </c>
      <c r="F35" s="377">
        <v>2625</v>
      </c>
      <c r="G35" s="377">
        <v>10</v>
      </c>
      <c r="H35" s="587" t="s">
        <v>84</v>
      </c>
      <c r="I35" s="588"/>
      <c r="J35" s="577" t="s">
        <v>153</v>
      </c>
      <c r="K35" s="578"/>
      <c r="L35" s="80"/>
      <c r="M35" s="331"/>
      <c r="N35" s="331"/>
      <c r="O35" s="331"/>
      <c r="P35" s="331"/>
      <c r="Q35" s="331"/>
    </row>
    <row r="36" spans="1:12" s="158" customFormat="1" ht="14.25" customHeight="1" thickBot="1">
      <c r="A36" s="380" t="s">
        <v>356</v>
      </c>
      <c r="B36" s="381">
        <v>2374</v>
      </c>
      <c r="C36" s="382">
        <v>2356</v>
      </c>
      <c r="D36" s="383">
        <v>18</v>
      </c>
      <c r="E36" s="384">
        <v>2374</v>
      </c>
      <c r="F36" s="384">
        <v>2369</v>
      </c>
      <c r="G36" s="385">
        <v>4</v>
      </c>
      <c r="H36" s="442"/>
      <c r="I36" s="442"/>
      <c r="J36" s="589" t="s">
        <v>34</v>
      </c>
      <c r="K36" s="590"/>
      <c r="L36" s="386"/>
    </row>
    <row r="37" spans="1:11" ht="14.25" customHeight="1">
      <c r="A37" s="99" t="s">
        <v>345</v>
      </c>
      <c r="B37" s="387"/>
      <c r="H37" s="596" t="s">
        <v>346</v>
      </c>
      <c r="I37" s="597"/>
      <c r="J37" s="598">
        <v>10885</v>
      </c>
      <c r="K37" s="599"/>
    </row>
    <row r="38" spans="1:11" ht="14.25" customHeight="1">
      <c r="A38" s="104" t="s">
        <v>347</v>
      </c>
      <c r="B38" s="80"/>
      <c r="H38" s="559" t="s">
        <v>348</v>
      </c>
      <c r="I38" s="560"/>
      <c r="J38" s="598">
        <v>11411</v>
      </c>
      <c r="K38" s="599"/>
    </row>
    <row r="39" spans="7:11" ht="14.25" customHeight="1">
      <c r="G39" s="420" t="s">
        <v>284</v>
      </c>
      <c r="H39" s="559" t="s">
        <v>257</v>
      </c>
      <c r="I39" s="560"/>
      <c r="J39" s="598">
        <v>12203</v>
      </c>
      <c r="K39" s="599"/>
    </row>
    <row r="40" spans="7:11" ht="14.25" customHeight="1">
      <c r="G40" s="103"/>
      <c r="H40" s="559" t="s">
        <v>349</v>
      </c>
      <c r="I40" s="560"/>
      <c r="J40" s="600">
        <v>12477</v>
      </c>
      <c r="K40" s="601"/>
    </row>
    <row r="41" spans="7:11" ht="14.25" customHeight="1" thickBot="1">
      <c r="G41" s="103"/>
      <c r="H41" s="557" t="s">
        <v>350</v>
      </c>
      <c r="I41" s="558"/>
      <c r="J41" s="591">
        <v>13425</v>
      </c>
      <c r="K41" s="592"/>
    </row>
    <row r="42" spans="1:11" ht="14.25" customHeight="1">
      <c r="A42" s="78" t="s">
        <v>409</v>
      </c>
      <c r="G42" s="103"/>
      <c r="H42" s="388"/>
      <c r="I42" s="348"/>
      <c r="J42" s="389"/>
      <c r="K42" s="110" t="s">
        <v>147</v>
      </c>
    </row>
    <row r="43" spans="7:9" ht="14.25" customHeight="1" thickBot="1">
      <c r="G43" s="103"/>
      <c r="H43" s="104"/>
      <c r="I43" s="344"/>
    </row>
    <row r="44" spans="1:8" ht="14.25" customHeight="1">
      <c r="A44" s="585" t="s">
        <v>270</v>
      </c>
      <c r="B44" s="593" t="s">
        <v>328</v>
      </c>
      <c r="C44" s="390" t="s">
        <v>351</v>
      </c>
      <c r="D44" s="391" t="s">
        <v>352</v>
      </c>
      <c r="G44" s="103"/>
      <c r="H44" s="104"/>
    </row>
    <row r="45" spans="1:8" ht="14.25" customHeight="1">
      <c r="A45" s="586"/>
      <c r="B45" s="594"/>
      <c r="C45" s="392" t="s">
        <v>271</v>
      </c>
      <c r="D45" s="393" t="s">
        <v>272</v>
      </c>
      <c r="G45" s="103"/>
      <c r="H45" s="103"/>
    </row>
    <row r="46" spans="1:7" ht="14.25" customHeight="1">
      <c r="A46" s="394"/>
      <c r="B46" s="395" t="s">
        <v>151</v>
      </c>
      <c r="C46" s="153"/>
      <c r="D46" s="153"/>
      <c r="G46" s="103"/>
    </row>
    <row r="47" spans="1:11" ht="14.25" customHeight="1">
      <c r="A47" s="394" t="s">
        <v>343</v>
      </c>
      <c r="B47" s="396">
        <v>2185</v>
      </c>
      <c r="C47" s="354">
        <v>372</v>
      </c>
      <c r="D47" s="354">
        <v>2</v>
      </c>
      <c r="G47" s="103"/>
      <c r="H47" s="595"/>
      <c r="I47" s="595"/>
      <c r="J47" s="595"/>
      <c r="K47" s="346"/>
    </row>
    <row r="48" spans="1:10" ht="14.25" customHeight="1">
      <c r="A48" s="394" t="s">
        <v>258</v>
      </c>
      <c r="B48" s="396">
        <v>2259</v>
      </c>
      <c r="C48" s="354">
        <v>399</v>
      </c>
      <c r="D48" s="354">
        <v>7</v>
      </c>
      <c r="G48" s="103"/>
      <c r="H48" s="378"/>
      <c r="I48" s="379"/>
      <c r="J48" s="109"/>
    </row>
    <row r="49" spans="1:10" ht="14.25" customHeight="1">
      <c r="A49" s="394" t="s">
        <v>259</v>
      </c>
      <c r="B49" s="396">
        <v>2583</v>
      </c>
      <c r="C49" s="354">
        <v>415</v>
      </c>
      <c r="D49" s="354">
        <v>6</v>
      </c>
      <c r="G49" s="103"/>
      <c r="H49" s="378"/>
      <c r="I49" s="379"/>
      <c r="J49" s="109"/>
    </row>
    <row r="50" spans="1:10" ht="14.25" customHeight="1">
      <c r="A50" s="394" t="s">
        <v>344</v>
      </c>
      <c r="B50" s="396">
        <v>2682</v>
      </c>
      <c r="C50" s="354">
        <v>326</v>
      </c>
      <c r="D50" s="354">
        <v>2</v>
      </c>
      <c r="G50" s="103"/>
      <c r="H50" s="378"/>
      <c r="I50" s="379"/>
      <c r="J50" s="109"/>
    </row>
    <row r="51" spans="1:10" ht="14.25" customHeight="1" thickBot="1">
      <c r="A51" s="445" t="s">
        <v>353</v>
      </c>
      <c r="B51" s="397">
        <v>2153</v>
      </c>
      <c r="C51" s="398">
        <v>224</v>
      </c>
      <c r="D51" s="398">
        <v>4</v>
      </c>
      <c r="G51" s="103"/>
      <c r="H51" s="377"/>
      <c r="I51" s="377"/>
      <c r="J51" s="377"/>
    </row>
    <row r="52" spans="1:17" s="98" customFormat="1" ht="14.25" customHeight="1">
      <c r="A52" s="331"/>
      <c r="B52" s="80"/>
      <c r="C52" s="80"/>
      <c r="D52" s="103" t="s">
        <v>354</v>
      </c>
      <c r="E52" s="331"/>
      <c r="F52" s="331"/>
      <c r="G52" s="103"/>
      <c r="H52" s="377"/>
      <c r="I52" s="377"/>
      <c r="J52" s="377"/>
      <c r="K52" s="331"/>
      <c r="L52" s="331"/>
      <c r="M52" s="331"/>
      <c r="N52" s="331"/>
      <c r="O52" s="331"/>
      <c r="P52" s="331"/>
      <c r="Q52" s="331"/>
    </row>
    <row r="53" spans="1:17" s="350" customFormat="1" ht="14.25" customHeight="1">
      <c r="A53" s="331"/>
      <c r="B53" s="331"/>
      <c r="C53" s="331"/>
      <c r="D53" s="331"/>
      <c r="E53" s="331"/>
      <c r="F53" s="331"/>
      <c r="G53" s="103"/>
      <c r="H53" s="399"/>
      <c r="I53" s="399"/>
      <c r="J53" s="400"/>
      <c r="K53" s="331"/>
      <c r="L53" s="331"/>
      <c r="M53" s="331"/>
      <c r="N53" s="331"/>
      <c r="O53" s="331"/>
      <c r="P53" s="331"/>
      <c r="Q53" s="331"/>
    </row>
    <row r="54" spans="1:17" s="350" customFormat="1" ht="14.25" customHeight="1">
      <c r="A54" s="331"/>
      <c r="B54" s="331"/>
      <c r="C54" s="331"/>
      <c r="D54" s="331"/>
      <c r="E54" s="331"/>
      <c r="F54" s="331"/>
      <c r="G54" s="103"/>
      <c r="H54" s="331"/>
      <c r="I54" s="331"/>
      <c r="J54" s="331"/>
      <c r="K54" s="331"/>
      <c r="L54" s="331"/>
      <c r="M54" s="331"/>
      <c r="N54" s="331"/>
      <c r="O54" s="331"/>
      <c r="P54" s="331"/>
      <c r="Q54" s="331"/>
    </row>
    <row r="55" spans="4:7" ht="14.25" customHeight="1">
      <c r="D55" s="371"/>
      <c r="E55" s="371"/>
      <c r="F55" s="371"/>
      <c r="G55" s="103"/>
    </row>
    <row r="56" ht="13.5" customHeight="1"/>
    <row r="57" ht="13.5" customHeight="1"/>
    <row r="58" ht="13.5" customHeight="1"/>
    <row r="59" ht="13.5" customHeight="1"/>
    <row r="60" ht="13.5" customHeight="1">
      <c r="G60" s="346"/>
    </row>
    <row r="61" ht="13.5">
      <c r="G61" s="346"/>
    </row>
    <row r="64" ht="13.5">
      <c r="G64" s="98"/>
    </row>
    <row r="65" ht="13.5">
      <c r="G65" s="98"/>
    </row>
    <row r="66" ht="13.5">
      <c r="G66" s="350"/>
    </row>
    <row r="67" ht="13.5">
      <c r="G67" s="350"/>
    </row>
  </sheetData>
  <sheetProtection/>
  <mergeCells count="52">
    <mergeCell ref="J41:K41"/>
    <mergeCell ref="A44:A45"/>
    <mergeCell ref="B44:B45"/>
    <mergeCell ref="H47:J47"/>
    <mergeCell ref="H37:I37"/>
    <mergeCell ref="J37:K37"/>
    <mergeCell ref="H38:I38"/>
    <mergeCell ref="J38:K38"/>
    <mergeCell ref="J39:K39"/>
    <mergeCell ref="J40:K40"/>
    <mergeCell ref="A29:A30"/>
    <mergeCell ref="B29:D29"/>
    <mergeCell ref="E29:G29"/>
    <mergeCell ref="H35:I35"/>
    <mergeCell ref="J35:K35"/>
    <mergeCell ref="J36:K36"/>
    <mergeCell ref="J22:K22"/>
    <mergeCell ref="H23:I23"/>
    <mergeCell ref="J23:K23"/>
    <mergeCell ref="J24:K24"/>
    <mergeCell ref="J25:K25"/>
    <mergeCell ref="J26:K26"/>
    <mergeCell ref="H25:I25"/>
    <mergeCell ref="H26:I26"/>
    <mergeCell ref="H22:I22"/>
    <mergeCell ref="B5:D5"/>
    <mergeCell ref="E5:G5"/>
    <mergeCell ref="H5:J5"/>
    <mergeCell ref="K5:M5"/>
    <mergeCell ref="N5:P5"/>
    <mergeCell ref="H24:I24"/>
    <mergeCell ref="H6:H7"/>
    <mergeCell ref="I6:I7"/>
    <mergeCell ref="H20:I20"/>
    <mergeCell ref="J20:K20"/>
    <mergeCell ref="H39:I39"/>
    <mergeCell ref="B6:B7"/>
    <mergeCell ref="C6:C7"/>
    <mergeCell ref="D6:D7"/>
    <mergeCell ref="E6:E7"/>
    <mergeCell ref="F6:F7"/>
    <mergeCell ref="G6:G7"/>
    <mergeCell ref="H41:I41"/>
    <mergeCell ref="H40:I40"/>
    <mergeCell ref="P6:P7"/>
    <mergeCell ref="L6:L7"/>
    <mergeCell ref="M6:M7"/>
    <mergeCell ref="N6:N7"/>
    <mergeCell ref="O6:O7"/>
    <mergeCell ref="J6:J7"/>
    <mergeCell ref="K6:K7"/>
    <mergeCell ref="J21:K21"/>
  </mergeCells>
  <printOptions/>
  <pageMargins left="0.984251968503937" right="0.984251968503937" top="0.7874015748031497" bottom="0.7874015748031497" header="0.5118110236220472" footer="0.5118110236220472"/>
  <pageSetup firstPageNumber="198" useFirstPageNumber="1" horizontalDpi="600" verticalDpi="600" orientation="portrait" paperSize="9"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dimension ref="A1:F37"/>
  <sheetViews>
    <sheetView tabSelected="1" zoomScalePageLayoutView="0" workbookViewId="0" topLeftCell="A1">
      <selection activeCell="A25" sqref="A25"/>
    </sheetView>
  </sheetViews>
  <sheetFormatPr defaultColWidth="9.00390625" defaultRowHeight="13.5"/>
  <cols>
    <col min="1" max="1" width="16.375" style="331" customWidth="1"/>
    <col min="2" max="6" width="11.875" style="331" customWidth="1"/>
    <col min="7" max="9" width="8.125" style="331" customWidth="1"/>
    <col min="10" max="64" width="9.125" style="331" customWidth="1"/>
    <col min="65" max="16384" width="9.00390625" style="331" customWidth="1"/>
  </cols>
  <sheetData>
    <row r="1" s="75" customFormat="1" ht="15" customHeight="1">
      <c r="A1" s="74" t="s">
        <v>6</v>
      </c>
    </row>
    <row r="2" ht="12" customHeight="1"/>
    <row r="3" spans="1:3" ht="15" customHeight="1">
      <c r="A3" s="105" t="s">
        <v>412</v>
      </c>
      <c r="B3" s="106"/>
      <c r="C3" s="106"/>
    </row>
    <row r="4" spans="1:5" ht="15" customHeight="1" thickBot="1">
      <c r="A4" s="108"/>
      <c r="B4" s="108"/>
      <c r="C4" s="108"/>
      <c r="D4" s="401"/>
      <c r="E4" s="401"/>
    </row>
    <row r="5" spans="1:5" ht="33" customHeight="1">
      <c r="A5" s="402" t="s">
        <v>2</v>
      </c>
      <c r="B5" s="403" t="s">
        <v>357</v>
      </c>
      <c r="C5" s="403" t="s">
        <v>358</v>
      </c>
      <c r="D5" s="404" t="s">
        <v>273</v>
      </c>
      <c r="E5" s="404" t="s">
        <v>274</v>
      </c>
    </row>
    <row r="6" spans="1:5" ht="19.5" customHeight="1">
      <c r="A6" s="106"/>
      <c r="B6" s="441" t="s">
        <v>34</v>
      </c>
      <c r="C6" s="106"/>
      <c r="D6" s="106"/>
      <c r="E6" s="106"/>
    </row>
    <row r="7" spans="1:5" ht="22.5" customHeight="1">
      <c r="A7" s="437" t="s">
        <v>346</v>
      </c>
      <c r="B7" s="435">
        <v>3890</v>
      </c>
      <c r="C7" s="428">
        <v>2224</v>
      </c>
      <c r="D7" s="92">
        <v>1034</v>
      </c>
      <c r="E7" s="92">
        <v>632</v>
      </c>
    </row>
    <row r="8" spans="1:5" ht="22.5" customHeight="1">
      <c r="A8" s="437" t="s">
        <v>275</v>
      </c>
      <c r="B8" s="435">
        <v>4292</v>
      </c>
      <c r="C8" s="428">
        <v>2330</v>
      </c>
      <c r="D8" s="92">
        <v>1257</v>
      </c>
      <c r="E8" s="92">
        <v>705</v>
      </c>
    </row>
    <row r="9" spans="1:5" ht="22.5" customHeight="1">
      <c r="A9" s="437" t="s">
        <v>276</v>
      </c>
      <c r="B9" s="435">
        <v>4455</v>
      </c>
      <c r="C9" s="428">
        <v>2466</v>
      </c>
      <c r="D9" s="92">
        <v>1237</v>
      </c>
      <c r="E9" s="92">
        <v>752</v>
      </c>
    </row>
    <row r="10" spans="1:5" ht="22.5" customHeight="1">
      <c r="A10" s="437" t="s">
        <v>359</v>
      </c>
      <c r="B10" s="435">
        <v>4325</v>
      </c>
      <c r="C10" s="428">
        <v>2461</v>
      </c>
      <c r="D10" s="428">
        <v>1169</v>
      </c>
      <c r="E10" s="428">
        <v>695</v>
      </c>
    </row>
    <row r="11" spans="1:5" s="158" customFormat="1" ht="22.5" customHeight="1" thickBot="1">
      <c r="A11" s="127" t="s">
        <v>360</v>
      </c>
      <c r="B11" s="429">
        <v>3456</v>
      </c>
      <c r="C11" s="430">
        <v>2039</v>
      </c>
      <c r="D11" s="430">
        <v>904</v>
      </c>
      <c r="E11" s="430">
        <v>513</v>
      </c>
    </row>
    <row r="12" spans="1:5" ht="22.5" customHeight="1">
      <c r="A12" s="348"/>
      <c r="B12" s="347"/>
      <c r="C12" s="347"/>
      <c r="D12" s="348"/>
      <c r="E12" s="101" t="s">
        <v>361</v>
      </c>
    </row>
    <row r="13" spans="2:5" ht="22.5" customHeight="1">
      <c r="B13" s="343"/>
      <c r="C13" s="343"/>
      <c r="E13" s="110"/>
    </row>
    <row r="14" spans="1:6" ht="22.5" customHeight="1">
      <c r="A14" s="78" t="s">
        <v>413</v>
      </c>
      <c r="B14" s="437"/>
      <c r="C14" s="437"/>
      <c r="D14" s="437"/>
      <c r="E14" s="437"/>
      <c r="F14" s="437"/>
    </row>
    <row r="15" spans="1:6" ht="22.5" customHeight="1" thickBot="1">
      <c r="A15" s="81"/>
      <c r="B15" s="81"/>
      <c r="C15" s="81"/>
      <c r="D15" s="80"/>
      <c r="E15" s="80"/>
      <c r="F15" s="437"/>
    </row>
    <row r="16" spans="1:6" ht="22.5" customHeight="1">
      <c r="A16" s="402" t="s">
        <v>362</v>
      </c>
      <c r="B16" s="130" t="s">
        <v>153</v>
      </c>
      <c r="C16" s="444" t="s">
        <v>277</v>
      </c>
      <c r="D16" s="444" t="s">
        <v>278</v>
      </c>
      <c r="E16" s="444" t="s">
        <v>279</v>
      </c>
      <c r="F16" s="427" t="s">
        <v>280</v>
      </c>
    </row>
    <row r="17" spans="1:6" ht="22.5" customHeight="1">
      <c r="A17" s="437"/>
      <c r="B17" s="405" t="s">
        <v>34</v>
      </c>
      <c r="C17" s="80"/>
      <c r="D17" s="437"/>
      <c r="E17" s="437"/>
      <c r="F17" s="437"/>
    </row>
    <row r="18" spans="1:6" ht="22.5" customHeight="1">
      <c r="A18" s="437" t="s">
        <v>346</v>
      </c>
      <c r="B18" s="406">
        <v>23445</v>
      </c>
      <c r="C18" s="428">
        <v>2638</v>
      </c>
      <c r="D18" s="92">
        <v>729</v>
      </c>
      <c r="E18" s="92">
        <v>18000</v>
      </c>
      <c r="F18" s="92">
        <v>2078</v>
      </c>
    </row>
    <row r="19" spans="1:6" ht="22.5" customHeight="1">
      <c r="A19" s="437" t="s">
        <v>281</v>
      </c>
      <c r="B19" s="406">
        <v>24291</v>
      </c>
      <c r="C19" s="428">
        <v>2425</v>
      </c>
      <c r="D19" s="92">
        <v>729</v>
      </c>
      <c r="E19" s="92">
        <v>18978</v>
      </c>
      <c r="F19" s="92">
        <v>2159</v>
      </c>
    </row>
    <row r="20" spans="1:6" ht="22.5" customHeight="1">
      <c r="A20" s="437" t="s">
        <v>282</v>
      </c>
      <c r="B20" s="406">
        <v>24269</v>
      </c>
      <c r="C20" s="428">
        <v>2226</v>
      </c>
      <c r="D20" s="92">
        <v>844</v>
      </c>
      <c r="E20" s="92">
        <v>18788</v>
      </c>
      <c r="F20" s="92">
        <v>2411</v>
      </c>
    </row>
    <row r="21" spans="1:6" ht="22.5" customHeight="1">
      <c r="A21" s="437" t="s">
        <v>363</v>
      </c>
      <c r="B21" s="406">
        <v>23629</v>
      </c>
      <c r="C21" s="428">
        <v>2234</v>
      </c>
      <c r="D21" s="92">
        <v>906</v>
      </c>
      <c r="E21" s="92">
        <v>18179</v>
      </c>
      <c r="F21" s="92">
        <v>2310</v>
      </c>
    </row>
    <row r="22" spans="1:6" s="158" customFormat="1" ht="22.5" customHeight="1" thickBot="1">
      <c r="A22" s="438" t="s">
        <v>364</v>
      </c>
      <c r="B22" s="407">
        <v>23639</v>
      </c>
      <c r="C22" s="408">
        <v>2452</v>
      </c>
      <c r="D22" s="409">
        <v>774</v>
      </c>
      <c r="E22" s="409">
        <v>18313</v>
      </c>
      <c r="F22" s="113">
        <v>2100</v>
      </c>
    </row>
    <row r="23" ht="22.5" customHeight="1">
      <c r="F23" s="101" t="s">
        <v>361</v>
      </c>
    </row>
    <row r="24" ht="22.5" customHeight="1">
      <c r="F24" s="103"/>
    </row>
    <row r="25" spans="1:6" ht="22.5" customHeight="1">
      <c r="A25" s="78" t="s">
        <v>414</v>
      </c>
      <c r="B25" s="437"/>
      <c r="C25" s="437"/>
      <c r="D25" s="437"/>
      <c r="E25" s="437"/>
      <c r="F25" s="437"/>
    </row>
    <row r="26" spans="1:6" ht="22.5" customHeight="1" thickBot="1">
      <c r="A26" s="81"/>
      <c r="B26" s="81"/>
      <c r="C26" s="81"/>
      <c r="D26" s="81"/>
      <c r="E26" s="81"/>
      <c r="F26" s="81"/>
    </row>
    <row r="27" spans="1:6" ht="22.5" customHeight="1">
      <c r="A27" s="410" t="s">
        <v>2</v>
      </c>
      <c r="B27" s="403" t="s">
        <v>153</v>
      </c>
      <c r="C27" s="403" t="s">
        <v>277</v>
      </c>
      <c r="D27" s="403" t="s">
        <v>278</v>
      </c>
      <c r="E27" s="439" t="s">
        <v>279</v>
      </c>
      <c r="F27" s="411" t="s">
        <v>283</v>
      </c>
    </row>
    <row r="28" spans="1:6" ht="22.5" customHeight="1">
      <c r="A28" s="412"/>
      <c r="B28" s="89" t="s">
        <v>34</v>
      </c>
      <c r="C28" s="437"/>
      <c r="D28" s="437"/>
      <c r="E28" s="437"/>
      <c r="F28" s="80"/>
    </row>
    <row r="29" spans="1:6" ht="22.5" customHeight="1">
      <c r="A29" s="437" t="s">
        <v>346</v>
      </c>
      <c r="B29" s="413">
        <v>280</v>
      </c>
      <c r="C29" s="110">
        <v>13</v>
      </c>
      <c r="D29" s="110">
        <v>33</v>
      </c>
      <c r="E29" s="437">
        <v>190</v>
      </c>
      <c r="F29" s="103">
        <v>44</v>
      </c>
    </row>
    <row r="30" spans="1:6" ht="22.5" customHeight="1">
      <c r="A30" s="437" t="s">
        <v>275</v>
      </c>
      <c r="B30" s="413">
        <v>304</v>
      </c>
      <c r="C30" s="414">
        <v>16</v>
      </c>
      <c r="D30" s="92">
        <v>34</v>
      </c>
      <c r="E30" s="428">
        <v>203</v>
      </c>
      <c r="F30" s="103">
        <v>51</v>
      </c>
    </row>
    <row r="31" spans="1:6" ht="22.5" customHeight="1">
      <c r="A31" s="437" t="s">
        <v>276</v>
      </c>
      <c r="B31" s="413">
        <v>228</v>
      </c>
      <c r="C31" s="110">
        <v>11</v>
      </c>
      <c r="D31" s="110">
        <v>43</v>
      </c>
      <c r="E31" s="437">
        <v>142</v>
      </c>
      <c r="F31" s="103">
        <v>32</v>
      </c>
    </row>
    <row r="32" spans="1:6" ht="22.5" customHeight="1">
      <c r="A32" s="437" t="s">
        <v>359</v>
      </c>
      <c r="B32" s="413">
        <v>220</v>
      </c>
      <c r="C32" s="110">
        <v>7</v>
      </c>
      <c r="D32" s="110">
        <v>34</v>
      </c>
      <c r="E32" s="437">
        <v>130</v>
      </c>
      <c r="F32" s="103">
        <v>49</v>
      </c>
    </row>
    <row r="33" spans="1:6" s="234" customFormat="1" ht="22.5" customHeight="1" thickBot="1">
      <c r="A33" s="127" t="s">
        <v>365</v>
      </c>
      <c r="B33" s="415">
        <v>232</v>
      </c>
      <c r="C33" s="416">
        <v>3</v>
      </c>
      <c r="D33" s="417">
        <v>27</v>
      </c>
      <c r="E33" s="418">
        <v>163</v>
      </c>
      <c r="F33" s="400">
        <v>39</v>
      </c>
    </row>
    <row r="34" spans="1:6" ht="22.5" customHeight="1">
      <c r="A34" s="348"/>
      <c r="B34" s="99"/>
      <c r="C34" s="99"/>
      <c r="D34" s="99"/>
      <c r="E34" s="99"/>
      <c r="F34" s="101" t="s">
        <v>361</v>
      </c>
    </row>
    <row r="35" spans="2:5" ht="22.5" customHeight="1">
      <c r="B35" s="344"/>
      <c r="C35" s="344"/>
      <c r="D35" s="344"/>
      <c r="E35" s="344"/>
    </row>
    <row r="37" ht="13.5">
      <c r="B37" s="419"/>
    </row>
  </sheetData>
  <sheetProtection/>
  <printOptions/>
  <pageMargins left="0.984251968503937" right="0.984251968503937" top="0.7874015748031497" bottom="0.7874015748031497" header="0.5118110236220472" footer="0.5118110236220472"/>
  <pageSetup firstPageNumber="200"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G41"/>
  <sheetViews>
    <sheetView zoomScalePageLayoutView="0" workbookViewId="0" topLeftCell="A19">
      <selection activeCell="M38" sqref="M36:M38"/>
    </sheetView>
  </sheetViews>
  <sheetFormatPr defaultColWidth="9.00390625" defaultRowHeight="13.5"/>
  <cols>
    <col min="1" max="1" width="17.25390625" style="77" customWidth="1"/>
    <col min="2" max="11" width="12.375" style="77" customWidth="1"/>
    <col min="12" max="12" width="10.25390625" style="77" customWidth="1"/>
    <col min="13" max="15" width="14.25390625" style="77" customWidth="1"/>
    <col min="16" max="16" width="9.125" style="77" bestFit="1" customWidth="1"/>
    <col min="17" max="17" width="19.625" style="77" customWidth="1"/>
    <col min="18" max="25" width="7.625" style="77" customWidth="1"/>
    <col min="26" max="27" width="9.125" style="77" bestFit="1" customWidth="1"/>
    <col min="28" max="28" width="12.375" style="77" customWidth="1"/>
    <col min="29" max="29" width="9.125" style="77" bestFit="1" customWidth="1"/>
    <col min="30" max="30" width="11.00390625" style="77" customWidth="1"/>
    <col min="31" max="33" width="9.125" style="77" bestFit="1" customWidth="1"/>
    <col min="34" max="16384" width="9.00390625" style="77" customWidth="1"/>
  </cols>
  <sheetData>
    <row r="1" spans="1:33" s="75" customFormat="1" ht="15" customHeight="1">
      <c r="A1" s="74" t="s">
        <v>6</v>
      </c>
      <c r="L1" s="76" t="s">
        <v>6</v>
      </c>
      <c r="O1" s="76"/>
      <c r="P1" s="76"/>
      <c r="Q1" s="74"/>
      <c r="AG1" s="76"/>
    </row>
    <row r="2" ht="12" customHeight="1"/>
    <row r="3" spans="1:11" ht="15" customHeight="1">
      <c r="A3" s="174" t="s">
        <v>391</v>
      </c>
      <c r="B3" s="175"/>
      <c r="C3" s="175"/>
      <c r="D3" s="175"/>
      <c r="E3" s="175"/>
      <c r="F3" s="175"/>
      <c r="G3" s="175"/>
      <c r="H3" s="175"/>
      <c r="I3" s="175"/>
      <c r="J3" s="175"/>
      <c r="K3" s="175"/>
    </row>
    <row r="4" spans="1:11" ht="15" customHeight="1" thickBot="1">
      <c r="A4" s="176"/>
      <c r="B4" s="176"/>
      <c r="C4" s="176"/>
      <c r="D4" s="176"/>
      <c r="E4" s="176"/>
      <c r="F4" s="176"/>
      <c r="G4" s="176"/>
      <c r="H4" s="176"/>
      <c r="I4" s="176"/>
      <c r="J4" s="176"/>
      <c r="K4" s="177" t="s">
        <v>7</v>
      </c>
    </row>
    <row r="5" spans="1:11" ht="18" customHeight="1">
      <c r="A5" s="175"/>
      <c r="B5" s="178"/>
      <c r="C5" s="499" t="s">
        <v>8</v>
      </c>
      <c r="D5" s="500"/>
      <c r="E5" s="500"/>
      <c r="F5" s="500"/>
      <c r="G5" s="179"/>
      <c r="H5" s="180" t="s">
        <v>9</v>
      </c>
      <c r="I5" s="180"/>
      <c r="J5" s="180"/>
      <c r="K5" s="180"/>
    </row>
    <row r="6" spans="1:11" ht="18" customHeight="1">
      <c r="A6" s="181" t="s">
        <v>10</v>
      </c>
      <c r="B6" s="182" t="s">
        <v>166</v>
      </c>
      <c r="C6" s="501" t="s">
        <v>11</v>
      </c>
      <c r="D6" s="502"/>
      <c r="E6" s="502"/>
      <c r="F6" s="502"/>
      <c r="G6" s="183"/>
      <c r="H6" s="180" t="s">
        <v>12</v>
      </c>
      <c r="I6" s="180"/>
      <c r="J6" s="184" t="s">
        <v>13</v>
      </c>
      <c r="K6" s="180"/>
    </row>
    <row r="7" spans="1:11" s="192" customFormat="1" ht="18" customHeight="1">
      <c r="A7" s="185"/>
      <c r="B7" s="186"/>
      <c r="C7" s="187" t="s">
        <v>14</v>
      </c>
      <c r="D7" s="187" t="s">
        <v>15</v>
      </c>
      <c r="E7" s="187" t="s">
        <v>16</v>
      </c>
      <c r="F7" s="188" t="s">
        <v>17</v>
      </c>
      <c r="G7" s="189" t="s">
        <v>18</v>
      </c>
      <c r="H7" s="190" t="s">
        <v>19</v>
      </c>
      <c r="I7" s="191" t="s">
        <v>20</v>
      </c>
      <c r="J7" s="191" t="s">
        <v>19</v>
      </c>
      <c r="K7" s="191" t="s">
        <v>20</v>
      </c>
    </row>
    <row r="8" spans="1:11" ht="18" customHeight="1">
      <c r="A8" s="175"/>
      <c r="B8" s="193" t="s">
        <v>21</v>
      </c>
      <c r="C8" s="194" t="s">
        <v>22</v>
      </c>
      <c r="D8" s="175"/>
      <c r="E8" s="175"/>
      <c r="F8" s="175"/>
      <c r="G8" s="175"/>
      <c r="H8" s="194" t="s">
        <v>21</v>
      </c>
      <c r="I8" s="194" t="s">
        <v>22</v>
      </c>
      <c r="J8" s="194"/>
      <c r="K8" s="194"/>
    </row>
    <row r="9" spans="1:11" ht="22.5" customHeight="1">
      <c r="A9" s="195" t="s">
        <v>379</v>
      </c>
      <c r="B9" s="178">
        <v>14</v>
      </c>
      <c r="C9" s="194">
        <v>412</v>
      </c>
      <c r="D9" s="196" t="s">
        <v>5</v>
      </c>
      <c r="E9" s="196" t="s">
        <v>5</v>
      </c>
      <c r="F9" s="197">
        <v>3628</v>
      </c>
      <c r="G9" s="196">
        <v>344</v>
      </c>
      <c r="H9" s="175">
        <v>297</v>
      </c>
      <c r="I9" s="175">
        <v>82</v>
      </c>
      <c r="J9" s="175">
        <v>178</v>
      </c>
      <c r="K9" s="196" t="s">
        <v>5</v>
      </c>
    </row>
    <row r="10" spans="1:11" ht="22.5" customHeight="1">
      <c r="A10" s="195" t="s">
        <v>205</v>
      </c>
      <c r="B10" s="178">
        <v>14</v>
      </c>
      <c r="C10" s="194">
        <v>412</v>
      </c>
      <c r="D10" s="196" t="s">
        <v>5</v>
      </c>
      <c r="E10" s="196" t="s">
        <v>5</v>
      </c>
      <c r="F10" s="197">
        <v>3628</v>
      </c>
      <c r="G10" s="196">
        <v>344</v>
      </c>
      <c r="H10" s="175">
        <v>315</v>
      </c>
      <c r="I10" s="175">
        <v>82</v>
      </c>
      <c r="J10" s="175">
        <v>181</v>
      </c>
      <c r="K10" s="196" t="s">
        <v>5</v>
      </c>
    </row>
    <row r="11" spans="1:11" ht="22.5" customHeight="1">
      <c r="A11" s="198" t="s">
        <v>206</v>
      </c>
      <c r="B11" s="178">
        <v>14</v>
      </c>
      <c r="C11" s="175">
        <v>412</v>
      </c>
      <c r="D11" s="196" t="s">
        <v>5</v>
      </c>
      <c r="E11" s="196" t="s">
        <v>5</v>
      </c>
      <c r="F11" s="197">
        <v>3600</v>
      </c>
      <c r="G11" s="196">
        <v>344</v>
      </c>
      <c r="H11" s="175">
        <v>315</v>
      </c>
      <c r="I11" s="175">
        <v>44</v>
      </c>
      <c r="J11" s="175">
        <v>181</v>
      </c>
      <c r="K11" s="196" t="s">
        <v>5</v>
      </c>
    </row>
    <row r="12" spans="1:12" s="167" customFormat="1" ht="22.5" customHeight="1">
      <c r="A12" s="198" t="s">
        <v>243</v>
      </c>
      <c r="B12" s="199">
        <v>15</v>
      </c>
      <c r="C12" s="199">
        <v>412</v>
      </c>
      <c r="D12" s="200" t="s">
        <v>5</v>
      </c>
      <c r="E12" s="200" t="s">
        <v>5</v>
      </c>
      <c r="F12" s="201">
        <v>3867</v>
      </c>
      <c r="G12" s="201">
        <v>444</v>
      </c>
      <c r="H12" s="199">
        <v>318</v>
      </c>
      <c r="I12" s="199">
        <v>44</v>
      </c>
      <c r="J12" s="199">
        <v>184</v>
      </c>
      <c r="K12" s="200" t="s">
        <v>5</v>
      </c>
      <c r="L12" s="98"/>
    </row>
    <row r="13" spans="1:12" s="167" customFormat="1" ht="22.5" customHeight="1" thickBot="1">
      <c r="A13" s="162" t="s">
        <v>380</v>
      </c>
      <c r="B13" s="163">
        <v>15</v>
      </c>
      <c r="C13" s="164">
        <v>412</v>
      </c>
      <c r="D13" s="165" t="s">
        <v>5</v>
      </c>
      <c r="E13" s="165" t="s">
        <v>5</v>
      </c>
      <c r="F13" s="166">
        <v>3875</v>
      </c>
      <c r="G13" s="166">
        <v>444</v>
      </c>
      <c r="H13" s="164">
        <v>318</v>
      </c>
      <c r="I13" s="164">
        <v>44</v>
      </c>
      <c r="J13" s="164">
        <v>189</v>
      </c>
      <c r="K13" s="165" t="s">
        <v>5</v>
      </c>
      <c r="L13" s="98"/>
    </row>
    <row r="14" spans="1:11" ht="15" customHeight="1">
      <c r="A14" s="202"/>
      <c r="B14" s="202"/>
      <c r="C14" s="202"/>
      <c r="D14" s="202"/>
      <c r="E14" s="202"/>
      <c r="F14" s="202"/>
      <c r="G14" s="202"/>
      <c r="H14" s="202"/>
      <c r="I14" s="202"/>
      <c r="J14" s="202"/>
      <c r="K14" s="203" t="s">
        <v>187</v>
      </c>
    </row>
    <row r="15" spans="1:11" ht="12" customHeight="1">
      <c r="A15" s="204"/>
      <c r="B15" s="204"/>
      <c r="C15" s="204"/>
      <c r="D15" s="204"/>
      <c r="E15" s="204"/>
      <c r="F15" s="204"/>
      <c r="G15" s="204"/>
      <c r="H15" s="204"/>
      <c r="I15" s="204"/>
      <c r="J15" s="204"/>
      <c r="K15" s="205"/>
    </row>
    <row r="16" ht="12" customHeight="1"/>
    <row r="17" spans="1:12" ht="15" customHeight="1">
      <c r="A17" s="174" t="s">
        <v>392</v>
      </c>
      <c r="B17" s="175"/>
      <c r="C17" s="175"/>
      <c r="D17" s="175"/>
      <c r="E17" s="175"/>
      <c r="F17" s="175"/>
      <c r="G17" s="175"/>
      <c r="H17" s="175"/>
      <c r="I17" s="175"/>
      <c r="J17" s="175"/>
      <c r="K17" s="175"/>
      <c r="L17" s="175"/>
    </row>
    <row r="18" spans="1:12" ht="15" customHeight="1" thickBot="1">
      <c r="A18" s="176"/>
      <c r="B18" s="176"/>
      <c r="C18" s="176"/>
      <c r="D18" s="176"/>
      <c r="E18" s="176"/>
      <c r="F18" s="176"/>
      <c r="G18" s="176"/>
      <c r="H18" s="176"/>
      <c r="I18" s="176"/>
      <c r="J18" s="176"/>
      <c r="K18" s="176"/>
      <c r="L18" s="177" t="s">
        <v>23</v>
      </c>
    </row>
    <row r="19" spans="1:12" s="192" customFormat="1" ht="20.25" customHeight="1">
      <c r="A19" s="505" t="s">
        <v>10</v>
      </c>
      <c r="B19" s="497" t="s">
        <v>24</v>
      </c>
      <c r="C19" s="187" t="s">
        <v>25</v>
      </c>
      <c r="D19" s="206"/>
      <c r="E19" s="187" t="s">
        <v>26</v>
      </c>
      <c r="F19" s="207"/>
      <c r="G19" s="505" t="s">
        <v>167</v>
      </c>
      <c r="H19" s="497" t="s">
        <v>27</v>
      </c>
      <c r="I19" s="497" t="s">
        <v>28</v>
      </c>
      <c r="J19" s="497" t="s">
        <v>29</v>
      </c>
      <c r="K19" s="497" t="s">
        <v>168</v>
      </c>
      <c r="L19" s="495" t="s">
        <v>169</v>
      </c>
    </row>
    <row r="20" spans="1:12" ht="20.25" customHeight="1">
      <c r="A20" s="506"/>
      <c r="B20" s="498"/>
      <c r="C20" s="208" t="s">
        <v>31</v>
      </c>
      <c r="D20" s="208" t="s">
        <v>32</v>
      </c>
      <c r="E20" s="208" t="s">
        <v>33</v>
      </c>
      <c r="F20" s="209" t="s">
        <v>32</v>
      </c>
      <c r="G20" s="506"/>
      <c r="H20" s="498"/>
      <c r="I20" s="498"/>
      <c r="J20" s="498"/>
      <c r="K20" s="498"/>
      <c r="L20" s="496"/>
    </row>
    <row r="21" spans="1:12" ht="20.25" customHeight="1">
      <c r="A21" s="210"/>
      <c r="B21" s="193" t="s">
        <v>34</v>
      </c>
      <c r="C21" s="194"/>
      <c r="D21" s="211"/>
      <c r="E21" s="211"/>
      <c r="F21" s="211"/>
      <c r="G21" s="211"/>
      <c r="H21" s="211"/>
      <c r="I21" s="211"/>
      <c r="J21" s="211"/>
      <c r="K21" s="211"/>
      <c r="L21" s="211"/>
    </row>
    <row r="22" spans="1:12" ht="22.5" customHeight="1">
      <c r="A22" s="195" t="s">
        <v>379</v>
      </c>
      <c r="B22" s="212">
        <v>7698.9</v>
      </c>
      <c r="C22" s="213">
        <v>916</v>
      </c>
      <c r="D22" s="214">
        <v>556.3</v>
      </c>
      <c r="E22" s="211">
        <v>164</v>
      </c>
      <c r="F22" s="215">
        <v>52.5</v>
      </c>
      <c r="G22" s="216">
        <v>206</v>
      </c>
      <c r="H22" s="216">
        <v>143</v>
      </c>
      <c r="I22" s="216">
        <v>3143</v>
      </c>
      <c r="J22" s="216">
        <v>227</v>
      </c>
      <c r="K22" s="421">
        <v>55.4</v>
      </c>
      <c r="L22" s="216">
        <v>2235.7</v>
      </c>
    </row>
    <row r="23" spans="1:12" ht="22.5" customHeight="1">
      <c r="A23" s="195" t="s">
        <v>205</v>
      </c>
      <c r="B23" s="212">
        <v>7853.8</v>
      </c>
      <c r="C23" s="213">
        <v>968</v>
      </c>
      <c r="D23" s="214">
        <v>610.1</v>
      </c>
      <c r="E23" s="211">
        <v>164</v>
      </c>
      <c r="F23" s="211">
        <v>52.2</v>
      </c>
      <c r="G23" s="211">
        <v>225</v>
      </c>
      <c r="H23" s="211">
        <v>153</v>
      </c>
      <c r="I23" s="216">
        <v>3165</v>
      </c>
      <c r="J23" s="211">
        <v>194</v>
      </c>
      <c r="K23" s="211">
        <v>60.9</v>
      </c>
      <c r="L23" s="216">
        <v>2261</v>
      </c>
    </row>
    <row r="24" spans="1:12" ht="22.5" customHeight="1">
      <c r="A24" s="198" t="s">
        <v>206</v>
      </c>
      <c r="B24" s="212">
        <v>6832.7</v>
      </c>
      <c r="C24" s="213">
        <v>968</v>
      </c>
      <c r="D24" s="214">
        <v>479.8</v>
      </c>
      <c r="E24" s="211">
        <v>98</v>
      </c>
      <c r="F24" s="211">
        <v>146.6</v>
      </c>
      <c r="G24" s="211">
        <v>228.3</v>
      </c>
      <c r="H24" s="211">
        <v>149.4</v>
      </c>
      <c r="I24" s="217">
        <v>3280.9</v>
      </c>
      <c r="J24" s="211">
        <v>201.8</v>
      </c>
      <c r="K24" s="211">
        <v>59.9</v>
      </c>
      <c r="L24" s="216">
        <v>1220</v>
      </c>
    </row>
    <row r="25" spans="1:12" s="167" customFormat="1" ht="22.5" customHeight="1">
      <c r="A25" s="198" t="s">
        <v>243</v>
      </c>
      <c r="B25" s="218">
        <v>7830.9</v>
      </c>
      <c r="C25" s="219">
        <v>999</v>
      </c>
      <c r="D25" s="220">
        <v>484.2</v>
      </c>
      <c r="E25" s="221">
        <v>97</v>
      </c>
      <c r="F25" s="221">
        <v>139.2</v>
      </c>
      <c r="G25" s="489">
        <v>253</v>
      </c>
      <c r="H25" s="489">
        <v>155</v>
      </c>
      <c r="I25" s="422">
        <v>3358.7</v>
      </c>
      <c r="J25" s="221">
        <v>172.1</v>
      </c>
      <c r="K25" s="221">
        <v>67.7</v>
      </c>
      <c r="L25" s="219">
        <v>2105</v>
      </c>
    </row>
    <row r="26" spans="1:12" s="173" customFormat="1" ht="22.5" customHeight="1" thickBot="1">
      <c r="A26" s="168" t="s">
        <v>380</v>
      </c>
      <c r="B26" s="169">
        <v>7092.7</v>
      </c>
      <c r="C26" s="172">
        <v>946.3</v>
      </c>
      <c r="D26" s="170">
        <v>479.2</v>
      </c>
      <c r="E26" s="171">
        <v>96.9</v>
      </c>
      <c r="F26" s="171">
        <v>135.6</v>
      </c>
      <c r="G26" s="171">
        <v>268.3</v>
      </c>
      <c r="H26" s="171">
        <v>146.1</v>
      </c>
      <c r="I26" s="172">
        <v>3468.4</v>
      </c>
      <c r="J26" s="171">
        <v>172.3</v>
      </c>
      <c r="K26" s="171">
        <v>67.8</v>
      </c>
      <c r="L26" s="172">
        <v>1311.8</v>
      </c>
    </row>
    <row r="27" spans="1:12" ht="15" customHeight="1">
      <c r="A27" s="222" t="s">
        <v>35</v>
      </c>
      <c r="B27" s="222"/>
      <c r="C27" s="222"/>
      <c r="D27" s="222"/>
      <c r="E27" s="222"/>
      <c r="F27" s="222"/>
      <c r="G27" s="222"/>
      <c r="H27" s="222"/>
      <c r="I27" s="222"/>
      <c r="J27" s="222"/>
      <c r="K27" s="222"/>
      <c r="L27" s="203" t="s">
        <v>187</v>
      </c>
    </row>
    <row r="28" spans="1:12" ht="12" customHeight="1">
      <c r="A28" s="223"/>
      <c r="B28" s="223"/>
      <c r="C28" s="223"/>
      <c r="D28" s="223"/>
      <c r="E28" s="223"/>
      <c r="F28" s="223"/>
      <c r="G28" s="223"/>
      <c r="H28" s="223"/>
      <c r="I28" s="223"/>
      <c r="J28" s="223"/>
      <c r="K28" s="223"/>
      <c r="L28" s="205"/>
    </row>
    <row r="29" spans="1:12" ht="12" customHeight="1">
      <c r="A29" s="223"/>
      <c r="B29" s="223"/>
      <c r="C29" s="223"/>
      <c r="D29" s="223"/>
      <c r="E29" s="223"/>
      <c r="F29" s="223"/>
      <c r="G29" s="223"/>
      <c r="H29" s="223"/>
      <c r="I29" s="223"/>
      <c r="J29" s="223"/>
      <c r="K29" s="223"/>
      <c r="L29" s="205"/>
    </row>
    <row r="30" spans="1:11" ht="15" customHeight="1">
      <c r="A30" s="224" t="s">
        <v>393</v>
      </c>
      <c r="B30" s="211"/>
      <c r="C30" s="211"/>
      <c r="D30" s="211"/>
      <c r="E30" s="211"/>
      <c r="F30" s="211"/>
      <c r="G30" s="211"/>
      <c r="H30" s="211"/>
      <c r="I30" s="211"/>
      <c r="J30" s="211"/>
      <c r="K30" s="211"/>
    </row>
    <row r="31" spans="1:11" ht="15" customHeight="1" thickBot="1">
      <c r="A31" s="225"/>
      <c r="B31" s="225"/>
      <c r="C31" s="225"/>
      <c r="D31" s="225"/>
      <c r="E31" s="225"/>
      <c r="F31" s="225"/>
      <c r="G31" s="225"/>
      <c r="H31" s="225"/>
      <c r="I31" s="225"/>
      <c r="J31" s="225"/>
      <c r="K31" s="177" t="s">
        <v>36</v>
      </c>
    </row>
    <row r="32" spans="1:11" ht="16.5" customHeight="1">
      <c r="A32" s="503" t="s">
        <v>10</v>
      </c>
      <c r="B32" s="184" t="s">
        <v>37</v>
      </c>
      <c r="C32" s="180"/>
      <c r="D32" s="180"/>
      <c r="E32" s="180"/>
      <c r="F32" s="226"/>
      <c r="G32" s="180" t="s">
        <v>38</v>
      </c>
      <c r="H32" s="180"/>
      <c r="I32" s="180"/>
      <c r="J32" s="180"/>
      <c r="K32" s="180"/>
    </row>
    <row r="33" spans="1:11" s="192" customFormat="1" ht="16.5" customHeight="1">
      <c r="A33" s="504"/>
      <c r="B33" s="187" t="s">
        <v>25</v>
      </c>
      <c r="C33" s="187" t="s">
        <v>39</v>
      </c>
      <c r="D33" s="227" t="s">
        <v>40</v>
      </c>
      <c r="E33" s="191" t="s">
        <v>41</v>
      </c>
      <c r="F33" s="188" t="s">
        <v>42</v>
      </c>
      <c r="G33" s="189" t="s">
        <v>25</v>
      </c>
      <c r="H33" s="191" t="s">
        <v>26</v>
      </c>
      <c r="I33" s="191" t="s">
        <v>43</v>
      </c>
      <c r="J33" s="191" t="s">
        <v>41</v>
      </c>
      <c r="K33" s="191" t="s">
        <v>42</v>
      </c>
    </row>
    <row r="34" spans="1:11" ht="18.75" customHeight="1">
      <c r="A34" s="211"/>
      <c r="B34" s="193" t="s">
        <v>34</v>
      </c>
      <c r="C34" s="211"/>
      <c r="D34" s="211"/>
      <c r="E34" s="211"/>
      <c r="F34" s="211"/>
      <c r="G34" s="211"/>
      <c r="H34" s="211"/>
      <c r="I34" s="211"/>
      <c r="J34" s="211"/>
      <c r="K34" s="211"/>
    </row>
    <row r="35" spans="1:11" ht="22.5" customHeight="1">
      <c r="A35" s="175" t="s">
        <v>381</v>
      </c>
      <c r="B35" s="228">
        <v>292.3</v>
      </c>
      <c r="C35" s="214" t="s">
        <v>5</v>
      </c>
      <c r="D35" s="211">
        <v>22</v>
      </c>
      <c r="E35" s="216">
        <v>206</v>
      </c>
      <c r="F35" s="216">
        <v>215</v>
      </c>
      <c r="G35" s="214" t="s">
        <v>5</v>
      </c>
      <c r="H35" s="215">
        <v>199.1</v>
      </c>
      <c r="I35" s="421">
        <v>173</v>
      </c>
      <c r="J35" s="423" t="s">
        <v>5</v>
      </c>
      <c r="K35" s="423" t="s">
        <v>5</v>
      </c>
    </row>
    <row r="36" spans="1:11" ht="22.5" customHeight="1">
      <c r="A36" s="175" t="s">
        <v>244</v>
      </c>
      <c r="B36" s="212">
        <v>257.7</v>
      </c>
      <c r="C36" s="214">
        <v>0.2</v>
      </c>
      <c r="D36" s="211">
        <v>19.7</v>
      </c>
      <c r="E36" s="216">
        <v>286</v>
      </c>
      <c r="F36" s="216">
        <v>174</v>
      </c>
      <c r="G36" s="214" t="s">
        <v>5</v>
      </c>
      <c r="H36" s="215">
        <v>211.3</v>
      </c>
      <c r="I36" s="421">
        <v>168.4</v>
      </c>
      <c r="J36" s="423" t="s">
        <v>5</v>
      </c>
      <c r="K36" s="423">
        <v>1</v>
      </c>
    </row>
    <row r="37" spans="1:11" ht="22.5" customHeight="1">
      <c r="A37" s="175" t="s">
        <v>245</v>
      </c>
      <c r="B37" s="229">
        <v>290</v>
      </c>
      <c r="C37" s="214">
        <v>1</v>
      </c>
      <c r="D37" s="211">
        <v>24.9</v>
      </c>
      <c r="E37" s="216">
        <v>400</v>
      </c>
      <c r="F37" s="216">
        <v>205</v>
      </c>
      <c r="G37" s="214" t="s">
        <v>5</v>
      </c>
      <c r="H37" s="215">
        <v>227</v>
      </c>
      <c r="I37" s="215">
        <v>240.7</v>
      </c>
      <c r="J37" s="423" t="s">
        <v>5</v>
      </c>
      <c r="K37" s="423" t="s">
        <v>5</v>
      </c>
    </row>
    <row r="38" spans="1:11" s="98" customFormat="1" ht="22.5" customHeight="1">
      <c r="A38" s="175" t="s">
        <v>382</v>
      </c>
      <c r="B38" s="212">
        <v>270.6</v>
      </c>
      <c r="C38" s="214">
        <v>2</v>
      </c>
      <c r="D38" s="211">
        <v>21.7</v>
      </c>
      <c r="E38" s="216">
        <v>569.6</v>
      </c>
      <c r="F38" s="216">
        <v>225.7</v>
      </c>
      <c r="G38" s="214">
        <v>0.1</v>
      </c>
      <c r="H38" s="215">
        <v>223.4</v>
      </c>
      <c r="I38" s="215">
        <v>260.6</v>
      </c>
      <c r="J38" s="423">
        <v>1.1</v>
      </c>
      <c r="K38" s="423">
        <v>1.1</v>
      </c>
    </row>
    <row r="39" spans="1:11" s="234" customFormat="1" ht="22.5" customHeight="1" thickBot="1">
      <c r="A39" s="230" t="s">
        <v>383</v>
      </c>
      <c r="B39" s="231">
        <v>298</v>
      </c>
      <c r="C39" s="170" t="s">
        <v>5</v>
      </c>
      <c r="D39" s="232">
        <v>16</v>
      </c>
      <c r="E39" s="330">
        <v>764.6</v>
      </c>
      <c r="F39" s="330">
        <v>246.7</v>
      </c>
      <c r="G39" s="485" t="s">
        <v>5</v>
      </c>
      <c r="H39" s="232">
        <v>250</v>
      </c>
      <c r="I39" s="232">
        <v>316</v>
      </c>
      <c r="J39" s="233" t="s">
        <v>5</v>
      </c>
      <c r="K39" s="233" t="s">
        <v>5</v>
      </c>
    </row>
    <row r="40" spans="1:11" ht="15" customHeight="1">
      <c r="A40" s="222" t="s">
        <v>194</v>
      </c>
      <c r="B40" s="222"/>
      <c r="C40" s="222"/>
      <c r="D40" s="235"/>
      <c r="E40" s="235"/>
      <c r="F40" s="235"/>
      <c r="G40" s="235"/>
      <c r="H40" s="235"/>
      <c r="I40" s="235"/>
      <c r="J40" s="235"/>
      <c r="K40" s="203" t="s">
        <v>187</v>
      </c>
    </row>
    <row r="41" spans="1:11" ht="15" customHeight="1">
      <c r="A41" s="211" t="s">
        <v>195</v>
      </c>
      <c r="B41" s="211"/>
      <c r="C41" s="211"/>
      <c r="D41" s="211"/>
      <c r="E41" s="211"/>
      <c r="F41" s="211"/>
      <c r="G41" s="211"/>
      <c r="H41" s="211"/>
      <c r="I41" s="211"/>
      <c r="J41" s="211"/>
      <c r="K41" s="194"/>
    </row>
    <row r="42" ht="16.5" customHeight="1"/>
  </sheetData>
  <sheetProtection/>
  <mergeCells count="11">
    <mergeCell ref="A32:A33"/>
    <mergeCell ref="A19:A20"/>
    <mergeCell ref="B19:B20"/>
    <mergeCell ref="G19:G20"/>
    <mergeCell ref="L19:L20"/>
    <mergeCell ref="H19:H20"/>
    <mergeCell ref="I19:I20"/>
    <mergeCell ref="J19:J20"/>
    <mergeCell ref="K19:K20"/>
    <mergeCell ref="C5:F5"/>
    <mergeCell ref="C6:F6"/>
  </mergeCells>
  <printOptions/>
  <pageMargins left="0.984251968503937" right="0.984251968503937" top="0.7874015748031497" bottom="0.7874015748031497" header="0.5118110236220472" footer="0.5118110236220472"/>
  <pageSetup firstPageNumber="186" useFirstPageNumber="1" horizontalDpi="600" verticalDpi="600" orientation="portrait" paperSize="9" r:id="rId1"/>
  <headerFooter alignWithMargins="0">
    <oddFooter>&amp;C&amp;P</oddFooter>
  </headerFooter>
  <colBreaks count="1" manualBreakCount="1">
    <brk id="12" max="41" man="1"/>
  </colBreaks>
</worksheet>
</file>

<file path=xl/worksheets/sheet3.xml><?xml version="1.0" encoding="utf-8"?>
<worksheet xmlns="http://schemas.openxmlformats.org/spreadsheetml/2006/main" xmlns:r="http://schemas.openxmlformats.org/officeDocument/2006/relationships">
  <dimension ref="A1:AG45"/>
  <sheetViews>
    <sheetView zoomScalePageLayoutView="0" workbookViewId="0" topLeftCell="A24">
      <selection activeCell="C37" sqref="C36:C37"/>
    </sheetView>
  </sheetViews>
  <sheetFormatPr defaultColWidth="9.00390625" defaultRowHeight="13.5"/>
  <cols>
    <col min="1" max="1" width="16.25390625" style="77" customWidth="1"/>
    <col min="2" max="2" width="11.625" style="77" customWidth="1"/>
    <col min="3" max="15" width="9.25390625" style="77" customWidth="1"/>
    <col min="16" max="17" width="8.125" style="77" customWidth="1"/>
    <col min="18" max="23" width="7.625" style="77" customWidth="1"/>
    <col min="24" max="25" width="9.125" style="77" bestFit="1" customWidth="1"/>
    <col min="26" max="26" width="12.375" style="77" customWidth="1"/>
    <col min="27" max="27" width="9.125" style="77" bestFit="1" customWidth="1"/>
    <col min="28" max="28" width="11.00390625" style="77" customWidth="1"/>
    <col min="29" max="31" width="9.125" style="77" bestFit="1" customWidth="1"/>
    <col min="32" max="16384" width="9.00390625" style="77" customWidth="1"/>
  </cols>
  <sheetData>
    <row r="1" spans="1:33" s="75" customFormat="1" ht="15" customHeight="1">
      <c r="A1" s="74" t="s">
        <v>6</v>
      </c>
      <c r="O1" s="76" t="s">
        <v>6</v>
      </c>
      <c r="P1" s="76"/>
      <c r="Q1" s="74"/>
      <c r="AG1" s="76"/>
    </row>
    <row r="2" ht="12" customHeight="1"/>
    <row r="3" spans="1:10" ht="15" customHeight="1">
      <c r="A3" s="236" t="s">
        <v>394</v>
      </c>
      <c r="B3" s="237"/>
      <c r="C3" s="237"/>
      <c r="D3" s="237"/>
      <c r="E3" s="237"/>
      <c r="F3" s="237"/>
      <c r="G3" s="237"/>
      <c r="H3" s="237"/>
      <c r="I3" s="237"/>
      <c r="J3" s="238"/>
    </row>
    <row r="4" spans="1:10" ht="15" customHeight="1" thickBot="1">
      <c r="A4" s="239"/>
      <c r="B4" s="239"/>
      <c r="C4" s="239"/>
      <c r="D4" s="239"/>
      <c r="E4" s="239"/>
      <c r="F4" s="239"/>
      <c r="G4" s="239"/>
      <c r="H4" s="239"/>
      <c r="I4" s="240" t="s">
        <v>196</v>
      </c>
      <c r="J4" s="238"/>
    </row>
    <row r="5" spans="1:10" ht="15.75" customHeight="1">
      <c r="A5" s="507" t="s">
        <v>201</v>
      </c>
      <c r="B5" s="508" t="s">
        <v>4</v>
      </c>
      <c r="C5" s="508" t="s">
        <v>45</v>
      </c>
      <c r="D5" s="241" t="s">
        <v>46</v>
      </c>
      <c r="E5" s="508" t="s">
        <v>47</v>
      </c>
      <c r="F5" s="508" t="s">
        <v>48</v>
      </c>
      <c r="G5" s="241" t="s">
        <v>49</v>
      </c>
      <c r="H5" s="507" t="s">
        <v>50</v>
      </c>
      <c r="I5" s="509" t="s">
        <v>51</v>
      </c>
      <c r="J5" s="238"/>
    </row>
    <row r="6" spans="1:10" ht="15.75" customHeight="1">
      <c r="A6" s="506"/>
      <c r="B6" s="498"/>
      <c r="C6" s="498"/>
      <c r="D6" s="242" t="s">
        <v>52</v>
      </c>
      <c r="E6" s="498"/>
      <c r="F6" s="498"/>
      <c r="G6" s="242" t="s">
        <v>53</v>
      </c>
      <c r="H6" s="506"/>
      <c r="I6" s="496"/>
      <c r="J6" s="238"/>
    </row>
    <row r="7" spans="1:10" ht="15.75" customHeight="1">
      <c r="A7" s="237"/>
      <c r="B7" s="243" t="s">
        <v>21</v>
      </c>
      <c r="C7" s="237"/>
      <c r="D7" s="237"/>
      <c r="E7" s="237"/>
      <c r="F7" s="237"/>
      <c r="G7" s="237"/>
      <c r="H7" s="237"/>
      <c r="I7" s="237"/>
      <c r="J7" s="238"/>
    </row>
    <row r="8" spans="1:10" ht="16.5" customHeight="1">
      <c r="A8" s="244" t="s">
        <v>384</v>
      </c>
      <c r="B8" s="245">
        <v>297</v>
      </c>
      <c r="C8" s="246" t="s">
        <v>5</v>
      </c>
      <c r="D8" s="237">
        <v>7</v>
      </c>
      <c r="E8" s="246" t="s">
        <v>5</v>
      </c>
      <c r="F8" s="237">
        <v>3</v>
      </c>
      <c r="G8" s="237">
        <v>2</v>
      </c>
      <c r="H8" s="237">
        <v>108</v>
      </c>
      <c r="I8" s="237">
        <v>177</v>
      </c>
      <c r="J8" s="238"/>
    </row>
    <row r="9" spans="1:10" ht="16.5" customHeight="1">
      <c r="A9" s="238"/>
      <c r="B9" s="245"/>
      <c r="C9" s="246"/>
      <c r="D9" s="237"/>
      <c r="E9" s="246"/>
      <c r="F9" s="237"/>
      <c r="G9" s="237"/>
      <c r="H9" s="237"/>
      <c r="I9" s="237"/>
      <c r="J9" s="238"/>
    </row>
    <row r="10" spans="1:10" s="98" customFormat="1" ht="16.5" customHeight="1">
      <c r="A10" s="244" t="s">
        <v>207</v>
      </c>
      <c r="B10" s="245">
        <v>315</v>
      </c>
      <c r="C10" s="246" t="s">
        <v>5</v>
      </c>
      <c r="D10" s="237">
        <v>6</v>
      </c>
      <c r="E10" s="246" t="s">
        <v>5</v>
      </c>
      <c r="F10" s="237">
        <v>3</v>
      </c>
      <c r="G10" s="237">
        <v>2</v>
      </c>
      <c r="H10" s="237">
        <v>134</v>
      </c>
      <c r="I10" s="237">
        <v>170</v>
      </c>
      <c r="J10" s="247"/>
    </row>
    <row r="11" spans="1:10" s="98" customFormat="1" ht="16.5" customHeight="1">
      <c r="A11" s="247"/>
      <c r="B11" s="248"/>
      <c r="C11" s="246"/>
      <c r="D11" s="249"/>
      <c r="E11" s="250"/>
      <c r="F11" s="249"/>
      <c r="G11" s="249"/>
      <c r="H11" s="249"/>
      <c r="I11" s="249"/>
      <c r="J11" s="247"/>
    </row>
    <row r="12" spans="1:10" s="98" customFormat="1" ht="16.5" customHeight="1">
      <c r="A12" s="251" t="s">
        <v>246</v>
      </c>
      <c r="B12" s="248">
        <v>319</v>
      </c>
      <c r="C12" s="246">
        <v>2</v>
      </c>
      <c r="D12" s="237">
        <v>6</v>
      </c>
      <c r="E12" s="246" t="s">
        <v>5</v>
      </c>
      <c r="F12" s="237">
        <v>3</v>
      </c>
      <c r="G12" s="237">
        <v>2</v>
      </c>
      <c r="H12" s="237">
        <v>136</v>
      </c>
      <c r="I12" s="237">
        <v>170</v>
      </c>
      <c r="J12" s="247"/>
    </row>
    <row r="13" spans="1:10" s="98" customFormat="1" ht="16.5" customHeight="1">
      <c r="A13" s="251"/>
      <c r="B13" s="248"/>
      <c r="C13" s="246"/>
      <c r="D13" s="249"/>
      <c r="E13" s="250"/>
      <c r="F13" s="249"/>
      <c r="G13" s="249"/>
      <c r="H13" s="249"/>
      <c r="I13" s="249"/>
      <c r="J13" s="247"/>
    </row>
    <row r="14" spans="1:10" s="98" customFormat="1" ht="16.5" customHeight="1">
      <c r="A14" s="251" t="s">
        <v>385</v>
      </c>
      <c r="B14" s="244">
        <v>318</v>
      </c>
      <c r="C14" s="252">
        <v>2</v>
      </c>
      <c r="D14" s="253">
        <v>6</v>
      </c>
      <c r="E14" s="252" t="s">
        <v>5</v>
      </c>
      <c r="F14" s="253">
        <v>3</v>
      </c>
      <c r="G14" s="253">
        <v>2</v>
      </c>
      <c r="H14" s="253">
        <v>137</v>
      </c>
      <c r="I14" s="253">
        <v>168</v>
      </c>
      <c r="J14" s="247"/>
    </row>
    <row r="15" spans="1:10" s="98" customFormat="1" ht="16.5" customHeight="1">
      <c r="A15" s="251"/>
      <c r="B15" s="254"/>
      <c r="C15" s="252"/>
      <c r="D15" s="253"/>
      <c r="E15" s="252"/>
      <c r="F15" s="253"/>
      <c r="G15" s="253"/>
      <c r="H15" s="253"/>
      <c r="I15" s="253"/>
      <c r="J15" s="247"/>
    </row>
    <row r="16" spans="1:10" s="98" customFormat="1" ht="16.5" customHeight="1" thickBot="1">
      <c r="A16" s="255" t="s">
        <v>386</v>
      </c>
      <c r="B16" s="256">
        <v>318</v>
      </c>
      <c r="C16" s="257">
        <v>2</v>
      </c>
      <c r="D16" s="258">
        <v>6</v>
      </c>
      <c r="E16" s="252" t="s">
        <v>5</v>
      </c>
      <c r="F16" s="258">
        <v>3</v>
      </c>
      <c r="G16" s="258">
        <v>2</v>
      </c>
      <c r="H16" s="258">
        <v>143</v>
      </c>
      <c r="I16" s="258">
        <v>162</v>
      </c>
      <c r="J16" s="259"/>
    </row>
    <row r="17" spans="1:10" ht="15" customHeight="1">
      <c r="A17" s="260"/>
      <c r="B17" s="260"/>
      <c r="C17" s="260"/>
      <c r="D17" s="260"/>
      <c r="E17" s="260"/>
      <c r="F17" s="260"/>
      <c r="G17" s="260"/>
      <c r="H17" s="260" t="s">
        <v>197</v>
      </c>
      <c r="I17" s="261"/>
      <c r="J17" s="252"/>
    </row>
    <row r="18" spans="1:10" ht="12" customHeight="1">
      <c r="A18" s="244"/>
      <c r="B18" s="244"/>
      <c r="C18" s="244"/>
      <c r="D18" s="244"/>
      <c r="E18" s="244"/>
      <c r="F18" s="244"/>
      <c r="G18" s="244"/>
      <c r="H18" s="244"/>
      <c r="I18" s="252"/>
      <c r="J18" s="252"/>
    </row>
    <row r="19" spans="1:10" ht="12" customHeight="1">
      <c r="A19" s="262"/>
      <c r="B19" s="262"/>
      <c r="C19" s="262"/>
      <c r="D19" s="262"/>
      <c r="E19" s="262"/>
      <c r="F19" s="262"/>
      <c r="G19" s="262"/>
      <c r="H19" s="262"/>
      <c r="I19" s="262"/>
      <c r="J19" s="238"/>
    </row>
    <row r="20" spans="1:12" ht="15" customHeight="1">
      <c r="A20" s="263" t="s">
        <v>395</v>
      </c>
      <c r="B20" s="264"/>
      <c r="C20" s="264"/>
      <c r="D20" s="264"/>
      <c r="E20" s="264"/>
      <c r="F20" s="264"/>
      <c r="G20" s="264"/>
      <c r="H20" s="264"/>
      <c r="I20" s="264"/>
      <c r="J20" s="264"/>
      <c r="K20" s="264"/>
      <c r="L20" s="265"/>
    </row>
    <row r="21" spans="1:12" ht="15" customHeight="1" thickBot="1">
      <c r="A21" s="266"/>
      <c r="B21" s="266"/>
      <c r="C21" s="266"/>
      <c r="D21" s="266"/>
      <c r="E21" s="266"/>
      <c r="F21" s="266"/>
      <c r="G21" s="266"/>
      <c r="H21" s="266"/>
      <c r="I21" s="266"/>
      <c r="J21" s="266"/>
      <c r="K21" s="266"/>
      <c r="L21" s="265"/>
    </row>
    <row r="22" spans="1:12" ht="20.25" customHeight="1">
      <c r="A22" s="264"/>
      <c r="B22" s="267"/>
      <c r="C22" s="267"/>
      <c r="D22" s="267"/>
      <c r="E22" s="513" t="s">
        <v>68</v>
      </c>
      <c r="F22" s="268"/>
      <c r="G22" s="515" t="s">
        <v>69</v>
      </c>
      <c r="H22" s="518" t="s">
        <v>70</v>
      </c>
      <c r="I22" s="515" t="s">
        <v>71</v>
      </c>
      <c r="J22" s="267"/>
      <c r="K22" s="269"/>
      <c r="L22" s="270"/>
    </row>
    <row r="23" spans="1:12" ht="20.25" customHeight="1">
      <c r="A23" s="271" t="s">
        <v>10</v>
      </c>
      <c r="B23" s="272" t="s">
        <v>3</v>
      </c>
      <c r="C23" s="272" t="s">
        <v>54</v>
      </c>
      <c r="D23" s="272" t="s">
        <v>55</v>
      </c>
      <c r="E23" s="514"/>
      <c r="F23" s="273" t="s">
        <v>56</v>
      </c>
      <c r="G23" s="516"/>
      <c r="H23" s="519"/>
      <c r="I23" s="516"/>
      <c r="J23" s="272" t="s">
        <v>57</v>
      </c>
      <c r="K23" s="274" t="s">
        <v>58</v>
      </c>
      <c r="L23" s="270"/>
    </row>
    <row r="24" spans="1:12" ht="20.25" customHeight="1">
      <c r="A24" s="264"/>
      <c r="B24" s="275"/>
      <c r="C24" s="275"/>
      <c r="D24" s="275"/>
      <c r="E24" s="514"/>
      <c r="F24" s="276"/>
      <c r="G24" s="517"/>
      <c r="H24" s="520"/>
      <c r="I24" s="516"/>
      <c r="J24" s="277"/>
      <c r="K24" s="278"/>
      <c r="L24" s="270"/>
    </row>
    <row r="25" spans="1:12" ht="16.5" customHeight="1">
      <c r="A25" s="279"/>
      <c r="B25" s="280" t="s">
        <v>34</v>
      </c>
      <c r="C25" s="279"/>
      <c r="D25" s="279"/>
      <c r="E25" s="279"/>
      <c r="F25" s="279"/>
      <c r="G25" s="279"/>
      <c r="H25" s="279"/>
      <c r="I25" s="279"/>
      <c r="J25" s="279"/>
      <c r="K25" s="279"/>
      <c r="L25" s="265"/>
    </row>
    <row r="26" spans="1:12" ht="18" customHeight="1">
      <c r="A26" s="281" t="s">
        <v>387</v>
      </c>
      <c r="B26" s="282">
        <v>6</v>
      </c>
      <c r="C26" s="283" t="s">
        <v>5</v>
      </c>
      <c r="D26" s="283" t="s">
        <v>5</v>
      </c>
      <c r="E26" s="283" t="s">
        <v>5</v>
      </c>
      <c r="F26" s="283" t="s">
        <v>5</v>
      </c>
      <c r="G26" s="283" t="s">
        <v>5</v>
      </c>
      <c r="H26" s="283">
        <v>1</v>
      </c>
      <c r="I26" s="283">
        <v>4</v>
      </c>
      <c r="J26" s="283" t="s">
        <v>5</v>
      </c>
      <c r="K26" s="283">
        <v>1</v>
      </c>
      <c r="L26" s="265"/>
    </row>
    <row r="27" spans="1:12" ht="18" customHeight="1">
      <c r="A27" s="281" t="s">
        <v>208</v>
      </c>
      <c r="B27" s="282">
        <v>8</v>
      </c>
      <c r="C27" s="283" t="s">
        <v>5</v>
      </c>
      <c r="D27" s="283" t="s">
        <v>5</v>
      </c>
      <c r="E27" s="283" t="s">
        <v>5</v>
      </c>
      <c r="F27" s="283">
        <v>1</v>
      </c>
      <c r="G27" s="283" t="s">
        <v>5</v>
      </c>
      <c r="H27" s="283">
        <v>3</v>
      </c>
      <c r="I27" s="283">
        <v>2</v>
      </c>
      <c r="J27" s="283" t="s">
        <v>5</v>
      </c>
      <c r="K27" s="283">
        <v>2</v>
      </c>
      <c r="L27" s="265"/>
    </row>
    <row r="28" spans="1:12" ht="18" customHeight="1">
      <c r="A28" s="284" t="s">
        <v>209</v>
      </c>
      <c r="B28" s="282">
        <v>6</v>
      </c>
      <c r="C28" s="283" t="s">
        <v>5</v>
      </c>
      <c r="D28" s="283" t="s">
        <v>5</v>
      </c>
      <c r="E28" s="283" t="s">
        <v>5</v>
      </c>
      <c r="F28" s="283" t="s">
        <v>5</v>
      </c>
      <c r="G28" s="283" t="s">
        <v>5</v>
      </c>
      <c r="H28" s="283">
        <v>1</v>
      </c>
      <c r="I28" s="283">
        <v>3</v>
      </c>
      <c r="J28" s="283" t="s">
        <v>5</v>
      </c>
      <c r="K28" s="283">
        <v>2</v>
      </c>
      <c r="L28" s="265"/>
    </row>
    <row r="29" spans="1:12" s="167" customFormat="1" ht="18" customHeight="1">
      <c r="A29" s="284" t="s">
        <v>247</v>
      </c>
      <c r="B29" s="281">
        <v>8</v>
      </c>
      <c r="C29" s="283" t="s">
        <v>5</v>
      </c>
      <c r="D29" s="283" t="s">
        <v>5</v>
      </c>
      <c r="E29" s="283" t="s">
        <v>5</v>
      </c>
      <c r="F29" s="283" t="s">
        <v>5</v>
      </c>
      <c r="G29" s="283" t="s">
        <v>5</v>
      </c>
      <c r="H29" s="285">
        <v>3</v>
      </c>
      <c r="I29" s="285">
        <v>3</v>
      </c>
      <c r="J29" s="283">
        <v>1</v>
      </c>
      <c r="K29" s="285">
        <v>1</v>
      </c>
      <c r="L29" s="286"/>
    </row>
    <row r="30" spans="1:12" s="167" customFormat="1" ht="18" customHeight="1" thickBot="1">
      <c r="A30" s="287" t="s">
        <v>388</v>
      </c>
      <c r="B30" s="288">
        <v>5</v>
      </c>
      <c r="C30" s="283">
        <v>1</v>
      </c>
      <c r="D30" s="283" t="s">
        <v>5</v>
      </c>
      <c r="E30" s="283">
        <v>1</v>
      </c>
      <c r="F30" s="283" t="s">
        <v>5</v>
      </c>
      <c r="G30" s="283" t="s">
        <v>5</v>
      </c>
      <c r="H30" s="289">
        <v>2</v>
      </c>
      <c r="I30" s="289">
        <v>1</v>
      </c>
      <c r="J30" s="283" t="s">
        <v>5</v>
      </c>
      <c r="K30" s="290" t="s">
        <v>5</v>
      </c>
      <c r="L30" s="286"/>
    </row>
    <row r="31" spans="1:11" ht="15" customHeight="1">
      <c r="A31" s="291"/>
      <c r="B31" s="291"/>
      <c r="C31" s="291"/>
      <c r="D31" s="291"/>
      <c r="E31" s="291"/>
      <c r="F31" s="291"/>
      <c r="G31" s="291"/>
      <c r="H31" s="291"/>
      <c r="I31" s="291"/>
      <c r="J31" s="291"/>
      <c r="K31" s="283" t="s">
        <v>187</v>
      </c>
    </row>
    <row r="32" spans="1:12" ht="12" customHeight="1">
      <c r="A32" s="281"/>
      <c r="B32" s="281"/>
      <c r="C32" s="281"/>
      <c r="D32" s="281"/>
      <c r="E32" s="281"/>
      <c r="F32" s="281"/>
      <c r="G32" s="281"/>
      <c r="H32" s="281"/>
      <c r="I32" s="281"/>
      <c r="J32" s="281"/>
      <c r="K32" s="283"/>
      <c r="L32" s="265"/>
    </row>
    <row r="33" spans="1:12" ht="12" customHeight="1">
      <c r="A33" s="281"/>
      <c r="B33" s="281"/>
      <c r="C33" s="281"/>
      <c r="D33" s="281"/>
      <c r="E33" s="281"/>
      <c r="F33" s="281"/>
      <c r="G33" s="281"/>
      <c r="H33" s="281"/>
      <c r="I33" s="281"/>
      <c r="J33" s="281"/>
      <c r="K33" s="283"/>
      <c r="L33" s="265"/>
    </row>
    <row r="34" spans="1:15" ht="15" customHeight="1">
      <c r="A34" s="292" t="s">
        <v>396</v>
      </c>
      <c r="B34" s="293"/>
      <c r="C34" s="293"/>
      <c r="D34" s="293"/>
      <c r="E34" s="293"/>
      <c r="F34" s="293"/>
      <c r="G34" s="293"/>
      <c r="H34" s="293"/>
      <c r="I34" s="293"/>
      <c r="J34" s="293"/>
      <c r="K34" s="293"/>
      <c r="L34" s="293"/>
      <c r="M34" s="293"/>
      <c r="N34" s="293"/>
      <c r="O34" s="293"/>
    </row>
    <row r="35" spans="1:15" ht="15" customHeight="1" thickBot="1">
      <c r="A35" s="294"/>
      <c r="B35" s="294"/>
      <c r="C35" s="294"/>
      <c r="D35" s="294"/>
      <c r="E35" s="294"/>
      <c r="F35" s="294"/>
      <c r="G35" s="294"/>
      <c r="H35" s="294"/>
      <c r="I35" s="294"/>
      <c r="J35" s="294"/>
      <c r="K35" s="294"/>
      <c r="L35" s="294"/>
      <c r="M35" s="294"/>
      <c r="N35" s="294"/>
      <c r="O35" s="294"/>
    </row>
    <row r="36" spans="1:15" ht="15.75" customHeight="1">
      <c r="A36" s="293"/>
      <c r="B36" s="295"/>
      <c r="C36" s="295"/>
      <c r="D36" s="295"/>
      <c r="E36" s="295"/>
      <c r="F36" s="296"/>
      <c r="G36" s="297"/>
      <c r="H36" s="298"/>
      <c r="I36" s="295"/>
      <c r="J36" s="296"/>
      <c r="K36" s="510" t="s">
        <v>185</v>
      </c>
      <c r="L36" s="299"/>
      <c r="M36" s="295"/>
      <c r="N36" s="295"/>
      <c r="O36" s="300"/>
    </row>
    <row r="37" spans="1:15" s="192" customFormat="1" ht="15.75" customHeight="1">
      <c r="A37" s="301" t="s">
        <v>1</v>
      </c>
      <c r="B37" s="302" t="s">
        <v>59</v>
      </c>
      <c r="C37" s="303" t="s">
        <v>60</v>
      </c>
      <c r="D37" s="303" t="s">
        <v>61</v>
      </c>
      <c r="E37" s="303" t="s">
        <v>62</v>
      </c>
      <c r="F37" s="302" t="s">
        <v>182</v>
      </c>
      <c r="G37" s="303" t="s">
        <v>183</v>
      </c>
      <c r="H37" s="304" t="s">
        <v>184</v>
      </c>
      <c r="I37" s="303" t="s">
        <v>63</v>
      </c>
      <c r="J37" s="303" t="s">
        <v>64</v>
      </c>
      <c r="K37" s="511"/>
      <c r="L37" s="303" t="s">
        <v>65</v>
      </c>
      <c r="M37" s="303" t="s">
        <v>66</v>
      </c>
      <c r="N37" s="303" t="s">
        <v>67</v>
      </c>
      <c r="O37" s="305" t="s">
        <v>30</v>
      </c>
    </row>
    <row r="38" spans="1:15" ht="15.75" customHeight="1">
      <c r="A38" s="306"/>
      <c r="B38" s="307"/>
      <c r="C38" s="307"/>
      <c r="D38" s="307"/>
      <c r="E38" s="307"/>
      <c r="F38" s="308"/>
      <c r="G38" s="309"/>
      <c r="H38" s="310"/>
      <c r="I38" s="307"/>
      <c r="J38" s="308"/>
      <c r="K38" s="512"/>
      <c r="L38" s="311"/>
      <c r="M38" s="307"/>
      <c r="N38" s="307"/>
      <c r="O38" s="312"/>
    </row>
    <row r="39" spans="1:15" ht="15" customHeight="1">
      <c r="A39" s="293"/>
      <c r="B39" s="313" t="s">
        <v>34</v>
      </c>
      <c r="C39" s="293"/>
      <c r="D39" s="293"/>
      <c r="E39" s="293"/>
      <c r="F39" s="293"/>
      <c r="G39" s="293"/>
      <c r="H39" s="293"/>
      <c r="I39" s="293"/>
      <c r="J39" s="293"/>
      <c r="K39" s="293"/>
      <c r="L39" s="293"/>
      <c r="M39" s="293"/>
      <c r="N39" s="293"/>
      <c r="O39" s="293"/>
    </row>
    <row r="40" spans="1:15" ht="18" customHeight="1">
      <c r="A40" s="314" t="s">
        <v>387</v>
      </c>
      <c r="B40" s="315">
        <v>2336</v>
      </c>
      <c r="C40" s="293">
        <v>796</v>
      </c>
      <c r="D40" s="293">
        <v>168</v>
      </c>
      <c r="E40" s="293">
        <v>390</v>
      </c>
      <c r="F40" s="293">
        <v>259</v>
      </c>
      <c r="G40" s="293">
        <v>40</v>
      </c>
      <c r="H40" s="293">
        <v>60</v>
      </c>
      <c r="I40" s="293">
        <v>36</v>
      </c>
      <c r="J40" s="293">
        <v>28</v>
      </c>
      <c r="K40" s="293">
        <v>6</v>
      </c>
      <c r="L40" s="293">
        <v>40</v>
      </c>
      <c r="M40" s="293">
        <v>54</v>
      </c>
      <c r="N40" s="293">
        <v>5</v>
      </c>
      <c r="O40" s="293">
        <v>454</v>
      </c>
    </row>
    <row r="41" spans="1:15" ht="18" customHeight="1">
      <c r="A41" s="314" t="s">
        <v>208</v>
      </c>
      <c r="B41" s="315">
        <v>2494</v>
      </c>
      <c r="C41" s="293">
        <v>827</v>
      </c>
      <c r="D41" s="293">
        <v>162</v>
      </c>
      <c r="E41" s="293">
        <v>388</v>
      </c>
      <c r="F41" s="293">
        <v>290</v>
      </c>
      <c r="G41" s="293">
        <v>63</v>
      </c>
      <c r="H41" s="293">
        <v>51</v>
      </c>
      <c r="I41" s="293">
        <v>67</v>
      </c>
      <c r="J41" s="293">
        <v>37</v>
      </c>
      <c r="K41" s="293">
        <v>5</v>
      </c>
      <c r="L41" s="293">
        <v>54</v>
      </c>
      <c r="M41" s="293">
        <v>42</v>
      </c>
      <c r="N41" s="293">
        <v>7</v>
      </c>
      <c r="O41" s="293">
        <v>501</v>
      </c>
    </row>
    <row r="42" spans="1:15" ht="18" customHeight="1">
      <c r="A42" s="316" t="s">
        <v>209</v>
      </c>
      <c r="B42" s="315">
        <v>2600</v>
      </c>
      <c r="C42" s="293">
        <v>876</v>
      </c>
      <c r="D42" s="293">
        <v>172</v>
      </c>
      <c r="E42" s="293">
        <v>425</v>
      </c>
      <c r="F42" s="293">
        <v>257</v>
      </c>
      <c r="G42" s="293">
        <v>66</v>
      </c>
      <c r="H42" s="293">
        <v>63</v>
      </c>
      <c r="I42" s="293">
        <v>53</v>
      </c>
      <c r="J42" s="293">
        <v>28</v>
      </c>
      <c r="K42" s="293">
        <v>4</v>
      </c>
      <c r="L42" s="293">
        <v>48</v>
      </c>
      <c r="M42" s="293">
        <v>54</v>
      </c>
      <c r="N42" s="293">
        <v>8</v>
      </c>
      <c r="O42" s="293">
        <v>546</v>
      </c>
    </row>
    <row r="43" spans="1:15" s="167" customFormat="1" ht="18" customHeight="1">
      <c r="A43" s="316" t="s">
        <v>247</v>
      </c>
      <c r="B43" s="317">
        <v>2729</v>
      </c>
      <c r="C43" s="285">
        <v>888</v>
      </c>
      <c r="D43" s="318">
        <v>177</v>
      </c>
      <c r="E43" s="318">
        <v>435</v>
      </c>
      <c r="F43" s="318">
        <v>261</v>
      </c>
      <c r="G43" s="318">
        <v>75</v>
      </c>
      <c r="H43" s="318">
        <v>48</v>
      </c>
      <c r="I43" s="318">
        <v>75</v>
      </c>
      <c r="J43" s="318">
        <v>44</v>
      </c>
      <c r="K43" s="318">
        <v>12</v>
      </c>
      <c r="L43" s="318">
        <v>60</v>
      </c>
      <c r="M43" s="318">
        <v>73</v>
      </c>
      <c r="N43" s="318">
        <v>5</v>
      </c>
      <c r="O43" s="318">
        <v>576</v>
      </c>
    </row>
    <row r="44" spans="1:15" s="167" customFormat="1" ht="18" customHeight="1" thickBot="1">
      <c r="A44" s="319" t="s">
        <v>388</v>
      </c>
      <c r="B44" s="320">
        <f>SUM(C44:O44)</f>
        <v>2599</v>
      </c>
      <c r="C44" s="289">
        <v>842</v>
      </c>
      <c r="D44" s="321">
        <v>160</v>
      </c>
      <c r="E44" s="321">
        <v>374</v>
      </c>
      <c r="F44" s="321">
        <v>251</v>
      </c>
      <c r="G44" s="321">
        <v>133</v>
      </c>
      <c r="H44" s="321">
        <v>48</v>
      </c>
      <c r="I44" s="321">
        <v>71</v>
      </c>
      <c r="J44" s="321">
        <v>35</v>
      </c>
      <c r="K44" s="321">
        <v>7</v>
      </c>
      <c r="L44" s="321">
        <v>48</v>
      </c>
      <c r="M44" s="321">
        <v>28</v>
      </c>
      <c r="N44" s="321">
        <v>7</v>
      </c>
      <c r="O44" s="321">
        <v>595</v>
      </c>
    </row>
    <row r="45" spans="1:15" ht="15" customHeight="1">
      <c r="A45" s="322"/>
      <c r="B45" s="323"/>
      <c r="C45" s="322"/>
      <c r="D45" s="322"/>
      <c r="E45" s="322"/>
      <c r="F45" s="322"/>
      <c r="G45" s="322"/>
      <c r="H45" s="322"/>
      <c r="I45" s="322"/>
      <c r="J45" s="322"/>
      <c r="K45" s="322"/>
      <c r="L45" s="322"/>
      <c r="M45" s="322"/>
      <c r="N45" s="322"/>
      <c r="O45" s="324" t="s">
        <v>186</v>
      </c>
    </row>
  </sheetData>
  <sheetProtection/>
  <mergeCells count="12">
    <mergeCell ref="I5:I6"/>
    <mergeCell ref="K36:K38"/>
    <mergeCell ref="E22:E24"/>
    <mergeCell ref="G22:G24"/>
    <mergeCell ref="H22:H24"/>
    <mergeCell ref="I22:I24"/>
    <mergeCell ref="A5:A6"/>
    <mergeCell ref="B5:B6"/>
    <mergeCell ref="C5:C6"/>
    <mergeCell ref="E5:E6"/>
    <mergeCell ref="F5:F6"/>
    <mergeCell ref="H5:H6"/>
  </mergeCells>
  <printOptions/>
  <pageMargins left="0.984251968503937" right="0.984251968503937" top="0.7874015748031497" bottom="0.7874015748031497" header="0.5118110236220472" footer="0.5118110236220472"/>
  <pageSetup firstPageNumber="188"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AG47"/>
  <sheetViews>
    <sheetView zoomScalePageLayoutView="0" workbookViewId="0" topLeftCell="A26">
      <selection activeCell="E31" sqref="E31"/>
    </sheetView>
  </sheetViews>
  <sheetFormatPr defaultColWidth="9.00390625" defaultRowHeight="13.5"/>
  <cols>
    <col min="1" max="1" width="17.875" style="77" customWidth="1"/>
    <col min="2" max="2" width="8.375" style="77" customWidth="1"/>
    <col min="3" max="19" width="7.50390625" style="77" customWidth="1"/>
    <col min="20" max="20" width="9.125" style="77" bestFit="1" customWidth="1"/>
    <col min="21" max="16384" width="9.00390625" style="77" customWidth="1"/>
  </cols>
  <sheetData>
    <row r="1" spans="1:33" s="75" customFormat="1" ht="15" customHeight="1">
      <c r="A1" s="74" t="s">
        <v>6</v>
      </c>
      <c r="O1" s="76"/>
      <c r="P1" s="76"/>
      <c r="Q1" s="74"/>
      <c r="S1" s="76" t="s">
        <v>6</v>
      </c>
      <c r="AG1" s="76"/>
    </row>
    <row r="2" ht="11.25" customHeight="1"/>
    <row r="3" spans="1:19" ht="15" customHeight="1">
      <c r="A3" s="78" t="s">
        <v>397</v>
      </c>
      <c r="B3" s="79"/>
      <c r="D3" s="80"/>
      <c r="E3" s="79"/>
      <c r="F3" s="79"/>
      <c r="G3" s="79"/>
      <c r="H3" s="79"/>
      <c r="I3" s="79"/>
      <c r="J3" s="79"/>
      <c r="K3" s="79"/>
      <c r="L3" s="79"/>
      <c r="M3" s="79"/>
      <c r="N3" s="79"/>
      <c r="O3" s="79"/>
      <c r="P3" s="79"/>
      <c r="Q3" s="79"/>
      <c r="R3" s="79"/>
      <c r="S3" s="79"/>
    </row>
    <row r="4" spans="1:19" ht="15" customHeight="1" thickBot="1">
      <c r="A4" s="81"/>
      <c r="B4" s="81"/>
      <c r="C4" s="81"/>
      <c r="D4" s="81"/>
      <c r="E4" s="81"/>
      <c r="F4" s="81"/>
      <c r="G4" s="81"/>
      <c r="H4" s="81"/>
      <c r="I4" s="81"/>
      <c r="J4" s="81"/>
      <c r="K4" s="81"/>
      <c r="L4" s="81"/>
      <c r="M4" s="81"/>
      <c r="N4" s="81"/>
      <c r="O4" s="81"/>
      <c r="P4" s="81"/>
      <c r="Q4" s="81"/>
      <c r="R4" s="81"/>
      <c r="S4" s="79"/>
    </row>
    <row r="5" spans="1:19" ht="36" customHeight="1">
      <c r="A5" s="82" t="s">
        <v>2</v>
      </c>
      <c r="B5" s="83" t="s">
        <v>80</v>
      </c>
      <c r="C5" s="84" t="s">
        <v>72</v>
      </c>
      <c r="D5" s="85" t="s">
        <v>210</v>
      </c>
      <c r="E5" s="85" t="s">
        <v>211</v>
      </c>
      <c r="F5" s="83" t="s">
        <v>73</v>
      </c>
      <c r="G5" s="83" t="s">
        <v>74</v>
      </c>
      <c r="H5" s="85" t="s">
        <v>212</v>
      </c>
      <c r="I5" s="86" t="s">
        <v>213</v>
      </c>
      <c r="J5" s="87" t="s">
        <v>214</v>
      </c>
      <c r="K5" s="86" t="s">
        <v>215</v>
      </c>
      <c r="L5" s="83" t="s">
        <v>75</v>
      </c>
      <c r="M5" s="83" t="s">
        <v>76</v>
      </c>
      <c r="N5" s="88" t="s">
        <v>216</v>
      </c>
      <c r="O5" s="85" t="s">
        <v>217</v>
      </c>
      <c r="P5" s="83" t="s">
        <v>77</v>
      </c>
      <c r="Q5" s="86" t="s">
        <v>218</v>
      </c>
      <c r="R5" s="83" t="s">
        <v>78</v>
      </c>
      <c r="S5" s="88" t="s">
        <v>219</v>
      </c>
    </row>
    <row r="6" spans="1:19" ht="15.75" customHeight="1">
      <c r="A6" s="80"/>
      <c r="B6" s="89" t="s">
        <v>220</v>
      </c>
      <c r="C6" s="80"/>
      <c r="D6" s="80"/>
      <c r="E6" s="80"/>
      <c r="F6" s="80"/>
      <c r="G6" s="80"/>
      <c r="H6" s="80"/>
      <c r="I6" s="80"/>
      <c r="J6" s="80"/>
      <c r="K6" s="80"/>
      <c r="L6" s="80"/>
      <c r="M6" s="80"/>
      <c r="N6" s="80"/>
      <c r="O6" s="80"/>
      <c r="P6" s="80"/>
      <c r="Q6" s="80"/>
      <c r="R6" s="80"/>
      <c r="S6" s="80"/>
    </row>
    <row r="7" spans="1:19" ht="15.75" customHeight="1">
      <c r="A7" s="79" t="s">
        <v>285</v>
      </c>
      <c r="B7" s="90">
        <v>249700</v>
      </c>
      <c r="C7" s="91">
        <v>60121</v>
      </c>
      <c r="D7" s="92">
        <v>4864</v>
      </c>
      <c r="E7" s="91">
        <v>2202</v>
      </c>
      <c r="F7" s="91">
        <v>18873</v>
      </c>
      <c r="G7" s="91">
        <v>17658</v>
      </c>
      <c r="H7" s="91">
        <v>24221</v>
      </c>
      <c r="I7" s="91">
        <v>6949</v>
      </c>
      <c r="J7" s="91">
        <v>12864</v>
      </c>
      <c r="K7" s="91">
        <v>12154</v>
      </c>
      <c r="L7" s="91">
        <v>15244</v>
      </c>
      <c r="M7" s="91">
        <v>15419</v>
      </c>
      <c r="N7" s="91">
        <v>25541</v>
      </c>
      <c r="O7" s="91">
        <v>3038</v>
      </c>
      <c r="P7" s="92">
        <v>652</v>
      </c>
      <c r="Q7" s="92">
        <v>2893</v>
      </c>
      <c r="R7" s="91">
        <v>1529</v>
      </c>
      <c r="S7" s="92">
        <v>25478</v>
      </c>
    </row>
    <row r="8" spans="1:19" ht="15.75" customHeight="1">
      <c r="A8" s="79"/>
      <c r="B8" s="90"/>
      <c r="C8" s="91"/>
      <c r="D8" s="91"/>
      <c r="E8" s="91"/>
      <c r="F8" s="91"/>
      <c r="G8" s="91"/>
      <c r="H8" s="91"/>
      <c r="I8" s="91"/>
      <c r="J8" s="91"/>
      <c r="K8" s="91"/>
      <c r="L8" s="91"/>
      <c r="M8" s="91"/>
      <c r="N8" s="91"/>
      <c r="O8" s="91"/>
      <c r="P8" s="91"/>
      <c r="Q8" s="91"/>
      <c r="R8" s="91"/>
      <c r="S8" s="79"/>
    </row>
    <row r="9" spans="1:19" ht="15.75" customHeight="1">
      <c r="A9" s="93" t="s">
        <v>221</v>
      </c>
      <c r="B9" s="90">
        <v>246147</v>
      </c>
      <c r="C9" s="91">
        <v>58745</v>
      </c>
      <c r="D9" s="92">
        <v>4529</v>
      </c>
      <c r="E9" s="91">
        <v>2361</v>
      </c>
      <c r="F9" s="91">
        <v>19439</v>
      </c>
      <c r="G9" s="91">
        <v>17690</v>
      </c>
      <c r="H9" s="91">
        <v>23060</v>
      </c>
      <c r="I9" s="91">
        <v>6710</v>
      </c>
      <c r="J9" s="91">
        <v>12489</v>
      </c>
      <c r="K9" s="91">
        <v>12019</v>
      </c>
      <c r="L9" s="91">
        <v>13991</v>
      </c>
      <c r="M9" s="91">
        <v>15471</v>
      </c>
      <c r="N9" s="91">
        <v>25076</v>
      </c>
      <c r="O9" s="91">
        <v>3476</v>
      </c>
      <c r="P9" s="91">
        <v>696</v>
      </c>
      <c r="Q9" s="91">
        <v>3064</v>
      </c>
      <c r="R9" s="91">
        <v>1535</v>
      </c>
      <c r="S9" s="92">
        <v>25796</v>
      </c>
    </row>
    <row r="10" spans="1:19" ht="15.75" customHeight="1">
      <c r="A10" s="93"/>
      <c r="B10" s="90"/>
      <c r="C10" s="91"/>
      <c r="D10" s="91"/>
      <c r="E10" s="91"/>
      <c r="F10" s="91"/>
      <c r="G10" s="91"/>
      <c r="H10" s="91"/>
      <c r="I10" s="91"/>
      <c r="J10" s="91"/>
      <c r="K10" s="91"/>
      <c r="L10" s="91"/>
      <c r="M10" s="91"/>
      <c r="N10" s="91"/>
      <c r="O10" s="91"/>
      <c r="P10" s="91"/>
      <c r="Q10" s="91"/>
      <c r="R10" s="91"/>
      <c r="S10" s="79"/>
    </row>
    <row r="11" spans="1:19" ht="15.75" customHeight="1">
      <c r="A11" s="94" t="s">
        <v>222</v>
      </c>
      <c r="B11" s="90">
        <v>247022</v>
      </c>
      <c r="C11" s="91">
        <v>58382</v>
      </c>
      <c r="D11" s="92">
        <v>5296</v>
      </c>
      <c r="E11" s="91">
        <v>2954</v>
      </c>
      <c r="F11" s="91">
        <v>17521</v>
      </c>
      <c r="G11" s="91">
        <v>17232</v>
      </c>
      <c r="H11" s="91">
        <v>23312</v>
      </c>
      <c r="I11" s="91">
        <v>6630</v>
      </c>
      <c r="J11" s="91">
        <v>12085</v>
      </c>
      <c r="K11" s="91">
        <v>11505</v>
      </c>
      <c r="L11" s="91">
        <v>14105</v>
      </c>
      <c r="M11" s="91">
        <v>14759</v>
      </c>
      <c r="N11" s="91">
        <v>25366</v>
      </c>
      <c r="O11" s="91">
        <v>3310</v>
      </c>
      <c r="P11" s="91">
        <v>734</v>
      </c>
      <c r="Q11" s="91">
        <v>3212</v>
      </c>
      <c r="R11" s="91">
        <v>1860</v>
      </c>
      <c r="S11" s="92">
        <v>28759</v>
      </c>
    </row>
    <row r="12" spans="1:19" ht="15.75" customHeight="1">
      <c r="A12" s="93"/>
      <c r="B12" s="90"/>
      <c r="C12" s="91"/>
      <c r="D12" s="91"/>
      <c r="E12" s="91"/>
      <c r="F12" s="91"/>
      <c r="G12" s="91"/>
      <c r="H12" s="91"/>
      <c r="I12" s="91"/>
      <c r="J12" s="91"/>
      <c r="K12" s="91"/>
      <c r="L12" s="91"/>
      <c r="M12" s="91"/>
      <c r="N12" s="91"/>
      <c r="O12" s="91"/>
      <c r="P12" s="91"/>
      <c r="Q12" s="91"/>
      <c r="R12" s="91"/>
      <c r="S12" s="79"/>
    </row>
    <row r="13" spans="1:19" ht="15.75" customHeight="1">
      <c r="A13" s="94" t="s">
        <v>248</v>
      </c>
      <c r="B13" s="90">
        <v>245530</v>
      </c>
      <c r="C13" s="91">
        <v>58342</v>
      </c>
      <c r="D13" s="92">
        <v>6041</v>
      </c>
      <c r="E13" s="91">
        <v>3865</v>
      </c>
      <c r="F13" s="91">
        <v>16700</v>
      </c>
      <c r="G13" s="91">
        <v>15898</v>
      </c>
      <c r="H13" s="91">
        <v>25726</v>
      </c>
      <c r="I13" s="91">
        <v>6572</v>
      </c>
      <c r="J13" s="91">
        <v>11369</v>
      </c>
      <c r="K13" s="91">
        <v>11057</v>
      </c>
      <c r="L13" s="91">
        <v>12538</v>
      </c>
      <c r="M13" s="91">
        <v>14479</v>
      </c>
      <c r="N13" s="91">
        <v>24560</v>
      </c>
      <c r="O13" s="91">
        <v>3316</v>
      </c>
      <c r="P13" s="91">
        <v>728</v>
      </c>
      <c r="Q13" s="91">
        <v>3114</v>
      </c>
      <c r="R13" s="91">
        <v>1860</v>
      </c>
      <c r="S13" s="92">
        <v>29365</v>
      </c>
    </row>
    <row r="14" spans="1:19" ht="15.75" customHeight="1">
      <c r="A14" s="93"/>
      <c r="B14" s="79"/>
      <c r="C14" s="79"/>
      <c r="D14" s="79"/>
      <c r="E14" s="79"/>
      <c r="F14" s="79"/>
      <c r="G14" s="79"/>
      <c r="H14" s="79"/>
      <c r="I14" s="79"/>
      <c r="J14" s="79"/>
      <c r="K14" s="79"/>
      <c r="L14" s="79"/>
      <c r="M14" s="79"/>
      <c r="N14" s="79"/>
      <c r="O14" s="79"/>
      <c r="P14" s="79"/>
      <c r="Q14" s="79"/>
      <c r="R14" s="79"/>
      <c r="S14" s="79"/>
    </row>
    <row r="15" spans="1:19" s="98" customFormat="1" ht="15.75" customHeight="1" thickBot="1">
      <c r="A15" s="95" t="s">
        <v>286</v>
      </c>
      <c r="B15" s="96">
        <v>244955</v>
      </c>
      <c r="C15" s="97">
        <v>58822</v>
      </c>
      <c r="D15" s="97">
        <v>6488</v>
      </c>
      <c r="E15" s="97">
        <v>4163</v>
      </c>
      <c r="F15" s="97">
        <v>15955</v>
      </c>
      <c r="G15" s="97">
        <v>14695</v>
      </c>
      <c r="H15" s="97">
        <v>25868</v>
      </c>
      <c r="I15" s="97">
        <v>6139</v>
      </c>
      <c r="J15" s="97">
        <v>11510</v>
      </c>
      <c r="K15" s="97">
        <v>11463</v>
      </c>
      <c r="L15" s="97">
        <v>11811</v>
      </c>
      <c r="M15" s="97">
        <v>13967</v>
      </c>
      <c r="N15" s="97">
        <v>24622</v>
      </c>
      <c r="O15" s="97">
        <v>3557</v>
      </c>
      <c r="P15" s="97">
        <v>753</v>
      </c>
      <c r="Q15" s="97">
        <v>2959</v>
      </c>
      <c r="R15" s="97">
        <v>1732</v>
      </c>
      <c r="S15" s="97">
        <v>30451</v>
      </c>
    </row>
    <row r="16" spans="1:19" ht="15" customHeight="1">
      <c r="A16" s="99"/>
      <c r="B16" s="99"/>
      <c r="C16" s="99"/>
      <c r="D16" s="99"/>
      <c r="E16" s="99"/>
      <c r="F16" s="99"/>
      <c r="G16" s="99"/>
      <c r="H16" s="99"/>
      <c r="I16" s="99"/>
      <c r="J16" s="100"/>
      <c r="K16" s="100"/>
      <c r="L16" s="100"/>
      <c r="M16" s="100"/>
      <c r="N16" s="100"/>
      <c r="O16" s="100"/>
      <c r="P16" s="100"/>
      <c r="Q16" s="100"/>
      <c r="R16" s="100"/>
      <c r="S16" s="101" t="s">
        <v>260</v>
      </c>
    </row>
    <row r="17" spans="1:19" ht="12" customHeight="1">
      <c r="A17" s="102"/>
      <c r="B17" s="102"/>
      <c r="C17" s="102"/>
      <c r="D17" s="102"/>
      <c r="E17" s="102"/>
      <c r="F17" s="102"/>
      <c r="G17" s="102"/>
      <c r="H17" s="102"/>
      <c r="I17" s="102"/>
      <c r="J17" s="80"/>
      <c r="K17" s="80"/>
      <c r="L17" s="80"/>
      <c r="M17" s="80"/>
      <c r="N17" s="80"/>
      <c r="O17" s="80"/>
      <c r="P17" s="80"/>
      <c r="Q17" s="80"/>
      <c r="R17" s="80"/>
      <c r="S17" s="103"/>
    </row>
    <row r="18" ht="12" customHeight="1">
      <c r="B18" s="104"/>
    </row>
    <row r="19" spans="1:15" ht="15" customHeight="1">
      <c r="A19" s="105" t="s">
        <v>398</v>
      </c>
      <c r="B19" s="106"/>
      <c r="C19" s="80"/>
      <c r="D19" s="80"/>
      <c r="E19" s="106"/>
      <c r="F19" s="106"/>
      <c r="G19" s="106"/>
      <c r="H19" s="106"/>
      <c r="I19" s="106"/>
      <c r="J19" s="106"/>
      <c r="K19" s="106"/>
      <c r="L19" s="106"/>
      <c r="M19" s="106"/>
      <c r="N19" s="106"/>
      <c r="O19" s="106"/>
    </row>
    <row r="20" spans="1:15" ht="15" customHeight="1" thickBot="1">
      <c r="A20" s="107"/>
      <c r="B20" s="108"/>
      <c r="C20" s="108"/>
      <c r="D20" s="108"/>
      <c r="E20" s="108"/>
      <c r="F20" s="108"/>
      <c r="G20" s="108"/>
      <c r="H20" s="108"/>
      <c r="I20" s="108"/>
      <c r="J20" s="108"/>
      <c r="K20" s="108"/>
      <c r="L20" s="108"/>
      <c r="M20" s="108"/>
      <c r="N20" s="108"/>
      <c r="O20" s="106"/>
    </row>
    <row r="21" spans="1:15" ht="37.5" customHeight="1">
      <c r="A21" s="82" t="s">
        <v>2</v>
      </c>
      <c r="B21" s="83" t="s">
        <v>80</v>
      </c>
      <c r="C21" s="83" t="s">
        <v>72</v>
      </c>
      <c r="D21" s="85" t="s">
        <v>210</v>
      </c>
      <c r="E21" s="85" t="s">
        <v>211</v>
      </c>
      <c r="F21" s="83" t="s">
        <v>73</v>
      </c>
      <c r="G21" s="83" t="s">
        <v>74</v>
      </c>
      <c r="H21" s="85" t="s">
        <v>212</v>
      </c>
      <c r="I21" s="86" t="s">
        <v>213</v>
      </c>
      <c r="J21" s="87" t="s">
        <v>214</v>
      </c>
      <c r="K21" s="86" t="s">
        <v>215</v>
      </c>
      <c r="L21" s="83" t="s">
        <v>75</v>
      </c>
      <c r="M21" s="83" t="s">
        <v>76</v>
      </c>
      <c r="N21" s="88" t="s">
        <v>216</v>
      </c>
      <c r="O21" s="83" t="s">
        <v>223</v>
      </c>
    </row>
    <row r="22" spans="1:15" ht="15.75" customHeight="1">
      <c r="A22" s="109"/>
      <c r="B22" s="89" t="s">
        <v>220</v>
      </c>
      <c r="C22" s="109"/>
      <c r="D22" s="109"/>
      <c r="E22" s="109"/>
      <c r="F22" s="109"/>
      <c r="G22" s="109"/>
      <c r="H22" s="109"/>
      <c r="I22" s="109"/>
      <c r="J22" s="109"/>
      <c r="K22" s="109"/>
      <c r="L22" s="109"/>
      <c r="M22" s="109"/>
      <c r="N22" s="109"/>
      <c r="O22" s="109"/>
    </row>
    <row r="23" spans="1:15" ht="15.75" customHeight="1">
      <c r="A23" s="106" t="s">
        <v>285</v>
      </c>
      <c r="B23" s="90">
        <v>135220</v>
      </c>
      <c r="C23" s="91">
        <v>54646</v>
      </c>
      <c r="D23" s="92">
        <v>3418</v>
      </c>
      <c r="E23" s="355" t="s">
        <v>5</v>
      </c>
      <c r="F23" s="91">
        <v>8158</v>
      </c>
      <c r="G23" s="91">
        <v>15469</v>
      </c>
      <c r="H23" s="91">
        <v>28202</v>
      </c>
      <c r="I23" s="91">
        <v>3032</v>
      </c>
      <c r="J23" s="91">
        <v>5533</v>
      </c>
      <c r="K23" s="91">
        <v>6970</v>
      </c>
      <c r="L23" s="91">
        <v>2929</v>
      </c>
      <c r="M23" s="92">
        <v>8</v>
      </c>
      <c r="N23" s="91">
        <v>6855</v>
      </c>
      <c r="O23" s="110" t="s">
        <v>5</v>
      </c>
    </row>
    <row r="24" spans="1:15" ht="15.75" customHeight="1">
      <c r="A24" s="106"/>
      <c r="B24" s="90"/>
      <c r="C24" s="91"/>
      <c r="D24" s="91"/>
      <c r="E24" s="352"/>
      <c r="F24" s="91"/>
      <c r="G24" s="91"/>
      <c r="H24" s="91"/>
      <c r="I24" s="91"/>
      <c r="J24" s="91"/>
      <c r="K24" s="91"/>
      <c r="L24" s="91"/>
      <c r="M24" s="91"/>
      <c r="N24" s="91"/>
      <c r="O24" s="110"/>
    </row>
    <row r="25" spans="1:15" ht="15.75" customHeight="1">
      <c r="A25" s="93" t="s">
        <v>221</v>
      </c>
      <c r="B25" s="90">
        <v>137246</v>
      </c>
      <c r="C25" s="91">
        <v>53351</v>
      </c>
      <c r="D25" s="92">
        <v>4926</v>
      </c>
      <c r="E25" s="355" t="s">
        <v>5</v>
      </c>
      <c r="F25" s="91">
        <v>7848</v>
      </c>
      <c r="G25" s="91">
        <v>17400</v>
      </c>
      <c r="H25" s="91">
        <v>26763</v>
      </c>
      <c r="I25" s="91">
        <v>3808</v>
      </c>
      <c r="J25" s="91">
        <v>6789</v>
      </c>
      <c r="K25" s="91">
        <v>6251</v>
      </c>
      <c r="L25" s="91">
        <v>2983</v>
      </c>
      <c r="M25" s="92">
        <v>4</v>
      </c>
      <c r="N25" s="91">
        <v>7123</v>
      </c>
      <c r="O25" s="110" t="s">
        <v>5</v>
      </c>
    </row>
    <row r="26" spans="1:15" ht="15.75" customHeight="1">
      <c r="A26" s="111"/>
      <c r="B26" s="90"/>
      <c r="C26" s="79"/>
      <c r="D26" s="79"/>
      <c r="E26" s="352"/>
      <c r="F26" s="79"/>
      <c r="G26" s="79"/>
      <c r="H26" s="79"/>
      <c r="I26" s="79"/>
      <c r="J26" s="79"/>
      <c r="K26" s="79"/>
      <c r="L26" s="79"/>
      <c r="M26" s="79"/>
      <c r="N26" s="79"/>
      <c r="O26" s="110"/>
    </row>
    <row r="27" spans="1:15" ht="15.75" customHeight="1">
      <c r="A27" s="94" t="s">
        <v>222</v>
      </c>
      <c r="B27" s="90">
        <v>138501</v>
      </c>
      <c r="C27" s="91">
        <v>50452</v>
      </c>
      <c r="D27" s="92">
        <v>5353</v>
      </c>
      <c r="E27" s="355">
        <v>2947</v>
      </c>
      <c r="F27" s="91">
        <v>6991</v>
      </c>
      <c r="G27" s="91">
        <v>16726</v>
      </c>
      <c r="H27" s="91">
        <v>29764</v>
      </c>
      <c r="I27" s="91">
        <v>3424</v>
      </c>
      <c r="J27" s="91">
        <v>7012</v>
      </c>
      <c r="K27" s="91">
        <v>6276</v>
      </c>
      <c r="L27" s="91">
        <v>3029</v>
      </c>
      <c r="M27" s="92">
        <v>48</v>
      </c>
      <c r="N27" s="91">
        <v>6479</v>
      </c>
      <c r="O27" s="110" t="s">
        <v>5</v>
      </c>
    </row>
    <row r="28" spans="1:15" ht="15.75" customHeight="1">
      <c r="A28" s="111"/>
      <c r="B28" s="90"/>
      <c r="C28" s="79"/>
      <c r="D28" s="79"/>
      <c r="E28" s="352"/>
      <c r="F28" s="79"/>
      <c r="G28" s="79"/>
      <c r="H28" s="79"/>
      <c r="I28" s="79"/>
      <c r="J28" s="79"/>
      <c r="K28" s="79"/>
      <c r="L28" s="79"/>
      <c r="M28" s="79"/>
      <c r="N28" s="79"/>
      <c r="O28" s="110"/>
    </row>
    <row r="29" spans="1:15" ht="15.75" customHeight="1">
      <c r="A29" s="94" t="s">
        <v>248</v>
      </c>
      <c r="B29" s="90">
        <v>135531</v>
      </c>
      <c r="C29" s="91">
        <v>50254</v>
      </c>
      <c r="D29" s="92">
        <v>5440</v>
      </c>
      <c r="E29" s="355">
        <v>3432</v>
      </c>
      <c r="F29" s="91">
        <v>6334</v>
      </c>
      <c r="G29" s="91">
        <v>16121</v>
      </c>
      <c r="H29" s="91">
        <v>30633</v>
      </c>
      <c r="I29" s="91">
        <v>3361</v>
      </c>
      <c r="J29" s="91">
        <v>5881</v>
      </c>
      <c r="K29" s="91">
        <v>4665</v>
      </c>
      <c r="L29" s="91">
        <v>2806</v>
      </c>
      <c r="M29" s="112">
        <v>51</v>
      </c>
      <c r="N29" s="91">
        <v>6553</v>
      </c>
      <c r="O29" s="110" t="s">
        <v>5</v>
      </c>
    </row>
    <row r="30" spans="1:15" ht="15.75" customHeight="1">
      <c r="A30" s="111"/>
      <c r="B30" s="79"/>
      <c r="C30" s="79"/>
      <c r="D30" s="79"/>
      <c r="E30" s="352"/>
      <c r="F30" s="79"/>
      <c r="G30" s="79"/>
      <c r="H30" s="79"/>
      <c r="I30" s="79"/>
      <c r="J30" s="79"/>
      <c r="K30" s="79"/>
      <c r="L30" s="79"/>
      <c r="M30" s="79"/>
      <c r="N30" s="79"/>
      <c r="O30" s="110"/>
    </row>
    <row r="31" spans="1:15" s="98" customFormat="1" ht="15.75" customHeight="1" thickBot="1">
      <c r="A31" s="95" t="s">
        <v>286</v>
      </c>
      <c r="B31" s="96">
        <v>134971</v>
      </c>
      <c r="C31" s="97">
        <v>53128</v>
      </c>
      <c r="D31" s="97">
        <v>5487</v>
      </c>
      <c r="E31" s="113">
        <v>4166</v>
      </c>
      <c r="F31" s="97">
        <v>6553</v>
      </c>
      <c r="G31" s="97">
        <v>14835</v>
      </c>
      <c r="H31" s="97">
        <v>28900</v>
      </c>
      <c r="I31" s="97">
        <v>3258</v>
      </c>
      <c r="J31" s="97">
        <v>5049</v>
      </c>
      <c r="K31" s="97">
        <v>4914</v>
      </c>
      <c r="L31" s="97">
        <v>2534</v>
      </c>
      <c r="M31" s="114">
        <v>17</v>
      </c>
      <c r="N31" s="97">
        <v>6130</v>
      </c>
      <c r="O31" s="110" t="s">
        <v>5</v>
      </c>
    </row>
    <row r="32" spans="1:15" ht="15" customHeight="1">
      <c r="A32" s="116"/>
      <c r="B32" s="116"/>
      <c r="C32" s="116"/>
      <c r="D32" s="116"/>
      <c r="E32" s="116"/>
      <c r="F32" s="116"/>
      <c r="G32" s="116"/>
      <c r="H32" s="116"/>
      <c r="I32" s="116"/>
      <c r="J32" s="116"/>
      <c r="K32" s="116"/>
      <c r="L32" s="116"/>
      <c r="M32" s="116"/>
      <c r="N32" s="116"/>
      <c r="O32" s="101" t="s">
        <v>261</v>
      </c>
    </row>
    <row r="33" ht="12" customHeight="1">
      <c r="B33" s="80"/>
    </row>
    <row r="34" ht="12" customHeight="1">
      <c r="A34" s="104"/>
    </row>
    <row r="35" spans="1:14" ht="15" customHeight="1">
      <c r="A35" s="105" t="s">
        <v>399</v>
      </c>
      <c r="B35" s="106"/>
      <c r="C35" s="106"/>
      <c r="D35" s="106"/>
      <c r="E35" s="106"/>
      <c r="F35" s="106"/>
      <c r="G35" s="106"/>
      <c r="H35" s="106"/>
      <c r="I35" s="106"/>
      <c r="J35" s="106"/>
      <c r="K35" s="106"/>
      <c r="L35" s="106"/>
      <c r="M35" s="106"/>
      <c r="N35" s="106"/>
    </row>
    <row r="36" spans="1:14" ht="15" customHeight="1" thickBot="1">
      <c r="A36" s="108"/>
      <c r="B36" s="108"/>
      <c r="C36" s="108"/>
      <c r="D36" s="108"/>
      <c r="E36" s="108"/>
      <c r="F36" s="108"/>
      <c r="G36" s="108"/>
      <c r="H36" s="108"/>
      <c r="I36" s="108"/>
      <c r="J36" s="108"/>
      <c r="K36" s="108"/>
      <c r="L36" s="108"/>
      <c r="M36" s="108"/>
      <c r="N36" s="108"/>
    </row>
    <row r="37" spans="1:14" ht="22.5" customHeight="1">
      <c r="A37" s="79"/>
      <c r="B37" s="117"/>
      <c r="C37" s="80"/>
      <c r="D37" s="118" t="s">
        <v>82</v>
      </c>
      <c r="E37" s="80"/>
      <c r="F37" s="80"/>
      <c r="G37" s="80"/>
      <c r="H37" s="80"/>
      <c r="I37" s="119"/>
      <c r="J37" s="119"/>
      <c r="K37" s="120" t="s">
        <v>83</v>
      </c>
      <c r="L37" s="119"/>
      <c r="M37" s="119"/>
      <c r="N37" s="121"/>
    </row>
    <row r="38" spans="1:14" s="124" customFormat="1" ht="22.5" customHeight="1">
      <c r="A38" s="122" t="s">
        <v>84</v>
      </c>
      <c r="B38" s="521" t="s">
        <v>139</v>
      </c>
      <c r="C38" s="523" t="s">
        <v>203</v>
      </c>
      <c r="D38" s="525" t="s">
        <v>173</v>
      </c>
      <c r="E38" s="523" t="s">
        <v>204</v>
      </c>
      <c r="F38" s="525" t="s">
        <v>174</v>
      </c>
      <c r="G38" s="525" t="s">
        <v>175</v>
      </c>
      <c r="H38" s="527" t="s">
        <v>180</v>
      </c>
      <c r="I38" s="521" t="s">
        <v>176</v>
      </c>
      <c r="J38" s="529" t="s">
        <v>179</v>
      </c>
      <c r="K38" s="527" t="s">
        <v>178</v>
      </c>
      <c r="L38" s="527" t="s">
        <v>177</v>
      </c>
      <c r="M38" s="527" t="s">
        <v>181</v>
      </c>
      <c r="N38" s="123" t="s">
        <v>85</v>
      </c>
    </row>
    <row r="39" spans="1:14" s="124" customFormat="1" ht="22.5" customHeight="1">
      <c r="A39" s="125"/>
      <c r="B39" s="522"/>
      <c r="C39" s="524"/>
      <c r="D39" s="526"/>
      <c r="E39" s="524"/>
      <c r="F39" s="526"/>
      <c r="G39" s="526"/>
      <c r="H39" s="528"/>
      <c r="I39" s="522"/>
      <c r="J39" s="530"/>
      <c r="K39" s="528"/>
      <c r="L39" s="528"/>
      <c r="M39" s="528"/>
      <c r="N39" s="126"/>
    </row>
    <row r="40" spans="1:14" ht="15.75" customHeight="1">
      <c r="A40" s="106"/>
      <c r="B40" s="89" t="s">
        <v>79</v>
      </c>
      <c r="C40" s="106"/>
      <c r="D40" s="106"/>
      <c r="E40" s="106"/>
      <c r="F40" s="106"/>
      <c r="G40" s="106"/>
      <c r="H40" s="106"/>
      <c r="I40" s="106"/>
      <c r="J40" s="106"/>
      <c r="K40" s="106"/>
      <c r="L40" s="106"/>
      <c r="M40" s="106"/>
      <c r="N40" s="106"/>
    </row>
    <row r="41" spans="1:14" ht="15.75" customHeight="1">
      <c r="A41" s="79" t="s">
        <v>287</v>
      </c>
      <c r="B41" s="90">
        <v>210563</v>
      </c>
      <c r="C41" s="91">
        <v>7708</v>
      </c>
      <c r="D41" s="91">
        <v>45595</v>
      </c>
      <c r="E41" s="91">
        <v>41472</v>
      </c>
      <c r="F41" s="91">
        <v>62626</v>
      </c>
      <c r="G41" s="91">
        <v>14823</v>
      </c>
      <c r="H41" s="91">
        <v>2528</v>
      </c>
      <c r="I41" s="91">
        <v>10040</v>
      </c>
      <c r="J41" s="91">
        <v>3100</v>
      </c>
      <c r="K41" s="91">
        <v>6049</v>
      </c>
      <c r="L41" s="91">
        <v>9195</v>
      </c>
      <c r="M41" s="91">
        <v>7427</v>
      </c>
      <c r="N41" s="91">
        <v>12113</v>
      </c>
    </row>
    <row r="42" spans="1:14" ht="15.75" customHeight="1">
      <c r="A42" s="79" t="s">
        <v>224</v>
      </c>
      <c r="B42" s="90">
        <v>212286</v>
      </c>
      <c r="C42" s="91">
        <v>6164</v>
      </c>
      <c r="D42" s="91">
        <v>44893</v>
      </c>
      <c r="E42" s="91">
        <v>41853</v>
      </c>
      <c r="F42" s="91">
        <v>65548</v>
      </c>
      <c r="G42" s="91">
        <v>13805</v>
      </c>
      <c r="H42" s="91">
        <v>3522</v>
      </c>
      <c r="I42" s="91">
        <v>9661</v>
      </c>
      <c r="J42" s="91">
        <v>3066</v>
      </c>
      <c r="K42" s="91">
        <v>6208</v>
      </c>
      <c r="L42" s="91">
        <v>9858</v>
      </c>
      <c r="M42" s="91">
        <v>7708</v>
      </c>
      <c r="N42" s="91">
        <v>11958</v>
      </c>
    </row>
    <row r="43" spans="1:14" ht="15.75" customHeight="1">
      <c r="A43" s="79" t="s">
        <v>225</v>
      </c>
      <c r="B43" s="90">
        <v>214158</v>
      </c>
      <c r="C43" s="91">
        <v>4806</v>
      </c>
      <c r="D43" s="91">
        <v>45900</v>
      </c>
      <c r="E43" s="91">
        <v>43088</v>
      </c>
      <c r="F43" s="91">
        <v>66774</v>
      </c>
      <c r="G43" s="91">
        <v>13429</v>
      </c>
      <c r="H43" s="91">
        <v>3680</v>
      </c>
      <c r="I43" s="91">
        <v>9266</v>
      </c>
      <c r="J43" s="91">
        <v>3026</v>
      </c>
      <c r="K43" s="91">
        <v>6539</v>
      </c>
      <c r="L43" s="91">
        <v>10503</v>
      </c>
      <c r="M43" s="91">
        <v>7147</v>
      </c>
      <c r="N43" s="91">
        <v>11610</v>
      </c>
    </row>
    <row r="44" spans="1:14" ht="15.75" customHeight="1">
      <c r="A44" s="79" t="s">
        <v>288</v>
      </c>
      <c r="B44" s="90">
        <v>216790</v>
      </c>
      <c r="C44" s="91">
        <v>5358</v>
      </c>
      <c r="D44" s="91">
        <v>45889</v>
      </c>
      <c r="E44" s="91">
        <v>43478</v>
      </c>
      <c r="F44" s="91">
        <v>67301</v>
      </c>
      <c r="G44" s="91">
        <v>13589</v>
      </c>
      <c r="H44" s="91">
        <v>3660</v>
      </c>
      <c r="I44" s="91">
        <v>9391</v>
      </c>
      <c r="J44" s="91">
        <v>2965</v>
      </c>
      <c r="K44" s="91">
        <v>6709</v>
      </c>
      <c r="L44" s="91">
        <v>11098</v>
      </c>
      <c r="M44" s="91">
        <v>7352</v>
      </c>
      <c r="N44" s="91">
        <v>12964</v>
      </c>
    </row>
    <row r="45" spans="1:14" s="98" customFormat="1" ht="15.75" customHeight="1" thickBot="1">
      <c r="A45" s="127" t="s">
        <v>289</v>
      </c>
      <c r="B45" s="128">
        <f>SUM(C45:M45)</f>
        <v>219753</v>
      </c>
      <c r="C45" s="97">
        <v>5832</v>
      </c>
      <c r="D45" s="97">
        <v>42478</v>
      </c>
      <c r="E45" s="97">
        <v>43069</v>
      </c>
      <c r="F45" s="97">
        <v>67234</v>
      </c>
      <c r="G45" s="97">
        <v>15684</v>
      </c>
      <c r="H45" s="97">
        <v>3942</v>
      </c>
      <c r="I45" s="97">
        <v>9589</v>
      </c>
      <c r="J45" s="114">
        <v>2834</v>
      </c>
      <c r="K45" s="97">
        <v>7146</v>
      </c>
      <c r="L45" s="97">
        <v>11597</v>
      </c>
      <c r="M45" s="97">
        <v>10348</v>
      </c>
      <c r="N45" s="97">
        <v>11908</v>
      </c>
    </row>
    <row r="46" spans="1:14" ht="14.25" customHeight="1">
      <c r="A46" s="100"/>
      <c r="B46" s="116"/>
      <c r="C46" s="116"/>
      <c r="D46" s="116"/>
      <c r="E46" s="116"/>
      <c r="F46" s="116"/>
      <c r="G46" s="116"/>
      <c r="H46" s="116"/>
      <c r="I46" s="116"/>
      <c r="J46" s="116"/>
      <c r="K46" s="116"/>
      <c r="L46" s="116"/>
      <c r="M46" s="116"/>
      <c r="N46" s="101" t="s">
        <v>188</v>
      </c>
    </row>
    <row r="47" spans="1:14" ht="15.75" customHeight="1">
      <c r="A47" s="79"/>
      <c r="B47" s="106"/>
      <c r="C47" s="106"/>
      <c r="D47" s="106"/>
      <c r="E47" s="106"/>
      <c r="F47" s="106"/>
      <c r="G47" s="106"/>
      <c r="H47" s="106"/>
      <c r="I47" s="106"/>
      <c r="J47" s="106"/>
      <c r="K47" s="106"/>
      <c r="L47" s="106"/>
      <c r="M47" s="106"/>
      <c r="N47" s="110"/>
    </row>
  </sheetData>
  <sheetProtection/>
  <mergeCells count="12">
    <mergeCell ref="M38:M39"/>
    <mergeCell ref="F38:F39"/>
    <mergeCell ref="G38:G39"/>
    <mergeCell ref="I38:I39"/>
    <mergeCell ref="J38:J39"/>
    <mergeCell ref="B38:B39"/>
    <mergeCell ref="C38:C39"/>
    <mergeCell ref="D38:D39"/>
    <mergeCell ref="E38:E39"/>
    <mergeCell ref="K38:K39"/>
    <mergeCell ref="L38:L39"/>
    <mergeCell ref="H38:H39"/>
  </mergeCells>
  <printOptions/>
  <pageMargins left="0.984251968503937" right="0.984251968503937" top="0.7874015748031497" bottom="0.7874015748031497" header="0.5118110236220472" footer="0.5118110236220472"/>
  <pageSetup firstPageNumber="19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U38"/>
  <sheetViews>
    <sheetView zoomScalePageLayoutView="0" workbookViewId="0" topLeftCell="A3">
      <selection activeCell="F22" sqref="F22"/>
    </sheetView>
  </sheetViews>
  <sheetFormatPr defaultColWidth="9.00390625" defaultRowHeight="13.5"/>
  <cols>
    <col min="1" max="1" width="23.25390625" style="77" customWidth="1"/>
    <col min="2" max="6" width="11.375" style="77" customWidth="1"/>
    <col min="7" max="13" width="7.625" style="77" customWidth="1"/>
    <col min="14" max="15" width="9.125" style="77" bestFit="1" customWidth="1"/>
    <col min="16" max="16" width="12.375" style="77" customWidth="1"/>
    <col min="17" max="17" width="9.125" style="77" bestFit="1" customWidth="1"/>
    <col min="18" max="18" width="11.00390625" style="77" customWidth="1"/>
    <col min="19" max="21" width="9.125" style="77" bestFit="1" customWidth="1"/>
    <col min="22" max="16384" width="9.00390625" style="77" customWidth="1"/>
  </cols>
  <sheetData>
    <row r="1" spans="1:21" s="75" customFormat="1" ht="15" customHeight="1">
      <c r="A1" s="74" t="s">
        <v>6</v>
      </c>
      <c r="D1" s="76" t="s">
        <v>198</v>
      </c>
      <c r="E1" s="74"/>
      <c r="U1" s="76"/>
    </row>
    <row r="2" ht="12" customHeight="1"/>
    <row r="3" spans="1:7" ht="15" customHeight="1">
      <c r="A3" s="78" t="s">
        <v>400</v>
      </c>
      <c r="B3" s="79"/>
      <c r="C3" s="79"/>
      <c r="D3" s="79"/>
      <c r="E3" s="79"/>
      <c r="F3" s="127"/>
      <c r="G3" s="79"/>
    </row>
    <row r="4" spans="1:7" ht="15" customHeight="1" thickBot="1">
      <c r="A4" s="81"/>
      <c r="B4" s="80"/>
      <c r="C4" s="80"/>
      <c r="D4" s="80"/>
      <c r="E4" s="80"/>
      <c r="F4" s="129"/>
      <c r="G4" s="79"/>
    </row>
    <row r="5" spans="1:7" ht="18" customHeight="1">
      <c r="A5" s="531" t="s">
        <v>86</v>
      </c>
      <c r="B5" s="130" t="s">
        <v>87</v>
      </c>
      <c r="C5" s="130" t="s">
        <v>88</v>
      </c>
      <c r="D5" s="130" t="s">
        <v>227</v>
      </c>
      <c r="E5" s="130" t="s">
        <v>250</v>
      </c>
      <c r="F5" s="131" t="s">
        <v>291</v>
      </c>
      <c r="G5" s="79"/>
    </row>
    <row r="6" spans="1:7" ht="18" customHeight="1">
      <c r="A6" s="506"/>
      <c r="B6" s="132" t="s">
        <v>89</v>
      </c>
      <c r="C6" s="132" t="s">
        <v>226</v>
      </c>
      <c r="D6" s="132" t="s">
        <v>249</v>
      </c>
      <c r="E6" s="132" t="s">
        <v>290</v>
      </c>
      <c r="F6" s="133" t="s">
        <v>293</v>
      </c>
      <c r="G6" s="79"/>
    </row>
    <row r="7" spans="1:7" ht="18" customHeight="1">
      <c r="A7" s="134"/>
      <c r="B7" s="135" t="s">
        <v>165</v>
      </c>
      <c r="C7" s="136"/>
      <c r="D7" s="136"/>
      <c r="E7" s="137"/>
      <c r="F7" s="138"/>
      <c r="G7" s="79"/>
    </row>
    <row r="8" spans="1:7" ht="21.75" customHeight="1">
      <c r="A8" s="139" t="s">
        <v>80</v>
      </c>
      <c r="B8" s="91">
        <v>613354</v>
      </c>
      <c r="C8" s="91">
        <v>613705</v>
      </c>
      <c r="D8" s="91">
        <v>602246</v>
      </c>
      <c r="E8" s="140">
        <v>593758</v>
      </c>
      <c r="F8" s="141">
        <f>SUM(F9:F37)</f>
        <v>589170</v>
      </c>
      <c r="G8" s="79"/>
    </row>
    <row r="9" spans="1:7" ht="21.75" customHeight="1">
      <c r="A9" s="139" t="s">
        <v>90</v>
      </c>
      <c r="B9" s="91">
        <v>32770</v>
      </c>
      <c r="C9" s="91">
        <v>32103</v>
      </c>
      <c r="D9" s="91">
        <v>31327</v>
      </c>
      <c r="E9" s="142">
        <v>30813</v>
      </c>
      <c r="F9" s="143">
        <v>29058</v>
      </c>
      <c r="G9" s="79"/>
    </row>
    <row r="10" spans="1:7" ht="21.75" customHeight="1">
      <c r="A10" s="139" t="s">
        <v>91</v>
      </c>
      <c r="B10" s="91">
        <v>16167</v>
      </c>
      <c r="C10" s="91">
        <v>16516</v>
      </c>
      <c r="D10" s="91">
        <v>16293</v>
      </c>
      <c r="E10" s="142">
        <v>16342</v>
      </c>
      <c r="F10" s="143">
        <v>15994</v>
      </c>
      <c r="G10" s="79"/>
    </row>
    <row r="11" spans="1:7" ht="21.75" customHeight="1">
      <c r="A11" s="139" t="s">
        <v>92</v>
      </c>
      <c r="B11" s="91">
        <v>45830</v>
      </c>
      <c r="C11" s="91">
        <v>45063</v>
      </c>
      <c r="D11" s="91">
        <v>44460</v>
      </c>
      <c r="E11" s="142">
        <v>43472</v>
      </c>
      <c r="F11" s="143">
        <v>44466</v>
      </c>
      <c r="G11" s="79"/>
    </row>
    <row r="12" spans="1:7" ht="21.75" customHeight="1">
      <c r="A12" s="139" t="s">
        <v>93</v>
      </c>
      <c r="B12" s="91">
        <v>50663</v>
      </c>
      <c r="C12" s="91">
        <v>50343</v>
      </c>
      <c r="D12" s="91">
        <v>48663</v>
      </c>
      <c r="E12" s="142">
        <v>47631</v>
      </c>
      <c r="F12" s="143">
        <v>45788</v>
      </c>
      <c r="G12" s="79"/>
    </row>
    <row r="13" spans="1:7" ht="21.75" customHeight="1">
      <c r="A13" s="139" t="s">
        <v>94</v>
      </c>
      <c r="B13" s="91">
        <v>12457</v>
      </c>
      <c r="C13" s="91">
        <v>12361</v>
      </c>
      <c r="D13" s="91">
        <v>13031</v>
      </c>
      <c r="E13" s="142">
        <v>11875</v>
      </c>
      <c r="F13" s="143">
        <v>12595</v>
      </c>
      <c r="G13" s="79"/>
    </row>
    <row r="14" spans="1:7" ht="21.75" customHeight="1">
      <c r="A14" s="139" t="s">
        <v>95</v>
      </c>
      <c r="B14" s="91">
        <v>23871</v>
      </c>
      <c r="C14" s="91">
        <v>22374</v>
      </c>
      <c r="D14" s="91">
        <v>19423</v>
      </c>
      <c r="E14" s="142">
        <v>18963</v>
      </c>
      <c r="F14" s="143">
        <v>19292</v>
      </c>
      <c r="G14" s="79"/>
    </row>
    <row r="15" spans="1:7" ht="21.75" customHeight="1">
      <c r="A15" s="139" t="s">
        <v>96</v>
      </c>
      <c r="B15" s="91">
        <v>18888</v>
      </c>
      <c r="C15" s="91">
        <v>19705</v>
      </c>
      <c r="D15" s="91">
        <v>20054</v>
      </c>
      <c r="E15" s="142">
        <v>19062</v>
      </c>
      <c r="F15" s="143">
        <v>18714</v>
      </c>
      <c r="G15" s="79"/>
    </row>
    <row r="16" spans="1:7" ht="21.75" customHeight="1">
      <c r="A16" s="139" t="s">
        <v>97</v>
      </c>
      <c r="B16" s="91">
        <v>17463</v>
      </c>
      <c r="C16" s="91">
        <v>17377</v>
      </c>
      <c r="D16" s="91">
        <v>16767</v>
      </c>
      <c r="E16" s="142">
        <v>15968</v>
      </c>
      <c r="F16" s="143">
        <v>15682</v>
      </c>
      <c r="G16" s="79"/>
    </row>
    <row r="17" spans="1:7" ht="21.75" customHeight="1">
      <c r="A17" s="139" t="s">
        <v>98</v>
      </c>
      <c r="B17" s="91">
        <v>11037</v>
      </c>
      <c r="C17" s="91">
        <v>10967</v>
      </c>
      <c r="D17" s="91">
        <v>10674</v>
      </c>
      <c r="E17" s="142">
        <v>10762</v>
      </c>
      <c r="F17" s="143">
        <v>11082</v>
      </c>
      <c r="G17" s="79"/>
    </row>
    <row r="18" spans="1:7" ht="21.75" customHeight="1">
      <c r="A18" s="139" t="s">
        <v>99</v>
      </c>
      <c r="B18" s="91">
        <v>6304</v>
      </c>
      <c r="C18" s="91">
        <v>6273</v>
      </c>
      <c r="D18" s="91">
        <v>5915</v>
      </c>
      <c r="E18" s="142">
        <v>5775</v>
      </c>
      <c r="F18" s="143">
        <v>5926</v>
      </c>
      <c r="G18" s="79"/>
    </row>
    <row r="19" spans="1:7" ht="21.75" customHeight="1">
      <c r="A19" s="139" t="s">
        <v>100</v>
      </c>
      <c r="B19" s="91">
        <v>28628</v>
      </c>
      <c r="C19" s="91">
        <v>26852</v>
      </c>
      <c r="D19" s="91">
        <v>26523</v>
      </c>
      <c r="E19" s="142">
        <v>26884</v>
      </c>
      <c r="F19" s="143">
        <v>28162</v>
      </c>
      <c r="G19" s="79"/>
    </row>
    <row r="20" spans="1:7" ht="21.75" customHeight="1">
      <c r="A20" s="139" t="s">
        <v>101</v>
      </c>
      <c r="B20" s="91">
        <v>26041</v>
      </c>
      <c r="C20" s="91">
        <v>25452</v>
      </c>
      <c r="D20" s="91">
        <v>24477</v>
      </c>
      <c r="E20" s="142">
        <v>23860</v>
      </c>
      <c r="F20" s="143">
        <v>23044</v>
      </c>
      <c r="G20" s="79"/>
    </row>
    <row r="21" spans="1:7" ht="21.75" customHeight="1">
      <c r="A21" s="139" t="s">
        <v>102</v>
      </c>
      <c r="B21" s="91">
        <v>23928</v>
      </c>
      <c r="C21" s="91">
        <v>24503</v>
      </c>
      <c r="D21" s="91">
        <v>20468</v>
      </c>
      <c r="E21" s="142">
        <v>19824</v>
      </c>
      <c r="F21" s="143">
        <v>19333</v>
      </c>
      <c r="G21" s="79"/>
    </row>
    <row r="22" spans="1:7" ht="21.75" customHeight="1">
      <c r="A22" s="139" t="s">
        <v>103</v>
      </c>
      <c r="B22" s="91">
        <v>48168</v>
      </c>
      <c r="C22" s="91">
        <v>50262</v>
      </c>
      <c r="D22" s="91">
        <v>49859</v>
      </c>
      <c r="E22" s="142">
        <v>50396</v>
      </c>
      <c r="F22" s="143">
        <v>51068</v>
      </c>
      <c r="G22" s="79"/>
    </row>
    <row r="23" spans="1:7" ht="21.75" customHeight="1">
      <c r="A23" s="139" t="s">
        <v>104</v>
      </c>
      <c r="B23" s="91">
        <v>27513</v>
      </c>
      <c r="C23" s="91">
        <v>27817</v>
      </c>
      <c r="D23" s="91">
        <v>28456</v>
      </c>
      <c r="E23" s="142">
        <v>28799</v>
      </c>
      <c r="F23" s="143">
        <v>27214</v>
      </c>
      <c r="G23" s="79"/>
    </row>
    <row r="24" spans="1:7" ht="21.75" customHeight="1">
      <c r="A24" s="139" t="s">
        <v>105</v>
      </c>
      <c r="B24" s="91">
        <v>35111</v>
      </c>
      <c r="C24" s="91">
        <v>34189</v>
      </c>
      <c r="D24" s="91">
        <v>34128</v>
      </c>
      <c r="E24" s="142">
        <v>33058</v>
      </c>
      <c r="F24" s="143">
        <v>32430</v>
      </c>
      <c r="G24" s="79"/>
    </row>
    <row r="25" spans="1:7" ht="21.75" customHeight="1">
      <c r="A25" s="139" t="s">
        <v>106</v>
      </c>
      <c r="B25" s="91">
        <v>25776</v>
      </c>
      <c r="C25" s="91">
        <v>27357</v>
      </c>
      <c r="D25" s="91">
        <v>29013</v>
      </c>
      <c r="E25" s="142">
        <v>27243</v>
      </c>
      <c r="F25" s="143">
        <v>26325</v>
      </c>
      <c r="G25" s="79"/>
    </row>
    <row r="26" spans="1:7" ht="21.75" customHeight="1">
      <c r="A26" s="139" t="s">
        <v>107</v>
      </c>
      <c r="B26" s="91">
        <v>8251</v>
      </c>
      <c r="C26" s="91">
        <v>7520</v>
      </c>
      <c r="D26" s="91">
        <v>7500</v>
      </c>
      <c r="E26" s="142">
        <v>7890</v>
      </c>
      <c r="F26" s="143">
        <v>7824</v>
      </c>
      <c r="G26" s="79"/>
    </row>
    <row r="27" spans="1:7" ht="21.75" customHeight="1">
      <c r="A27" s="139" t="s">
        <v>108</v>
      </c>
      <c r="B27" s="91">
        <v>21312</v>
      </c>
      <c r="C27" s="91">
        <v>21291</v>
      </c>
      <c r="D27" s="91">
        <v>21045</v>
      </c>
      <c r="E27" s="142">
        <v>21219</v>
      </c>
      <c r="F27" s="143">
        <v>19975</v>
      </c>
      <c r="G27" s="79"/>
    </row>
    <row r="28" spans="1:7" ht="21.75" customHeight="1">
      <c r="A28" s="139" t="s">
        <v>109</v>
      </c>
      <c r="B28" s="91">
        <v>28711</v>
      </c>
      <c r="C28" s="91">
        <v>29832</v>
      </c>
      <c r="D28" s="91">
        <v>29874</v>
      </c>
      <c r="E28" s="142">
        <v>27221</v>
      </c>
      <c r="F28" s="143">
        <v>25927</v>
      </c>
      <c r="G28" s="79"/>
    </row>
    <row r="29" spans="1:7" ht="21.75" customHeight="1">
      <c r="A29" s="139" t="s">
        <v>110</v>
      </c>
      <c r="B29" s="91">
        <v>13620</v>
      </c>
      <c r="C29" s="91">
        <v>13890</v>
      </c>
      <c r="D29" s="91">
        <v>13638</v>
      </c>
      <c r="E29" s="144">
        <v>13708</v>
      </c>
      <c r="F29" s="143">
        <v>14030</v>
      </c>
      <c r="G29" s="79"/>
    </row>
    <row r="30" spans="1:7" ht="21.75" customHeight="1">
      <c r="A30" s="139" t="s">
        <v>81</v>
      </c>
      <c r="B30" s="91">
        <v>11800</v>
      </c>
      <c r="C30" s="91">
        <v>11694</v>
      </c>
      <c r="D30" s="91">
        <v>10208</v>
      </c>
      <c r="E30" s="144">
        <v>10287</v>
      </c>
      <c r="F30" s="143">
        <v>11447</v>
      </c>
      <c r="G30" s="79"/>
    </row>
    <row r="31" spans="1:7" ht="21.75" customHeight="1">
      <c r="A31" s="139" t="s">
        <v>111</v>
      </c>
      <c r="B31" s="91">
        <v>28808</v>
      </c>
      <c r="C31" s="91">
        <v>28057</v>
      </c>
      <c r="D31" s="91">
        <v>28518</v>
      </c>
      <c r="E31" s="144">
        <v>28413</v>
      </c>
      <c r="F31" s="143">
        <v>28686</v>
      </c>
      <c r="G31" s="79"/>
    </row>
    <row r="32" spans="1:7" ht="21.75" customHeight="1">
      <c r="A32" s="139" t="s">
        <v>112</v>
      </c>
      <c r="B32" s="91">
        <v>22968</v>
      </c>
      <c r="C32" s="91">
        <v>23413</v>
      </c>
      <c r="D32" s="91">
        <v>22756</v>
      </c>
      <c r="E32" s="144">
        <v>23489</v>
      </c>
      <c r="F32" s="143">
        <v>23889</v>
      </c>
      <c r="G32" s="79"/>
    </row>
    <row r="33" spans="1:7" ht="21.75" customHeight="1">
      <c r="A33" s="139" t="s">
        <v>113</v>
      </c>
      <c r="B33" s="91">
        <v>5416</v>
      </c>
      <c r="C33" s="91">
        <v>4962</v>
      </c>
      <c r="D33" s="91">
        <v>4574</v>
      </c>
      <c r="E33" s="144">
        <v>4481</v>
      </c>
      <c r="F33" s="143">
        <v>4899</v>
      </c>
      <c r="G33" s="79"/>
    </row>
    <row r="34" spans="1:7" ht="21.75" customHeight="1">
      <c r="A34" s="139" t="s">
        <v>114</v>
      </c>
      <c r="B34" s="91">
        <v>13562</v>
      </c>
      <c r="C34" s="91">
        <v>14882</v>
      </c>
      <c r="D34" s="91">
        <v>14521</v>
      </c>
      <c r="E34" s="144">
        <v>15754</v>
      </c>
      <c r="F34" s="143">
        <v>17131</v>
      </c>
      <c r="G34" s="79"/>
    </row>
    <row r="35" spans="1:7" ht="21.75" customHeight="1">
      <c r="A35" s="139" t="s">
        <v>115</v>
      </c>
      <c r="B35" s="91">
        <v>6205</v>
      </c>
      <c r="C35" s="91">
        <v>5777</v>
      </c>
      <c r="D35" s="91">
        <v>6979</v>
      </c>
      <c r="E35" s="144">
        <v>6873</v>
      </c>
      <c r="F35" s="143">
        <v>4973</v>
      </c>
      <c r="G35" s="79"/>
    </row>
    <row r="36" spans="1:7" ht="21.75" customHeight="1">
      <c r="A36" s="139" t="s">
        <v>116</v>
      </c>
      <c r="B36" s="91">
        <v>119</v>
      </c>
      <c r="C36" s="91">
        <v>154</v>
      </c>
      <c r="D36" s="91">
        <v>134</v>
      </c>
      <c r="E36" s="144">
        <v>114</v>
      </c>
      <c r="F36" s="143">
        <v>272</v>
      </c>
      <c r="G36" s="79"/>
    </row>
    <row r="37" spans="1:7" ht="21.75" customHeight="1" thickBot="1">
      <c r="A37" s="145" t="s">
        <v>117</v>
      </c>
      <c r="B37" s="146">
        <v>1967</v>
      </c>
      <c r="C37" s="146">
        <v>2719</v>
      </c>
      <c r="D37" s="146">
        <v>2968</v>
      </c>
      <c r="E37" s="147">
        <v>3582</v>
      </c>
      <c r="F37" s="148">
        <v>3944</v>
      </c>
      <c r="G37" s="79"/>
    </row>
    <row r="38" spans="1:7" ht="15" customHeight="1">
      <c r="A38" s="79"/>
      <c r="B38" s="79"/>
      <c r="C38" s="79"/>
      <c r="D38" s="79"/>
      <c r="E38" s="79"/>
      <c r="F38" s="110" t="s">
        <v>189</v>
      </c>
      <c r="G38" s="79"/>
    </row>
  </sheetData>
  <sheetProtection/>
  <mergeCells count="1">
    <mergeCell ref="A5:A6"/>
  </mergeCells>
  <printOptions/>
  <pageMargins left="0.984251968503937" right="0.984251968503937" top="0.7874015748031497" bottom="0.7874015748031497" header="0.5118110236220472" footer="0.5118110236220472"/>
  <pageSetup firstPageNumber="192"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U37"/>
  <sheetViews>
    <sheetView zoomScalePageLayoutView="0" workbookViewId="0" topLeftCell="A1">
      <selection activeCell="F1" sqref="F1"/>
    </sheetView>
  </sheetViews>
  <sheetFormatPr defaultColWidth="9.00390625" defaultRowHeight="13.5"/>
  <cols>
    <col min="1" max="1" width="23.375" style="77" customWidth="1"/>
    <col min="2" max="6" width="11.375" style="77" customWidth="1"/>
    <col min="7" max="7" width="9.50390625" style="77" customWidth="1"/>
    <col min="8" max="13" width="7.625" style="77" customWidth="1"/>
    <col min="14" max="15" width="9.125" style="77" bestFit="1" customWidth="1"/>
    <col min="16" max="16" width="12.375" style="77" customWidth="1"/>
    <col min="17" max="17" width="9.125" style="77" bestFit="1" customWidth="1"/>
    <col min="18" max="18" width="11.00390625" style="77" customWidth="1"/>
    <col min="19" max="21" width="9.125" style="77" bestFit="1" customWidth="1"/>
    <col min="22" max="16384" width="9.00390625" style="77" customWidth="1"/>
  </cols>
  <sheetData>
    <row r="1" spans="1:21" s="75" customFormat="1" ht="15" customHeight="1">
      <c r="A1" s="74" t="s">
        <v>0</v>
      </c>
      <c r="D1" s="76"/>
      <c r="E1" s="74"/>
      <c r="F1" s="76" t="s">
        <v>6</v>
      </c>
      <c r="G1" s="76"/>
      <c r="U1" s="76"/>
    </row>
    <row r="2" ht="12" customHeight="1"/>
    <row r="3" spans="1:6" ht="15" customHeight="1">
      <c r="A3" s="78" t="s">
        <v>401</v>
      </c>
      <c r="B3" s="79"/>
      <c r="C3" s="79"/>
      <c r="D3" s="79"/>
      <c r="E3" s="79"/>
      <c r="F3" s="127"/>
    </row>
    <row r="4" spans="1:6" ht="15" customHeight="1" thickBot="1">
      <c r="A4" s="81"/>
      <c r="B4" s="81"/>
      <c r="C4" s="81"/>
      <c r="D4" s="81"/>
      <c r="E4" s="81"/>
      <c r="F4" s="149"/>
    </row>
    <row r="5" spans="1:6" ht="19.5" customHeight="1">
      <c r="A5" s="531" t="s">
        <v>86</v>
      </c>
      <c r="B5" s="130" t="s">
        <v>87</v>
      </c>
      <c r="C5" s="130" t="s">
        <v>88</v>
      </c>
      <c r="D5" s="130" t="s">
        <v>227</v>
      </c>
      <c r="E5" s="130" t="s">
        <v>250</v>
      </c>
      <c r="F5" s="131" t="s">
        <v>291</v>
      </c>
    </row>
    <row r="6" spans="1:6" ht="19.5" customHeight="1">
      <c r="A6" s="506"/>
      <c r="B6" s="132" t="s">
        <v>89</v>
      </c>
      <c r="C6" s="132" t="s">
        <v>226</v>
      </c>
      <c r="D6" s="132" t="s">
        <v>249</v>
      </c>
      <c r="E6" s="132" t="s">
        <v>290</v>
      </c>
      <c r="F6" s="133" t="s">
        <v>292</v>
      </c>
    </row>
    <row r="7" spans="1:6" ht="15.75" customHeight="1">
      <c r="A7" s="79"/>
      <c r="B7" s="135" t="s">
        <v>165</v>
      </c>
      <c r="C7" s="136"/>
      <c r="D7" s="103"/>
      <c r="E7" s="110"/>
      <c r="F7" s="115"/>
    </row>
    <row r="8" spans="1:6" ht="21.75" customHeight="1">
      <c r="A8" s="150" t="s">
        <v>80</v>
      </c>
      <c r="B8" s="90">
        <v>339097</v>
      </c>
      <c r="C8" s="151">
        <v>344228</v>
      </c>
      <c r="D8" s="151">
        <v>337669</v>
      </c>
      <c r="E8" s="151">
        <v>339507</v>
      </c>
      <c r="F8" s="96">
        <f>SUM(F9:F35)</f>
        <v>332230</v>
      </c>
    </row>
    <row r="9" spans="1:6" ht="21.75" customHeight="1">
      <c r="A9" s="150" t="s">
        <v>90</v>
      </c>
      <c r="B9" s="90">
        <v>15331</v>
      </c>
      <c r="C9" s="151">
        <v>14632</v>
      </c>
      <c r="D9" s="151">
        <v>16131</v>
      </c>
      <c r="E9" s="152">
        <v>16078</v>
      </c>
      <c r="F9" s="97">
        <v>15490</v>
      </c>
    </row>
    <row r="10" spans="1:6" ht="21.75" customHeight="1">
      <c r="A10" s="150" t="s">
        <v>91</v>
      </c>
      <c r="B10" s="90">
        <v>7640</v>
      </c>
      <c r="C10" s="151">
        <v>7192</v>
      </c>
      <c r="D10" s="151">
        <v>5650</v>
      </c>
      <c r="E10" s="152">
        <v>5223</v>
      </c>
      <c r="F10" s="97">
        <v>5183</v>
      </c>
    </row>
    <row r="11" spans="1:6" ht="21.75" customHeight="1">
      <c r="A11" s="150" t="s">
        <v>92</v>
      </c>
      <c r="B11" s="90">
        <v>16333</v>
      </c>
      <c r="C11" s="151">
        <v>17289</v>
      </c>
      <c r="D11" s="151">
        <v>18054</v>
      </c>
      <c r="E11" s="152">
        <v>18429</v>
      </c>
      <c r="F11" s="97">
        <v>18037</v>
      </c>
    </row>
    <row r="12" spans="1:6" ht="21.75" customHeight="1">
      <c r="A12" s="150" t="s">
        <v>93</v>
      </c>
      <c r="B12" s="90">
        <v>10731</v>
      </c>
      <c r="C12" s="151">
        <v>10755</v>
      </c>
      <c r="D12" s="151">
        <v>10389</v>
      </c>
      <c r="E12" s="152">
        <v>10158</v>
      </c>
      <c r="F12" s="97">
        <v>9376</v>
      </c>
    </row>
    <row r="13" spans="1:6" ht="21.75" customHeight="1">
      <c r="A13" s="150" t="s">
        <v>94</v>
      </c>
      <c r="B13" s="90">
        <v>8104</v>
      </c>
      <c r="C13" s="151">
        <v>8599</v>
      </c>
      <c r="D13" s="151">
        <v>8791</v>
      </c>
      <c r="E13" s="152">
        <v>10215</v>
      </c>
      <c r="F13" s="97">
        <v>9695</v>
      </c>
    </row>
    <row r="14" spans="1:6" ht="21.75" customHeight="1">
      <c r="A14" s="139" t="s">
        <v>95</v>
      </c>
      <c r="B14" s="90">
        <v>4941</v>
      </c>
      <c r="C14" s="151">
        <v>5592</v>
      </c>
      <c r="D14" s="151">
        <v>5527</v>
      </c>
      <c r="E14" s="152">
        <v>5783</v>
      </c>
      <c r="F14" s="97">
        <v>6060</v>
      </c>
    </row>
    <row r="15" spans="1:6" ht="21.75" customHeight="1">
      <c r="A15" s="150" t="s">
        <v>96</v>
      </c>
      <c r="B15" s="90">
        <v>15415</v>
      </c>
      <c r="C15" s="151">
        <v>16635</v>
      </c>
      <c r="D15" s="151">
        <v>15746</v>
      </c>
      <c r="E15" s="152">
        <v>15575</v>
      </c>
      <c r="F15" s="97">
        <v>14174</v>
      </c>
    </row>
    <row r="16" spans="1:6" ht="21.75" customHeight="1">
      <c r="A16" s="150" t="s">
        <v>97</v>
      </c>
      <c r="B16" s="90">
        <v>6628</v>
      </c>
      <c r="C16" s="151">
        <v>5898</v>
      </c>
      <c r="D16" s="151">
        <v>5148</v>
      </c>
      <c r="E16" s="152">
        <v>5090</v>
      </c>
      <c r="F16" s="97">
        <v>5438</v>
      </c>
    </row>
    <row r="17" spans="1:6" ht="21.75" customHeight="1">
      <c r="A17" s="150" t="s">
        <v>98</v>
      </c>
      <c r="B17" s="90">
        <v>21374</v>
      </c>
      <c r="C17" s="151">
        <v>21385</v>
      </c>
      <c r="D17" s="151">
        <v>21869</v>
      </c>
      <c r="E17" s="152">
        <v>22209</v>
      </c>
      <c r="F17" s="97">
        <v>22816</v>
      </c>
    </row>
    <row r="18" spans="1:6" ht="21.75" customHeight="1">
      <c r="A18" s="150" t="s">
        <v>99</v>
      </c>
      <c r="B18" s="90">
        <v>6542</v>
      </c>
      <c r="C18" s="151">
        <v>7299</v>
      </c>
      <c r="D18" s="151">
        <v>6238</v>
      </c>
      <c r="E18" s="152">
        <v>7483</v>
      </c>
      <c r="F18" s="97">
        <v>7121</v>
      </c>
    </row>
    <row r="19" spans="1:6" ht="21.75" customHeight="1">
      <c r="A19" s="150" t="s">
        <v>100</v>
      </c>
      <c r="B19" s="90">
        <v>34587</v>
      </c>
      <c r="C19" s="151">
        <v>35817</v>
      </c>
      <c r="D19" s="151">
        <v>37060</v>
      </c>
      <c r="E19" s="152">
        <v>37102</v>
      </c>
      <c r="F19" s="97">
        <v>35919</v>
      </c>
    </row>
    <row r="20" spans="1:6" ht="21.75" customHeight="1">
      <c r="A20" s="150" t="s">
        <v>101</v>
      </c>
      <c r="B20" s="90">
        <v>15784</v>
      </c>
      <c r="C20" s="151">
        <v>16688</v>
      </c>
      <c r="D20" s="151">
        <v>16496</v>
      </c>
      <c r="E20" s="152">
        <v>15566</v>
      </c>
      <c r="F20" s="97">
        <v>15901</v>
      </c>
    </row>
    <row r="21" spans="1:6" ht="21.75" customHeight="1">
      <c r="A21" s="150" t="s">
        <v>102</v>
      </c>
      <c r="B21" s="90">
        <v>9656</v>
      </c>
      <c r="C21" s="151">
        <v>10201</v>
      </c>
      <c r="D21" s="151">
        <v>8568</v>
      </c>
      <c r="E21" s="152">
        <v>7927</v>
      </c>
      <c r="F21" s="97">
        <v>7794</v>
      </c>
    </row>
    <row r="22" spans="1:6" ht="21.75" customHeight="1">
      <c r="A22" s="150" t="s">
        <v>103</v>
      </c>
      <c r="B22" s="90">
        <v>18862</v>
      </c>
      <c r="C22" s="151">
        <v>18886</v>
      </c>
      <c r="D22" s="151">
        <v>18295</v>
      </c>
      <c r="E22" s="152">
        <v>18484</v>
      </c>
      <c r="F22" s="97">
        <v>17090</v>
      </c>
    </row>
    <row r="23" spans="1:6" ht="21.75" customHeight="1">
      <c r="A23" s="150" t="s">
        <v>104</v>
      </c>
      <c r="B23" s="90">
        <v>15894</v>
      </c>
      <c r="C23" s="151">
        <v>15891</v>
      </c>
      <c r="D23" s="151">
        <v>16257</v>
      </c>
      <c r="E23" s="152">
        <v>16283</v>
      </c>
      <c r="F23" s="97">
        <v>16989</v>
      </c>
    </row>
    <row r="24" spans="1:6" ht="21.75" customHeight="1">
      <c r="A24" s="150" t="s">
        <v>105</v>
      </c>
      <c r="B24" s="90">
        <v>20967</v>
      </c>
      <c r="C24" s="151">
        <v>20921</v>
      </c>
      <c r="D24" s="151">
        <v>19674</v>
      </c>
      <c r="E24" s="152">
        <v>18395</v>
      </c>
      <c r="F24" s="97">
        <v>18800</v>
      </c>
    </row>
    <row r="25" spans="1:6" ht="21.75" customHeight="1">
      <c r="A25" s="150" t="s">
        <v>106</v>
      </c>
      <c r="B25" s="90">
        <v>6252</v>
      </c>
      <c r="C25" s="151">
        <v>6406</v>
      </c>
      <c r="D25" s="151">
        <v>5582</v>
      </c>
      <c r="E25" s="152">
        <v>6015</v>
      </c>
      <c r="F25" s="97">
        <v>5513</v>
      </c>
    </row>
    <row r="26" spans="1:6" ht="21.75" customHeight="1">
      <c r="A26" s="150" t="s">
        <v>107</v>
      </c>
      <c r="B26" s="90">
        <v>4711</v>
      </c>
      <c r="C26" s="151">
        <v>4915</v>
      </c>
      <c r="D26" s="151">
        <v>4361</v>
      </c>
      <c r="E26" s="152">
        <v>4811</v>
      </c>
      <c r="F26" s="97">
        <v>5037</v>
      </c>
    </row>
    <row r="27" spans="1:6" ht="21.75" customHeight="1">
      <c r="A27" s="150" t="s">
        <v>108</v>
      </c>
      <c r="B27" s="90">
        <v>9842</v>
      </c>
      <c r="C27" s="151">
        <v>10153</v>
      </c>
      <c r="D27" s="151">
        <v>10327</v>
      </c>
      <c r="E27" s="152">
        <v>9341</v>
      </c>
      <c r="F27" s="97">
        <v>8806</v>
      </c>
    </row>
    <row r="28" spans="1:6" ht="21.75" customHeight="1">
      <c r="A28" s="150" t="s">
        <v>109</v>
      </c>
      <c r="B28" s="90">
        <v>13872</v>
      </c>
      <c r="C28" s="151">
        <v>14059</v>
      </c>
      <c r="D28" s="151">
        <v>12920</v>
      </c>
      <c r="E28" s="153">
        <v>13441</v>
      </c>
      <c r="F28" s="97">
        <v>12030</v>
      </c>
    </row>
    <row r="29" spans="1:6" ht="21.75" customHeight="1">
      <c r="A29" s="150" t="s">
        <v>110</v>
      </c>
      <c r="B29" s="90">
        <v>15442</v>
      </c>
      <c r="C29" s="151">
        <v>14780</v>
      </c>
      <c r="D29" s="151">
        <v>15450</v>
      </c>
      <c r="E29" s="153">
        <v>15417</v>
      </c>
      <c r="F29" s="97">
        <v>15943</v>
      </c>
    </row>
    <row r="30" spans="1:6" ht="21.75" customHeight="1">
      <c r="A30" s="150" t="s">
        <v>81</v>
      </c>
      <c r="B30" s="90">
        <v>561</v>
      </c>
      <c r="C30" s="151">
        <v>393</v>
      </c>
      <c r="D30" s="151">
        <v>292</v>
      </c>
      <c r="E30" s="152">
        <v>575</v>
      </c>
      <c r="F30" s="97">
        <v>517</v>
      </c>
    </row>
    <row r="31" spans="1:6" ht="21.75" customHeight="1">
      <c r="A31" s="150" t="s">
        <v>111</v>
      </c>
      <c r="B31" s="90">
        <v>23460</v>
      </c>
      <c r="C31" s="151">
        <v>23189</v>
      </c>
      <c r="D31" s="151">
        <v>22610</v>
      </c>
      <c r="E31" s="152">
        <v>22550</v>
      </c>
      <c r="F31" s="97">
        <v>22022</v>
      </c>
    </row>
    <row r="32" spans="1:6" ht="21.75" customHeight="1">
      <c r="A32" s="150" t="s">
        <v>112</v>
      </c>
      <c r="B32" s="90">
        <v>22286</v>
      </c>
      <c r="C32" s="151">
        <v>21127</v>
      </c>
      <c r="D32" s="151">
        <v>22258</v>
      </c>
      <c r="E32" s="152">
        <v>23206</v>
      </c>
      <c r="F32" s="97">
        <v>22448</v>
      </c>
    </row>
    <row r="33" spans="1:6" ht="21.75" customHeight="1">
      <c r="A33" s="150" t="s">
        <v>113</v>
      </c>
      <c r="B33" s="90">
        <v>5347</v>
      </c>
      <c r="C33" s="151">
        <v>5893</v>
      </c>
      <c r="D33" s="151">
        <v>4875</v>
      </c>
      <c r="E33" s="152">
        <v>4998</v>
      </c>
      <c r="F33" s="97">
        <v>5122</v>
      </c>
    </row>
    <row r="34" spans="1:6" ht="21.75" customHeight="1">
      <c r="A34" s="150" t="s">
        <v>114</v>
      </c>
      <c r="B34" s="90">
        <v>2452</v>
      </c>
      <c r="C34" s="151">
        <v>3490</v>
      </c>
      <c r="D34" s="151">
        <v>2685</v>
      </c>
      <c r="E34" s="152">
        <v>2933</v>
      </c>
      <c r="F34" s="97">
        <v>2676</v>
      </c>
    </row>
    <row r="35" spans="1:6" ht="21.75" customHeight="1" thickBot="1">
      <c r="A35" s="145" t="s">
        <v>116</v>
      </c>
      <c r="B35" s="154">
        <v>6083</v>
      </c>
      <c r="C35" s="155">
        <v>6143</v>
      </c>
      <c r="D35" s="155">
        <v>6416</v>
      </c>
      <c r="E35" s="156">
        <v>6220</v>
      </c>
      <c r="F35" s="157">
        <v>6233</v>
      </c>
    </row>
    <row r="36" spans="1:6" ht="15" customHeight="1">
      <c r="A36" s="79"/>
      <c r="B36" s="79"/>
      <c r="C36" s="79"/>
      <c r="D36" s="79"/>
      <c r="E36" s="79"/>
      <c r="F36" s="110" t="s">
        <v>189</v>
      </c>
    </row>
    <row r="37" ht="13.5">
      <c r="F37" s="158"/>
    </row>
  </sheetData>
  <sheetProtection/>
  <mergeCells count="1">
    <mergeCell ref="A5:A6"/>
  </mergeCells>
  <printOptions/>
  <pageMargins left="0.984251968503937" right="0.984251968503937" top="0.7874015748031497" bottom="0.7874015748031497" header="0.5118110236220472" footer="0.5118110236220472"/>
  <pageSetup firstPageNumber="193" useFirstPageNumber="1" horizontalDpi="600" verticalDpi="600" orientation="portrait" paperSize="9"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dimension ref="A1:G26"/>
  <sheetViews>
    <sheetView zoomScalePageLayoutView="0" workbookViewId="0" topLeftCell="A3">
      <selection activeCell="K11" sqref="K11"/>
    </sheetView>
  </sheetViews>
  <sheetFormatPr defaultColWidth="9.00390625" defaultRowHeight="13.5"/>
  <cols>
    <col min="1" max="1" width="18.375" style="0" customWidth="1"/>
    <col min="2" max="7" width="9.375" style="0" customWidth="1"/>
    <col min="8" max="8" width="8.25390625" style="0" customWidth="1"/>
    <col min="9" max="71" width="9.125" style="0" customWidth="1"/>
  </cols>
  <sheetData>
    <row r="1" s="72" customFormat="1" ht="15" customHeight="1">
      <c r="A1" s="71" t="s">
        <v>6</v>
      </c>
    </row>
    <row r="2" ht="12" customHeight="1"/>
    <row r="3" spans="1:7" ht="26.25" customHeight="1">
      <c r="A3" s="24" t="s">
        <v>402</v>
      </c>
      <c r="B3" s="14"/>
      <c r="C3" s="14"/>
      <c r="D3" s="14"/>
      <c r="E3" s="14"/>
      <c r="F3" s="14"/>
      <c r="G3" s="14"/>
    </row>
    <row r="4" spans="1:7" ht="26.25" customHeight="1" thickBot="1">
      <c r="A4" s="15"/>
      <c r="B4" s="15"/>
      <c r="C4" s="15"/>
      <c r="D4" s="15"/>
      <c r="E4" s="15"/>
      <c r="F4" s="15"/>
      <c r="G4" s="15"/>
    </row>
    <row r="5" spans="1:7" ht="26.25" customHeight="1">
      <c r="A5" s="4" t="s">
        <v>202</v>
      </c>
      <c r="B5" s="12" t="s">
        <v>3</v>
      </c>
      <c r="C5" s="12" t="s">
        <v>118</v>
      </c>
      <c r="D5" s="12" t="s">
        <v>119</v>
      </c>
      <c r="E5" s="12" t="s">
        <v>120</v>
      </c>
      <c r="F5" s="12" t="s">
        <v>121</v>
      </c>
      <c r="G5" s="12" t="s">
        <v>122</v>
      </c>
    </row>
    <row r="6" spans="1:7" ht="26.25" customHeight="1">
      <c r="A6" s="14"/>
      <c r="B6" s="21" t="s">
        <v>79</v>
      </c>
      <c r="C6" s="14"/>
      <c r="D6" s="14"/>
      <c r="E6" s="5"/>
      <c r="F6" s="14"/>
      <c r="G6" s="17" t="s">
        <v>123</v>
      </c>
    </row>
    <row r="7" spans="1:7" ht="26.25" customHeight="1">
      <c r="A7" s="2" t="s">
        <v>294</v>
      </c>
      <c r="B7" s="7">
        <v>4621</v>
      </c>
      <c r="C7" s="8">
        <v>1929</v>
      </c>
      <c r="D7" s="8">
        <v>1352</v>
      </c>
      <c r="E7" s="8">
        <v>880</v>
      </c>
      <c r="F7" s="8">
        <v>460</v>
      </c>
      <c r="G7" s="2">
        <v>71</v>
      </c>
    </row>
    <row r="8" spans="1:7" ht="26.25" customHeight="1">
      <c r="A8" s="2" t="s">
        <v>228</v>
      </c>
      <c r="B8" s="7">
        <v>5041</v>
      </c>
      <c r="C8" s="8">
        <v>2123</v>
      </c>
      <c r="D8" s="8">
        <v>1640</v>
      </c>
      <c r="E8" s="8">
        <v>911</v>
      </c>
      <c r="F8" s="8">
        <v>367</v>
      </c>
      <c r="G8" s="2">
        <v>71</v>
      </c>
    </row>
    <row r="9" spans="1:7" ht="26.25" customHeight="1">
      <c r="A9" s="2" t="s">
        <v>229</v>
      </c>
      <c r="B9" s="7">
        <v>4958</v>
      </c>
      <c r="C9" s="8">
        <v>2306</v>
      </c>
      <c r="D9" s="8">
        <v>1409</v>
      </c>
      <c r="E9" s="8">
        <v>838</v>
      </c>
      <c r="F9" s="8">
        <v>405</v>
      </c>
      <c r="G9" s="2">
        <v>72</v>
      </c>
    </row>
    <row r="10" spans="1:7" ht="26.25" customHeight="1">
      <c r="A10" s="2" t="s">
        <v>251</v>
      </c>
      <c r="B10" s="7">
        <v>4960</v>
      </c>
      <c r="C10" s="8">
        <v>2229</v>
      </c>
      <c r="D10" s="8">
        <v>1509</v>
      </c>
      <c r="E10" s="8">
        <v>834</v>
      </c>
      <c r="F10" s="8">
        <v>388</v>
      </c>
      <c r="G10" s="2">
        <v>71</v>
      </c>
    </row>
    <row r="11" spans="1:7" s="1" customFormat="1" ht="26.25" customHeight="1" thickBot="1">
      <c r="A11" s="26" t="s">
        <v>295</v>
      </c>
      <c r="B11" s="429">
        <v>5725</v>
      </c>
      <c r="C11" s="430">
        <v>2830</v>
      </c>
      <c r="D11" s="430">
        <v>1760</v>
      </c>
      <c r="E11" s="430">
        <v>767</v>
      </c>
      <c r="F11" s="430">
        <v>368</v>
      </c>
      <c r="G11" s="493">
        <v>72</v>
      </c>
    </row>
    <row r="12" spans="1:7" ht="26.25" customHeight="1">
      <c r="A12" s="61"/>
      <c r="B12" s="61"/>
      <c r="C12" s="61"/>
      <c r="D12" s="61"/>
      <c r="E12" s="68"/>
      <c r="F12" s="61"/>
      <c r="G12" s="62" t="s">
        <v>199</v>
      </c>
    </row>
    <row r="13" spans="1:5" s="18" customFormat="1" ht="26.25" customHeight="1">
      <c r="A13" s="11"/>
      <c r="B13" s="9"/>
      <c r="C13" s="9"/>
      <c r="D13" s="9"/>
      <c r="E13" s="10"/>
    </row>
    <row r="14" spans="1:5" ht="26.25" customHeight="1">
      <c r="A14" s="20" t="s">
        <v>403</v>
      </c>
      <c r="B14" s="2"/>
      <c r="C14" s="2"/>
      <c r="D14" s="2"/>
      <c r="E14" s="2"/>
    </row>
    <row r="15" spans="1:5" ht="26.25" customHeight="1" thickBot="1">
      <c r="A15" s="3"/>
      <c r="B15" s="3"/>
      <c r="C15" s="3"/>
      <c r="D15" s="3"/>
      <c r="E15" s="3"/>
    </row>
    <row r="16" spans="1:5" ht="26.25" customHeight="1">
      <c r="A16" s="532" t="s">
        <v>124</v>
      </c>
      <c r="B16" s="534" t="s">
        <v>171</v>
      </c>
      <c r="C16" s="535"/>
      <c r="D16" s="536"/>
      <c r="E16" s="28" t="s">
        <v>170</v>
      </c>
    </row>
    <row r="17" spans="1:5" ht="26.25" customHeight="1">
      <c r="A17" s="533"/>
      <c r="B17" s="28" t="s">
        <v>139</v>
      </c>
      <c r="C17" s="52" t="s">
        <v>141</v>
      </c>
      <c r="D17" s="28" t="s">
        <v>140</v>
      </c>
      <c r="E17" s="28" t="s">
        <v>141</v>
      </c>
    </row>
    <row r="18" spans="1:5" ht="26.25" customHeight="1">
      <c r="A18" s="2"/>
      <c r="B18" s="6" t="s">
        <v>79</v>
      </c>
      <c r="C18" s="2"/>
      <c r="D18" s="2"/>
      <c r="E18" s="2"/>
    </row>
    <row r="19" spans="1:5" ht="26.25" customHeight="1">
      <c r="A19" s="29" t="s">
        <v>320</v>
      </c>
      <c r="B19" s="7">
        <v>152554</v>
      </c>
      <c r="C19" s="8">
        <v>151639</v>
      </c>
      <c r="D19" s="8">
        <v>915</v>
      </c>
      <c r="E19" s="8">
        <v>180784</v>
      </c>
    </row>
    <row r="20" spans="1:5" ht="26.25" customHeight="1">
      <c r="A20" s="30" t="s">
        <v>228</v>
      </c>
      <c r="B20" s="7">
        <v>153135</v>
      </c>
      <c r="C20" s="8">
        <v>152069</v>
      </c>
      <c r="D20" s="8">
        <v>1066</v>
      </c>
      <c r="E20" s="8">
        <v>178939</v>
      </c>
    </row>
    <row r="21" spans="1:5" ht="26.25" customHeight="1">
      <c r="A21" s="31" t="s">
        <v>229</v>
      </c>
      <c r="B21" s="7">
        <v>150884</v>
      </c>
      <c r="C21" s="8">
        <v>150032</v>
      </c>
      <c r="D21" s="8">
        <v>852</v>
      </c>
      <c r="E21" s="8">
        <v>179723</v>
      </c>
    </row>
    <row r="22" spans="1:5" ht="26.25" customHeight="1">
      <c r="A22" s="30" t="s">
        <v>251</v>
      </c>
      <c r="B22" s="7">
        <v>151535</v>
      </c>
      <c r="C22" s="8">
        <v>150711</v>
      </c>
      <c r="D22" s="2">
        <v>824</v>
      </c>
      <c r="E22" s="8">
        <v>178505</v>
      </c>
    </row>
    <row r="23" spans="1:5" s="158" customFormat="1" ht="26.25" customHeight="1" thickBot="1">
      <c r="A23" s="159" t="s">
        <v>419</v>
      </c>
      <c r="B23" s="160">
        <f>C23+D23</f>
        <v>151344</v>
      </c>
      <c r="C23" s="161">
        <v>150678</v>
      </c>
      <c r="D23" s="161">
        <v>666</v>
      </c>
      <c r="E23" s="161">
        <v>175237</v>
      </c>
    </row>
    <row r="24" spans="1:5" ht="26.25" customHeight="1">
      <c r="A24" s="63"/>
      <c r="B24" s="63"/>
      <c r="C24" s="63"/>
      <c r="D24" s="63"/>
      <c r="E24" s="62" t="s">
        <v>420</v>
      </c>
    </row>
    <row r="25" spans="1:5" ht="12" customHeight="1">
      <c r="A25" s="2"/>
      <c r="B25" s="2"/>
      <c r="C25" s="2"/>
      <c r="D25" s="2"/>
      <c r="E25" s="17"/>
    </row>
    <row r="26" spans="1:7" s="18" customFormat="1" ht="14.25">
      <c r="A26" s="51"/>
      <c r="B26" s="51"/>
      <c r="C26" s="51"/>
      <c r="D26" s="51"/>
      <c r="E26" s="51"/>
      <c r="F26" s="51"/>
      <c r="G26" s="51"/>
    </row>
  </sheetData>
  <sheetProtection/>
  <mergeCells count="2">
    <mergeCell ref="A16:A17"/>
    <mergeCell ref="B16:D16"/>
  </mergeCells>
  <printOptions/>
  <pageMargins left="0.984251968503937" right="0.984251968503937" top="0.7874015748031497" bottom="0.7874015748031497" header="0.5118110236220472" footer="0.5118110236220472"/>
  <pageSetup firstPageNumber="194" useFirstPageNumber="1" horizontalDpi="600" verticalDpi="600" orientation="portrait" paperSize="9"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47"/>
  <sheetViews>
    <sheetView zoomScalePageLayoutView="0" workbookViewId="0" topLeftCell="A23">
      <selection activeCell="D26" sqref="D26"/>
    </sheetView>
  </sheetViews>
  <sheetFormatPr defaultColWidth="9.00390625" defaultRowHeight="13.5"/>
  <cols>
    <col min="1" max="1" width="18.375" style="0" customWidth="1"/>
    <col min="2" max="8" width="8.25390625" style="0" customWidth="1"/>
    <col min="9" max="71" width="9.125" style="0" customWidth="1"/>
  </cols>
  <sheetData>
    <row r="1" spans="1:8" s="72" customFormat="1" ht="15" customHeight="1">
      <c r="A1" s="71"/>
      <c r="H1" s="480" t="s">
        <v>6</v>
      </c>
    </row>
    <row r="2" ht="12" customHeight="1"/>
    <row r="3" spans="1:5" ht="12" customHeight="1">
      <c r="A3" s="2"/>
      <c r="B3" s="2"/>
      <c r="C3" s="2"/>
      <c r="D3" s="2"/>
      <c r="E3" s="17"/>
    </row>
    <row r="4" spans="1:8" ht="15" customHeight="1">
      <c r="A4" s="24" t="s">
        <v>404</v>
      </c>
      <c r="B4" s="14"/>
      <c r="C4" s="14"/>
      <c r="D4" s="14"/>
      <c r="E4" s="14"/>
      <c r="F4" s="14"/>
      <c r="G4" s="14"/>
      <c r="H4" s="14"/>
    </row>
    <row r="5" spans="1:8" ht="15" customHeight="1" thickBot="1">
      <c r="A5" s="15"/>
      <c r="B5" s="15"/>
      <c r="C5" s="15"/>
      <c r="D5" s="15"/>
      <c r="E5" s="15"/>
      <c r="F5" s="15"/>
      <c r="G5" s="15"/>
      <c r="H5" s="15"/>
    </row>
    <row r="6" spans="1:8" ht="19.5" customHeight="1">
      <c r="A6" s="4" t="s">
        <v>202</v>
      </c>
      <c r="B6" s="12" t="s">
        <v>3</v>
      </c>
      <c r="C6" s="12" t="s">
        <v>126</v>
      </c>
      <c r="D6" s="12" t="s">
        <v>127</v>
      </c>
      <c r="E6" s="32" t="s">
        <v>128</v>
      </c>
      <c r="F6" s="32" t="s">
        <v>129</v>
      </c>
      <c r="G6" s="12" t="s">
        <v>130</v>
      </c>
      <c r="H6" s="12" t="s">
        <v>131</v>
      </c>
    </row>
    <row r="7" spans="1:8" ht="12.75" customHeight="1">
      <c r="A7" s="14"/>
      <c r="B7" s="21" t="s">
        <v>132</v>
      </c>
      <c r="C7" s="14"/>
      <c r="D7" s="14"/>
      <c r="E7" s="5"/>
      <c r="F7" s="14"/>
      <c r="G7" s="14"/>
      <c r="H7" s="14"/>
    </row>
    <row r="8" spans="1:8" ht="12.75" customHeight="1">
      <c r="A8" s="33" t="s">
        <v>367</v>
      </c>
      <c r="B8" s="13">
        <v>2</v>
      </c>
      <c r="C8" s="8">
        <v>2</v>
      </c>
      <c r="D8" s="22" t="s">
        <v>133</v>
      </c>
      <c r="E8" s="16" t="s">
        <v>133</v>
      </c>
      <c r="F8" s="16" t="s">
        <v>133</v>
      </c>
      <c r="G8" s="16" t="s">
        <v>133</v>
      </c>
      <c r="H8" s="16" t="s">
        <v>133</v>
      </c>
    </row>
    <row r="9" spans="1:8" ht="12.75" customHeight="1">
      <c r="A9" s="23" t="s">
        <v>368</v>
      </c>
      <c r="B9" s="27" t="s">
        <v>133</v>
      </c>
      <c r="C9" s="17" t="s">
        <v>133</v>
      </c>
      <c r="D9" s="16" t="s">
        <v>133</v>
      </c>
      <c r="E9" s="16" t="s">
        <v>133</v>
      </c>
      <c r="F9" s="16" t="s">
        <v>133</v>
      </c>
      <c r="G9" s="16" t="s">
        <v>133</v>
      </c>
      <c r="H9" s="16" t="s">
        <v>133</v>
      </c>
    </row>
    <row r="10" spans="1:8" ht="12.75" customHeight="1">
      <c r="A10" s="23" t="s">
        <v>369</v>
      </c>
      <c r="B10" s="27" t="s">
        <v>133</v>
      </c>
      <c r="C10" s="17" t="s">
        <v>133</v>
      </c>
      <c r="D10" s="17" t="s">
        <v>133</v>
      </c>
      <c r="E10" s="16" t="s">
        <v>133</v>
      </c>
      <c r="F10" s="16" t="s">
        <v>133</v>
      </c>
      <c r="G10" s="16" t="s">
        <v>133</v>
      </c>
      <c r="H10" s="16" t="s">
        <v>133</v>
      </c>
    </row>
    <row r="11" spans="1:8" ht="12.75" customHeight="1">
      <c r="A11" s="23" t="s">
        <v>370</v>
      </c>
      <c r="B11" s="17" t="s">
        <v>133</v>
      </c>
      <c r="C11" s="17" t="s">
        <v>133</v>
      </c>
      <c r="D11" s="17" t="s">
        <v>133</v>
      </c>
      <c r="E11" s="17" t="s">
        <v>133</v>
      </c>
      <c r="F11" s="17" t="s">
        <v>133</v>
      </c>
      <c r="G11" s="17" t="s">
        <v>133</v>
      </c>
      <c r="H11" s="17" t="s">
        <v>133</v>
      </c>
    </row>
    <row r="12" spans="1:8" ht="12.75" customHeight="1">
      <c r="A12" s="23" t="s">
        <v>371</v>
      </c>
      <c r="B12" s="22" t="s">
        <v>5</v>
      </c>
      <c r="C12" s="10" t="s">
        <v>5</v>
      </c>
      <c r="D12" s="10" t="s">
        <v>5</v>
      </c>
      <c r="E12" s="10" t="s">
        <v>5</v>
      </c>
      <c r="F12" s="10" t="s">
        <v>5</v>
      </c>
      <c r="G12" s="10" t="s">
        <v>5</v>
      </c>
      <c r="H12" s="10" t="s">
        <v>5</v>
      </c>
    </row>
    <row r="13" spans="1:8" ht="12.75" customHeight="1">
      <c r="A13" s="23" t="s">
        <v>372</v>
      </c>
      <c r="B13" s="22" t="s">
        <v>5</v>
      </c>
      <c r="C13" s="10" t="s">
        <v>5</v>
      </c>
      <c r="D13" s="10" t="s">
        <v>5</v>
      </c>
      <c r="E13" s="10" t="s">
        <v>5</v>
      </c>
      <c r="F13" s="10" t="s">
        <v>5</v>
      </c>
      <c r="G13" s="10" t="s">
        <v>5</v>
      </c>
      <c r="H13" s="10" t="s">
        <v>5</v>
      </c>
    </row>
    <row r="14" spans="1:8" ht="12.75" customHeight="1">
      <c r="A14" s="23" t="s">
        <v>373</v>
      </c>
      <c r="B14" s="22" t="s">
        <v>5</v>
      </c>
      <c r="C14" s="10" t="s">
        <v>5</v>
      </c>
      <c r="D14" s="10" t="s">
        <v>5</v>
      </c>
      <c r="E14" s="10" t="s">
        <v>5</v>
      </c>
      <c r="F14" s="10" t="s">
        <v>5</v>
      </c>
      <c r="G14" s="10" t="s">
        <v>5</v>
      </c>
      <c r="H14" s="10" t="s">
        <v>5</v>
      </c>
    </row>
    <row r="15" spans="1:8" ht="12.75" customHeight="1">
      <c r="A15" s="23" t="s">
        <v>374</v>
      </c>
      <c r="B15" s="22" t="s">
        <v>5</v>
      </c>
      <c r="C15" s="34" t="s">
        <v>5</v>
      </c>
      <c r="D15" s="34" t="s">
        <v>5</v>
      </c>
      <c r="E15" s="34" t="s">
        <v>5</v>
      </c>
      <c r="F15" s="34" t="s">
        <v>5</v>
      </c>
      <c r="G15" s="34" t="s">
        <v>5</v>
      </c>
      <c r="H15" s="34" t="s">
        <v>5</v>
      </c>
    </row>
    <row r="16" spans="1:8" ht="12.75" customHeight="1">
      <c r="A16" s="23" t="s">
        <v>375</v>
      </c>
      <c r="B16" s="22" t="s">
        <v>5</v>
      </c>
      <c r="C16" s="34" t="s">
        <v>5</v>
      </c>
      <c r="D16" s="34" t="s">
        <v>5</v>
      </c>
      <c r="E16" s="34" t="s">
        <v>5</v>
      </c>
      <c r="F16" s="34" t="s">
        <v>5</v>
      </c>
      <c r="G16" s="34" t="s">
        <v>5</v>
      </c>
      <c r="H16" s="34" t="s">
        <v>5</v>
      </c>
    </row>
    <row r="17" spans="1:8" s="1" customFormat="1" ht="12.75" customHeight="1">
      <c r="A17" s="33" t="s">
        <v>376</v>
      </c>
      <c r="B17" s="22" t="s">
        <v>5</v>
      </c>
      <c r="C17" s="34" t="s">
        <v>377</v>
      </c>
      <c r="D17" s="34" t="s">
        <v>5</v>
      </c>
      <c r="E17" s="25" t="s">
        <v>5</v>
      </c>
      <c r="F17" s="34" t="s">
        <v>5</v>
      </c>
      <c r="G17" s="34" t="s">
        <v>5</v>
      </c>
      <c r="H17" s="34" t="s">
        <v>5</v>
      </c>
    </row>
    <row r="18" spans="1:8" s="1" customFormat="1" ht="12.75" customHeight="1">
      <c r="A18" s="33" t="s">
        <v>125</v>
      </c>
      <c r="B18" s="22" t="s">
        <v>5</v>
      </c>
      <c r="C18" s="34" t="s">
        <v>44</v>
      </c>
      <c r="D18" s="34" t="s">
        <v>5</v>
      </c>
      <c r="E18" s="25" t="s">
        <v>5</v>
      </c>
      <c r="F18" s="34" t="s">
        <v>5</v>
      </c>
      <c r="G18" s="34" t="s">
        <v>5</v>
      </c>
      <c r="H18" s="34" t="s">
        <v>5</v>
      </c>
    </row>
    <row r="19" spans="1:8" s="1" customFormat="1" ht="12.75" customHeight="1">
      <c r="A19" s="33" t="s">
        <v>231</v>
      </c>
      <c r="B19" s="73" t="s">
        <v>5</v>
      </c>
      <c r="C19" s="34" t="s">
        <v>44</v>
      </c>
      <c r="D19" s="34" t="s">
        <v>5</v>
      </c>
      <c r="E19" s="25" t="s">
        <v>5</v>
      </c>
      <c r="F19" s="34" t="s">
        <v>5</v>
      </c>
      <c r="G19" s="34" t="s">
        <v>5</v>
      </c>
      <c r="H19" s="34" t="s">
        <v>5</v>
      </c>
    </row>
    <row r="20" spans="1:8" s="1" customFormat="1" ht="12.75" customHeight="1">
      <c r="A20" s="33" t="s">
        <v>253</v>
      </c>
      <c r="B20" s="73" t="s">
        <v>5</v>
      </c>
      <c r="C20" s="34" t="s">
        <v>44</v>
      </c>
      <c r="D20" s="34" t="s">
        <v>5</v>
      </c>
      <c r="E20" s="25" t="s">
        <v>5</v>
      </c>
      <c r="F20" s="34" t="s">
        <v>5</v>
      </c>
      <c r="G20" s="34" t="s">
        <v>5</v>
      </c>
      <c r="H20" s="34" t="s">
        <v>5</v>
      </c>
    </row>
    <row r="21" spans="1:8" s="1" customFormat="1" ht="12.75" customHeight="1">
      <c r="A21" s="33" t="s">
        <v>366</v>
      </c>
      <c r="B21" s="73" t="s">
        <v>5</v>
      </c>
      <c r="C21" s="34" t="s">
        <v>5</v>
      </c>
      <c r="D21" s="34" t="s">
        <v>5</v>
      </c>
      <c r="E21" s="25" t="s">
        <v>5</v>
      </c>
      <c r="F21" s="34" t="s">
        <v>5</v>
      </c>
      <c r="G21" s="34" t="s">
        <v>5</v>
      </c>
      <c r="H21" s="34" t="s">
        <v>5</v>
      </c>
    </row>
    <row r="22" spans="1:8" s="77" customFormat="1" ht="15" customHeight="1" thickBot="1">
      <c r="A22" s="482" t="s">
        <v>378</v>
      </c>
      <c r="B22" s="483" t="s">
        <v>5</v>
      </c>
      <c r="C22" s="484" t="s">
        <v>5</v>
      </c>
      <c r="D22" s="484" t="s">
        <v>5</v>
      </c>
      <c r="E22" s="472" t="s">
        <v>5</v>
      </c>
      <c r="F22" s="484" t="s">
        <v>5</v>
      </c>
      <c r="G22" s="484" t="s">
        <v>5</v>
      </c>
      <c r="H22" s="484" t="s">
        <v>5</v>
      </c>
    </row>
    <row r="23" spans="1:8" ht="12" customHeight="1">
      <c r="A23" s="14"/>
      <c r="B23" s="14"/>
      <c r="C23" s="14"/>
      <c r="D23" s="14"/>
      <c r="E23" s="14"/>
      <c r="F23" s="14"/>
      <c r="G23" s="14"/>
      <c r="H23" s="17" t="s">
        <v>200</v>
      </c>
    </row>
    <row r="24" spans="1:7" s="18" customFormat="1" ht="15" customHeight="1">
      <c r="A24" s="35" t="s">
        <v>405</v>
      </c>
      <c r="B24" s="36"/>
      <c r="C24" s="36"/>
      <c r="D24" s="36"/>
      <c r="E24" s="36"/>
      <c r="F24" s="36"/>
      <c r="G24" s="36"/>
    </row>
    <row r="25" spans="1:7" s="18" customFormat="1" ht="15" customHeight="1" thickBot="1">
      <c r="A25" s="37"/>
      <c r="B25" s="38"/>
      <c r="C25" s="38"/>
      <c r="D25" s="38"/>
      <c r="E25" s="39"/>
      <c r="F25" s="37"/>
      <c r="G25" s="38"/>
    </row>
    <row r="26" spans="1:7" s="18" customFormat="1" ht="42" customHeight="1">
      <c r="A26" s="40" t="s">
        <v>1</v>
      </c>
      <c r="B26" s="41" t="s">
        <v>134</v>
      </c>
      <c r="C26" s="41" t="s">
        <v>135</v>
      </c>
      <c r="D26" s="41" t="s">
        <v>136</v>
      </c>
      <c r="E26" s="42" t="s">
        <v>137</v>
      </c>
      <c r="F26" s="43" t="s">
        <v>138</v>
      </c>
      <c r="G26" s="44"/>
    </row>
    <row r="27" spans="1:7" s="18" customFormat="1" ht="18" customHeight="1">
      <c r="A27" s="45"/>
      <c r="B27" s="46" t="s">
        <v>34</v>
      </c>
      <c r="C27" s="45"/>
      <c r="D27" s="45"/>
      <c r="E27" s="47"/>
      <c r="F27" s="45"/>
      <c r="G27" s="38"/>
    </row>
    <row r="28" spans="1:7" s="18" customFormat="1" ht="18" customHeight="1">
      <c r="A28" s="48" t="s">
        <v>389</v>
      </c>
      <c r="B28" s="53">
        <v>179</v>
      </c>
      <c r="C28" s="54">
        <v>1</v>
      </c>
      <c r="D28" s="54" t="s">
        <v>5</v>
      </c>
      <c r="E28" s="55">
        <v>6</v>
      </c>
      <c r="F28" s="56">
        <v>172</v>
      </c>
      <c r="G28" s="69">
        <v>-64</v>
      </c>
    </row>
    <row r="29" spans="1:7" s="18" customFormat="1" ht="18" customHeight="1">
      <c r="A29" s="48" t="s">
        <v>230</v>
      </c>
      <c r="B29" s="53">
        <v>163</v>
      </c>
      <c r="C29" s="55">
        <v>1</v>
      </c>
      <c r="D29" s="55">
        <v>1</v>
      </c>
      <c r="E29" s="54">
        <v>12</v>
      </c>
      <c r="F29" s="56">
        <v>149</v>
      </c>
      <c r="G29" s="69">
        <v>-59</v>
      </c>
    </row>
    <row r="30" spans="1:7" s="18" customFormat="1" ht="18" customHeight="1">
      <c r="A30" s="57" t="s">
        <v>252</v>
      </c>
      <c r="B30" s="53">
        <v>150</v>
      </c>
      <c r="C30" s="55">
        <v>3</v>
      </c>
      <c r="D30" s="55" t="s">
        <v>5</v>
      </c>
      <c r="E30" s="54">
        <v>3</v>
      </c>
      <c r="F30" s="56">
        <v>144</v>
      </c>
      <c r="G30" s="69">
        <v>-65</v>
      </c>
    </row>
    <row r="31" spans="1:7" s="19" customFormat="1" ht="18" customHeight="1">
      <c r="A31" s="57" t="s">
        <v>366</v>
      </c>
      <c r="B31" s="54">
        <v>156</v>
      </c>
      <c r="C31" s="58" t="s">
        <v>5</v>
      </c>
      <c r="D31" s="55" t="s">
        <v>5</v>
      </c>
      <c r="E31" s="58">
        <v>7</v>
      </c>
      <c r="F31" s="59">
        <v>149</v>
      </c>
      <c r="G31" s="70">
        <v>-56</v>
      </c>
    </row>
    <row r="32" spans="1:7" s="19" customFormat="1" ht="18" customHeight="1" thickBot="1">
      <c r="A32" s="60" t="s">
        <v>390</v>
      </c>
      <c r="B32" s="325">
        <v>146</v>
      </c>
      <c r="C32" s="326" t="s">
        <v>5</v>
      </c>
      <c r="D32" s="327" t="s">
        <v>5</v>
      </c>
      <c r="E32" s="326">
        <v>4</v>
      </c>
      <c r="F32" s="328">
        <v>142</v>
      </c>
      <c r="G32" s="329">
        <v>-63</v>
      </c>
    </row>
    <row r="33" spans="1:7" s="18" customFormat="1" ht="18" customHeight="1">
      <c r="A33" s="64" t="s">
        <v>190</v>
      </c>
      <c r="B33" s="65"/>
      <c r="C33" s="65"/>
      <c r="D33" s="65"/>
      <c r="E33" s="65"/>
      <c r="F33" s="66"/>
      <c r="G33" s="67" t="s">
        <v>186</v>
      </c>
    </row>
    <row r="34" spans="1:7" s="18" customFormat="1" ht="18" customHeight="1">
      <c r="A34" s="49" t="s">
        <v>191</v>
      </c>
      <c r="B34" s="50"/>
      <c r="C34" s="50"/>
      <c r="D34" s="50"/>
      <c r="E34" s="50"/>
      <c r="F34" s="50"/>
      <c r="G34" s="50"/>
    </row>
    <row r="35" spans="1:7" s="18" customFormat="1" ht="14.25">
      <c r="A35" s="51"/>
      <c r="B35" s="51"/>
      <c r="C35" s="51"/>
      <c r="D35" s="51"/>
      <c r="E35" s="51"/>
      <c r="F35" s="51"/>
      <c r="G35" s="51"/>
    </row>
    <row r="36" spans="1:9" s="369" customFormat="1" ht="12" customHeight="1">
      <c r="A36" s="78" t="s">
        <v>315</v>
      </c>
      <c r="B36" s="437"/>
      <c r="C36" s="437"/>
      <c r="D36" s="437"/>
      <c r="E36" s="437"/>
      <c r="F36" s="437"/>
      <c r="G36" s="437"/>
      <c r="H36" s="437"/>
      <c r="I36" s="437"/>
    </row>
    <row r="37" spans="1:9" s="369" customFormat="1" ht="12" customHeight="1" thickBot="1">
      <c r="A37" s="81"/>
      <c r="B37" s="81"/>
      <c r="C37" s="81"/>
      <c r="D37" s="80"/>
      <c r="E37" s="80"/>
      <c r="F37" s="80"/>
      <c r="G37" s="80"/>
      <c r="H37" s="80"/>
      <c r="I37" s="80"/>
    </row>
    <row r="38" spans="1:9" s="369" customFormat="1" ht="19.5" customHeight="1">
      <c r="A38" s="437"/>
      <c r="B38" s="427" t="s">
        <v>316</v>
      </c>
      <c r="C38" s="537" t="s">
        <v>317</v>
      </c>
      <c r="D38" s="535"/>
      <c r="E38" s="535"/>
      <c r="F38" s="535"/>
      <c r="G38" s="478"/>
      <c r="H38" s="478"/>
      <c r="I38" s="478"/>
    </row>
    <row r="39" spans="1:9" s="369" customFormat="1" ht="22.5" customHeight="1">
      <c r="A39" s="446" t="s">
        <v>84</v>
      </c>
      <c r="B39" s="432" t="s">
        <v>318</v>
      </c>
      <c r="C39" s="540" t="s">
        <v>326</v>
      </c>
      <c r="D39" s="538" t="s">
        <v>148</v>
      </c>
      <c r="E39" s="539"/>
      <c r="F39" s="539"/>
      <c r="G39" s="478"/>
      <c r="H39" s="478"/>
      <c r="I39" s="476"/>
    </row>
    <row r="40" spans="1:9" s="369" customFormat="1" ht="22.5" customHeight="1">
      <c r="A40" s="119"/>
      <c r="B40" s="439" t="s">
        <v>319</v>
      </c>
      <c r="C40" s="541"/>
      <c r="D40" s="433" t="s">
        <v>149</v>
      </c>
      <c r="E40" s="433" t="s">
        <v>150</v>
      </c>
      <c r="F40" s="434" t="s">
        <v>265</v>
      </c>
      <c r="G40" s="476"/>
      <c r="H40" s="476"/>
      <c r="I40" s="476"/>
    </row>
    <row r="41" spans="1:9" s="369" customFormat="1" ht="18.75" customHeight="1">
      <c r="A41" s="437"/>
      <c r="B41" s="441" t="s">
        <v>151</v>
      </c>
      <c r="C41" s="345"/>
      <c r="D41" s="437"/>
      <c r="E41" s="437"/>
      <c r="F41" s="80"/>
      <c r="G41" s="476"/>
      <c r="H41" s="476"/>
      <c r="I41" s="476"/>
    </row>
    <row r="42" spans="1:9" s="369" customFormat="1" ht="18.75" customHeight="1">
      <c r="A42" s="436" t="s">
        <v>320</v>
      </c>
      <c r="B42" s="435">
        <v>3044</v>
      </c>
      <c r="C42" s="428">
        <v>17881</v>
      </c>
      <c r="D42" s="428">
        <v>433</v>
      </c>
      <c r="E42" s="428">
        <v>76</v>
      </c>
      <c r="F42" s="428">
        <v>357</v>
      </c>
      <c r="G42" s="476"/>
      <c r="H42" s="476"/>
      <c r="I42" s="476"/>
    </row>
    <row r="43" spans="1:9" s="369" customFormat="1" ht="18.75" customHeight="1">
      <c r="A43" s="436" t="s">
        <v>321</v>
      </c>
      <c r="B43" s="435">
        <v>3092</v>
      </c>
      <c r="C43" s="428">
        <v>18752</v>
      </c>
      <c r="D43" s="428">
        <v>372</v>
      </c>
      <c r="E43" s="428">
        <v>67</v>
      </c>
      <c r="F43" s="428">
        <v>305</v>
      </c>
      <c r="G43" s="476"/>
      <c r="H43" s="476"/>
      <c r="I43" s="476"/>
    </row>
    <row r="44" spans="1:9" s="369" customFormat="1" ht="18.75" customHeight="1">
      <c r="A44" s="437" t="s">
        <v>322</v>
      </c>
      <c r="B44" s="435">
        <v>3093</v>
      </c>
      <c r="C44" s="428">
        <v>18318</v>
      </c>
      <c r="D44" s="428">
        <v>398</v>
      </c>
      <c r="E44" s="428">
        <v>48</v>
      </c>
      <c r="F44" s="428">
        <v>350</v>
      </c>
      <c r="G44" s="476"/>
      <c r="H44" s="476"/>
      <c r="I44" s="476"/>
    </row>
    <row r="45" spans="1:9" s="369" customFormat="1" ht="18.75" customHeight="1">
      <c r="A45" s="437" t="s">
        <v>323</v>
      </c>
      <c r="B45" s="435">
        <v>2908</v>
      </c>
      <c r="C45" s="431">
        <v>19964</v>
      </c>
      <c r="D45" s="431">
        <v>434</v>
      </c>
      <c r="E45" s="428">
        <v>52</v>
      </c>
      <c r="F45" s="428">
        <v>382</v>
      </c>
      <c r="G45" s="476"/>
      <c r="H45" s="476"/>
      <c r="I45" s="476"/>
    </row>
    <row r="46" spans="1:9" s="477" customFormat="1" ht="18.75" customHeight="1" thickBot="1">
      <c r="A46" s="438" t="s">
        <v>324</v>
      </c>
      <c r="B46" s="429">
        <v>3278</v>
      </c>
      <c r="C46" s="430">
        <v>19493</v>
      </c>
      <c r="D46" s="430">
        <v>376</v>
      </c>
      <c r="E46" s="426">
        <v>62</v>
      </c>
      <c r="F46" s="426">
        <v>314</v>
      </c>
      <c r="G46" s="479"/>
      <c r="H46" s="479"/>
      <c r="I46" s="479"/>
    </row>
    <row r="47" spans="1:10" s="369" customFormat="1" ht="18.75" customHeight="1">
      <c r="A47" s="347"/>
      <c r="B47" s="99"/>
      <c r="C47" s="99"/>
      <c r="D47" s="99"/>
      <c r="E47" s="99"/>
      <c r="F47" s="424" t="s">
        <v>152</v>
      </c>
      <c r="G47" s="102"/>
      <c r="H47" s="102"/>
      <c r="I47" s="476"/>
      <c r="J47" s="476"/>
    </row>
  </sheetData>
  <sheetProtection/>
  <mergeCells count="3">
    <mergeCell ref="C38:F38"/>
    <mergeCell ref="D39:F39"/>
    <mergeCell ref="C39:C40"/>
  </mergeCells>
  <printOptions/>
  <pageMargins left="0.984251968503937" right="0.984251968503937" top="0.7874015748031497" bottom="0.7874015748031497" header="0.5118110236220472" footer="0.5118110236220472"/>
  <pageSetup firstPageNumber="195" useFirstPageNumber="1" horizontalDpi="600" verticalDpi="600" orientation="portrait" paperSize="9"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Q43"/>
  <sheetViews>
    <sheetView zoomScalePageLayoutView="0" workbookViewId="0" topLeftCell="A1">
      <selection activeCell="L12" sqref="L12"/>
    </sheetView>
  </sheetViews>
  <sheetFormatPr defaultColWidth="9.00390625" defaultRowHeight="13.5"/>
  <cols>
    <col min="1" max="1" width="29.125" style="369" customWidth="1"/>
    <col min="2" max="16" width="8.00390625" style="369" customWidth="1"/>
    <col min="17" max="17" width="6.25390625" style="369" customWidth="1"/>
    <col min="18" max="71" width="9.125" style="369" customWidth="1"/>
    <col min="72" max="16384" width="9.00390625" style="369" customWidth="1"/>
  </cols>
  <sheetData>
    <row r="1" spans="1:17" ht="14.25" customHeight="1">
      <c r="A1" s="74" t="s">
        <v>6</v>
      </c>
      <c r="M1" s="447"/>
      <c r="P1" s="76" t="s">
        <v>6</v>
      </c>
      <c r="Q1" s="448"/>
    </row>
    <row r="2" ht="14.25" customHeight="1"/>
    <row r="3" spans="1:13" ht="14.25" customHeight="1">
      <c r="A3" s="105" t="s">
        <v>406</v>
      </c>
      <c r="B3" s="106"/>
      <c r="C3" s="106"/>
      <c r="D3" s="106"/>
      <c r="E3" s="106"/>
      <c r="F3" s="106"/>
      <c r="H3" s="106"/>
      <c r="I3" s="106"/>
      <c r="J3" s="106"/>
      <c r="K3" s="106"/>
      <c r="L3" s="106"/>
      <c r="M3" s="106"/>
    </row>
    <row r="4" spans="1:13" ht="14.25" customHeight="1" thickBot="1">
      <c r="A4" s="108"/>
      <c r="B4" s="108"/>
      <c r="C4" s="108"/>
      <c r="D4" s="108"/>
      <c r="E4" s="108"/>
      <c r="F4" s="108"/>
      <c r="G4" s="108"/>
      <c r="H4" s="108"/>
      <c r="I4" s="108"/>
      <c r="J4" s="108"/>
      <c r="K4" s="108"/>
      <c r="L4" s="108"/>
      <c r="M4" s="108"/>
    </row>
    <row r="5" spans="1:16" ht="21" customHeight="1">
      <c r="A5" s="531" t="s">
        <v>142</v>
      </c>
      <c r="B5" s="544" t="s">
        <v>232</v>
      </c>
      <c r="C5" s="545"/>
      <c r="D5" s="546"/>
      <c r="E5" s="544" t="s">
        <v>233</v>
      </c>
      <c r="F5" s="545"/>
      <c r="G5" s="546"/>
      <c r="H5" s="555" t="s">
        <v>234</v>
      </c>
      <c r="I5" s="545"/>
      <c r="J5" s="546"/>
      <c r="K5" s="544" t="s">
        <v>296</v>
      </c>
      <c r="L5" s="545"/>
      <c r="M5" s="546"/>
      <c r="N5" s="549" t="s">
        <v>297</v>
      </c>
      <c r="O5" s="545"/>
      <c r="P5" s="545"/>
    </row>
    <row r="6" spans="1:16" ht="16.5" customHeight="1">
      <c r="A6" s="542"/>
      <c r="B6" s="332" t="s">
        <v>143</v>
      </c>
      <c r="C6" s="332" t="s">
        <v>144</v>
      </c>
      <c r="D6" s="332" t="s">
        <v>262</v>
      </c>
      <c r="E6" s="332" t="s">
        <v>143</v>
      </c>
      <c r="F6" s="332" t="s">
        <v>144</v>
      </c>
      <c r="G6" s="490" t="s">
        <v>262</v>
      </c>
      <c r="H6" s="491" t="s">
        <v>143</v>
      </c>
      <c r="I6" s="332" t="s">
        <v>144</v>
      </c>
      <c r="J6" s="492" t="s">
        <v>262</v>
      </c>
      <c r="K6" s="332" t="s">
        <v>143</v>
      </c>
      <c r="L6" s="332" t="s">
        <v>144</v>
      </c>
      <c r="M6" s="332" t="s">
        <v>262</v>
      </c>
      <c r="N6" s="333" t="s">
        <v>143</v>
      </c>
      <c r="O6" s="333" t="s">
        <v>144</v>
      </c>
      <c r="P6" s="333" t="s">
        <v>262</v>
      </c>
    </row>
    <row r="7" spans="1:16" ht="16.5" customHeight="1">
      <c r="A7" s="334"/>
      <c r="B7" s="335" t="s">
        <v>151</v>
      </c>
      <c r="C7" s="335"/>
      <c r="D7" s="335" t="s">
        <v>298</v>
      </c>
      <c r="E7" s="335"/>
      <c r="F7" s="336"/>
      <c r="G7" s="336"/>
      <c r="H7" s="106"/>
      <c r="I7" s="106"/>
      <c r="J7" s="106"/>
      <c r="K7" s="106"/>
      <c r="L7" s="106"/>
      <c r="M7" s="106"/>
      <c r="N7" s="337"/>
      <c r="O7" s="337"/>
      <c r="P7" s="337"/>
    </row>
    <row r="8" spans="1:16" ht="16.5" customHeight="1">
      <c r="A8" s="111" t="s">
        <v>299</v>
      </c>
      <c r="B8" s="109"/>
      <c r="C8" s="109"/>
      <c r="D8" s="338"/>
      <c r="E8" s="109"/>
      <c r="F8" s="106"/>
      <c r="G8" s="339"/>
      <c r="H8" s="106"/>
      <c r="I8" s="106"/>
      <c r="J8" s="339"/>
      <c r="K8" s="106"/>
      <c r="L8" s="106"/>
      <c r="M8" s="339"/>
      <c r="N8" s="337"/>
      <c r="O8" s="337"/>
      <c r="P8" s="340"/>
    </row>
    <row r="9" spans="1:16" ht="16.5" customHeight="1">
      <c r="A9" s="111" t="s">
        <v>415</v>
      </c>
      <c r="B9" s="449">
        <v>3631</v>
      </c>
      <c r="C9" s="450">
        <v>2829</v>
      </c>
      <c r="D9" s="451">
        <v>77.9</v>
      </c>
      <c r="E9" s="450">
        <v>3625</v>
      </c>
      <c r="F9" s="450">
        <v>2554</v>
      </c>
      <c r="G9" s="451">
        <v>70.5</v>
      </c>
      <c r="H9" s="449">
        <v>3535</v>
      </c>
      <c r="I9" s="449">
        <v>2554</v>
      </c>
      <c r="J9" s="452">
        <v>72.2</v>
      </c>
      <c r="K9" s="449">
        <v>3520</v>
      </c>
      <c r="L9" s="449">
        <v>2528</v>
      </c>
      <c r="M9" s="452">
        <v>71.9</v>
      </c>
      <c r="N9" s="453">
        <v>3528</v>
      </c>
      <c r="O9" s="453">
        <v>2535</v>
      </c>
      <c r="P9" s="454">
        <v>71.9</v>
      </c>
    </row>
    <row r="10" spans="1:16" ht="16.5" customHeight="1">
      <c r="A10" s="111" t="s">
        <v>300</v>
      </c>
      <c r="B10" s="449"/>
      <c r="C10" s="450"/>
      <c r="D10" s="451"/>
      <c r="E10" s="450"/>
      <c r="F10" s="450"/>
      <c r="G10" s="451"/>
      <c r="H10" s="449"/>
      <c r="I10" s="449"/>
      <c r="J10" s="452"/>
      <c r="K10" s="449"/>
      <c r="L10" s="449"/>
      <c r="M10" s="452"/>
      <c r="N10" s="453"/>
      <c r="O10" s="453"/>
      <c r="P10" s="454"/>
    </row>
    <row r="11" spans="1:16" ht="16.5" customHeight="1">
      <c r="A11" s="111" t="s">
        <v>301</v>
      </c>
      <c r="B11" s="449"/>
      <c r="C11" s="450"/>
      <c r="D11" s="451"/>
      <c r="E11" s="450"/>
      <c r="F11" s="450"/>
      <c r="G11" s="451"/>
      <c r="H11" s="449"/>
      <c r="I11" s="449"/>
      <c r="J11" s="452"/>
      <c r="K11" s="449"/>
      <c r="L11" s="449"/>
      <c r="M11" s="452"/>
      <c r="N11" s="453"/>
      <c r="O11" s="453"/>
      <c r="P11" s="454"/>
    </row>
    <row r="12" spans="1:16" ht="16.5" customHeight="1">
      <c r="A12" s="111" t="s">
        <v>416</v>
      </c>
      <c r="B12" s="449">
        <v>13790</v>
      </c>
      <c r="C12" s="450">
        <v>13319</v>
      </c>
      <c r="D12" s="451">
        <v>96.6</v>
      </c>
      <c r="E12" s="450">
        <v>13315</v>
      </c>
      <c r="F12" s="450">
        <v>13245</v>
      </c>
      <c r="G12" s="451">
        <v>99.5</v>
      </c>
      <c r="H12" s="449">
        <v>12934</v>
      </c>
      <c r="I12" s="449">
        <v>11263</v>
      </c>
      <c r="J12" s="452">
        <v>87.1</v>
      </c>
      <c r="K12" s="455" t="s">
        <v>302</v>
      </c>
      <c r="L12" s="449">
        <v>3369</v>
      </c>
      <c r="M12" s="456" t="s">
        <v>302</v>
      </c>
      <c r="N12" s="457" t="s">
        <v>5</v>
      </c>
      <c r="O12" s="453">
        <v>609</v>
      </c>
      <c r="P12" s="458" t="s">
        <v>5</v>
      </c>
    </row>
    <row r="13" spans="1:16" ht="16.5" customHeight="1">
      <c r="A13" s="111" t="s">
        <v>303</v>
      </c>
      <c r="B13" s="449"/>
      <c r="C13" s="450"/>
      <c r="D13" s="451"/>
      <c r="E13" s="450"/>
      <c r="F13" s="450"/>
      <c r="G13" s="451"/>
      <c r="H13" s="449"/>
      <c r="I13" s="449"/>
      <c r="J13" s="452"/>
      <c r="K13" s="449"/>
      <c r="L13" s="449"/>
      <c r="M13" s="452"/>
      <c r="N13" s="453"/>
      <c r="O13" s="453"/>
      <c r="P13" s="454"/>
    </row>
    <row r="14" spans="1:16" ht="16.5" customHeight="1">
      <c r="A14" s="111" t="s">
        <v>304</v>
      </c>
      <c r="B14" s="449"/>
      <c r="C14" s="450"/>
      <c r="D14" s="451"/>
      <c r="E14" s="450"/>
      <c r="F14" s="450"/>
      <c r="G14" s="451"/>
      <c r="H14" s="449"/>
      <c r="I14" s="449"/>
      <c r="J14" s="452"/>
      <c r="K14" s="449"/>
      <c r="L14" s="449"/>
      <c r="M14" s="452"/>
      <c r="N14" s="453"/>
      <c r="O14" s="453"/>
      <c r="P14" s="454"/>
    </row>
    <row r="15" spans="1:16" ht="16.5" customHeight="1">
      <c r="A15" s="111" t="s">
        <v>416</v>
      </c>
      <c r="B15" s="543" t="s">
        <v>5</v>
      </c>
      <c r="C15" s="547" t="s">
        <v>5</v>
      </c>
      <c r="D15" s="547" t="s">
        <v>5</v>
      </c>
      <c r="E15" s="547" t="s">
        <v>5</v>
      </c>
      <c r="F15" s="547" t="s">
        <v>5</v>
      </c>
      <c r="G15" s="547" t="s">
        <v>302</v>
      </c>
      <c r="H15" s="547">
        <v>3100</v>
      </c>
      <c r="I15" s="547">
        <v>2627</v>
      </c>
      <c r="J15" s="553">
        <v>84.7</v>
      </c>
      <c r="K15" s="554">
        <v>13017</v>
      </c>
      <c r="L15" s="554">
        <v>10441</v>
      </c>
      <c r="M15" s="556">
        <v>80.2</v>
      </c>
      <c r="N15" s="550">
        <v>13353</v>
      </c>
      <c r="O15" s="550">
        <v>13013</v>
      </c>
      <c r="P15" s="551">
        <v>97.5</v>
      </c>
    </row>
    <row r="16" spans="1:16" ht="16.5" customHeight="1">
      <c r="A16" s="111" t="s">
        <v>303</v>
      </c>
      <c r="B16" s="543"/>
      <c r="C16" s="547"/>
      <c r="D16" s="547"/>
      <c r="E16" s="548"/>
      <c r="F16" s="548"/>
      <c r="G16" s="548"/>
      <c r="H16" s="548"/>
      <c r="I16" s="548"/>
      <c r="J16" s="548"/>
      <c r="K16" s="554"/>
      <c r="L16" s="554"/>
      <c r="M16" s="556"/>
      <c r="N16" s="550"/>
      <c r="O16" s="550"/>
      <c r="P16" s="552"/>
    </row>
    <row r="17" spans="1:16" ht="16.5" customHeight="1">
      <c r="A17" s="111" t="s">
        <v>325</v>
      </c>
      <c r="B17" s="449"/>
      <c r="C17" s="450"/>
      <c r="D17" s="451"/>
      <c r="E17" s="450"/>
      <c r="F17" s="450"/>
      <c r="G17" s="451"/>
      <c r="H17" s="449"/>
      <c r="I17" s="449"/>
      <c r="J17" s="452"/>
      <c r="K17" s="449"/>
      <c r="L17" s="449"/>
      <c r="M17" s="452"/>
      <c r="N17" s="453"/>
      <c r="O17" s="453"/>
      <c r="P17" s="454"/>
    </row>
    <row r="18" spans="1:16" ht="16.5" customHeight="1">
      <c r="A18" s="341" t="s">
        <v>145</v>
      </c>
      <c r="B18" s="459">
        <v>68910</v>
      </c>
      <c r="C18" s="460">
        <v>35371</v>
      </c>
      <c r="D18" s="451">
        <v>51.3</v>
      </c>
      <c r="E18" s="460">
        <v>70022</v>
      </c>
      <c r="F18" s="460">
        <v>32978</v>
      </c>
      <c r="G18" s="451">
        <v>47.1</v>
      </c>
      <c r="H18" s="459">
        <v>71727</v>
      </c>
      <c r="I18" s="459">
        <v>33443</v>
      </c>
      <c r="J18" s="452">
        <v>46.6</v>
      </c>
      <c r="K18" s="459">
        <v>77553</v>
      </c>
      <c r="L18" s="459">
        <v>34520</v>
      </c>
      <c r="M18" s="452">
        <v>44.5</v>
      </c>
      <c r="N18" s="461">
        <v>80801</v>
      </c>
      <c r="O18" s="461">
        <v>37507</v>
      </c>
      <c r="P18" s="454">
        <v>46.4</v>
      </c>
    </row>
    <row r="19" spans="1:16" ht="16.5" customHeight="1">
      <c r="A19" s="341" t="s">
        <v>305</v>
      </c>
      <c r="B19" s="461" t="s">
        <v>5</v>
      </c>
      <c r="C19" s="462" t="s">
        <v>5</v>
      </c>
      <c r="D19" s="463" t="s">
        <v>5</v>
      </c>
      <c r="E19" s="462" t="s">
        <v>5</v>
      </c>
      <c r="F19" s="462" t="s">
        <v>5</v>
      </c>
      <c r="G19" s="463" t="s">
        <v>5</v>
      </c>
      <c r="H19" s="461" t="s">
        <v>5</v>
      </c>
      <c r="I19" s="461" t="s">
        <v>5</v>
      </c>
      <c r="J19" s="458" t="s">
        <v>5</v>
      </c>
      <c r="K19" s="461" t="s">
        <v>5</v>
      </c>
      <c r="L19" s="461" t="s">
        <v>5</v>
      </c>
      <c r="M19" s="458" t="s">
        <v>5</v>
      </c>
      <c r="N19" s="461">
        <v>19165</v>
      </c>
      <c r="O19" s="461">
        <v>9399</v>
      </c>
      <c r="P19" s="454">
        <v>49</v>
      </c>
    </row>
    <row r="20" spans="1:16" ht="16.5" customHeight="1">
      <c r="A20" s="341" t="s">
        <v>306</v>
      </c>
      <c r="B20" s="461" t="s">
        <v>5</v>
      </c>
      <c r="C20" s="462" t="s">
        <v>5</v>
      </c>
      <c r="D20" s="463" t="s">
        <v>5</v>
      </c>
      <c r="E20" s="462" t="s">
        <v>5</v>
      </c>
      <c r="F20" s="462" t="s">
        <v>5</v>
      </c>
      <c r="G20" s="463" t="s">
        <v>5</v>
      </c>
      <c r="H20" s="461" t="s">
        <v>5</v>
      </c>
      <c r="I20" s="461" t="s">
        <v>5</v>
      </c>
      <c r="J20" s="458" t="s">
        <v>5</v>
      </c>
      <c r="K20" s="461" t="s">
        <v>5</v>
      </c>
      <c r="L20" s="461" t="s">
        <v>5</v>
      </c>
      <c r="M20" s="458" t="s">
        <v>5</v>
      </c>
      <c r="N20" s="461">
        <v>13764</v>
      </c>
      <c r="O20" s="461">
        <v>6557</v>
      </c>
      <c r="P20" s="454">
        <v>47.6</v>
      </c>
    </row>
    <row r="21" spans="1:16" ht="16.5" customHeight="1">
      <c r="A21" s="341" t="s">
        <v>307</v>
      </c>
      <c r="B21" s="449">
        <v>23291</v>
      </c>
      <c r="C21" s="450">
        <v>15880</v>
      </c>
      <c r="D21" s="451">
        <v>68.2</v>
      </c>
      <c r="E21" s="450">
        <v>21982</v>
      </c>
      <c r="F21" s="450">
        <v>16058</v>
      </c>
      <c r="G21" s="451">
        <v>73.1</v>
      </c>
      <c r="H21" s="449">
        <v>17963</v>
      </c>
      <c r="I21" s="449">
        <v>13469</v>
      </c>
      <c r="J21" s="452">
        <v>75</v>
      </c>
      <c r="K21" s="449">
        <v>16765</v>
      </c>
      <c r="L21" s="449">
        <v>11284</v>
      </c>
      <c r="M21" s="452">
        <v>67.3</v>
      </c>
      <c r="N21" s="453">
        <v>17048</v>
      </c>
      <c r="O21" s="453">
        <v>11377</v>
      </c>
      <c r="P21" s="454">
        <v>66.7</v>
      </c>
    </row>
    <row r="22" spans="1:16" ht="16.5" customHeight="1">
      <c r="A22" s="341" t="s">
        <v>308</v>
      </c>
      <c r="B22" s="449">
        <v>14225</v>
      </c>
      <c r="C22" s="450">
        <v>3259</v>
      </c>
      <c r="D22" s="451">
        <v>22.9</v>
      </c>
      <c r="E22" s="450">
        <v>12708</v>
      </c>
      <c r="F22" s="450">
        <v>3155</v>
      </c>
      <c r="G22" s="451">
        <v>24.8</v>
      </c>
      <c r="H22" s="449">
        <v>9884</v>
      </c>
      <c r="I22" s="449">
        <v>1880</v>
      </c>
      <c r="J22" s="452">
        <v>19</v>
      </c>
      <c r="K22" s="449">
        <v>10684</v>
      </c>
      <c r="L22" s="449">
        <v>1638</v>
      </c>
      <c r="M22" s="452">
        <v>15.3</v>
      </c>
      <c r="N22" s="453">
        <v>10727</v>
      </c>
      <c r="O22" s="453">
        <v>2016</v>
      </c>
      <c r="P22" s="454">
        <v>18.8</v>
      </c>
    </row>
    <row r="23" spans="1:16" ht="16.5" customHeight="1">
      <c r="A23" s="341" t="s">
        <v>146</v>
      </c>
      <c r="B23" s="449">
        <v>6641</v>
      </c>
      <c r="C23" s="450">
        <v>6633</v>
      </c>
      <c r="D23" s="451">
        <v>99.9</v>
      </c>
      <c r="E23" s="450">
        <v>6501</v>
      </c>
      <c r="F23" s="450">
        <v>5360</v>
      </c>
      <c r="G23" s="451">
        <v>82.4</v>
      </c>
      <c r="H23" s="449">
        <v>3100</v>
      </c>
      <c r="I23" s="449">
        <v>1704</v>
      </c>
      <c r="J23" s="452">
        <v>55</v>
      </c>
      <c r="K23" s="455" t="s">
        <v>302</v>
      </c>
      <c r="L23" s="455" t="s">
        <v>302</v>
      </c>
      <c r="M23" s="456" t="s">
        <v>302</v>
      </c>
      <c r="N23" s="457" t="s">
        <v>5</v>
      </c>
      <c r="O23" s="457" t="s">
        <v>5</v>
      </c>
      <c r="P23" s="458" t="s">
        <v>5</v>
      </c>
    </row>
    <row r="24" spans="1:16" ht="16.5" customHeight="1">
      <c r="A24" s="486" t="s">
        <v>235</v>
      </c>
      <c r="B24" s="449"/>
      <c r="C24" s="450"/>
      <c r="D24" s="451"/>
      <c r="E24" s="450"/>
      <c r="F24" s="450"/>
      <c r="G24" s="451"/>
      <c r="H24" s="449"/>
      <c r="I24" s="449"/>
      <c r="J24" s="452"/>
      <c r="K24" s="449"/>
      <c r="L24" s="449"/>
      <c r="M24" s="452"/>
      <c r="N24" s="453"/>
      <c r="O24" s="453"/>
      <c r="P24" s="454"/>
    </row>
    <row r="25" spans="1:16" ht="16.5" customHeight="1">
      <c r="A25" s="464" t="s">
        <v>146</v>
      </c>
      <c r="B25" s="456" t="s">
        <v>5</v>
      </c>
      <c r="C25" s="456" t="s">
        <v>5</v>
      </c>
      <c r="D25" s="456" t="s">
        <v>5</v>
      </c>
      <c r="E25" s="456" t="s">
        <v>5</v>
      </c>
      <c r="F25" s="456" t="s">
        <v>5</v>
      </c>
      <c r="G25" s="456" t="s">
        <v>5</v>
      </c>
      <c r="H25" s="465">
        <v>12934</v>
      </c>
      <c r="I25" s="465">
        <v>11376</v>
      </c>
      <c r="J25" s="452">
        <v>88</v>
      </c>
      <c r="K25" s="455" t="s">
        <v>302</v>
      </c>
      <c r="L25" s="449">
        <v>4308</v>
      </c>
      <c r="M25" s="456" t="s">
        <v>302</v>
      </c>
      <c r="N25" s="457" t="s">
        <v>5</v>
      </c>
      <c r="O25" s="453">
        <v>1770</v>
      </c>
      <c r="P25" s="458" t="s">
        <v>5</v>
      </c>
    </row>
    <row r="26" spans="1:16" ht="16.5" customHeight="1">
      <c r="A26" s="486" t="s">
        <v>236</v>
      </c>
      <c r="B26" s="449"/>
      <c r="C26" s="450"/>
      <c r="D26" s="451"/>
      <c r="E26" s="450"/>
      <c r="F26" s="450"/>
      <c r="G26" s="451"/>
      <c r="H26" s="449"/>
      <c r="I26" s="449"/>
      <c r="J26" s="452"/>
      <c r="K26" s="449"/>
      <c r="L26" s="449"/>
      <c r="M26" s="452"/>
      <c r="N26" s="453"/>
      <c r="O26" s="453"/>
      <c r="P26" s="454"/>
    </row>
    <row r="27" spans="1:16" ht="16.5" customHeight="1">
      <c r="A27" s="342" t="s">
        <v>263</v>
      </c>
      <c r="B27" s="466">
        <v>6718</v>
      </c>
      <c r="C27" s="466">
        <v>6525</v>
      </c>
      <c r="D27" s="451">
        <v>97.1</v>
      </c>
      <c r="E27" s="466">
        <v>6335</v>
      </c>
      <c r="F27" s="466">
        <v>6231</v>
      </c>
      <c r="G27" s="451">
        <v>98.4</v>
      </c>
      <c r="H27" s="449">
        <v>6643</v>
      </c>
      <c r="I27" s="449">
        <v>6463</v>
      </c>
      <c r="J27" s="467">
        <v>97.3</v>
      </c>
      <c r="K27" s="449">
        <v>6881</v>
      </c>
      <c r="L27" s="449">
        <v>6418</v>
      </c>
      <c r="M27" s="468">
        <v>93.3</v>
      </c>
      <c r="N27" s="453">
        <v>6741</v>
      </c>
      <c r="O27" s="453">
        <v>6551</v>
      </c>
      <c r="P27" s="469">
        <v>97.2</v>
      </c>
    </row>
    <row r="28" spans="1:16" ht="16.5" customHeight="1">
      <c r="A28" s="487" t="s">
        <v>417</v>
      </c>
      <c r="B28" s="466"/>
      <c r="C28" s="466"/>
      <c r="D28" s="451"/>
      <c r="E28" s="466"/>
      <c r="F28" s="466"/>
      <c r="G28" s="451"/>
      <c r="H28" s="449"/>
      <c r="I28" s="449"/>
      <c r="J28" s="467"/>
      <c r="K28" s="449"/>
      <c r="L28" s="449"/>
      <c r="M28" s="468"/>
      <c r="N28" s="453"/>
      <c r="O28" s="453"/>
      <c r="P28" s="469"/>
    </row>
    <row r="29" spans="1:16" ht="16.5" customHeight="1">
      <c r="A29" s="342" t="s">
        <v>263</v>
      </c>
      <c r="B29" s="466">
        <v>6549</v>
      </c>
      <c r="C29" s="466">
        <v>5416</v>
      </c>
      <c r="D29" s="470">
        <v>82.7</v>
      </c>
      <c r="E29" s="466">
        <v>6662</v>
      </c>
      <c r="F29" s="466">
        <v>5584</v>
      </c>
      <c r="G29" s="470">
        <v>83.8</v>
      </c>
      <c r="H29" s="449">
        <v>6442</v>
      </c>
      <c r="I29" s="449">
        <v>5438</v>
      </c>
      <c r="J29" s="467">
        <v>84.4</v>
      </c>
      <c r="K29" s="455" t="s">
        <v>302</v>
      </c>
      <c r="L29" s="455" t="s">
        <v>302</v>
      </c>
      <c r="M29" s="471" t="s">
        <v>302</v>
      </c>
      <c r="N29" s="457" t="s">
        <v>5</v>
      </c>
      <c r="O29" s="457" t="s">
        <v>5</v>
      </c>
      <c r="P29" s="458" t="s">
        <v>5</v>
      </c>
    </row>
    <row r="30" spans="1:16" ht="16.5" customHeight="1" thickBot="1">
      <c r="A30" s="488" t="s">
        <v>418</v>
      </c>
      <c r="B30" s="483"/>
      <c r="C30" s="472"/>
      <c r="D30" s="472"/>
      <c r="E30" s="472"/>
      <c r="F30" s="472"/>
      <c r="G30" s="472"/>
      <c r="H30" s="473"/>
      <c r="I30" s="473"/>
      <c r="J30" s="474"/>
      <c r="K30" s="473"/>
      <c r="L30" s="473"/>
      <c r="M30" s="474"/>
      <c r="N30" s="157"/>
      <c r="O30" s="157"/>
      <c r="P30" s="438"/>
    </row>
    <row r="31" spans="1:16" ht="18.75" customHeight="1">
      <c r="A31" s="343" t="s">
        <v>193</v>
      </c>
      <c r="B31" s="343"/>
      <c r="C31" s="343"/>
      <c r="D31" s="343"/>
      <c r="E31" s="343"/>
      <c r="F31" s="343"/>
      <c r="G31" s="343"/>
      <c r="H31" s="343"/>
      <c r="I31" s="106"/>
      <c r="J31" s="110"/>
      <c r="K31" s="343"/>
      <c r="L31" s="106"/>
      <c r="P31" s="110" t="s">
        <v>309</v>
      </c>
    </row>
    <row r="32" spans="1:11" ht="18.75" customHeight="1">
      <c r="A32" s="343" t="s">
        <v>264</v>
      </c>
      <c r="B32" s="475"/>
      <c r="C32" s="475"/>
      <c r="D32" s="475"/>
      <c r="E32" s="475"/>
      <c r="F32" s="475"/>
      <c r="G32" s="475"/>
      <c r="H32" s="475"/>
      <c r="K32" s="475"/>
    </row>
    <row r="33" spans="1:11" s="104" customFormat="1" ht="18.75" customHeight="1">
      <c r="A33" s="343" t="s">
        <v>310</v>
      </c>
      <c r="B33" s="343"/>
      <c r="C33" s="343"/>
      <c r="D33" s="343"/>
      <c r="E33" s="343"/>
      <c r="F33" s="343"/>
      <c r="G33" s="343"/>
      <c r="H33" s="343"/>
      <c r="K33" s="343"/>
    </row>
    <row r="34" spans="1:11" ht="18.75" customHeight="1">
      <c r="A34" s="343" t="s">
        <v>237</v>
      </c>
      <c r="B34" s="475"/>
      <c r="C34" s="475"/>
      <c r="D34" s="475"/>
      <c r="E34" s="475"/>
      <c r="F34" s="475"/>
      <c r="G34" s="475"/>
      <c r="H34" s="475"/>
      <c r="K34" s="475"/>
    </row>
    <row r="35" spans="1:11" ht="18.75" customHeight="1">
      <c r="A35" s="343" t="s">
        <v>311</v>
      </c>
      <c r="B35" s="475"/>
      <c r="C35" s="475"/>
      <c r="D35" s="475"/>
      <c r="E35" s="475"/>
      <c r="F35" s="475"/>
      <c r="G35" s="475"/>
      <c r="H35" s="475"/>
      <c r="K35" s="475"/>
    </row>
    <row r="36" spans="1:11" ht="18.75" customHeight="1">
      <c r="A36" s="343" t="s">
        <v>238</v>
      </c>
      <c r="B36" s="475"/>
      <c r="C36" s="475"/>
      <c r="D36" s="475"/>
      <c r="E36" s="475"/>
      <c r="F36" s="475"/>
      <c r="G36" s="475"/>
      <c r="H36" s="475"/>
      <c r="K36" s="475"/>
    </row>
    <row r="37" spans="1:11" ht="18.75" customHeight="1">
      <c r="A37" s="343" t="s">
        <v>312</v>
      </c>
      <c r="B37" s="475"/>
      <c r="C37" s="475"/>
      <c r="D37" s="475"/>
      <c r="E37" s="475"/>
      <c r="F37" s="475"/>
      <c r="G37" s="475"/>
      <c r="H37" s="475"/>
      <c r="K37" s="475"/>
    </row>
    <row r="38" spans="1:11" ht="18.75" customHeight="1">
      <c r="A38" s="343" t="s">
        <v>313</v>
      </c>
      <c r="B38" s="475"/>
      <c r="C38" s="475"/>
      <c r="D38" s="475"/>
      <c r="E38" s="475"/>
      <c r="F38" s="475"/>
      <c r="G38" s="475"/>
      <c r="H38" s="475"/>
      <c r="K38" s="475"/>
    </row>
    <row r="39" spans="1:11" ht="18.75" customHeight="1">
      <c r="A39" s="343" t="s">
        <v>314</v>
      </c>
      <c r="B39" s="475"/>
      <c r="C39" s="475"/>
      <c r="D39" s="475"/>
      <c r="E39" s="475"/>
      <c r="F39" s="475"/>
      <c r="G39" s="475"/>
      <c r="H39" s="475"/>
      <c r="K39" s="475"/>
    </row>
    <row r="40" ht="15.75" customHeight="1"/>
    <row r="41" spans="1:9" ht="16.5" customHeight="1">
      <c r="A41" s="80"/>
      <c r="B41" s="475"/>
      <c r="C41" s="475"/>
      <c r="D41" s="475"/>
      <c r="E41" s="475"/>
      <c r="F41" s="475"/>
      <c r="G41" s="475"/>
      <c r="H41" s="475"/>
      <c r="I41" s="475"/>
    </row>
    <row r="42" spans="1:9" ht="24" customHeight="1">
      <c r="A42" s="80"/>
      <c r="B42" s="475"/>
      <c r="C42" s="475"/>
      <c r="D42" s="475"/>
      <c r="E42" s="475"/>
      <c r="F42" s="475"/>
      <c r="G42" s="475"/>
      <c r="H42" s="475"/>
      <c r="I42" s="475"/>
    </row>
    <row r="43" ht="7.5" customHeight="1">
      <c r="A43" s="80"/>
    </row>
  </sheetData>
  <sheetProtection/>
  <mergeCells count="21">
    <mergeCell ref="C15:C16"/>
    <mergeCell ref="B5:D5"/>
    <mergeCell ref="L15:L16"/>
    <mergeCell ref="M15:M16"/>
    <mergeCell ref="D15:D16"/>
    <mergeCell ref="E15:E16"/>
    <mergeCell ref="J15:J16"/>
    <mergeCell ref="K15:K16"/>
    <mergeCell ref="H5:J5"/>
    <mergeCell ref="H15:H16"/>
    <mergeCell ref="G15:G16"/>
    <mergeCell ref="A5:A6"/>
    <mergeCell ref="B15:B16"/>
    <mergeCell ref="K5:M5"/>
    <mergeCell ref="E5:G5"/>
    <mergeCell ref="I15:I16"/>
    <mergeCell ref="N5:P5"/>
    <mergeCell ref="N15:N16"/>
    <mergeCell ref="O15:O16"/>
    <mergeCell ref="P15:P16"/>
    <mergeCell ref="F15:F16"/>
  </mergeCells>
  <printOptions/>
  <pageMargins left="0.984251968503937" right="0.984251968503937" top="0.7874015748031497" bottom="0.7874015748031497" header="0.5118110236220472" footer="0.5118110236220472"/>
  <pageSetup firstPageNumber="196" useFirstPageNumber="1" horizontalDpi="600" verticalDpi="600" orientation="portrait" paperSize="9"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吹田市役所</cp:lastModifiedBy>
  <cp:lastPrinted>2016-03-23T03:17:17Z</cp:lastPrinted>
  <dcterms:created xsi:type="dcterms:W3CDTF">2013-01-09T00:19:40Z</dcterms:created>
  <dcterms:modified xsi:type="dcterms:W3CDTF">2016-03-23T03:17:18Z</dcterms:modified>
  <cp:category/>
  <cp:version/>
  <cp:contentType/>
  <cp:contentStatus/>
</cp:coreProperties>
</file>