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710" tabRatio="711" activeTab="0"/>
  </bookViews>
  <sheets>
    <sheet name="P223" sheetId="1" r:id="rId1"/>
    <sheet name="P224、P225 " sheetId="2" r:id="rId2"/>
    <sheet name="P226、P227 " sheetId="3" r:id="rId3"/>
    <sheet name="P228、P229 " sheetId="4" r:id="rId4"/>
    <sheet name="P230、P231" sheetId="5" r:id="rId5"/>
    <sheet name="P232、P233 " sheetId="6" r:id="rId6"/>
    <sheet name="P234、P235" sheetId="7" r:id="rId7"/>
    <sheet name="P236、P237" sheetId="8" r:id="rId8"/>
    <sheet name="P238、P239" sheetId="9" r:id="rId9"/>
    <sheet name="P240" sheetId="10" r:id="rId10"/>
  </sheets>
  <definedNames/>
  <calcPr fullCalcOnLoad="1"/>
</workbook>
</file>

<file path=xl/sharedStrings.xml><?xml version="1.0" encoding="utf-8"?>
<sst xmlns="http://schemas.openxmlformats.org/spreadsheetml/2006/main" count="736" uniqueCount="368">
  <si>
    <t>加　入　率</t>
  </si>
  <si>
    <t>総</t>
  </si>
  <si>
    <t>府　補　助　対　象</t>
  </si>
  <si>
    <t>市　　　単　　　独</t>
  </si>
  <si>
    <t>年　　　　　　度</t>
  </si>
  <si>
    <t>対象者延数</t>
  </si>
  <si>
    <t>助成件数</t>
  </si>
  <si>
    <t>医療費総額</t>
  </si>
  <si>
    <t>助　成　額</t>
  </si>
  <si>
    <t>助成額</t>
  </si>
  <si>
    <t>受診率</t>
  </si>
  <si>
    <t>188．老人医療費助成状況</t>
  </si>
  <si>
    <t>189．国民健康保険給付件数</t>
  </si>
  <si>
    <t>保　　　　　　　　　　　　　　険</t>
  </si>
  <si>
    <t xml:space="preserve">         給　　　　　　　　　　　　付</t>
  </si>
  <si>
    <t>そ の 他 の 保 険 給 付</t>
  </si>
  <si>
    <t>給　　　　　      　　付</t>
  </si>
  <si>
    <t>療養費等</t>
  </si>
  <si>
    <t>高　額   　　　　　      療療費</t>
  </si>
  <si>
    <t>葬祭給付</t>
  </si>
  <si>
    <t>(Ａ)＋(Ｂ)</t>
  </si>
  <si>
    <t>入　　　院</t>
  </si>
  <si>
    <t>入　院　外</t>
  </si>
  <si>
    <t>薬剤支給</t>
  </si>
  <si>
    <t>食事療養費</t>
  </si>
  <si>
    <t>訪問看護療養費</t>
  </si>
  <si>
    <t>計（Ａ）</t>
  </si>
  <si>
    <t>（Ｂ）</t>
  </si>
  <si>
    <t>(－)</t>
  </si>
  <si>
    <t>190．国民健康保険給付額及び保険料収納状況</t>
  </si>
  <si>
    <t>保</t>
  </si>
  <si>
    <t>　　　　</t>
  </si>
  <si>
    <t>険</t>
  </si>
  <si>
    <t>　　　　　　　　　給</t>
  </si>
  <si>
    <t>　　　　　　　　　　　付</t>
  </si>
  <si>
    <t>保険料収納状況（現年度分）</t>
  </si>
  <si>
    <t>　　　　　　　　　　　療　　　　　　　　　　　　　　　　　養　　　　　　　　　　　　　　　　　　諸</t>
  </si>
  <si>
    <t>　　費</t>
  </si>
  <si>
    <t>収 納 額</t>
  </si>
  <si>
    <t>収納率</t>
  </si>
  <si>
    <t>入 院 外</t>
  </si>
  <si>
    <t>薬剤支給</t>
  </si>
  <si>
    <t>他法優先</t>
  </si>
  <si>
    <t>国保優先</t>
  </si>
  <si>
    <t>21</t>
  </si>
  <si>
    <t>高額介護合算療養費</t>
  </si>
  <si>
    <t>精神・結核医療給付</t>
  </si>
  <si>
    <t>191．国民年金適用及び給付状況</t>
  </si>
  <si>
    <t>適　　　　　　　　　　　　用</t>
  </si>
  <si>
    <t>給</t>
  </si>
  <si>
    <t>付</t>
  </si>
  <si>
    <t>第　１　号　被　保　険　者</t>
  </si>
  <si>
    <t>老 齢 給 付</t>
  </si>
  <si>
    <t>障がい給付</t>
  </si>
  <si>
    <t>遺 族 給 付</t>
  </si>
  <si>
    <t>死亡一時金等</t>
  </si>
  <si>
    <t>強制加入</t>
  </si>
  <si>
    <t>任 意 加 入</t>
  </si>
  <si>
    <t>加　　　　入　　　　者　　　　数</t>
  </si>
  <si>
    <t>給　　　　　　付　　　　　　件　　　　　　数</t>
  </si>
  <si>
    <t>共済加入金</t>
  </si>
  <si>
    <t>給付額</t>
  </si>
  <si>
    <t>一　　　般</t>
  </si>
  <si>
    <t>総　　　額</t>
  </si>
  <si>
    <t>か月以上）</t>
  </si>
  <si>
    <t>週間以上）</t>
  </si>
  <si>
    <t>週間未満）</t>
  </si>
  <si>
    <t>資料：地域自治推進室</t>
  </si>
  <si>
    <t>給　　　　　　　　付　　　　　　　　件　　　　　　　　数</t>
  </si>
  <si>
    <t>浸水被害
見舞金</t>
  </si>
  <si>
    <t>給付額</t>
  </si>
  <si>
    <t>死亡弔慰金</t>
  </si>
  <si>
    <t>％</t>
  </si>
  <si>
    <t xml:space="preserve">                      円</t>
  </si>
  <si>
    <t>　　　　        　件</t>
  </si>
  <si>
    <t>円</t>
  </si>
  <si>
    <t>　－</t>
  </si>
  <si>
    <t>192．交通災害共済制度加入・給付状況</t>
  </si>
  <si>
    <t>193．火災等共済制度加入・給付状況</t>
  </si>
  <si>
    <t xml:space="preserve">各年度末現在 </t>
  </si>
  <si>
    <t>資料：地域経済振興室</t>
  </si>
  <si>
    <t>194．勤労者福祉共済制度加入状況</t>
  </si>
  <si>
    <t>新規求職者数</t>
  </si>
  <si>
    <t>就 職 件 数</t>
  </si>
  <si>
    <t>有 効 求 人 数</t>
  </si>
  <si>
    <t>新 規 求 人 数</t>
  </si>
  <si>
    <t>充   足   数</t>
  </si>
  <si>
    <t>就   職   率</t>
  </si>
  <si>
    <t>充   足   率</t>
  </si>
  <si>
    <t>　　　　　　　人</t>
  </si>
  <si>
    <t>　　　　　　　倍</t>
  </si>
  <si>
    <t>　　　　　　　％</t>
  </si>
  <si>
    <t>初回受給者数</t>
  </si>
  <si>
    <t>受給者実人員</t>
  </si>
  <si>
    <t>支　給　金　額</t>
  </si>
  <si>
    <t>　　　　　　　　　 人</t>
  </si>
  <si>
    <t>　　　　　　　　 千円</t>
  </si>
  <si>
    <t xml:space="preserve">  　21　　(2009)</t>
  </si>
  <si>
    <t xml:space="preserve">  　22　　(2010)</t>
  </si>
  <si>
    <t>195．一般職業紹介業務状況</t>
  </si>
  <si>
    <t>196．雇用保険給付状況</t>
  </si>
  <si>
    <t>件</t>
  </si>
  <si>
    <t>数</t>
  </si>
  <si>
    <t>年　　　　度</t>
  </si>
  <si>
    <t>総　　　数</t>
  </si>
  <si>
    <t>総　　数</t>
  </si>
  <si>
    <t>－</t>
  </si>
  <si>
    <t>所</t>
  </si>
  <si>
    <t>人</t>
  </si>
  <si>
    <t>歯　　　科</t>
  </si>
  <si>
    <t>入　　院</t>
  </si>
  <si>
    <t>(2009)</t>
  </si>
  <si>
    <t>歯　　科</t>
  </si>
  <si>
    <t>社会保障・労働・賃金</t>
  </si>
  <si>
    <t>人</t>
  </si>
  <si>
    <t>　　21　　(2009)</t>
  </si>
  <si>
    <t>　　22　　(2010)</t>
  </si>
  <si>
    <t>千円</t>
  </si>
  <si>
    <t>円</t>
  </si>
  <si>
    <t>％</t>
  </si>
  <si>
    <t>平成22年(2010年）平均＝100</t>
  </si>
  <si>
    <t>年　　　　月</t>
  </si>
  <si>
    <t>建設業</t>
  </si>
  <si>
    <t>製造業</t>
  </si>
  <si>
    <t>情報通信業</t>
  </si>
  <si>
    <t>運輸業,郵便業</t>
  </si>
  <si>
    <t>生活関連サービス業，娯楽業</t>
  </si>
  <si>
    <t>複合サービス事業</t>
  </si>
  <si>
    <t>その他のサービス業</t>
  </si>
  <si>
    <t>実　質</t>
  </si>
  <si>
    <t>実　　質</t>
  </si>
  <si>
    <t>Ⅹ</t>
  </si>
  <si>
    <t>　　23　　　(2011)</t>
  </si>
  <si>
    <t>　　　　10</t>
  </si>
  <si>
    <t>　　　　11</t>
  </si>
  <si>
    <t>　　　　12</t>
  </si>
  <si>
    <t>対　前　年</t>
  </si>
  <si>
    <t>増　減　率</t>
  </si>
  <si>
    <t>％</t>
  </si>
  <si>
    <t>　　　年　　　月</t>
  </si>
  <si>
    <t>電気・ガス ・熱供給 ・水道業</t>
  </si>
  <si>
    <t>総実労働</t>
  </si>
  <si>
    <t>時　　間</t>
  </si>
  <si>
    <t>　　21　　　(2009)</t>
  </si>
  <si>
    <t>　　22　　　(2010)</t>
  </si>
  <si>
    <t xml:space="preserve">％ </t>
  </si>
  <si>
    <t xml:space="preserve">平成22年（2010年）平均＝100 </t>
  </si>
  <si>
    <t>調査産業計</t>
  </si>
  <si>
    <t>複合サービス事業</t>
  </si>
  <si>
    <t>その他のサービス業</t>
  </si>
  <si>
    <t xml:space="preserve">％ </t>
  </si>
  <si>
    <t>入　　職　　率</t>
  </si>
  <si>
    <t>　　　％</t>
  </si>
  <si>
    <t>離　　職　　率</t>
  </si>
  <si>
    <t>療養費等費用額（Ｂ）</t>
  </si>
  <si>
    <t>一部負担金</t>
  </si>
  <si>
    <t>年　　度</t>
  </si>
  <si>
    <t>諸費費用額負担区分</t>
  </si>
  <si>
    <t>　注：加入者数及び共済加入金総額は、各年度末現在の数値です。</t>
  </si>
  <si>
    <t>保護世帯</t>
  </si>
  <si>
    <t>（死 亡）</t>
  </si>
  <si>
    <t>　　　　　東淀川区・吹田市）の数値です。</t>
  </si>
  <si>
    <t>　　　ついては同様です。）</t>
  </si>
  <si>
    <t>一件当り医療費</t>
  </si>
  <si>
    <t>一件当り助成額</t>
  </si>
  <si>
    <t>(－)</t>
  </si>
  <si>
    <t>加　　　入　　　世　　　帯　　　数</t>
  </si>
  <si>
    <t xml:space="preserve">  紹 介 件 数　 　 </t>
  </si>
  <si>
    <t>事業所数</t>
  </si>
  <si>
    <t>被共済者数</t>
  </si>
  <si>
    <t>不動産業,物品賃貸業</t>
  </si>
  <si>
    <t>宿泊業,飲食サービス業</t>
  </si>
  <si>
    <t>資料：国民年金課</t>
  </si>
  <si>
    <t>（要治療6</t>
  </si>
  <si>
    <t>1等級</t>
  </si>
  <si>
    <t>2等級</t>
  </si>
  <si>
    <t>（要治療3</t>
  </si>
  <si>
    <t>3等級</t>
  </si>
  <si>
    <t>4等級</t>
  </si>
  <si>
    <t>（要治療1</t>
  </si>
  <si>
    <t>5等級</t>
  </si>
  <si>
    <t>6等級</t>
  </si>
  <si>
    <t>1等級</t>
  </si>
  <si>
    <t>2等級</t>
  </si>
  <si>
    <t>3等級</t>
  </si>
  <si>
    <t>4等級</t>
  </si>
  <si>
    <t>5等級</t>
  </si>
  <si>
    <t xml:space="preserve"> 1　　　口</t>
  </si>
  <si>
    <t xml:space="preserve"> 2　　　口</t>
  </si>
  <si>
    <t>年　　　月</t>
  </si>
  <si>
    <t>　　　　 1月</t>
  </si>
  <si>
    <t>　　　 　 1月</t>
  </si>
  <si>
    <t>　　　2）（　）内は、昭和59年(1984年)10月１日から施行された退職者医療制度の数値</t>
  </si>
  <si>
    <t>　注：1）第１号被保険者とは、自営業・自由業を営む方及びその家族であり、第３号被保険</t>
  </si>
  <si>
    <t xml:space="preserve">      2）平成21年度（2009年度）から、死亡一時金の件数の掲載を取りやめています。</t>
  </si>
  <si>
    <t>　    3）遺族給付に旧寡婦年金は含まれていません。</t>
  </si>
  <si>
    <t>調定額</t>
  </si>
  <si>
    <t>その他の保険給付</t>
  </si>
  <si>
    <t>（要治療1</t>
  </si>
  <si>
    <t>　注：1）淀川公共職業安定所管内（大阪市淀川区・</t>
  </si>
  <si>
    <t>　　　2）受給者実人員は、月平均の数値です。</t>
  </si>
  <si>
    <t>　注：1）淀川公共職業安定所管内（大阪市淀川区・東淀川区・吹田市）の数値です。</t>
  </si>
  <si>
    <t>　　　2）就職率は対新規求職者数、充足率は対新規求人数によるものです。</t>
  </si>
  <si>
    <t>　注：1）対前年増減率は指数により算出しています。　（以下毎月勤労統計調査の指数に</t>
  </si>
  <si>
    <t>資料：総務室（大阪府　毎月勤労統計調査地方調査年報）</t>
  </si>
  <si>
    <t>資料：淀川公共職業安定所</t>
  </si>
  <si>
    <t>　　2）30人以上の常用労働者を雇用する事業所の数値です。</t>
  </si>
  <si>
    <t>資料：総務室（大阪府　毎月勤労統計調査地方調査年報）</t>
  </si>
  <si>
    <t>他法負担分</t>
  </si>
  <si>
    <t>年　　　　度</t>
  </si>
  <si>
    <t>年　　　度</t>
  </si>
  <si>
    <t>　　   　1月</t>
  </si>
  <si>
    <t>調査産業計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</si>
  <si>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</si>
  <si>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</si>
  <si>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</si>
  <si>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</si>
  <si>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</si>
  <si>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金融業,保 険 業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</si>
  <si>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</si>
  <si>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</si>
  <si>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</si>
  <si>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</si>
  <si>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</si>
  <si>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資料：国民健康保険室</t>
  </si>
  <si>
    <t>資料：国民健康保険室</t>
  </si>
  <si>
    <t>食　事
療養費</t>
  </si>
  <si>
    <t>計
（Ａ）</t>
  </si>
  <si>
    <t>療　　　養　　　の　　　給　　　付　　　費　　　用　　　額</t>
  </si>
  <si>
    <t>葬祭
給付</t>
  </si>
  <si>
    <t>出産
育児
給付</t>
  </si>
  <si>
    <t>年　度</t>
  </si>
  <si>
    <t xml:space="preserve"> 精神･
結核
医療 
給付</t>
  </si>
  <si>
    <t>　 　3）食事療養費の件数は、計（Ａ）及び総数には含まれません。</t>
  </si>
  <si>
    <t>　 　2）（　）内は、昭和59年(1984年)10月１日から施行された退職者医療制度の数値（
　　　　再掲）です。</t>
  </si>
  <si>
    <t>総   額
(Ａ)+(Ｂ)</t>
  </si>
  <si>
    <t>高  額療養費</t>
  </si>
  <si>
    <t>訪　問
看　護
療養費</t>
  </si>
  <si>
    <t xml:space="preserve">         者とは、厚生年金・共済年金加入者の被扶養配偶者です。</t>
  </si>
  <si>
    <t>有効求職者数</t>
  </si>
  <si>
    <t>有 効 求 人　　　　　　倍　　 　率</t>
  </si>
  <si>
    <t>受　給　資　格
決　定　件　数</t>
  </si>
  <si>
    <t>情  報   通信業</t>
  </si>
  <si>
    <t>金 融 業,
保 険 業</t>
  </si>
  <si>
    <t>卸 売 業,
小 売 業</t>
  </si>
  <si>
    <t>実　　質</t>
  </si>
  <si>
    <t>年　　　月</t>
  </si>
  <si>
    <t>資料：総務室（大阪府　毎月勤労統計調査地方調査年報）</t>
  </si>
  <si>
    <t xml:space="preserve"> 電　気・
 ガ  ス・
 熱供給・
 水道業</t>
  </si>
  <si>
    <t>運 輸 業,
郵 便 業</t>
  </si>
  <si>
    <t>学術研究,専門･技術サービス業</t>
  </si>
  <si>
    <t>注：1）入職率＝</t>
  </si>
  <si>
    <t>月間増加労働者数</t>
  </si>
  <si>
    <t>×１００</t>
  </si>
  <si>
    <t>月初労働者数</t>
  </si>
  <si>
    <t>　 　　　　     　　 　</t>
  </si>
  <si>
    <t xml:space="preserve">        離職率＝</t>
  </si>
  <si>
    <t>月間減少労働者数</t>
  </si>
  <si>
    <t xml:space="preserve">  1月</t>
  </si>
  <si>
    <t xml:space="preserve"> 注：1）保険給付件数は、国民健康保険事業状況報告書（事業年報）Ｃ表・Ｆ表によりま
        す。</t>
  </si>
  <si>
    <t>中　学　生以　　　下</t>
  </si>
  <si>
    <t>時間</t>
  </si>
  <si>
    <t>調  査  産　業　計</t>
  </si>
  <si>
    <t>助　成　額</t>
  </si>
  <si>
    <t>199．産業別常用雇用指数（大阪府）</t>
  </si>
  <si>
    <t>200．産業別月間入職率及び離職率（大阪府）</t>
  </si>
  <si>
    <t>197．産業別労働賃金（現金給与総額）指数（大阪府）</t>
  </si>
  <si>
    <t>198．産業別労働時間指数（大阪府）</t>
  </si>
  <si>
    <t>白紙のページです。</t>
  </si>
  <si>
    <t xml:space="preserve">    療　　　　 　養　　　      の</t>
  </si>
  <si>
    <t>出産育児給付</t>
  </si>
  <si>
    <t>電気・ガス・熱供給・水道業</t>
  </si>
  <si>
    <t>学術研究,専門・技術サービス業</t>
  </si>
  <si>
    <t>生活関連サービス業,娯楽業</t>
  </si>
  <si>
    <t>教育,学習支援業</t>
  </si>
  <si>
    <t>医療,福祉</t>
  </si>
  <si>
    <t>建設業</t>
  </si>
  <si>
    <t>製造業</t>
  </si>
  <si>
    <t>年　　　度</t>
  </si>
  <si>
    <t>契　　約　　件　　数</t>
  </si>
  <si>
    <t>就　業　延　人　員</t>
  </si>
  <si>
    <t>契　約　額</t>
  </si>
  <si>
    <t>職　　　種</t>
  </si>
  <si>
    <t>資料：公益社団法人吹田市シルバー人材センター</t>
  </si>
  <si>
    <t>186．後期高齢者医療被保険者状況及び保険料収納状況</t>
  </si>
  <si>
    <t>被保険者数</t>
  </si>
  <si>
    <t>保険料収納状況（現年分）</t>
  </si>
  <si>
    <t>保険料収納状況（滞納繰越分）</t>
  </si>
  <si>
    <t>（年度末現在）</t>
  </si>
  <si>
    <t>調定額</t>
  </si>
  <si>
    <t>収納額</t>
  </si>
  <si>
    <t>収納率</t>
  </si>
  <si>
    <t>千円</t>
  </si>
  <si>
    <t>％</t>
  </si>
  <si>
    <t xml:space="preserve">    22    (2010)</t>
  </si>
  <si>
    <t>資料：国民健康保険室</t>
  </si>
  <si>
    <t>187．国民健康保険加入状況</t>
  </si>
  <si>
    <t>各年度末現在</t>
  </si>
  <si>
    <t>年　　　　　　度</t>
  </si>
  <si>
    <t>世</t>
  </si>
  <si>
    <t>帯</t>
  </si>
  <si>
    <t>被　　保　　険　　者</t>
  </si>
  <si>
    <t>加入世帯数</t>
  </si>
  <si>
    <t>加入率</t>
  </si>
  <si>
    <t>被保険者数</t>
  </si>
  <si>
    <t>世帯</t>
  </si>
  <si>
    <t>　注：（　）内は、昭和59年(1984年)10月１日から施行された退職者</t>
  </si>
  <si>
    <t>　　　 医療制度の数値（再掲）です。</t>
  </si>
  <si>
    <t>資料：国民健康保険室</t>
  </si>
  <si>
    <t>平成20年度(2008)</t>
  </si>
  <si>
    <t>平成20年度(2008)</t>
  </si>
  <si>
    <t>　　23　　(2011)</t>
  </si>
  <si>
    <t>　　24　　(2012)</t>
  </si>
  <si>
    <t>　　24　　(2012)</t>
  </si>
  <si>
    <t>－</t>
  </si>
  <si>
    <t xml:space="preserve">    21    (2009)</t>
  </si>
  <si>
    <t>平成20年</t>
  </si>
  <si>
    <t>22</t>
  </si>
  <si>
    <t>(2010)</t>
  </si>
  <si>
    <t>23</t>
  </si>
  <si>
    <t>(2011)</t>
  </si>
  <si>
    <t>24</t>
  </si>
  <si>
    <t>(2012)</t>
  </si>
  <si>
    <t>　注：1）保険給付状況、保険料収納状況は、国民健康保険事業状況報告書（事業年報）</t>
  </si>
  <si>
    <t>資料：国民健康保険室</t>
  </si>
  <si>
    <t>　　　　 （再掲）です。</t>
  </si>
  <si>
    <t>　　　 　Ｂ表(１)・Ｃ表・Ｅ表(１)・Ｆ表によります。</t>
  </si>
  <si>
    <t>平成20年度</t>
  </si>
  <si>
    <t>　  21　　(2009)</t>
  </si>
  <si>
    <t>　  22　　(2010)</t>
  </si>
  <si>
    <t>　  23　　(2011)</t>
  </si>
  <si>
    <t>　  24　　(2012)</t>
  </si>
  <si>
    <t>　　23　 (2011)</t>
  </si>
  <si>
    <t>　　24　 (2012)</t>
  </si>
  <si>
    <t>-</t>
  </si>
  <si>
    <t>　  24　　(2012)</t>
  </si>
  <si>
    <t xml:space="preserve">  　23　　(2011)</t>
  </si>
  <si>
    <t xml:space="preserve">  　24　　(2012)</t>
  </si>
  <si>
    <t>平成20年平均(2008)</t>
  </si>
  <si>
    <t>平成20年平均(2008)</t>
  </si>
  <si>
    <t>　　23　　　(2011)</t>
  </si>
  <si>
    <t>　　24　　　(2012)</t>
  </si>
  <si>
    <t>　　24　　　(2012)</t>
  </si>
  <si>
    <t>平成20年平均(2008)</t>
  </si>
  <si>
    <t>　　21　　　(2009)</t>
  </si>
  <si>
    <t>　　22　　　(2010)</t>
  </si>
  <si>
    <t>　　23　　　(2011)</t>
  </si>
  <si>
    <t>会員数</t>
  </si>
  <si>
    <t>療養保険者負担分</t>
  </si>
  <si>
    <t>　　24　　　(2012)</t>
  </si>
  <si>
    <t>第３号被保険者</t>
  </si>
  <si>
    <t>　　24　　(2012)</t>
  </si>
  <si>
    <t xml:space="preserve">    23    (2011)</t>
  </si>
  <si>
    <t xml:space="preserve">    24    (2012)</t>
  </si>
  <si>
    <t>(2008)</t>
  </si>
  <si>
    <t>平成20年平均(2008)</t>
  </si>
  <si>
    <t>　　　2）30人以上の常用労働者を雇用する事業所の数値です。</t>
  </si>
  <si>
    <t>注：30人以上の常用労働者を雇用する事業所の数値です。</t>
  </si>
  <si>
    <t>平成20年平均(2008)</t>
  </si>
  <si>
    <t>185．シルバー人材センター就労状況</t>
  </si>
  <si>
    <t>　　23　　(2011)</t>
  </si>
  <si>
    <t>電気・ガス ・熱供給 ・水道業</t>
  </si>
  <si>
    <t>不動産業,物品賃貸業</t>
  </si>
  <si>
    <t>学術研究,専門・技術サービス業</t>
  </si>
  <si>
    <t>宿泊業,飲食サービス業</t>
  </si>
  <si>
    <t>生活関連サービス業，娯楽業</t>
  </si>
  <si>
    <t>教育,学習支援業</t>
  </si>
  <si>
    <t>医療,福祉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</si>
</sst>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  <numFmt numFmtId="223" formatCode="#,##0.0;&quot;△&quot;#,##0.0"/>
    <numFmt numFmtId="224" formatCode="#,##0.00;&quot;△&quot;#,##0.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60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0"/>
      <color indexed="12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b/>
      <sz val="9"/>
      <name val="ＭＳ 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ゴシック"/>
      <family val="3"/>
    </font>
    <font>
      <sz val="10"/>
      <color indexed="8"/>
      <name val="ＭＳ 明朝"/>
      <family val="1"/>
    </font>
    <font>
      <b/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9" borderId="0" applyNumberFormat="0" applyBorder="0" applyAlignment="0" applyProtection="0"/>
    <xf numFmtId="0" fontId="43" fillId="21" borderId="0" applyNumberFormat="0" applyBorder="0" applyAlignment="0" applyProtection="0"/>
    <xf numFmtId="0" fontId="42" fillId="15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0" applyNumberFormat="0" applyBorder="0" applyAlignment="0" applyProtection="0"/>
    <xf numFmtId="0" fontId="41" fillId="17" borderId="0" applyNumberFormat="0" applyBorder="0" applyAlignment="0" applyProtection="0"/>
    <xf numFmtId="0" fontId="44" fillId="27" borderId="0" applyNumberFormat="0" applyBorder="0" applyAlignment="0" applyProtection="0"/>
    <xf numFmtId="0" fontId="41" fillId="19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0" applyNumberFormat="0" applyBorder="0" applyAlignment="0" applyProtection="0"/>
    <xf numFmtId="0" fontId="41" fillId="35" borderId="0" applyNumberFormat="0" applyBorder="0" applyAlignment="0" applyProtection="0"/>
    <xf numFmtId="0" fontId="44" fillId="36" borderId="0" applyNumberFormat="0" applyBorder="0" applyAlignment="0" applyProtection="0"/>
    <xf numFmtId="0" fontId="41" fillId="37" borderId="0" applyNumberFormat="0" applyBorder="0" applyAlignment="0" applyProtection="0"/>
    <xf numFmtId="0" fontId="44" fillId="38" borderId="0" applyNumberFormat="0" applyBorder="0" applyAlignment="0" applyProtection="0"/>
    <xf numFmtId="0" fontId="41" fillId="39" borderId="0" applyNumberFormat="0" applyBorder="0" applyAlignment="0" applyProtection="0"/>
    <xf numFmtId="0" fontId="44" fillId="40" borderId="0" applyNumberFormat="0" applyBorder="0" applyAlignment="0" applyProtection="0"/>
    <xf numFmtId="0" fontId="41" fillId="29" borderId="0" applyNumberFormat="0" applyBorder="0" applyAlignment="0" applyProtection="0"/>
    <xf numFmtId="0" fontId="44" fillId="41" borderId="0" applyNumberFormat="0" applyBorder="0" applyAlignment="0" applyProtection="0"/>
    <xf numFmtId="0" fontId="41" fillId="31" borderId="0" applyNumberFormat="0" applyBorder="0" applyAlignment="0" applyProtection="0"/>
    <xf numFmtId="0" fontId="44" fillId="42" borderId="0" applyNumberFormat="0" applyBorder="0" applyAlignment="0" applyProtection="0"/>
    <xf numFmtId="0" fontId="41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44" borderId="1" applyNumberFormat="0" applyAlignment="0" applyProtection="0"/>
    <xf numFmtId="0" fontId="37" fillId="45" borderId="2" applyNumberFormat="0" applyAlignment="0" applyProtection="0"/>
    <xf numFmtId="0" fontId="47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8" fillId="0" borderId="5" applyNumberFormat="0" applyFill="0" applyAlignment="0" applyProtection="0"/>
    <xf numFmtId="0" fontId="36" fillId="0" borderId="6" applyNumberFormat="0" applyFill="0" applyAlignment="0" applyProtection="0"/>
    <xf numFmtId="0" fontId="49" fillId="50" borderId="0" applyNumberFormat="0" applyBorder="0" applyAlignment="0" applyProtection="0"/>
    <xf numFmtId="0" fontId="31" fillId="5" borderId="0" applyNumberFormat="0" applyBorder="0" applyAlignment="0" applyProtection="0"/>
    <xf numFmtId="0" fontId="50" fillId="51" borderId="7" applyNumberFormat="0" applyAlignment="0" applyProtection="0"/>
    <xf numFmtId="0" fontId="35" fillId="52" borderId="8" applyNumberFormat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7" fillId="0" borderId="10" applyNumberFormat="0" applyFill="0" applyAlignment="0" applyProtection="0"/>
    <xf numFmtId="0" fontId="53" fillId="0" borderId="11" applyNumberFormat="0" applyFill="0" applyAlignment="0" applyProtection="0"/>
    <xf numFmtId="0" fontId="28" fillId="0" borderId="12" applyNumberFormat="0" applyFill="0" applyAlignment="0" applyProtection="0"/>
    <xf numFmtId="0" fontId="54" fillId="0" borderId="13" applyNumberFormat="0" applyFill="0" applyAlignment="0" applyProtection="0"/>
    <xf numFmtId="0" fontId="29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40" fillId="0" borderId="16" applyNumberFormat="0" applyFill="0" applyAlignment="0" applyProtection="0"/>
    <xf numFmtId="0" fontId="56" fillId="51" borderId="17" applyNumberFormat="0" applyAlignment="0" applyProtection="0"/>
    <xf numFmtId="0" fontId="34" fillId="52" borderId="18" applyNumberFormat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53" borderId="7" applyNumberFormat="0" applyAlignment="0" applyProtection="0"/>
    <xf numFmtId="0" fontId="33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59" fillId="54" borderId="0" applyNumberFormat="0" applyBorder="0" applyAlignment="0" applyProtection="0"/>
    <xf numFmtId="0" fontId="30" fillId="7" borderId="0" applyNumberFormat="0" applyBorder="0" applyAlignment="0" applyProtection="0"/>
  </cellStyleXfs>
  <cellXfs count="671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6" fillId="0" borderId="2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37" fontId="4" fillId="0" borderId="22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Continuous" vertical="center"/>
      <protection/>
    </xf>
    <xf numFmtId="0" fontId="4" fillId="0" borderId="20" xfId="0" applyFont="1" applyFill="1" applyBorder="1" applyAlignment="1" applyProtection="1">
      <alignment horizontal="centerContinuous" vertical="center"/>
      <protection/>
    </xf>
    <xf numFmtId="0" fontId="4" fillId="0" borderId="21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 shrinkToFit="1"/>
    </xf>
    <xf numFmtId="37" fontId="4" fillId="0" borderId="0" xfId="0" applyNumberFormat="1" applyFont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25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6" xfId="0" applyFont="1" applyFill="1" applyBorder="1" applyAlignment="1">
      <alignment/>
    </xf>
    <xf numFmtId="0" fontId="4" fillId="0" borderId="22" xfId="0" applyFont="1" applyFill="1" applyBorder="1" applyAlignment="1" applyProtection="1">
      <alignment/>
      <protection/>
    </xf>
    <xf numFmtId="0" fontId="6" fillId="0" borderId="2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4" fillId="0" borderId="19" xfId="0" applyFont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22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37" fontId="4" fillId="0" borderId="19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3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25" xfId="0" applyFont="1" applyBorder="1" applyAlignment="1">
      <alignment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 horizontal="right"/>
      <protection/>
    </xf>
    <xf numFmtId="37" fontId="6" fillId="0" borderId="0" xfId="0" applyNumberFormat="1" applyFont="1" applyFill="1" applyAlignment="1" applyProtection="1">
      <alignment horizontal="right"/>
      <protection/>
    </xf>
    <xf numFmtId="0" fontId="4" fillId="0" borderId="22" xfId="0" applyFont="1" applyBorder="1" applyAlignment="1">
      <alignment horizontal="right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37" fontId="4" fillId="0" borderId="33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30" xfId="0" applyFont="1" applyBorder="1" applyAlignment="1" applyProtection="1">
      <alignment horizontal="center" vertical="distributed"/>
      <protection/>
    </xf>
    <xf numFmtId="182" fontId="4" fillId="0" borderId="0" xfId="0" applyNumberFormat="1" applyFont="1" applyAlignment="1" applyProtection="1">
      <alignment/>
      <protection/>
    </xf>
    <xf numFmtId="0" fontId="6" fillId="0" borderId="25" xfId="0" applyFont="1" applyFill="1" applyBorder="1" applyAlignment="1">
      <alignment/>
    </xf>
    <xf numFmtId="182" fontId="6" fillId="0" borderId="0" xfId="0" applyNumberFormat="1" applyFont="1" applyFill="1" applyAlignment="1" applyProtection="1">
      <alignment horizontal="right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13" fillId="0" borderId="24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4" fillId="0" borderId="31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5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vertical="top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shrinkToFit="1"/>
    </xf>
    <xf numFmtId="49" fontId="4" fillId="0" borderId="25" xfId="0" applyNumberFormat="1" applyFont="1" applyBorder="1" applyAlignment="1">
      <alignment horizontal="center" shrinkToFit="1"/>
    </xf>
    <xf numFmtId="49" fontId="4" fillId="0" borderId="25" xfId="0" applyNumberFormat="1" applyFont="1" applyBorder="1" applyAlignment="1">
      <alignment horizontal="center" vertical="top" shrinkToFit="1"/>
    </xf>
    <xf numFmtId="0" fontId="4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4" fillId="0" borderId="20" xfId="0" applyFont="1" applyFill="1" applyBorder="1" applyAlignment="1">
      <alignment/>
    </xf>
    <xf numFmtId="37" fontId="4" fillId="0" borderId="19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/>
      <protection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2" fillId="0" borderId="32" xfId="0" applyFont="1" applyFill="1" applyBorder="1" applyAlignment="1">
      <alignment vertical="center"/>
    </xf>
    <xf numFmtId="193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34" xfId="0" applyFont="1" applyBorder="1" applyAlignment="1" applyProtection="1">
      <alignment horizontal="centerContinuous"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/>
      <protection/>
    </xf>
    <xf numFmtId="3" fontId="4" fillId="0" borderId="2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9" fontId="4" fillId="0" borderId="0" xfId="0" applyNumberFormat="1" applyFont="1" applyAlignment="1" applyProtection="1">
      <alignment/>
      <protection/>
    </xf>
    <xf numFmtId="193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>
      <alignment horizontal="right"/>
    </xf>
    <xf numFmtId="3" fontId="6" fillId="0" borderId="41" xfId="0" applyNumberFormat="1" applyFont="1" applyFill="1" applyBorder="1" applyAlignment="1" applyProtection="1">
      <alignment horizontal="right"/>
      <protection locked="0"/>
    </xf>
    <xf numFmtId="39" fontId="6" fillId="0" borderId="0" xfId="0" applyNumberFormat="1" applyFont="1" applyFill="1" applyBorder="1" applyAlignment="1" applyProtection="1">
      <alignment/>
      <protection locked="0"/>
    </xf>
    <xf numFmtId="193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left" indent="1"/>
    </xf>
    <xf numFmtId="0" fontId="4" fillId="0" borderId="38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Continuous" vertical="center" shrinkToFit="1"/>
      <protection/>
    </xf>
    <xf numFmtId="181" fontId="1" fillId="0" borderId="0" xfId="0" applyNumberFormat="1" applyFont="1" applyFill="1" applyAlignment="1">
      <alignment horizontal="left"/>
    </xf>
    <xf numFmtId="181" fontId="4" fillId="0" borderId="0" xfId="0" applyNumberFormat="1" applyFont="1" applyFill="1" applyAlignment="1" applyProtection="1">
      <alignment horizontal="centerContinuous"/>
      <protection/>
    </xf>
    <xf numFmtId="181" fontId="4" fillId="0" borderId="0" xfId="0" applyNumberFormat="1" applyFont="1" applyFill="1" applyBorder="1" applyAlignment="1" applyProtection="1">
      <alignment horizontal="centerContinuous"/>
      <protection/>
    </xf>
    <xf numFmtId="181" fontId="4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ill="1" applyAlignment="1">
      <alignment vertical="center"/>
    </xf>
    <xf numFmtId="181" fontId="4" fillId="0" borderId="19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 applyProtection="1">
      <alignment vertical="center"/>
      <protection/>
    </xf>
    <xf numFmtId="0" fontId="8" fillId="0" borderId="42" xfId="102" applyFont="1" applyFill="1" applyBorder="1" applyAlignment="1">
      <alignment horizontal="distributed"/>
      <protection/>
    </xf>
    <xf numFmtId="181" fontId="4" fillId="0" borderId="42" xfId="0" applyNumberFormat="1" applyFont="1" applyFill="1" applyBorder="1" applyAlignment="1" applyProtection="1">
      <alignment vertical="center"/>
      <protection/>
    </xf>
    <xf numFmtId="0" fontId="4" fillId="0" borderId="30" xfId="104" applyFont="1" applyBorder="1" applyAlignment="1" applyProtection="1">
      <alignment horizontal="left" vertical="center" wrapText="1"/>
      <protection/>
    </xf>
    <xf numFmtId="181" fontId="0" fillId="0" borderId="0" xfId="0" applyNumberFormat="1" applyFill="1" applyBorder="1" applyAlignment="1">
      <alignment vertical="center"/>
    </xf>
    <xf numFmtId="181" fontId="4" fillId="0" borderId="43" xfId="0" applyNumberFormat="1" applyFont="1" applyFill="1" applyBorder="1" applyAlignment="1" applyProtection="1">
      <alignment horizontal="center" vertical="center"/>
      <protection/>
    </xf>
    <xf numFmtId="181" fontId="4" fillId="0" borderId="25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 applyProtection="1">
      <alignment horizontal="right"/>
      <protection/>
    </xf>
    <xf numFmtId="181" fontId="4" fillId="0" borderId="25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6" fillId="0" borderId="25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 applyProtection="1">
      <alignment horizontal="right"/>
      <protection locked="0"/>
    </xf>
    <xf numFmtId="181" fontId="4" fillId="0" borderId="0" xfId="0" applyNumberFormat="1" applyFont="1" applyFill="1" applyBorder="1" applyAlignment="1">
      <alignment horizontal="right"/>
    </xf>
    <xf numFmtId="181" fontId="4" fillId="0" borderId="25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 applyProtection="1">
      <alignment/>
      <protection/>
    </xf>
    <xf numFmtId="181" fontId="4" fillId="0" borderId="0" xfId="0" applyNumberFormat="1" applyFont="1" applyFill="1" applyAlignment="1">
      <alignment horizontal="right"/>
    </xf>
    <xf numFmtId="181" fontId="4" fillId="0" borderId="0" xfId="0" applyNumberFormat="1" applyFont="1" applyFill="1" applyAlignment="1" applyProtection="1">
      <alignment vertical="center"/>
      <protection/>
    </xf>
    <xf numFmtId="0" fontId="4" fillId="0" borderId="44" xfId="104" applyFont="1" applyBorder="1" applyAlignment="1" applyProtection="1">
      <alignment horizontal="center" vertical="center" wrapText="1"/>
      <protection/>
    </xf>
    <xf numFmtId="198" fontId="4" fillId="0" borderId="44" xfId="0" applyNumberFormat="1" applyFont="1" applyFill="1" applyBorder="1" applyAlignment="1">
      <alignment horizontal="left" vertical="center" wrapText="1"/>
    </xf>
    <xf numFmtId="0" fontId="4" fillId="0" borderId="44" xfId="104" applyFont="1" applyBorder="1" applyAlignment="1" applyProtection="1">
      <alignment horizontal="left" vertical="center" wrapText="1"/>
      <protection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45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horizontal="center" vertical="top"/>
      <protection/>
    </xf>
    <xf numFmtId="193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187" fontId="1" fillId="0" borderId="0" xfId="0" applyNumberFormat="1" applyFont="1" applyFill="1" applyBorder="1" applyAlignment="1" applyProtection="1">
      <alignment vertical="center"/>
      <protection/>
    </xf>
    <xf numFmtId="193" fontId="1" fillId="0" borderId="0" xfId="0" applyNumberFormat="1" applyFont="1" applyFill="1" applyBorder="1" applyAlignment="1" applyProtection="1">
      <alignment horizontal="right"/>
      <protection locked="0"/>
    </xf>
    <xf numFmtId="187" fontId="1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 applyProtection="1">
      <alignment horizontal="right"/>
      <protection/>
    </xf>
    <xf numFmtId="181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47" xfId="104" applyFont="1" applyBorder="1" applyAlignment="1" applyProtection="1">
      <alignment horizontal="left" vertical="center" wrapText="1"/>
      <protection/>
    </xf>
    <xf numFmtId="198" fontId="4" fillId="0" borderId="47" xfId="0" applyNumberFormat="1" applyFont="1" applyFill="1" applyBorder="1" applyAlignment="1">
      <alignment horizontal="left" vertical="center" wrapText="1"/>
    </xf>
    <xf numFmtId="0" fontId="8" fillId="0" borderId="0" xfId="102" applyFont="1" applyFill="1" applyBorder="1" applyAlignment="1">
      <alignment horizontal="distributed"/>
      <protection/>
    </xf>
    <xf numFmtId="181" fontId="2" fillId="0" borderId="0" xfId="0" applyNumberFormat="1" applyFont="1" applyFill="1" applyBorder="1" applyAlignment="1" applyProtection="1">
      <alignment vertical="center"/>
      <protection/>
    </xf>
    <xf numFmtId="181" fontId="4" fillId="0" borderId="24" xfId="0" applyNumberFormat="1" applyFont="1" applyFill="1" applyBorder="1" applyAlignment="1">
      <alignment vertical="center"/>
    </xf>
    <xf numFmtId="223" fontId="4" fillId="0" borderId="0" xfId="102" applyNumberFormat="1" applyFont="1" applyFill="1" applyBorder="1" applyAlignment="1">
      <alignment horizontal="right"/>
      <protection/>
    </xf>
    <xf numFmtId="223" fontId="4" fillId="0" borderId="0" xfId="102" applyNumberFormat="1" applyFont="1" applyFill="1" applyAlignment="1">
      <alignment horizontal="right"/>
      <protection/>
    </xf>
    <xf numFmtId="181" fontId="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 applyProtection="1">
      <alignment vertical="center"/>
      <protection locked="0"/>
    </xf>
    <xf numFmtId="181" fontId="4" fillId="0" borderId="0" xfId="0" applyNumberFormat="1" applyFont="1" applyFill="1" applyBorder="1" applyAlignment="1" applyProtection="1">
      <alignment/>
      <protection/>
    </xf>
    <xf numFmtId="0" fontId="4" fillId="0" borderId="48" xfId="104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2" fillId="0" borderId="28" xfId="0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right"/>
      <protection/>
    </xf>
    <xf numFmtId="0" fontId="8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23" xfId="0" applyFont="1" applyBorder="1" applyAlignment="1">
      <alignment horizontal="centerContinuous" vertical="center" shrinkToFit="1"/>
    </xf>
    <xf numFmtId="0" fontId="4" fillId="0" borderId="20" xfId="0" applyFont="1" applyBorder="1" applyAlignment="1">
      <alignment horizontal="centerContinuous" vertical="center" shrinkToFit="1"/>
    </xf>
    <xf numFmtId="37" fontId="6" fillId="0" borderId="41" xfId="0" applyNumberFormat="1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81" fontId="4" fillId="0" borderId="49" xfId="0" applyNumberFormat="1" applyFont="1" applyFill="1" applyBorder="1" applyAlignment="1" applyProtection="1">
      <alignment horizontal="center" vertical="center" wrapText="1"/>
      <protection/>
    </xf>
    <xf numFmtId="181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 vertical="top"/>
      <protection/>
    </xf>
    <xf numFmtId="37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189" fontId="4" fillId="0" borderId="41" xfId="0" applyNumberFormat="1" applyFont="1" applyFill="1" applyBorder="1" applyAlignment="1">
      <alignment/>
    </xf>
    <xf numFmtId="189" fontId="4" fillId="0" borderId="0" xfId="0" applyNumberFormat="1" applyFont="1" applyFill="1" applyAlignment="1">
      <alignment/>
    </xf>
    <xf numFmtId="189" fontId="2" fillId="0" borderId="41" xfId="0" applyNumberFormat="1" applyFont="1" applyFill="1" applyBorder="1" applyAlignment="1" applyProtection="1">
      <alignment/>
      <protection/>
    </xf>
    <xf numFmtId="189" fontId="2" fillId="0" borderId="0" xfId="0" applyNumberFormat="1" applyFont="1" applyFill="1" applyAlignment="1" applyProtection="1">
      <alignment/>
      <protection/>
    </xf>
    <xf numFmtId="189" fontId="4" fillId="0" borderId="0" xfId="0" applyNumberFormat="1" applyFont="1" applyFill="1" applyAlignment="1" applyProtection="1">
      <alignment/>
      <protection locked="0"/>
    </xf>
    <xf numFmtId="189" fontId="2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>
      <alignment/>
    </xf>
    <xf numFmtId="189" fontId="6" fillId="0" borderId="0" xfId="0" applyNumberFormat="1" applyFont="1" applyFill="1" applyBorder="1" applyAlignment="1" applyProtection="1">
      <alignment/>
      <protection locked="0"/>
    </xf>
    <xf numFmtId="181" fontId="6" fillId="0" borderId="0" xfId="0" applyNumberFormat="1" applyFont="1" applyFill="1" applyBorder="1" applyAlignment="1">
      <alignment/>
    </xf>
    <xf numFmtId="0" fontId="4" fillId="0" borderId="50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Continuous" vertical="center"/>
      <protection/>
    </xf>
    <xf numFmtId="0" fontId="4" fillId="0" borderId="40" xfId="0" applyFont="1" applyBorder="1" applyAlignment="1" applyProtection="1">
      <alignment horizontal="centerContinuous" vertical="center"/>
      <protection/>
    </xf>
    <xf numFmtId="189" fontId="6" fillId="0" borderId="22" xfId="0" applyNumberFormat="1" applyFont="1" applyFill="1" applyBorder="1" applyAlignment="1" applyProtection="1">
      <alignment horizontal="right"/>
      <protection/>
    </xf>
    <xf numFmtId="189" fontId="6" fillId="0" borderId="0" xfId="0" applyNumberFormat="1" applyFont="1" applyFill="1" applyBorder="1" applyAlignment="1" applyProtection="1">
      <alignment horizontal="right"/>
      <protection/>
    </xf>
    <xf numFmtId="189" fontId="6" fillId="0" borderId="0" xfId="0" applyNumberFormat="1" applyFont="1" applyFill="1" applyBorder="1" applyAlignment="1" applyProtection="1">
      <alignment horizontal="right"/>
      <protection locked="0"/>
    </xf>
    <xf numFmtId="189" fontId="6" fillId="0" borderId="0" xfId="0" applyNumberFormat="1" applyFont="1" applyFill="1" applyBorder="1" applyAlignment="1">
      <alignment horizontal="right"/>
    </xf>
    <xf numFmtId="189" fontId="4" fillId="0" borderId="22" xfId="0" applyNumberFormat="1" applyFont="1" applyBorder="1" applyAlignment="1" applyProtection="1">
      <alignment horizontal="right"/>
      <protection/>
    </xf>
    <xf numFmtId="189" fontId="4" fillId="0" borderId="0" xfId="0" applyNumberFormat="1" applyFont="1" applyBorder="1" applyAlignment="1" applyProtection="1">
      <alignment horizontal="right"/>
      <protection/>
    </xf>
    <xf numFmtId="189" fontId="4" fillId="0" borderId="0" xfId="0" applyNumberFormat="1" applyFont="1" applyAlignment="1" applyProtection="1">
      <alignment horizontal="right"/>
      <protection/>
    </xf>
    <xf numFmtId="189" fontId="4" fillId="0" borderId="0" xfId="0" applyNumberFormat="1" applyFont="1" applyBorder="1" applyAlignment="1">
      <alignment horizontal="right"/>
    </xf>
    <xf numFmtId="18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51" xfId="0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/>
    </xf>
    <xf numFmtId="0" fontId="4" fillId="0" borderId="51" xfId="0" applyFont="1" applyFill="1" applyBorder="1" applyAlignment="1" applyProtection="1">
      <alignment horizontal="right"/>
      <protection/>
    </xf>
    <xf numFmtId="0" fontId="4" fillId="0" borderId="51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/>
      <protection locked="0"/>
    </xf>
    <xf numFmtId="0" fontId="4" fillId="0" borderId="51" xfId="0" applyFont="1" applyBorder="1" applyAlignment="1">
      <alignment/>
    </xf>
    <xf numFmtId="0" fontId="4" fillId="0" borderId="51" xfId="0" applyFont="1" applyFill="1" applyBorder="1" applyAlignment="1" applyProtection="1">
      <alignment horizontal="centerContinuous"/>
      <protection/>
    </xf>
    <xf numFmtId="0" fontId="2" fillId="0" borderId="51" xfId="0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left"/>
    </xf>
    <xf numFmtId="0" fontId="4" fillId="0" borderId="51" xfId="0" applyFont="1" applyBorder="1" applyAlignment="1" applyProtection="1">
      <alignment horizontal="centerContinuous"/>
      <protection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horizontal="right"/>
      <protection/>
    </xf>
    <xf numFmtId="0" fontId="4" fillId="0" borderId="51" xfId="0" applyFont="1" applyBorder="1" applyAlignment="1">
      <alignment horizontal="left"/>
    </xf>
    <xf numFmtId="0" fontId="2" fillId="0" borderId="51" xfId="0" applyFont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2" fillId="0" borderId="51" xfId="0" applyFont="1" applyBorder="1" applyAlignment="1" applyProtection="1">
      <alignment/>
      <protection/>
    </xf>
    <xf numFmtId="181" fontId="4" fillId="0" borderId="51" xfId="0" applyNumberFormat="1" applyFont="1" applyFill="1" applyBorder="1" applyAlignment="1" applyProtection="1">
      <alignment/>
      <protection/>
    </xf>
    <xf numFmtId="181" fontId="4" fillId="0" borderId="51" xfId="0" applyNumberFormat="1" applyFont="1" applyFill="1" applyBorder="1" applyAlignment="1" applyProtection="1">
      <alignment horizontal="right"/>
      <protection/>
    </xf>
    <xf numFmtId="181" fontId="4" fillId="0" borderId="51" xfId="0" applyNumberFormat="1" applyFont="1" applyFill="1" applyBorder="1" applyAlignment="1">
      <alignment horizontal="right"/>
    </xf>
    <xf numFmtId="181" fontId="4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52" xfId="0" applyFont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52" xfId="0" applyFont="1" applyBorder="1" applyAlignment="1">
      <alignment horizontal="center" vertical="center" shrinkToFit="1"/>
    </xf>
    <xf numFmtId="0" fontId="4" fillId="0" borderId="37" xfId="0" applyFont="1" applyFill="1" applyBorder="1" applyAlignment="1" applyProtection="1">
      <alignment horizontal="centerContinuous" vertical="center" shrinkToFit="1"/>
      <protection/>
    </xf>
    <xf numFmtId="0" fontId="4" fillId="0" borderId="35" xfId="0" applyFont="1" applyFill="1" applyBorder="1" applyAlignment="1" applyProtection="1">
      <alignment horizontal="centerContinuous" vertical="center" shrinkToFit="1"/>
      <protection/>
    </xf>
    <xf numFmtId="0" fontId="4" fillId="0" borderId="36" xfId="0" applyFont="1" applyFill="1" applyBorder="1" applyAlignment="1" applyProtection="1">
      <alignment horizontal="centerContinuous" vertical="center" shrinkToFit="1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 applyProtection="1">
      <alignment horizontal="centerContinuous" vertical="center"/>
      <protection/>
    </xf>
    <xf numFmtId="0" fontId="4" fillId="0" borderId="50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>
      <alignment/>
    </xf>
    <xf numFmtId="0" fontId="4" fillId="0" borderId="39" xfId="0" applyFont="1" applyFill="1" applyBorder="1" applyAlignment="1">
      <alignment horizontal="right"/>
    </xf>
    <xf numFmtId="0" fontId="4" fillId="0" borderId="39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/>
      <protection/>
    </xf>
    <xf numFmtId="189" fontId="4" fillId="0" borderId="22" xfId="0" applyNumberFormat="1" applyFont="1" applyBorder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189" fontId="2" fillId="0" borderId="22" xfId="0" applyNumberFormat="1" applyFont="1" applyBorder="1" applyAlignment="1" applyProtection="1">
      <alignment/>
      <protection/>
    </xf>
    <xf numFmtId="189" fontId="4" fillId="0" borderId="0" xfId="0" applyNumberFormat="1" applyFont="1" applyAlignment="1" applyProtection="1">
      <alignment/>
      <protection locked="0"/>
    </xf>
    <xf numFmtId="190" fontId="4" fillId="0" borderId="0" xfId="102" applyNumberFormat="1" applyFont="1" applyFill="1" applyBorder="1" applyAlignment="1">
      <alignment horizontal="right"/>
      <protection/>
    </xf>
    <xf numFmtId="190" fontId="4" fillId="0" borderId="0" xfId="0" applyNumberFormat="1" applyFont="1" applyAlignment="1">
      <alignment horizontal="right"/>
    </xf>
    <xf numFmtId="190" fontId="6" fillId="0" borderId="0" xfId="0" applyNumberFormat="1" applyFont="1" applyAlignment="1">
      <alignment horizontal="right"/>
    </xf>
    <xf numFmtId="190" fontId="4" fillId="0" borderId="0" xfId="0" applyNumberFormat="1" applyFont="1" applyFill="1" applyBorder="1" applyAlignment="1" applyProtection="1">
      <alignment horizontal="right"/>
      <protection locked="0"/>
    </xf>
    <xf numFmtId="190" fontId="4" fillId="0" borderId="0" xfId="0" applyNumberFormat="1" applyFont="1" applyFill="1" applyBorder="1" applyAlignment="1" applyProtection="1">
      <alignment horizontal="right"/>
      <protection/>
    </xf>
    <xf numFmtId="190" fontId="4" fillId="0" borderId="0" xfId="0" applyNumberFormat="1" applyFont="1" applyFill="1" applyBorder="1" applyAlignment="1">
      <alignment horizontal="right"/>
    </xf>
    <xf numFmtId="190" fontId="4" fillId="0" borderId="42" xfId="0" applyNumberFormat="1" applyFont="1" applyBorder="1" applyAlignment="1">
      <alignment horizontal="right"/>
    </xf>
    <xf numFmtId="189" fontId="4" fillId="0" borderId="0" xfId="0" applyNumberFormat="1" applyFont="1" applyAlignment="1">
      <alignment horizontal="center" shrinkToFit="1"/>
    </xf>
    <xf numFmtId="189" fontId="7" fillId="0" borderId="0" xfId="0" applyNumberFormat="1" applyFont="1" applyAlignment="1">
      <alignment horizontal="right"/>
    </xf>
    <xf numFmtId="189" fontId="0" fillId="0" borderId="0" xfId="0" applyNumberFormat="1" applyAlignment="1">
      <alignment vertical="center"/>
    </xf>
    <xf numFmtId="188" fontId="4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188" fontId="4" fillId="0" borderId="0" xfId="0" applyNumberFormat="1" applyFont="1" applyFill="1" applyBorder="1" applyAlignment="1" applyProtection="1">
      <alignment horizontal="right"/>
      <protection locked="0"/>
    </xf>
    <xf numFmtId="188" fontId="4" fillId="0" borderId="0" xfId="0" applyNumberFormat="1" applyFont="1" applyFill="1" applyBorder="1" applyAlignment="1">
      <alignment horizontal="right"/>
    </xf>
    <xf numFmtId="181" fontId="4" fillId="0" borderId="0" xfId="102" applyNumberFormat="1" applyFont="1" applyFill="1" applyBorder="1" applyAlignment="1">
      <alignment horizontal="right"/>
      <protection/>
    </xf>
    <xf numFmtId="181" fontId="4" fillId="0" borderId="0" xfId="102" applyNumberFormat="1" applyFont="1" applyFill="1" applyAlignment="1">
      <alignment horizontal="right"/>
      <protection/>
    </xf>
    <xf numFmtId="181" fontId="4" fillId="0" borderId="0" xfId="105" applyNumberFormat="1" applyFont="1" applyFill="1" applyBorder="1" applyAlignment="1">
      <alignment/>
      <protection/>
    </xf>
    <xf numFmtId="181" fontId="6" fillId="0" borderId="0" xfId="102" applyNumberFormat="1" applyFont="1" applyFill="1" applyBorder="1" applyAlignment="1">
      <alignment horizontal="right"/>
      <protection/>
    </xf>
    <xf numFmtId="181" fontId="4" fillId="0" borderId="0" xfId="80" applyNumberFormat="1" applyFont="1" applyFill="1" applyBorder="1" applyAlignment="1">
      <alignment horizontal="right"/>
    </xf>
    <xf numFmtId="0" fontId="8" fillId="0" borderId="53" xfId="103" applyFont="1" applyFill="1" applyBorder="1" applyAlignment="1">
      <alignment horizontal="center" vertical="center"/>
      <protection/>
    </xf>
    <xf numFmtId="181" fontId="4" fillId="0" borderId="54" xfId="0" applyNumberFormat="1" applyFont="1" applyFill="1" applyBorder="1" applyAlignment="1" applyProtection="1">
      <alignment vertical="center"/>
      <protection/>
    </xf>
    <xf numFmtId="181" fontId="4" fillId="0" borderId="41" xfId="102" applyNumberFormat="1" applyFont="1" applyFill="1" applyBorder="1" applyAlignment="1">
      <alignment horizontal="right"/>
      <protection/>
    </xf>
    <xf numFmtId="181" fontId="4" fillId="0" borderId="41" xfId="105" applyNumberFormat="1" applyFont="1" applyFill="1" applyBorder="1" applyAlignment="1">
      <alignment/>
      <protection/>
    </xf>
    <xf numFmtId="181" fontId="6" fillId="0" borderId="41" xfId="102" applyNumberFormat="1" applyFont="1" applyFill="1" applyBorder="1" applyAlignment="1">
      <alignment horizontal="right"/>
      <protection/>
    </xf>
    <xf numFmtId="181" fontId="4" fillId="0" borderId="41" xfId="0" applyNumberFormat="1" applyFont="1" applyFill="1" applyBorder="1" applyAlignment="1" applyProtection="1">
      <alignment vertical="center"/>
      <protection locked="0"/>
    </xf>
    <xf numFmtId="181" fontId="4" fillId="0" borderId="41" xfId="80" applyNumberFormat="1" applyFont="1" applyFill="1" applyBorder="1" applyAlignment="1">
      <alignment horizontal="right"/>
    </xf>
    <xf numFmtId="181" fontId="4" fillId="0" borderId="41" xfId="0" applyNumberFormat="1" applyFont="1" applyFill="1" applyBorder="1" applyAlignment="1" applyProtection="1">
      <alignment vertical="center"/>
      <protection/>
    </xf>
    <xf numFmtId="181" fontId="4" fillId="0" borderId="41" xfId="0" applyNumberFormat="1" applyFont="1" applyFill="1" applyBorder="1" applyAlignment="1" applyProtection="1">
      <alignment horizontal="right"/>
      <protection/>
    </xf>
    <xf numFmtId="223" fontId="4" fillId="0" borderId="41" xfId="102" applyNumberFormat="1" applyFont="1" applyFill="1" applyBorder="1" applyAlignment="1">
      <alignment horizontal="right"/>
      <protection/>
    </xf>
    <xf numFmtId="0" fontId="4" fillId="0" borderId="24" xfId="0" applyFont="1" applyFill="1" applyBorder="1" applyAlignment="1" applyProtection="1">
      <alignment vertical="center"/>
      <protection/>
    </xf>
    <xf numFmtId="188" fontId="4" fillId="0" borderId="22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88" fontId="6" fillId="0" borderId="22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/>
    </xf>
    <xf numFmtId="188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181" fontId="4" fillId="0" borderId="22" xfId="0" applyNumberFormat="1" applyFont="1" applyFill="1" applyBorder="1" applyAlignment="1" applyProtection="1">
      <alignment horizontal="right"/>
      <protection/>
    </xf>
    <xf numFmtId="181" fontId="4" fillId="0" borderId="22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4" fillId="0" borderId="25" xfId="0" applyNumberFormat="1" applyFont="1" applyFill="1" applyBorder="1" applyAlignment="1">
      <alignment horizontal="center" vertical="center"/>
    </xf>
    <xf numFmtId="190" fontId="4" fillId="0" borderId="22" xfId="102" applyNumberFormat="1" applyFont="1" applyFill="1" applyBorder="1" applyAlignment="1">
      <alignment horizontal="right"/>
      <protection/>
    </xf>
    <xf numFmtId="190" fontId="4" fillId="0" borderId="22" xfId="0" applyNumberFormat="1" applyFont="1" applyBorder="1" applyAlignment="1">
      <alignment horizontal="right"/>
    </xf>
    <xf numFmtId="190" fontId="6" fillId="0" borderId="22" xfId="0" applyNumberFormat="1" applyFont="1" applyBorder="1" applyAlignment="1">
      <alignment horizontal="right"/>
    </xf>
    <xf numFmtId="190" fontId="4" fillId="0" borderId="22" xfId="0" applyNumberFormat="1" applyFont="1" applyFill="1" applyBorder="1" applyAlignment="1" applyProtection="1">
      <alignment horizontal="right"/>
      <protection locked="0"/>
    </xf>
    <xf numFmtId="190" fontId="4" fillId="0" borderId="22" xfId="0" applyNumberFormat="1" applyFont="1" applyFill="1" applyBorder="1" applyAlignment="1" applyProtection="1">
      <alignment horizontal="right" vertical="center"/>
      <protection/>
    </xf>
    <xf numFmtId="190" fontId="4" fillId="0" borderId="55" xfId="0" applyNumberFormat="1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distributed"/>
      <protection/>
    </xf>
    <xf numFmtId="0" fontId="4" fillId="0" borderId="5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4" fillId="0" borderId="49" xfId="104" applyFont="1" applyBorder="1" applyAlignment="1" applyProtection="1">
      <alignment horizontal="left" vertical="center" wrapText="1"/>
      <protection/>
    </xf>
    <xf numFmtId="181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50" xfId="104" applyFont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vertical="center"/>
    </xf>
    <xf numFmtId="189" fontId="11" fillId="0" borderId="22" xfId="0" applyNumberFormat="1" applyFont="1" applyBorder="1" applyAlignment="1">
      <alignment horizontal="right"/>
    </xf>
    <xf numFmtId="189" fontId="11" fillId="0" borderId="0" xfId="0" applyNumberFormat="1" applyFont="1" applyAlignment="1">
      <alignment horizontal="right"/>
    </xf>
    <xf numFmtId="188" fontId="11" fillId="0" borderId="0" xfId="0" applyNumberFormat="1" applyFont="1" applyAlignment="1">
      <alignment horizontal="right"/>
    </xf>
    <xf numFmtId="189" fontId="11" fillId="0" borderId="22" xfId="0" applyNumberFormat="1" applyFont="1" applyBorder="1" applyAlignment="1" applyProtection="1">
      <alignment horizontal="right"/>
      <protection/>
    </xf>
    <xf numFmtId="189" fontId="11" fillId="0" borderId="0" xfId="0" applyNumberFormat="1" applyFont="1" applyFill="1" applyAlignment="1" applyProtection="1">
      <alignment horizontal="right"/>
      <protection locked="0"/>
    </xf>
    <xf numFmtId="189" fontId="11" fillId="0" borderId="0" xfId="0" applyNumberFormat="1" applyFont="1" applyFill="1" applyAlignment="1" applyProtection="1">
      <alignment horizontal="right"/>
      <protection/>
    </xf>
    <xf numFmtId="189" fontId="11" fillId="0" borderId="0" xfId="0" applyNumberFormat="1" applyFont="1" applyFill="1" applyAlignment="1">
      <alignment horizontal="right"/>
    </xf>
    <xf numFmtId="181" fontId="11" fillId="0" borderId="0" xfId="0" applyNumberFormat="1" applyFont="1" applyAlignment="1" applyProtection="1">
      <alignment horizontal="right"/>
      <protection/>
    </xf>
    <xf numFmtId="0" fontId="4" fillId="0" borderId="58" xfId="104" applyFont="1" applyBorder="1" applyAlignment="1" applyProtection="1">
      <alignment horizontal="left" vertical="center" wrapText="1"/>
      <protection/>
    </xf>
    <xf numFmtId="181" fontId="4" fillId="0" borderId="59" xfId="0" applyNumberFormat="1" applyFont="1" applyFill="1" applyBorder="1" applyAlignment="1" applyProtection="1">
      <alignment horizontal="center" vertical="center"/>
      <protection/>
    </xf>
    <xf numFmtId="0" fontId="4" fillId="0" borderId="60" xfId="104" applyFont="1" applyBorder="1" applyAlignment="1" applyProtection="1">
      <alignment horizontal="left" vertical="center" wrapText="1"/>
      <protection/>
    </xf>
    <xf numFmtId="0" fontId="4" fillId="0" borderId="40" xfId="104" applyFont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vertical="top"/>
      <protection/>
    </xf>
    <xf numFmtId="189" fontId="4" fillId="0" borderId="22" xfId="0" applyNumberFormat="1" applyFont="1" applyFill="1" applyBorder="1" applyAlignment="1" applyProtection="1">
      <alignment horizontal="right"/>
      <protection/>
    </xf>
    <xf numFmtId="219" fontId="11" fillId="0" borderId="22" xfId="0" applyNumberFormat="1" applyFont="1" applyBorder="1" applyAlignment="1">
      <alignment horizontal="right" vertical="top"/>
    </xf>
    <xf numFmtId="219" fontId="11" fillId="0" borderId="0" xfId="0" applyNumberFormat="1" applyFont="1" applyAlignment="1">
      <alignment horizontal="right" vertical="top"/>
    </xf>
    <xf numFmtId="220" fontId="11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219" fontId="11" fillId="0" borderId="22" xfId="0" applyNumberFormat="1" applyFont="1" applyBorder="1" applyAlignment="1" applyProtection="1">
      <alignment horizontal="right" vertical="top"/>
      <protection/>
    </xf>
    <xf numFmtId="219" fontId="11" fillId="0" borderId="0" xfId="0" applyNumberFormat="1" applyFont="1" applyFill="1" applyAlignment="1" applyProtection="1">
      <alignment horizontal="right" vertical="top"/>
      <protection locked="0"/>
    </xf>
    <xf numFmtId="219" fontId="11" fillId="0" borderId="0" xfId="0" applyNumberFormat="1" applyFont="1" applyFill="1" applyAlignment="1" applyProtection="1">
      <alignment horizontal="right" vertical="top"/>
      <protection/>
    </xf>
    <xf numFmtId="220" fontId="11" fillId="0" borderId="0" xfId="0" applyNumberFormat="1" applyFont="1" applyAlignment="1" quotePrefix="1">
      <alignment horizontal="right" vertical="top"/>
    </xf>
    <xf numFmtId="0" fontId="4" fillId="0" borderId="24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2" fillId="0" borderId="25" xfId="0" applyFont="1" applyFill="1" applyBorder="1" applyAlignment="1" applyProtection="1">
      <alignment vertical="top"/>
      <protection/>
    </xf>
    <xf numFmtId="220" fontId="6" fillId="0" borderId="22" xfId="0" applyNumberFormat="1" applyFont="1" applyFill="1" applyBorder="1" applyAlignment="1" applyProtection="1">
      <alignment horizontal="right" vertical="top"/>
      <protection/>
    </xf>
    <xf numFmtId="219" fontId="6" fillId="0" borderId="0" xfId="0" applyNumberFormat="1" applyFont="1" applyFill="1" applyBorder="1" applyAlignment="1" applyProtection="1">
      <alignment horizontal="right" vertical="top"/>
      <protection/>
    </xf>
    <xf numFmtId="219" fontId="6" fillId="0" borderId="0" xfId="0" applyNumberFormat="1" applyFont="1" applyFill="1" applyBorder="1" applyAlignment="1" applyProtection="1">
      <alignment horizontal="right" vertical="top"/>
      <protection locked="0"/>
    </xf>
    <xf numFmtId="219" fontId="6" fillId="0" borderId="0" xfId="0" applyNumberFormat="1" applyFont="1" applyFill="1" applyBorder="1" applyAlignment="1">
      <alignment horizontal="right" vertical="top"/>
    </xf>
    <xf numFmtId="219" fontId="6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vertical="top"/>
      <protection/>
    </xf>
    <xf numFmtId="0" fontId="4" fillId="0" borderId="0" xfId="0" applyFont="1" applyAlignment="1">
      <alignment vertical="top"/>
    </xf>
    <xf numFmtId="189" fontId="6" fillId="0" borderId="22" xfId="0" applyNumberFormat="1" applyFont="1" applyFill="1" applyBorder="1" applyAlignment="1" applyProtection="1">
      <alignment horizontal="right" vertical="top"/>
      <protection/>
    </xf>
    <xf numFmtId="219" fontId="4" fillId="0" borderId="0" xfId="0" applyNumberFormat="1" applyFont="1" applyBorder="1" applyAlignment="1" applyProtection="1">
      <alignment horizontal="right" vertical="top"/>
      <protection/>
    </xf>
    <xf numFmtId="219" fontId="4" fillId="0" borderId="0" xfId="0" applyNumberFormat="1" applyFont="1" applyFill="1" applyBorder="1" applyAlignment="1" applyProtection="1">
      <alignment horizontal="right" vertical="top"/>
      <protection locked="0"/>
    </xf>
    <xf numFmtId="219" fontId="4" fillId="0" borderId="0" xfId="0" applyNumberFormat="1" applyFont="1" applyBorder="1" applyAlignment="1">
      <alignment horizontal="right" vertical="top"/>
    </xf>
    <xf numFmtId="199" fontId="4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/>
    </xf>
    <xf numFmtId="189" fontId="4" fillId="0" borderId="22" xfId="0" applyNumberFormat="1" applyFont="1" applyFill="1" applyBorder="1" applyAlignment="1" applyProtection="1">
      <alignment horizontal="right" vertical="top"/>
      <protection/>
    </xf>
    <xf numFmtId="199" fontId="4" fillId="0" borderId="0" xfId="0" applyNumberFormat="1" applyFont="1" applyBorder="1" applyAlignment="1" applyProtection="1">
      <alignment horizontal="right" vertical="top"/>
      <protection/>
    </xf>
    <xf numFmtId="199" fontId="4" fillId="0" borderId="41" xfId="0" applyNumberFormat="1" applyFont="1" applyBorder="1" applyAlignment="1" applyProtection="1">
      <alignment horizontal="right" vertical="top"/>
      <protection/>
    </xf>
    <xf numFmtId="184" fontId="4" fillId="0" borderId="22" xfId="0" applyNumberFormat="1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horizontal="right" vertical="top"/>
      <protection/>
    </xf>
    <xf numFmtId="192" fontId="4" fillId="0" borderId="0" xfId="0" applyNumberFormat="1" applyFont="1" applyAlignment="1" applyProtection="1">
      <alignment horizontal="right" vertical="top"/>
      <protection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0" xfId="104" applyFont="1" applyBorder="1" applyAlignment="1" applyProtection="1">
      <alignment horizontal="center" vertical="center" wrapText="1"/>
      <protection/>
    </xf>
    <xf numFmtId="181" fontId="0" fillId="0" borderId="0" xfId="0" applyNumberFormat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181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63" xfId="0" applyFont="1" applyBorder="1" applyAlignment="1">
      <alignment horizontal="center" vertical="center"/>
    </xf>
    <xf numFmtId="0" fontId="4" fillId="0" borderId="61" xfId="104" applyFont="1" applyBorder="1" applyAlignment="1" applyProtection="1">
      <alignment horizontal="left" vertical="center" wrapText="1"/>
      <protection/>
    </xf>
    <xf numFmtId="0" fontId="4" fillId="0" borderId="61" xfId="104" applyFont="1" applyBorder="1" applyAlignment="1" applyProtection="1">
      <alignment horizontal="center" vertical="center" wrapText="1"/>
      <protection/>
    </xf>
    <xf numFmtId="0" fontId="4" fillId="0" borderId="63" xfId="104" applyFont="1" applyBorder="1" applyAlignment="1" applyProtection="1">
      <alignment horizontal="left" vertical="center" wrapText="1"/>
      <protection/>
    </xf>
    <xf numFmtId="198" fontId="4" fillId="0" borderId="61" xfId="0" applyNumberFormat="1" applyFont="1" applyFill="1" applyBorder="1" applyAlignment="1">
      <alignment horizontal="left" vertical="center" wrapText="1"/>
    </xf>
    <xf numFmtId="0" fontId="23" fillId="0" borderId="41" xfId="102" applyFont="1" applyFill="1" applyBorder="1" applyAlignment="1">
      <alignment horizontal="distributed"/>
      <protection/>
    </xf>
    <xf numFmtId="0" fontId="23" fillId="0" borderId="0" xfId="102" applyFont="1" applyFill="1" applyBorder="1" applyAlignment="1">
      <alignment horizontal="distributed"/>
      <protection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64" xfId="104" applyFont="1" applyBorder="1" applyAlignment="1" applyProtection="1">
      <alignment horizontal="left" vertical="center" wrapText="1"/>
      <protection/>
    </xf>
    <xf numFmtId="0" fontId="1" fillId="0" borderId="0" xfId="102" applyFont="1" applyFill="1" applyBorder="1" applyAlignment="1">
      <alignment horizontal="distributed"/>
      <protection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vertical="center"/>
      <protection/>
    </xf>
    <xf numFmtId="181" fontId="6" fillId="0" borderId="42" xfId="0" applyNumberFormat="1" applyFont="1" applyFill="1" applyBorder="1" applyAlignment="1">
      <alignment/>
    </xf>
    <xf numFmtId="223" fontId="6" fillId="0" borderId="65" xfId="102" applyNumberFormat="1" applyFont="1" applyFill="1" applyBorder="1" applyAlignment="1">
      <alignment horizontal="right"/>
      <protection/>
    </xf>
    <xf numFmtId="223" fontId="6" fillId="0" borderId="42" xfId="102" applyNumberFormat="1" applyFont="1" applyFill="1" applyBorder="1" applyAlignment="1">
      <alignment horizontal="right"/>
      <protection/>
    </xf>
    <xf numFmtId="0" fontId="18" fillId="0" borderId="0" xfId="0" applyFont="1" applyAlignment="1">
      <alignment vertical="center"/>
    </xf>
    <xf numFmtId="0" fontId="4" fillId="0" borderId="23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66" xfId="104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66" xfId="102" applyFont="1" applyFill="1" applyBorder="1" applyAlignment="1">
      <alignment horizontal="left" vertical="center" wrapText="1"/>
      <protection/>
    </xf>
    <xf numFmtId="0" fontId="4" fillId="0" borderId="61" xfId="102" applyFont="1" applyFill="1" applyBorder="1" applyAlignment="1">
      <alignment horizontal="left" vertical="center" wrapText="1"/>
      <protection/>
    </xf>
    <xf numFmtId="0" fontId="4" fillId="0" borderId="61" xfId="102" applyFont="1" applyFill="1" applyBorder="1" applyAlignment="1">
      <alignment horizontal="center" vertical="center" wrapText="1"/>
      <protection/>
    </xf>
    <xf numFmtId="0" fontId="4" fillId="0" borderId="61" xfId="102" applyFont="1" applyFill="1" applyBorder="1" applyAlignment="1">
      <alignment horizontal="center" vertical="center"/>
      <protection/>
    </xf>
    <xf numFmtId="0" fontId="4" fillId="0" borderId="47" xfId="0" applyFont="1" applyBorder="1" applyAlignment="1">
      <alignment horizontal="center" vertical="center"/>
    </xf>
    <xf numFmtId="37" fontId="4" fillId="0" borderId="0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>
      <alignment vertical="center"/>
    </xf>
    <xf numFmtId="0" fontId="24" fillId="0" borderId="51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right"/>
      <protection/>
    </xf>
    <xf numFmtId="0" fontId="24" fillId="0" borderId="0" xfId="0" applyFont="1" applyAlignment="1" applyProtection="1">
      <alignment horizontal="right"/>
      <protection/>
    </xf>
    <xf numFmtId="0" fontId="4" fillId="0" borderId="34" xfId="0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 applyProtection="1">
      <alignment horizontal="centerContinuous" vertical="center"/>
      <protection/>
    </xf>
    <xf numFmtId="0" fontId="4" fillId="0" borderId="67" xfId="0" applyFont="1" applyBorder="1" applyAlignment="1" applyProtection="1">
      <alignment horizontal="centerContinuous" vertical="center"/>
      <protection/>
    </xf>
    <xf numFmtId="206" fontId="4" fillId="0" borderId="0" xfId="0" applyNumberFormat="1" applyFont="1" applyFill="1" applyAlignment="1" applyProtection="1">
      <alignment/>
      <protection/>
    </xf>
    <xf numFmtId="206" fontId="6" fillId="0" borderId="0" xfId="0" applyNumberFormat="1" applyFont="1" applyFill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189" fontId="4" fillId="0" borderId="22" xfId="0" applyNumberFormat="1" applyFont="1" applyBorder="1" applyAlignment="1">
      <alignment horizontal="right"/>
    </xf>
    <xf numFmtId="219" fontId="4" fillId="0" borderId="22" xfId="0" applyNumberFormat="1" applyFont="1" applyBorder="1" applyAlignment="1" applyProtection="1">
      <alignment horizontal="right" vertical="center"/>
      <protection/>
    </xf>
    <xf numFmtId="220" fontId="4" fillId="0" borderId="0" xfId="0" applyNumberFormat="1" applyFont="1" applyFill="1" applyBorder="1" applyAlignment="1" applyProtection="1">
      <alignment horizontal="right" vertical="center"/>
      <protection locked="0"/>
    </xf>
    <xf numFmtId="219" fontId="4" fillId="0" borderId="0" xfId="0" applyNumberFormat="1" applyFont="1" applyBorder="1" applyAlignment="1" applyProtection="1">
      <alignment horizontal="right" vertical="center"/>
      <protection/>
    </xf>
    <xf numFmtId="219" fontId="4" fillId="0" borderId="0" xfId="0" applyNumberFormat="1" applyFont="1" applyFill="1" applyAlignment="1">
      <alignment horizontal="right" vertical="center"/>
    </xf>
    <xf numFmtId="189" fontId="4" fillId="0" borderId="0" xfId="0" applyNumberFormat="1" applyFont="1" applyFill="1" applyAlignment="1">
      <alignment horizontal="right"/>
    </xf>
    <xf numFmtId="188" fontId="4" fillId="0" borderId="0" xfId="0" applyNumberFormat="1" applyFont="1" applyAlignment="1" applyProtection="1">
      <alignment horizontal="right"/>
      <protection/>
    </xf>
    <xf numFmtId="220" fontId="4" fillId="0" borderId="0" xfId="0" applyNumberFormat="1" applyFont="1" applyFill="1" applyBorder="1" applyAlignment="1" applyProtection="1">
      <alignment horizontal="right" vertical="center"/>
      <protection/>
    </xf>
    <xf numFmtId="220" fontId="4" fillId="0" borderId="0" xfId="0" applyNumberFormat="1" applyFont="1" applyBorder="1" applyAlignment="1" applyProtection="1">
      <alignment horizontal="right" vertical="center"/>
      <protection/>
    </xf>
    <xf numFmtId="188" fontId="6" fillId="0" borderId="0" xfId="0" applyNumberFormat="1" applyFont="1" applyFill="1" applyBorder="1" applyAlignment="1" applyProtection="1">
      <alignment horizontal="right"/>
      <protection locked="0"/>
    </xf>
    <xf numFmtId="0" fontId="12" fillId="0" borderId="26" xfId="0" applyFont="1" applyFill="1" applyBorder="1" applyAlignment="1" applyProtection="1">
      <alignment/>
      <protection/>
    </xf>
    <xf numFmtId="219" fontId="6" fillId="0" borderId="0" xfId="0" applyNumberFormat="1" applyFont="1" applyFill="1" applyBorder="1" applyAlignment="1" applyProtection="1">
      <alignment horizontal="right" vertical="center"/>
      <protection locked="0"/>
    </xf>
    <xf numFmtId="220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51" xfId="0" applyFont="1" applyFill="1" applyBorder="1" applyAlignment="1" applyProtection="1">
      <alignment/>
      <protection locked="0"/>
    </xf>
    <xf numFmtId="219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shrinkToFit="1"/>
    </xf>
    <xf numFmtId="189" fontId="25" fillId="0" borderId="22" xfId="0" applyNumberFormat="1" applyFont="1" applyFill="1" applyBorder="1" applyAlignment="1" applyProtection="1">
      <alignment horizontal="right"/>
      <protection/>
    </xf>
    <xf numFmtId="189" fontId="25" fillId="0" borderId="0" xfId="0" applyNumberFormat="1" applyFont="1" applyFill="1" applyBorder="1" applyAlignment="1" applyProtection="1">
      <alignment horizontal="right"/>
      <protection/>
    </xf>
    <xf numFmtId="49" fontId="6" fillId="0" borderId="25" xfId="0" applyNumberFormat="1" applyFont="1" applyFill="1" applyBorder="1" applyAlignment="1">
      <alignment horizontal="center" vertical="top" shrinkToFit="1"/>
    </xf>
    <xf numFmtId="219" fontId="25" fillId="0" borderId="22" xfId="0" applyNumberFormat="1" applyFont="1" applyFill="1" applyBorder="1" applyAlignment="1" applyProtection="1">
      <alignment horizontal="right" vertical="top"/>
      <protection/>
    </xf>
    <xf numFmtId="219" fontId="25" fillId="0" borderId="0" xfId="0" applyNumberFormat="1" applyFont="1" applyFill="1" applyBorder="1" applyAlignment="1" applyProtection="1">
      <alignment horizontal="right" vertical="top"/>
      <protection/>
    </xf>
    <xf numFmtId="189" fontId="25" fillId="0" borderId="0" xfId="0" applyNumberFormat="1" applyFont="1" applyFill="1" applyBorder="1" applyAlignment="1" applyProtection="1">
      <alignment horizontal="right"/>
      <protection locked="0"/>
    </xf>
    <xf numFmtId="189" fontId="25" fillId="0" borderId="0" xfId="0" applyNumberFormat="1" applyFont="1" applyFill="1" applyAlignment="1">
      <alignment horizontal="right"/>
    </xf>
    <xf numFmtId="181" fontId="25" fillId="0" borderId="0" xfId="0" applyNumberFormat="1" applyFont="1" applyFill="1" applyBorder="1" applyAlignment="1" applyProtection="1">
      <alignment horizontal="right"/>
      <protection/>
    </xf>
    <xf numFmtId="219" fontId="25" fillId="0" borderId="0" xfId="0" applyNumberFormat="1" applyFont="1" applyFill="1" applyAlignment="1">
      <alignment horizontal="right" vertical="top"/>
    </xf>
    <xf numFmtId="222" fontId="25" fillId="0" borderId="0" xfId="0" applyNumberFormat="1" applyFont="1" applyFill="1" applyBorder="1" applyAlignment="1" applyProtection="1">
      <alignment horizontal="right" vertical="top"/>
      <protection/>
    </xf>
    <xf numFmtId="181" fontId="6" fillId="0" borderId="55" xfId="0" applyNumberFormat="1" applyFont="1" applyBorder="1" applyAlignment="1">
      <alignment horizontal="right"/>
    </xf>
    <xf numFmtId="181" fontId="6" fillId="0" borderId="42" xfId="0" applyNumberFormat="1" applyFont="1" applyBorder="1" applyAlignment="1">
      <alignment horizontal="right"/>
    </xf>
    <xf numFmtId="189" fontId="4" fillId="0" borderId="0" xfId="0" applyNumberFormat="1" applyFont="1" applyFill="1" applyBorder="1" applyAlignment="1" applyProtection="1">
      <alignment/>
      <protection locked="0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4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>
      <alignment horizontal="left" vertical="center" wrapText="1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38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center"/>
    </xf>
    <xf numFmtId="201" fontId="4" fillId="0" borderId="0" xfId="0" applyNumberFormat="1" applyFont="1" applyFill="1" applyAlignment="1" applyProtection="1">
      <alignment horizontal="center"/>
      <protection/>
    </xf>
    <xf numFmtId="201" fontId="4" fillId="0" borderId="25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/>
    </xf>
    <xf numFmtId="201" fontId="6" fillId="0" borderId="19" xfId="0" applyNumberFormat="1" applyFont="1" applyFill="1" applyBorder="1" applyAlignment="1">
      <alignment horizontal="center"/>
    </xf>
    <xf numFmtId="201" fontId="6" fillId="0" borderId="68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0" fillId="0" borderId="5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4" fillId="0" borderId="27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201" fontId="4" fillId="0" borderId="0" xfId="0" applyNumberFormat="1" applyFont="1" applyFill="1" applyAlignment="1">
      <alignment horizontal="center"/>
    </xf>
    <xf numFmtId="201" fontId="4" fillId="0" borderId="25" xfId="0" applyNumberFormat="1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right"/>
      <protection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37" fontId="6" fillId="0" borderId="22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" fillId="0" borderId="50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1" fontId="4" fillId="0" borderId="29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181" fontId="1" fillId="0" borderId="0" xfId="0" applyNumberFormat="1" applyFont="1" applyFill="1" applyAlignment="1">
      <alignment horizontal="left"/>
    </xf>
    <xf numFmtId="0" fontId="4" fillId="0" borderId="2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70" xfId="103" applyFont="1" applyFill="1" applyBorder="1" applyAlignment="1">
      <alignment horizontal="center" vertical="center"/>
      <protection/>
    </xf>
    <xf numFmtId="0" fontId="8" fillId="0" borderId="63" xfId="103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HYO0110" xfId="102"/>
    <cellStyle name="標準_HYO0400" xfId="103"/>
    <cellStyle name="標準_Sheet5" xfId="104"/>
    <cellStyle name="標準_公表ファイルo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44</xdr:row>
      <xdr:rowOff>0</xdr:rowOff>
    </xdr:from>
    <xdr:to>
      <xdr:col>3</xdr:col>
      <xdr:colOff>0</xdr:colOff>
      <xdr:row>44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114425" y="8496300"/>
          <a:ext cx="106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47</xdr:row>
      <xdr:rowOff>0</xdr:rowOff>
    </xdr:from>
    <xdr:to>
      <xdr:col>3</xdr:col>
      <xdr:colOff>9525</xdr:colOff>
      <xdr:row>47</xdr:row>
      <xdr:rowOff>9525</xdr:rowOff>
    </xdr:to>
    <xdr:sp>
      <xdr:nvSpPr>
        <xdr:cNvPr id="2" name="Line 2"/>
        <xdr:cNvSpPr>
          <a:spLocks/>
        </xdr:cNvSpPr>
      </xdr:nvSpPr>
      <xdr:spPr>
        <a:xfrm>
          <a:off x="1114425" y="8934450"/>
          <a:ext cx="1076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I5" sqref="I5"/>
    </sheetView>
  </sheetViews>
  <sheetFormatPr defaultColWidth="9.00390625" defaultRowHeight="13.5"/>
  <cols>
    <col min="1" max="1" width="16.375" style="0" customWidth="1"/>
    <col min="2" max="2" width="8.875" style="0" customWidth="1"/>
    <col min="3" max="3" width="10.00390625" style="0" customWidth="1"/>
    <col min="4" max="4" width="10.875" style="0" customWidth="1"/>
    <col min="5" max="5" width="8.625" style="0" customWidth="1"/>
    <col min="6" max="8" width="8.875" style="0" customWidth="1"/>
    <col min="9" max="9" width="8.625" style="0" customWidth="1"/>
    <col min="10" max="16" width="8.125" style="0" customWidth="1"/>
    <col min="17" max="71" width="9.125" style="0" customWidth="1"/>
  </cols>
  <sheetData>
    <row r="1" s="403" customFormat="1" ht="14.25">
      <c r="H1" s="404" t="s">
        <v>113</v>
      </c>
    </row>
    <row r="2" ht="12" customHeight="1">
      <c r="A2" s="1"/>
    </row>
    <row r="3" spans="1:4" ht="17.25" customHeight="1">
      <c r="A3" s="74" t="s">
        <v>359</v>
      </c>
      <c r="B3" s="63"/>
      <c r="C3" s="2"/>
      <c r="D3" s="2"/>
    </row>
    <row r="4" spans="1:9" ht="17.25" customHeight="1" thickBot="1">
      <c r="A4" s="76"/>
      <c r="B4" s="4"/>
      <c r="C4" s="4"/>
      <c r="D4" s="4"/>
      <c r="I4" s="503"/>
    </row>
    <row r="5" spans="1:10" ht="17.25" customHeight="1">
      <c r="A5" s="86" t="s">
        <v>278</v>
      </c>
      <c r="B5" s="546" t="s">
        <v>279</v>
      </c>
      <c r="C5" s="546" t="s">
        <v>347</v>
      </c>
      <c r="D5" s="546" t="s">
        <v>280</v>
      </c>
      <c r="E5" s="548" t="s">
        <v>281</v>
      </c>
      <c r="J5" s="503"/>
    </row>
    <row r="6" spans="1:10" ht="17.25" customHeight="1">
      <c r="A6" s="86" t="s">
        <v>282</v>
      </c>
      <c r="B6" s="547"/>
      <c r="C6" s="547"/>
      <c r="D6" s="547"/>
      <c r="E6" s="549"/>
      <c r="J6" s="503"/>
    </row>
    <row r="7" spans="1:10" ht="17.25" customHeight="1">
      <c r="A7" s="78"/>
      <c r="B7" s="7" t="s">
        <v>101</v>
      </c>
      <c r="C7" s="17" t="s">
        <v>108</v>
      </c>
      <c r="D7" s="17" t="s">
        <v>108</v>
      </c>
      <c r="E7" s="17" t="s">
        <v>117</v>
      </c>
      <c r="J7" s="503"/>
    </row>
    <row r="8" spans="1:10" ht="17.25" customHeight="1">
      <c r="A8" s="82" t="s">
        <v>310</v>
      </c>
      <c r="B8" s="8">
        <v>4085</v>
      </c>
      <c r="C8" s="18">
        <v>1787</v>
      </c>
      <c r="D8" s="9">
        <v>193032</v>
      </c>
      <c r="E8" s="9">
        <v>812463</v>
      </c>
      <c r="J8" s="503"/>
    </row>
    <row r="9" spans="1:10" ht="17.25" customHeight="1">
      <c r="A9" s="100" t="s">
        <v>115</v>
      </c>
      <c r="B9" s="8">
        <v>4062</v>
      </c>
      <c r="C9" s="18">
        <v>1908</v>
      </c>
      <c r="D9" s="9">
        <v>184118</v>
      </c>
      <c r="E9" s="9">
        <v>783294</v>
      </c>
      <c r="J9" s="503"/>
    </row>
    <row r="10" spans="1:10" ht="17.25" customHeight="1">
      <c r="A10" s="100" t="s">
        <v>116</v>
      </c>
      <c r="B10" s="8">
        <v>4223</v>
      </c>
      <c r="C10" s="18">
        <v>1980</v>
      </c>
      <c r="D10" s="9">
        <v>183171</v>
      </c>
      <c r="E10" s="9">
        <v>776703</v>
      </c>
      <c r="J10" s="503"/>
    </row>
    <row r="11" spans="1:10" ht="17.25" customHeight="1">
      <c r="A11" s="100" t="s">
        <v>311</v>
      </c>
      <c r="B11" s="8">
        <v>4253</v>
      </c>
      <c r="C11" s="18">
        <v>1768</v>
      </c>
      <c r="D11" s="9">
        <v>199627</v>
      </c>
      <c r="E11" s="9">
        <v>850243</v>
      </c>
      <c r="J11" s="504"/>
    </row>
    <row r="12" spans="1:5" s="96" customFormat="1" ht="17.25" customHeight="1" thickBot="1">
      <c r="A12" s="127" t="s">
        <v>313</v>
      </c>
      <c r="B12" s="10">
        <v>4375</v>
      </c>
      <c r="C12" s="11">
        <v>1748</v>
      </c>
      <c r="D12" s="11">
        <v>195118</v>
      </c>
      <c r="E12" s="11">
        <v>828514</v>
      </c>
    </row>
    <row r="13" spans="1:5" ht="17.25" customHeight="1">
      <c r="A13" s="314"/>
      <c r="B13" s="312"/>
      <c r="C13" s="319"/>
      <c r="D13" s="505"/>
      <c r="E13" s="505" t="s">
        <v>283</v>
      </c>
    </row>
    <row r="14" spans="1:4" ht="17.25" customHeight="1">
      <c r="A14" s="82"/>
      <c r="B14" s="2"/>
      <c r="C14" s="63"/>
      <c r="D14" s="506"/>
    </row>
    <row r="15" spans="1:4" ht="17.25" customHeight="1">
      <c r="A15" s="82"/>
      <c r="B15" s="2"/>
      <c r="C15" s="63"/>
      <c r="D15" s="507"/>
    </row>
    <row r="16" spans="1:5" s="96" customFormat="1" ht="17.25" customHeight="1">
      <c r="A16" s="74" t="s">
        <v>284</v>
      </c>
      <c r="B16" s="63"/>
      <c r="C16" s="100"/>
      <c r="D16" s="19"/>
      <c r="E16" s="19"/>
    </row>
    <row r="17" spans="1:5" ht="17.25" customHeight="1" thickBot="1">
      <c r="A17" s="99"/>
      <c r="B17" s="22"/>
      <c r="C17" s="22"/>
      <c r="D17" s="22"/>
      <c r="E17" s="22"/>
    </row>
    <row r="18" spans="1:8" ht="17.25" customHeight="1">
      <c r="A18" s="544" t="s">
        <v>103</v>
      </c>
      <c r="B18" s="508" t="s">
        <v>285</v>
      </c>
      <c r="C18" s="509" t="s">
        <v>286</v>
      </c>
      <c r="D18" s="510"/>
      <c r="E18" s="510"/>
      <c r="F18" s="509" t="s">
        <v>287</v>
      </c>
      <c r="G18" s="510"/>
      <c r="H18" s="510"/>
    </row>
    <row r="19" spans="1:8" ht="17.25" customHeight="1">
      <c r="A19" s="550"/>
      <c r="B19" s="497" t="s">
        <v>288</v>
      </c>
      <c r="C19" s="106" t="s">
        <v>289</v>
      </c>
      <c r="D19" s="106" t="s">
        <v>290</v>
      </c>
      <c r="E19" s="101" t="s">
        <v>291</v>
      </c>
      <c r="F19" s="106" t="s">
        <v>289</v>
      </c>
      <c r="G19" s="106" t="s">
        <v>290</v>
      </c>
      <c r="H19" s="101" t="s">
        <v>291</v>
      </c>
    </row>
    <row r="20" spans="1:8" ht="17.25" customHeight="1">
      <c r="A20" s="78"/>
      <c r="B20" s="7" t="s">
        <v>108</v>
      </c>
      <c r="C20" s="17" t="s">
        <v>292</v>
      </c>
      <c r="D20" s="17" t="s">
        <v>292</v>
      </c>
      <c r="E20" s="17" t="s">
        <v>293</v>
      </c>
      <c r="F20" s="17" t="s">
        <v>292</v>
      </c>
      <c r="G20" s="17" t="s">
        <v>292</v>
      </c>
      <c r="H20" s="17" t="s">
        <v>293</v>
      </c>
    </row>
    <row r="21" spans="1:8" s="96" customFormat="1" ht="17.25" customHeight="1">
      <c r="A21" s="82" t="s">
        <v>310</v>
      </c>
      <c r="B21" s="21">
        <v>27693</v>
      </c>
      <c r="C21" s="24">
        <v>2626142</v>
      </c>
      <c r="D21" s="24">
        <v>2594810</v>
      </c>
      <c r="E21" s="511">
        <v>98.81</v>
      </c>
      <c r="F21" s="47" t="s">
        <v>314</v>
      </c>
      <c r="G21" s="47" t="s">
        <v>314</v>
      </c>
      <c r="H21" s="47" t="s">
        <v>314</v>
      </c>
    </row>
    <row r="22" spans="1:8" s="96" customFormat="1" ht="17.25" customHeight="1">
      <c r="A22" s="82" t="s">
        <v>315</v>
      </c>
      <c r="B22" s="21">
        <v>29143</v>
      </c>
      <c r="C22" s="24">
        <v>2722890</v>
      </c>
      <c r="D22" s="24">
        <v>2689121</v>
      </c>
      <c r="E22" s="511">
        <v>98.76</v>
      </c>
      <c r="F22" s="24">
        <v>30643</v>
      </c>
      <c r="G22" s="24">
        <v>9890</v>
      </c>
      <c r="H22" s="511">
        <v>32.28</v>
      </c>
    </row>
    <row r="23" spans="1:8" s="41" customFormat="1" ht="17.25" customHeight="1">
      <c r="A23" s="112" t="s">
        <v>294</v>
      </c>
      <c r="B23" s="21">
        <v>30766</v>
      </c>
      <c r="C23" s="336">
        <v>2949745</v>
      </c>
      <c r="D23" s="336">
        <v>2921360</v>
      </c>
      <c r="E23" s="511">
        <v>99</v>
      </c>
      <c r="F23" s="336">
        <v>53301</v>
      </c>
      <c r="G23" s="336">
        <v>13161</v>
      </c>
      <c r="H23" s="511">
        <v>24.7</v>
      </c>
    </row>
    <row r="24" spans="1:8" s="41" customFormat="1" ht="17.25" customHeight="1">
      <c r="A24" s="112" t="s">
        <v>352</v>
      </c>
      <c r="B24" s="21">
        <v>32309</v>
      </c>
      <c r="C24" s="336">
        <v>3076122</v>
      </c>
      <c r="D24" s="336">
        <v>3047972</v>
      </c>
      <c r="E24" s="511">
        <v>99.08</v>
      </c>
      <c r="F24" s="336">
        <v>55866</v>
      </c>
      <c r="G24" s="336">
        <v>13203</v>
      </c>
      <c r="H24" s="511">
        <v>23.63</v>
      </c>
    </row>
    <row r="25" spans="1:8" s="41" customFormat="1" ht="17.25" customHeight="1" thickBot="1">
      <c r="A25" s="54" t="s">
        <v>353</v>
      </c>
      <c r="B25" s="10">
        <v>33849</v>
      </c>
      <c r="C25" s="11">
        <v>3432952</v>
      </c>
      <c r="D25" s="11">
        <v>3398764</v>
      </c>
      <c r="E25" s="512">
        <v>99</v>
      </c>
      <c r="F25" s="11">
        <v>54063</v>
      </c>
      <c r="G25" s="11">
        <v>12043</v>
      </c>
      <c r="H25" s="512">
        <v>22.3</v>
      </c>
    </row>
    <row r="26" spans="1:8" ht="17.25" customHeight="1">
      <c r="A26" s="314"/>
      <c r="B26" s="312"/>
      <c r="C26" s="312"/>
      <c r="D26" s="312"/>
      <c r="E26" s="325"/>
      <c r="F26" s="325"/>
      <c r="G26" s="325"/>
      <c r="H26" s="311" t="s">
        <v>295</v>
      </c>
    </row>
    <row r="27" spans="1:8" ht="17.25" customHeight="1">
      <c r="A27" s="82"/>
      <c r="B27" s="2"/>
      <c r="C27" s="2"/>
      <c r="D27" s="2"/>
      <c r="H27" s="14"/>
    </row>
    <row r="28" spans="1:8" ht="17.25" customHeight="1">
      <c r="A28" s="82"/>
      <c r="B28" s="2"/>
      <c r="C28" s="2"/>
      <c r="D28" s="2"/>
      <c r="H28" s="14"/>
    </row>
    <row r="29" spans="1:5" ht="17.25" customHeight="1">
      <c r="A29" s="74" t="s">
        <v>296</v>
      </c>
      <c r="C29" s="2"/>
      <c r="D29" s="2"/>
      <c r="E29" s="2"/>
    </row>
    <row r="30" spans="1:5" ht="17.25" customHeight="1" thickBot="1">
      <c r="A30" s="76"/>
      <c r="B30" s="4"/>
      <c r="C30" s="4"/>
      <c r="D30" s="4"/>
      <c r="E30" s="58" t="s">
        <v>297</v>
      </c>
    </row>
    <row r="31" spans="1:5" ht="17.25" customHeight="1">
      <c r="A31" s="544" t="s">
        <v>298</v>
      </c>
      <c r="B31" s="62" t="s">
        <v>299</v>
      </c>
      <c r="C31" s="5" t="s">
        <v>300</v>
      </c>
      <c r="D31" s="62" t="s">
        <v>301</v>
      </c>
      <c r="E31" s="5"/>
    </row>
    <row r="32" spans="1:5" ht="17.25" customHeight="1">
      <c r="A32" s="545"/>
      <c r="B32" s="513" t="s">
        <v>302</v>
      </c>
      <c r="C32" s="101" t="s">
        <v>303</v>
      </c>
      <c r="D32" s="101" t="s">
        <v>304</v>
      </c>
      <c r="E32" s="513" t="s">
        <v>303</v>
      </c>
    </row>
    <row r="33" spans="1:5" ht="17.25" customHeight="1">
      <c r="A33" s="78"/>
      <c r="B33" s="7" t="s">
        <v>305</v>
      </c>
      <c r="C33" s="17" t="s">
        <v>119</v>
      </c>
      <c r="D33" s="17" t="s">
        <v>108</v>
      </c>
      <c r="E33" s="17" t="s">
        <v>119</v>
      </c>
    </row>
    <row r="34" spans="1:5" ht="17.25" customHeight="1">
      <c r="A34" s="82" t="s">
        <v>309</v>
      </c>
      <c r="B34" s="514">
        <v>50814</v>
      </c>
      <c r="C34" s="366">
        <v>32.9</v>
      </c>
      <c r="D34" s="190">
        <v>88384</v>
      </c>
      <c r="E34" s="366">
        <v>25.1</v>
      </c>
    </row>
    <row r="35" spans="1:5" ht="17.25" customHeight="1">
      <c r="A35" s="82"/>
      <c r="B35" s="515">
        <v>2406</v>
      </c>
      <c r="C35" s="516">
        <v>1.6</v>
      </c>
      <c r="D35" s="517">
        <v>5036</v>
      </c>
      <c r="E35" s="516">
        <v>1.4</v>
      </c>
    </row>
    <row r="36" spans="1:5" ht="17.25" customHeight="1">
      <c r="A36" s="82" t="s">
        <v>115</v>
      </c>
      <c r="B36" s="514">
        <v>50661</v>
      </c>
      <c r="C36" s="366">
        <v>32.7</v>
      </c>
      <c r="D36" s="190">
        <v>87609</v>
      </c>
      <c r="E36" s="366">
        <v>24.9</v>
      </c>
    </row>
    <row r="37" spans="1:5" ht="17.25" customHeight="1">
      <c r="A37" s="82"/>
      <c r="B37" s="515">
        <v>2389</v>
      </c>
      <c r="C37" s="516">
        <v>1.5</v>
      </c>
      <c r="D37" s="518">
        <v>5076</v>
      </c>
      <c r="E37" s="516">
        <v>1.4</v>
      </c>
    </row>
    <row r="38" spans="1:5" ht="17.25" customHeight="1">
      <c r="A38" s="82" t="s">
        <v>116</v>
      </c>
      <c r="B38" s="514">
        <v>50741</v>
      </c>
      <c r="C38" s="223">
        <v>32.5</v>
      </c>
      <c r="D38" s="519">
        <v>87242</v>
      </c>
      <c r="E38" s="223">
        <v>24.8</v>
      </c>
    </row>
    <row r="39" spans="1:5" ht="17.25" customHeight="1">
      <c r="A39" s="82"/>
      <c r="B39" s="515">
        <v>2610</v>
      </c>
      <c r="C39" s="516">
        <v>1.7</v>
      </c>
      <c r="D39" s="518">
        <v>5595</v>
      </c>
      <c r="E39" s="516">
        <v>1.6</v>
      </c>
    </row>
    <row r="40" spans="1:5" ht="17.25" customHeight="1">
      <c r="A40" s="90" t="s">
        <v>311</v>
      </c>
      <c r="B40" s="304">
        <v>50752</v>
      </c>
      <c r="C40" s="520">
        <v>32.2</v>
      </c>
      <c r="D40" s="306">
        <v>86626</v>
      </c>
      <c r="E40" s="520">
        <v>24.5</v>
      </c>
    </row>
    <row r="41" spans="1:5" ht="17.25" customHeight="1">
      <c r="A41" s="82"/>
      <c r="B41" s="515">
        <v>2545</v>
      </c>
      <c r="C41" s="521">
        <v>1.6</v>
      </c>
      <c r="D41" s="517">
        <v>5495</v>
      </c>
      <c r="E41" s="522">
        <v>1.6</v>
      </c>
    </row>
    <row r="42" spans="1:5" s="97" customFormat="1" ht="17.25" customHeight="1">
      <c r="A42" s="53" t="s">
        <v>312</v>
      </c>
      <c r="B42" s="302">
        <v>50292</v>
      </c>
      <c r="C42" s="523">
        <v>31.5</v>
      </c>
      <c r="D42" s="302">
        <v>85084</v>
      </c>
      <c r="E42" s="523">
        <v>23.8</v>
      </c>
    </row>
    <row r="43" spans="1:5" s="97" customFormat="1" ht="17.25" customHeight="1" thickBot="1">
      <c r="A43" s="524"/>
      <c r="B43" s="525">
        <v>2269</v>
      </c>
      <c r="C43" s="526">
        <v>1.4</v>
      </c>
      <c r="D43" s="525">
        <v>4780</v>
      </c>
      <c r="E43" s="526">
        <v>1.3</v>
      </c>
    </row>
    <row r="44" spans="1:5" ht="17.25" customHeight="1">
      <c r="A44" s="312" t="s">
        <v>306</v>
      </c>
      <c r="B44" s="313"/>
      <c r="C44" s="313"/>
      <c r="D44" s="527"/>
      <c r="E44" s="325"/>
    </row>
    <row r="45" spans="1:5" ht="17.25" customHeight="1">
      <c r="A45" s="2" t="s">
        <v>307</v>
      </c>
      <c r="B45" s="36"/>
      <c r="C45" s="36"/>
      <c r="D45" s="36"/>
      <c r="E45" s="36"/>
    </row>
    <row r="46" ht="17.25" customHeight="1">
      <c r="E46" s="14" t="s">
        <v>308</v>
      </c>
    </row>
    <row r="47" ht="13.5">
      <c r="A47" s="528"/>
    </row>
  </sheetData>
  <sheetProtection/>
  <mergeCells count="6">
    <mergeCell ref="A31:A32"/>
    <mergeCell ref="B5:B6"/>
    <mergeCell ref="D5:D6"/>
    <mergeCell ref="E5:E6"/>
    <mergeCell ref="A18:A19"/>
    <mergeCell ref="C5:C6"/>
  </mergeCells>
  <printOptions/>
  <pageMargins left="0.984251968503937" right="0.984251968503937" top="0.7874015748031497" bottom="0.7874015748031497" header="0.5118110236220472" footer="0.5118110236220472"/>
  <pageSetup firstPageNumber="223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S1" sqref="S1"/>
    </sheetView>
  </sheetViews>
  <sheetFormatPr defaultColWidth="9.00390625" defaultRowHeight="13.5"/>
  <cols>
    <col min="1" max="1" width="14.125" style="0" customWidth="1"/>
    <col min="2" max="2" width="4.75390625" style="0" customWidth="1"/>
    <col min="3" max="3" width="9.75390625" style="0" customWidth="1"/>
    <col min="4" max="11" width="8.875" style="0" customWidth="1"/>
    <col min="12" max="12" width="9.875" style="0" customWidth="1"/>
    <col min="13" max="13" width="8.875" style="0" customWidth="1"/>
    <col min="14" max="14" width="9.375" style="0" customWidth="1"/>
    <col min="15" max="18" width="8.875" style="0" customWidth="1"/>
    <col min="19" max="56" width="9.125" style="0" customWidth="1"/>
  </cols>
  <sheetData>
    <row r="1" spans="1:18" s="416" customFormat="1" ht="15" customHeight="1">
      <c r="A1" s="402" t="s">
        <v>113</v>
      </c>
      <c r="B1" s="402"/>
      <c r="I1" s="404"/>
      <c r="R1" s="404"/>
    </row>
    <row r="3" s="493" customFormat="1" ht="13.5">
      <c r="A3" s="493" t="s">
        <v>268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240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2">
      <selection activeCell="L16" sqref="L16"/>
    </sheetView>
  </sheetViews>
  <sheetFormatPr defaultColWidth="9.00390625" defaultRowHeight="13.5"/>
  <cols>
    <col min="1" max="1" width="15.875" style="0" customWidth="1"/>
    <col min="2" max="3" width="10.75390625" style="0" customWidth="1"/>
    <col min="4" max="9" width="9.50390625" style="0" customWidth="1"/>
    <col min="10" max="10" width="10.875" style="0" customWidth="1"/>
    <col min="11" max="12" width="9.50390625" style="0" customWidth="1"/>
    <col min="13" max="15" width="7.50390625" style="0" customWidth="1"/>
    <col min="16" max="16" width="9.50390625" style="0" customWidth="1"/>
    <col min="17" max="71" width="9.125" style="0" customWidth="1"/>
  </cols>
  <sheetData>
    <row r="1" spans="1:16" s="403" customFormat="1" ht="15" customHeight="1">
      <c r="A1" s="402" t="s">
        <v>113</v>
      </c>
      <c r="H1" s="404"/>
      <c r="P1" s="404" t="s">
        <v>113</v>
      </c>
    </row>
    <row r="2" ht="12" customHeight="1"/>
    <row r="3" spans="1:14" ht="15" customHeight="1">
      <c r="A3" s="74" t="s">
        <v>11</v>
      </c>
      <c r="B3" s="63"/>
      <c r="C3" s="100"/>
      <c r="D3" s="2"/>
      <c r="E3" s="2"/>
      <c r="F3" s="2"/>
      <c r="G3" s="2"/>
      <c r="H3" s="2"/>
      <c r="I3" s="82"/>
      <c r="J3" s="2"/>
      <c r="K3" s="2"/>
      <c r="L3" s="2"/>
      <c r="M3" s="2"/>
      <c r="N3" s="2"/>
    </row>
    <row r="4" spans="1:14" ht="15" customHeight="1" thickBot="1">
      <c r="A4" s="76"/>
      <c r="B4" s="4"/>
      <c r="C4" s="4"/>
      <c r="D4" s="4"/>
      <c r="E4" s="4"/>
      <c r="F4" s="4"/>
      <c r="G4" s="4"/>
      <c r="H4" s="4"/>
      <c r="I4" s="76"/>
      <c r="J4" s="4"/>
      <c r="K4" s="4"/>
      <c r="L4" s="4"/>
      <c r="M4" s="4"/>
      <c r="N4" s="4"/>
    </row>
    <row r="5" spans="1:14" ht="23.25" customHeight="1">
      <c r="A5" s="544" t="s">
        <v>4</v>
      </c>
      <c r="B5" s="62" t="s">
        <v>1</v>
      </c>
      <c r="C5" s="5"/>
      <c r="D5" s="5" t="s">
        <v>102</v>
      </c>
      <c r="E5" s="5"/>
      <c r="F5" s="115" t="s">
        <v>2</v>
      </c>
      <c r="G5" s="5"/>
      <c r="H5" s="5"/>
      <c r="I5" s="297" t="s">
        <v>3</v>
      </c>
      <c r="J5" s="298"/>
      <c r="K5" s="299"/>
      <c r="L5" s="561" t="s">
        <v>10</v>
      </c>
      <c r="M5" s="562" t="s">
        <v>163</v>
      </c>
      <c r="N5" s="563" t="s">
        <v>164</v>
      </c>
    </row>
    <row r="6" spans="1:14" ht="23.25" customHeight="1">
      <c r="A6" s="550"/>
      <c r="B6" s="101" t="s">
        <v>5</v>
      </c>
      <c r="C6" s="128" t="s">
        <v>6</v>
      </c>
      <c r="D6" s="6" t="s">
        <v>7</v>
      </c>
      <c r="E6" s="101" t="s">
        <v>8</v>
      </c>
      <c r="F6" s="101" t="s">
        <v>5</v>
      </c>
      <c r="G6" s="407" t="s">
        <v>6</v>
      </c>
      <c r="H6" s="406" t="s">
        <v>9</v>
      </c>
      <c r="I6" s="335" t="s">
        <v>5</v>
      </c>
      <c r="J6" s="106" t="s">
        <v>6</v>
      </c>
      <c r="K6" s="106" t="s">
        <v>263</v>
      </c>
      <c r="L6" s="556"/>
      <c r="M6" s="547"/>
      <c r="N6" s="549"/>
    </row>
    <row r="7" spans="1:14" ht="18" customHeight="1">
      <c r="A7" s="78"/>
      <c r="B7" s="7" t="s">
        <v>108</v>
      </c>
      <c r="C7" s="17" t="s">
        <v>101</v>
      </c>
      <c r="D7" s="17" t="s">
        <v>117</v>
      </c>
      <c r="E7" s="17" t="s">
        <v>117</v>
      </c>
      <c r="F7" s="17" t="s">
        <v>108</v>
      </c>
      <c r="G7" s="17" t="s">
        <v>101</v>
      </c>
      <c r="H7" s="17" t="s">
        <v>117</v>
      </c>
      <c r="I7" s="17" t="s">
        <v>108</v>
      </c>
      <c r="J7" s="17" t="s">
        <v>101</v>
      </c>
      <c r="K7" s="17" t="s">
        <v>117</v>
      </c>
      <c r="L7" s="120" t="s">
        <v>119</v>
      </c>
      <c r="M7" s="120" t="s">
        <v>118</v>
      </c>
      <c r="N7" s="17"/>
    </row>
    <row r="8" spans="1:14" ht="18" customHeight="1">
      <c r="A8" s="82" t="s">
        <v>309</v>
      </c>
      <c r="B8" s="8">
        <v>26430</v>
      </c>
      <c r="C8" s="9">
        <v>50556</v>
      </c>
      <c r="D8" s="9">
        <v>953250</v>
      </c>
      <c r="E8" s="9">
        <v>151080</v>
      </c>
      <c r="F8" s="9">
        <v>8630</v>
      </c>
      <c r="G8" s="9">
        <v>18220</v>
      </c>
      <c r="H8" s="9">
        <v>54299</v>
      </c>
      <c r="I8" s="9">
        <v>17800</v>
      </c>
      <c r="J8" s="9">
        <v>32336</v>
      </c>
      <c r="K8" s="9">
        <v>96781</v>
      </c>
      <c r="L8" s="129">
        <v>191.28263337116914</v>
      </c>
      <c r="M8" s="9">
        <v>18855</v>
      </c>
      <c r="N8" s="9">
        <v>2988.3693330168526</v>
      </c>
    </row>
    <row r="9" spans="1:14" ht="18" customHeight="1">
      <c r="A9" s="82"/>
      <c r="B9" s="8"/>
      <c r="C9" s="9"/>
      <c r="D9" s="9"/>
      <c r="E9" s="9"/>
      <c r="F9" s="9"/>
      <c r="G9" s="9"/>
      <c r="H9" s="9"/>
      <c r="I9" s="110"/>
      <c r="J9" s="110"/>
      <c r="K9" s="110"/>
      <c r="L9" s="110"/>
      <c r="M9" s="9"/>
      <c r="N9" s="9"/>
    </row>
    <row r="10" spans="1:14" ht="18" customHeight="1">
      <c r="A10" s="105" t="s">
        <v>115</v>
      </c>
      <c r="B10" s="8">
        <v>25469</v>
      </c>
      <c r="C10" s="9">
        <v>47232</v>
      </c>
      <c r="D10" s="9">
        <v>959302</v>
      </c>
      <c r="E10" s="9">
        <v>142994</v>
      </c>
      <c r="F10" s="9">
        <v>1555</v>
      </c>
      <c r="G10" s="9">
        <v>3291</v>
      </c>
      <c r="H10" s="9">
        <v>9473</v>
      </c>
      <c r="I10" s="9">
        <v>23914</v>
      </c>
      <c r="J10" s="9">
        <v>43941</v>
      </c>
      <c r="K10" s="9">
        <v>133521</v>
      </c>
      <c r="L10" s="129">
        <v>185.448977187954</v>
      </c>
      <c r="M10" s="9">
        <v>20310</v>
      </c>
      <c r="N10" s="9">
        <v>3027</v>
      </c>
    </row>
    <row r="11" spans="1:14" ht="18" customHeight="1">
      <c r="A11" s="35"/>
      <c r="B11" s="8"/>
      <c r="C11" s="9"/>
      <c r="D11" s="110"/>
      <c r="E11" s="9"/>
      <c r="F11" s="9"/>
      <c r="G11" s="9"/>
      <c r="H11" s="9"/>
      <c r="I11" s="110"/>
      <c r="J11" s="110"/>
      <c r="K11" s="110"/>
      <c r="L11" s="110"/>
      <c r="M11" s="110"/>
      <c r="N11" s="110"/>
    </row>
    <row r="12" spans="1:14" ht="18" customHeight="1">
      <c r="A12" s="105" t="s">
        <v>116</v>
      </c>
      <c r="B12" s="8">
        <v>24783</v>
      </c>
      <c r="C12" s="9">
        <v>45644</v>
      </c>
      <c r="D12" s="9">
        <v>1022250</v>
      </c>
      <c r="E12" s="9">
        <v>142869</v>
      </c>
      <c r="F12" s="34" t="s">
        <v>106</v>
      </c>
      <c r="G12" s="9">
        <v>4</v>
      </c>
      <c r="H12" s="9">
        <v>16</v>
      </c>
      <c r="I12" s="9">
        <v>24783</v>
      </c>
      <c r="J12" s="9">
        <v>45640</v>
      </c>
      <c r="K12" s="9">
        <v>142853</v>
      </c>
      <c r="L12" s="129">
        <v>184.17463583908324</v>
      </c>
      <c r="M12" s="9">
        <v>22396</v>
      </c>
      <c r="N12" s="9">
        <v>3130</v>
      </c>
    </row>
    <row r="13" spans="1:14" ht="18" customHeight="1">
      <c r="A13" s="35"/>
      <c r="B13" s="8"/>
      <c r="C13" s="9"/>
      <c r="D13" s="110"/>
      <c r="E13" s="9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ht="18" customHeight="1">
      <c r="A14" s="105" t="s">
        <v>311</v>
      </c>
      <c r="B14" s="8">
        <v>23678</v>
      </c>
      <c r="C14" s="9">
        <v>44298</v>
      </c>
      <c r="D14" s="18">
        <v>990972</v>
      </c>
      <c r="E14" s="9">
        <v>134587</v>
      </c>
      <c r="F14" s="38" t="s">
        <v>106</v>
      </c>
      <c r="G14" s="18">
        <v>4</v>
      </c>
      <c r="H14" s="18">
        <v>8</v>
      </c>
      <c r="I14" s="18">
        <v>23678</v>
      </c>
      <c r="J14" s="18">
        <v>44294</v>
      </c>
      <c r="K14" s="18">
        <v>134579</v>
      </c>
      <c r="L14" s="129">
        <v>187.08505785961654</v>
      </c>
      <c r="M14" s="9">
        <v>22371</v>
      </c>
      <c r="N14" s="9">
        <v>3038</v>
      </c>
    </row>
    <row r="15" spans="1:14" ht="18" customHeight="1">
      <c r="A15" s="35"/>
      <c r="B15" s="110"/>
      <c r="C15" s="110"/>
      <c r="D15" s="110"/>
      <c r="E15" s="110"/>
      <c r="F15" s="159"/>
      <c r="G15" s="110"/>
      <c r="H15" s="110"/>
      <c r="I15" s="110"/>
      <c r="J15" s="110"/>
      <c r="K15" s="110"/>
      <c r="L15" s="110"/>
      <c r="M15" s="9"/>
      <c r="N15" s="9"/>
    </row>
    <row r="16" spans="1:14" s="96" customFormat="1" ht="18" customHeight="1" thickBot="1">
      <c r="A16" s="130" t="s">
        <v>351</v>
      </c>
      <c r="B16" s="10">
        <v>24058</v>
      </c>
      <c r="C16" s="11">
        <v>44599</v>
      </c>
      <c r="D16" s="11">
        <v>985333</v>
      </c>
      <c r="E16" s="11">
        <v>134804</v>
      </c>
      <c r="F16" s="160" t="s">
        <v>106</v>
      </c>
      <c r="G16" s="11">
        <v>4</v>
      </c>
      <c r="H16" s="11">
        <v>3</v>
      </c>
      <c r="I16" s="11">
        <v>24058</v>
      </c>
      <c r="J16" s="11">
        <v>44595</v>
      </c>
      <c r="K16" s="11">
        <v>134801</v>
      </c>
      <c r="L16" s="131">
        <v>185.38116219137086</v>
      </c>
      <c r="M16" s="121">
        <v>22093</v>
      </c>
      <c r="N16" s="121">
        <v>3023</v>
      </c>
    </row>
    <row r="17" spans="1:14" ht="15" customHeight="1">
      <c r="A17" s="314"/>
      <c r="B17" s="312"/>
      <c r="C17" s="312"/>
      <c r="D17" s="312"/>
      <c r="E17" s="312"/>
      <c r="F17" s="312"/>
      <c r="G17" s="312"/>
      <c r="H17" s="312"/>
      <c r="I17" s="314"/>
      <c r="J17" s="312"/>
      <c r="K17" s="312"/>
      <c r="L17" s="312"/>
      <c r="M17" s="319"/>
      <c r="N17" s="311" t="s">
        <v>225</v>
      </c>
    </row>
    <row r="18" spans="1:14" ht="12" customHeight="1">
      <c r="A18" s="100"/>
      <c r="B18" s="3"/>
      <c r="C18" s="3"/>
      <c r="D18" s="3"/>
      <c r="E18" s="3"/>
      <c r="F18" s="3"/>
      <c r="G18" s="3"/>
      <c r="H18" s="3"/>
      <c r="I18" s="100"/>
      <c r="J18" s="3"/>
      <c r="K18" s="3"/>
      <c r="L18" s="3"/>
      <c r="M18" s="405"/>
      <c r="N18" s="39"/>
    </row>
    <row r="19" ht="12" customHeight="1"/>
    <row r="20" spans="1:17" ht="15" customHeight="1">
      <c r="A20" s="74" t="s">
        <v>12</v>
      </c>
      <c r="B20" s="63"/>
      <c r="D20" s="2"/>
      <c r="E20" s="2"/>
      <c r="G20" s="2"/>
      <c r="H20" s="82"/>
      <c r="I20" s="82"/>
      <c r="J20" s="82"/>
      <c r="K20" s="82"/>
      <c r="L20" s="82"/>
      <c r="M20" s="82"/>
      <c r="N20" s="82"/>
      <c r="O20" s="82"/>
      <c r="P20" s="82"/>
      <c r="Q20" s="104"/>
    </row>
    <row r="21" spans="1:17" ht="15" customHeight="1" thickBot="1">
      <c r="A21" s="76"/>
      <c r="B21" s="4"/>
      <c r="C21" s="4"/>
      <c r="D21" s="4"/>
      <c r="E21" s="4"/>
      <c r="F21" s="4"/>
      <c r="G21" s="4"/>
      <c r="H21" s="76"/>
      <c r="I21" s="76"/>
      <c r="J21" s="76"/>
      <c r="K21" s="76"/>
      <c r="L21" s="76"/>
      <c r="M21" s="76"/>
      <c r="N21" s="76"/>
      <c r="O21" s="76"/>
      <c r="P21" s="76"/>
      <c r="Q21" s="104"/>
    </row>
    <row r="22" spans="1:17" ht="19.5" customHeight="1">
      <c r="A22" s="82"/>
      <c r="B22" s="64"/>
      <c r="C22" s="66"/>
      <c r="D22" s="5" t="s">
        <v>13</v>
      </c>
      <c r="E22" s="5"/>
      <c r="F22" s="5"/>
      <c r="G22" s="65"/>
      <c r="H22" s="70" t="s">
        <v>14</v>
      </c>
      <c r="I22" s="5"/>
      <c r="J22" s="5"/>
      <c r="K22" s="3"/>
      <c r="L22" s="546" t="s">
        <v>18</v>
      </c>
      <c r="M22" s="546" t="s">
        <v>45</v>
      </c>
      <c r="N22" s="69" t="s">
        <v>15</v>
      </c>
      <c r="O22" s="158"/>
      <c r="P22" s="158"/>
      <c r="Q22" s="104"/>
    </row>
    <row r="23" spans="1:17" ht="27" customHeight="1">
      <c r="A23" s="86" t="s">
        <v>103</v>
      </c>
      <c r="B23" s="101" t="s">
        <v>104</v>
      </c>
      <c r="C23" s="101" t="s">
        <v>104</v>
      </c>
      <c r="D23" s="494" t="s">
        <v>269</v>
      </c>
      <c r="E23" s="495"/>
      <c r="F23" s="495"/>
      <c r="G23" s="495"/>
      <c r="H23" s="133" t="s">
        <v>16</v>
      </c>
      <c r="I23" s="133"/>
      <c r="J23" s="134"/>
      <c r="K23" s="116" t="s">
        <v>17</v>
      </c>
      <c r="L23" s="557"/>
      <c r="M23" s="557"/>
      <c r="N23" s="566" t="s">
        <v>270</v>
      </c>
      <c r="O23" s="555" t="s">
        <v>19</v>
      </c>
      <c r="P23" s="551" t="s">
        <v>46</v>
      </c>
      <c r="Q23" s="104"/>
    </row>
    <row r="24" spans="1:17" ht="27" customHeight="1">
      <c r="A24" s="82"/>
      <c r="B24" s="64"/>
      <c r="C24" s="101" t="s">
        <v>20</v>
      </c>
      <c r="D24" s="101" t="s">
        <v>21</v>
      </c>
      <c r="E24" s="101" t="s">
        <v>22</v>
      </c>
      <c r="F24" s="101" t="s">
        <v>109</v>
      </c>
      <c r="G24" s="335" t="s">
        <v>23</v>
      </c>
      <c r="H24" s="6" t="s">
        <v>24</v>
      </c>
      <c r="I24" s="497" t="s">
        <v>25</v>
      </c>
      <c r="J24" s="6" t="s">
        <v>26</v>
      </c>
      <c r="K24" s="16" t="s">
        <v>27</v>
      </c>
      <c r="L24" s="558"/>
      <c r="M24" s="558"/>
      <c r="N24" s="567"/>
      <c r="O24" s="556"/>
      <c r="P24" s="552"/>
      <c r="Q24" s="104"/>
    </row>
    <row r="25" spans="1:17" ht="19.5" customHeight="1">
      <c r="A25" s="78"/>
      <c r="B25" s="7" t="s">
        <v>101</v>
      </c>
      <c r="C25" s="67"/>
      <c r="D25" s="67"/>
      <c r="E25" s="67"/>
      <c r="F25" s="67"/>
      <c r="G25" s="67"/>
      <c r="H25" s="67"/>
      <c r="I25" s="67"/>
      <c r="J25" s="17"/>
      <c r="K25" s="135"/>
      <c r="L25" s="17"/>
      <c r="M25" s="17"/>
      <c r="N25" s="17"/>
      <c r="O25" s="17"/>
      <c r="P25" s="67"/>
      <c r="Q25" s="104"/>
    </row>
    <row r="26" spans="1:17" ht="24" customHeight="1">
      <c r="A26" s="82" t="s">
        <v>309</v>
      </c>
      <c r="B26" s="304">
        <v>1452059</v>
      </c>
      <c r="C26" s="305">
        <v>1395221</v>
      </c>
      <c r="D26" s="306">
        <v>17101</v>
      </c>
      <c r="E26" s="306">
        <v>747594</v>
      </c>
      <c r="F26" s="306">
        <v>180675</v>
      </c>
      <c r="G26" s="306">
        <v>373810</v>
      </c>
      <c r="H26" s="306">
        <v>16253</v>
      </c>
      <c r="I26" s="306">
        <v>1207</v>
      </c>
      <c r="J26" s="307">
        <v>1320387</v>
      </c>
      <c r="K26" s="306">
        <v>74834</v>
      </c>
      <c r="L26" s="306">
        <v>31804</v>
      </c>
      <c r="M26" s="306" t="s">
        <v>106</v>
      </c>
      <c r="N26" s="306">
        <v>366</v>
      </c>
      <c r="O26" s="306">
        <v>519</v>
      </c>
      <c r="P26" s="306">
        <v>24149</v>
      </c>
      <c r="Q26" s="104"/>
    </row>
    <row r="27" spans="1:17" s="436" customFormat="1" ht="24" customHeight="1">
      <c r="A27" s="452"/>
      <c r="B27" s="462"/>
      <c r="C27" s="454">
        <v>142677</v>
      </c>
      <c r="D27" s="454">
        <v>1751</v>
      </c>
      <c r="E27" s="454">
        <v>75731</v>
      </c>
      <c r="F27" s="454">
        <v>19640</v>
      </c>
      <c r="G27" s="454">
        <v>37961</v>
      </c>
      <c r="H27" s="454">
        <v>1698</v>
      </c>
      <c r="I27" s="454">
        <v>144</v>
      </c>
      <c r="J27" s="456">
        <v>135227</v>
      </c>
      <c r="K27" s="454">
        <v>7450</v>
      </c>
      <c r="L27" s="454">
        <v>3842</v>
      </c>
      <c r="M27" s="454" t="s">
        <v>28</v>
      </c>
      <c r="N27" s="463"/>
      <c r="O27" s="463"/>
      <c r="P27" s="464"/>
      <c r="Q27" s="458"/>
    </row>
    <row r="28" spans="1:17" ht="24" customHeight="1">
      <c r="A28" s="105" t="s">
        <v>115</v>
      </c>
      <c r="B28" s="304">
        <v>1470128</v>
      </c>
      <c r="C28" s="305">
        <v>1409741</v>
      </c>
      <c r="D28" s="305">
        <v>17571</v>
      </c>
      <c r="E28" s="305">
        <v>748908</v>
      </c>
      <c r="F28" s="305">
        <v>179548</v>
      </c>
      <c r="G28" s="305">
        <v>383696</v>
      </c>
      <c r="H28" s="305">
        <v>16734</v>
      </c>
      <c r="I28" s="305">
        <v>1572</v>
      </c>
      <c r="J28" s="307">
        <v>1331295</v>
      </c>
      <c r="K28" s="305">
        <v>78446</v>
      </c>
      <c r="L28" s="305">
        <v>34284</v>
      </c>
      <c r="M28" s="306">
        <v>52</v>
      </c>
      <c r="N28" s="305">
        <v>358</v>
      </c>
      <c r="O28" s="305">
        <v>460</v>
      </c>
      <c r="P28" s="305">
        <v>25233</v>
      </c>
      <c r="Q28" s="104"/>
    </row>
    <row r="29" spans="1:17" s="436" customFormat="1" ht="24" customHeight="1">
      <c r="A29" s="452"/>
      <c r="B29" s="461"/>
      <c r="C29" s="454">
        <v>94098</v>
      </c>
      <c r="D29" s="454">
        <v>1131</v>
      </c>
      <c r="E29" s="454">
        <v>49516</v>
      </c>
      <c r="F29" s="454">
        <v>13393</v>
      </c>
      <c r="G29" s="454">
        <v>25091</v>
      </c>
      <c r="H29" s="454">
        <v>1071</v>
      </c>
      <c r="I29" s="454">
        <v>138</v>
      </c>
      <c r="J29" s="456">
        <v>89269</v>
      </c>
      <c r="K29" s="454">
        <v>4829</v>
      </c>
      <c r="L29" s="454">
        <v>1512</v>
      </c>
      <c r="M29" s="454" t="s">
        <v>28</v>
      </c>
      <c r="N29" s="460"/>
      <c r="O29" s="460"/>
      <c r="P29" s="460"/>
      <c r="Q29" s="458"/>
    </row>
    <row r="30" spans="1:17" ht="24" customHeight="1">
      <c r="A30" s="105" t="s">
        <v>116</v>
      </c>
      <c r="B30" s="431">
        <v>1483001</v>
      </c>
      <c r="C30" s="305">
        <v>1417059</v>
      </c>
      <c r="D30" s="305">
        <v>17809</v>
      </c>
      <c r="E30" s="305">
        <v>738599</v>
      </c>
      <c r="F30" s="305">
        <v>182378</v>
      </c>
      <c r="G30" s="305">
        <v>396617</v>
      </c>
      <c r="H30" s="305">
        <v>16905</v>
      </c>
      <c r="I30" s="305">
        <v>1849</v>
      </c>
      <c r="J30" s="307">
        <v>1337252</v>
      </c>
      <c r="K30" s="305">
        <v>79807</v>
      </c>
      <c r="L30" s="305">
        <v>37253</v>
      </c>
      <c r="M30" s="306">
        <v>46</v>
      </c>
      <c r="N30" s="305">
        <v>357</v>
      </c>
      <c r="O30" s="305">
        <v>424</v>
      </c>
      <c r="P30" s="305">
        <v>27862</v>
      </c>
      <c r="Q30" s="104"/>
    </row>
    <row r="31" spans="1:17" s="436" customFormat="1" ht="24" customHeight="1">
      <c r="A31" s="452"/>
      <c r="B31" s="459"/>
      <c r="C31" s="454">
        <v>102096</v>
      </c>
      <c r="D31" s="454">
        <v>1309</v>
      </c>
      <c r="E31" s="454">
        <v>52887</v>
      </c>
      <c r="F31" s="454">
        <v>14487</v>
      </c>
      <c r="G31" s="454">
        <v>28050</v>
      </c>
      <c r="H31" s="454">
        <v>1255</v>
      </c>
      <c r="I31" s="454">
        <v>84</v>
      </c>
      <c r="J31" s="456">
        <v>96817</v>
      </c>
      <c r="K31" s="454">
        <v>5297</v>
      </c>
      <c r="L31" s="454">
        <v>1655</v>
      </c>
      <c r="M31" s="454" t="s">
        <v>28</v>
      </c>
      <c r="N31" s="456"/>
      <c r="O31" s="460"/>
      <c r="P31" s="460"/>
      <c r="Q31" s="458"/>
    </row>
    <row r="32" spans="1:17" ht="24" customHeight="1">
      <c r="A32" s="105" t="s">
        <v>360</v>
      </c>
      <c r="B32" s="431">
        <v>1508922</v>
      </c>
      <c r="C32" s="305">
        <v>1438627</v>
      </c>
      <c r="D32" s="308">
        <v>18056</v>
      </c>
      <c r="E32" s="308">
        <v>741399</v>
      </c>
      <c r="F32" s="308">
        <v>185147</v>
      </c>
      <c r="G32" s="308">
        <v>411884</v>
      </c>
      <c r="H32" s="308">
        <v>17192</v>
      </c>
      <c r="I32" s="308">
        <v>2180</v>
      </c>
      <c r="J32" s="307">
        <v>1358666</v>
      </c>
      <c r="K32" s="308">
        <v>79961</v>
      </c>
      <c r="L32" s="308">
        <v>39668</v>
      </c>
      <c r="M32" s="306">
        <v>45</v>
      </c>
      <c r="N32" s="308">
        <v>356</v>
      </c>
      <c r="O32" s="308">
        <v>451</v>
      </c>
      <c r="P32" s="308">
        <v>29775</v>
      </c>
      <c r="Q32" s="104"/>
    </row>
    <row r="33" spans="1:17" s="436" customFormat="1" ht="24" customHeight="1">
      <c r="A33" s="452"/>
      <c r="B33" s="453"/>
      <c r="C33" s="454">
        <v>108099</v>
      </c>
      <c r="D33" s="455">
        <v>1336</v>
      </c>
      <c r="E33" s="455">
        <v>55666</v>
      </c>
      <c r="F33" s="455">
        <v>15249</v>
      </c>
      <c r="G33" s="455">
        <v>30305</v>
      </c>
      <c r="H33" s="455">
        <v>1284</v>
      </c>
      <c r="I33" s="455">
        <v>111</v>
      </c>
      <c r="J33" s="456">
        <v>102667</v>
      </c>
      <c r="K33" s="455">
        <v>5432</v>
      </c>
      <c r="L33" s="455">
        <v>1874</v>
      </c>
      <c r="M33" s="454" t="s">
        <v>28</v>
      </c>
      <c r="N33" s="457"/>
      <c r="O33" s="457"/>
      <c r="P33" s="457"/>
      <c r="Q33" s="458"/>
    </row>
    <row r="34" spans="1:17" s="97" customFormat="1" ht="24" customHeight="1">
      <c r="A34" s="130" t="s">
        <v>351</v>
      </c>
      <c r="B34" s="300">
        <v>1513775</v>
      </c>
      <c r="C34" s="301">
        <v>1443539</v>
      </c>
      <c r="D34" s="302">
        <v>17580</v>
      </c>
      <c r="E34" s="302">
        <v>740099</v>
      </c>
      <c r="F34" s="302">
        <v>185646</v>
      </c>
      <c r="G34" s="302">
        <v>421330</v>
      </c>
      <c r="H34" s="302">
        <v>16762</v>
      </c>
      <c r="I34" s="302">
        <v>2291</v>
      </c>
      <c r="J34" s="303">
        <v>1366946</v>
      </c>
      <c r="K34" s="302">
        <v>76593</v>
      </c>
      <c r="L34" s="302">
        <v>38033</v>
      </c>
      <c r="M34" s="302">
        <v>33</v>
      </c>
      <c r="N34" s="302">
        <v>348</v>
      </c>
      <c r="O34" s="302">
        <v>480</v>
      </c>
      <c r="P34" s="302">
        <v>31342</v>
      </c>
      <c r="Q34" s="94"/>
    </row>
    <row r="35" spans="1:17" s="438" customFormat="1" ht="24" customHeight="1" thickBot="1">
      <c r="A35" s="445"/>
      <c r="B35" s="446"/>
      <c r="C35" s="447">
        <v>99539</v>
      </c>
      <c r="D35" s="448">
        <v>1134</v>
      </c>
      <c r="E35" s="448">
        <v>50922</v>
      </c>
      <c r="F35" s="448">
        <v>14072</v>
      </c>
      <c r="G35" s="448">
        <v>28511</v>
      </c>
      <c r="H35" s="448">
        <v>1074</v>
      </c>
      <c r="I35" s="448">
        <v>123</v>
      </c>
      <c r="J35" s="449">
        <v>94762</v>
      </c>
      <c r="K35" s="448">
        <v>4777</v>
      </c>
      <c r="L35" s="448">
        <v>1579</v>
      </c>
      <c r="M35" s="450">
        <v>1</v>
      </c>
      <c r="Q35" s="451"/>
    </row>
    <row r="36" spans="1:17" s="27" customFormat="1" ht="15" customHeight="1">
      <c r="A36" s="559" t="s">
        <v>259</v>
      </c>
      <c r="B36" s="559"/>
      <c r="C36" s="559"/>
      <c r="D36" s="559"/>
      <c r="E36" s="559"/>
      <c r="F36" s="559"/>
      <c r="G36" s="559"/>
      <c r="H36" s="310"/>
      <c r="I36" s="310"/>
      <c r="J36" s="310"/>
      <c r="K36" s="310"/>
      <c r="L36" s="310"/>
      <c r="M36" s="310"/>
      <c r="N36" s="310"/>
      <c r="O36" s="309"/>
      <c r="P36" s="311" t="s">
        <v>224</v>
      </c>
      <c r="Q36" s="94"/>
    </row>
    <row r="37" spans="1:17" ht="15" customHeight="1">
      <c r="A37" s="560"/>
      <c r="B37" s="560"/>
      <c r="C37" s="560"/>
      <c r="D37" s="560"/>
      <c r="E37" s="560"/>
      <c r="F37" s="560"/>
      <c r="G37" s="560"/>
      <c r="H37" s="82"/>
      <c r="I37" s="82"/>
      <c r="J37" s="82"/>
      <c r="K37" s="82"/>
      <c r="L37" s="82"/>
      <c r="M37" s="82"/>
      <c r="N37" s="82"/>
      <c r="O37" s="82"/>
      <c r="P37" s="82"/>
      <c r="Q37" s="104"/>
    </row>
    <row r="38" spans="1:7" ht="32.25" customHeight="1">
      <c r="A38" s="553" t="s">
        <v>234</v>
      </c>
      <c r="B38" s="554"/>
      <c r="C38" s="554"/>
      <c r="D38" s="554"/>
      <c r="E38" s="554"/>
      <c r="F38" s="554"/>
      <c r="G38" s="554"/>
    </row>
    <row r="39" spans="1:7" ht="12.75" customHeight="1">
      <c r="A39" s="564" t="s">
        <v>233</v>
      </c>
      <c r="B39" s="565"/>
      <c r="C39" s="565"/>
      <c r="D39" s="565"/>
      <c r="E39" s="565"/>
      <c r="F39" s="565"/>
      <c r="G39" s="565"/>
    </row>
    <row r="64" ht="13.5">
      <c r="B64" s="33"/>
    </row>
  </sheetData>
  <sheetProtection/>
  <mergeCells count="12">
    <mergeCell ref="L5:L6"/>
    <mergeCell ref="M5:M6"/>
    <mergeCell ref="N5:N6"/>
    <mergeCell ref="A39:G39"/>
    <mergeCell ref="A5:A6"/>
    <mergeCell ref="N23:N24"/>
    <mergeCell ref="P23:P24"/>
    <mergeCell ref="A38:G38"/>
    <mergeCell ref="O23:O24"/>
    <mergeCell ref="L22:L24"/>
    <mergeCell ref="M22:M24"/>
    <mergeCell ref="A36:G37"/>
  </mergeCells>
  <printOptions/>
  <pageMargins left="0.984251968503937" right="0.984251968503937" top="0.7874015748031497" bottom="0.7874015748031497" header="0.5118110236220472" footer="0.5118110236220472"/>
  <pageSetup firstPageNumber="224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selection activeCell="M20" sqref="M20"/>
    </sheetView>
  </sheetViews>
  <sheetFormatPr defaultColWidth="9.00390625" defaultRowHeight="13.5"/>
  <cols>
    <col min="1" max="1" width="8.125" style="0" customWidth="1"/>
    <col min="2" max="2" width="9.25390625" style="0" customWidth="1"/>
    <col min="3" max="3" width="7.875" style="0" customWidth="1"/>
    <col min="4" max="4" width="8.125" style="0" customWidth="1"/>
    <col min="5" max="5" width="7.75390625" style="0" customWidth="1"/>
    <col min="6" max="6" width="7.625" style="0" customWidth="1"/>
    <col min="7" max="8" width="6.875" style="0" customWidth="1"/>
    <col min="9" max="9" width="9.25390625" style="0" customWidth="1"/>
    <col min="10" max="10" width="6.875" style="0" customWidth="1"/>
    <col min="11" max="11" width="9.25390625" style="0" customWidth="1"/>
    <col min="12" max="12" width="7.875" style="0" customWidth="1"/>
    <col min="13" max="13" width="5.875" style="0" customWidth="1"/>
    <col min="14" max="15" width="7.50390625" style="0" customWidth="1"/>
    <col min="16" max="16" width="5.625" style="0" customWidth="1"/>
    <col min="17" max="17" width="6.125" style="0" customWidth="1"/>
    <col min="18" max="19" width="5.625" style="0" customWidth="1"/>
    <col min="20" max="21" width="7.375" style="0" customWidth="1"/>
    <col min="22" max="22" width="5.875" style="0" customWidth="1"/>
    <col min="23" max="71" width="9.125" style="0" customWidth="1"/>
  </cols>
  <sheetData>
    <row r="1" spans="1:22" s="403" customFormat="1" ht="15" customHeight="1">
      <c r="A1" s="402" t="s">
        <v>113</v>
      </c>
      <c r="H1" s="404"/>
      <c r="V1" s="404" t="s">
        <v>113</v>
      </c>
    </row>
    <row r="2" ht="12" customHeight="1"/>
    <row r="3" spans="1:22" ht="15" customHeight="1">
      <c r="A3" s="98" t="s">
        <v>29</v>
      </c>
      <c r="B3" s="82"/>
      <c r="C3" s="82"/>
      <c r="D3" s="136"/>
      <c r="E3" s="82"/>
      <c r="F3" s="137"/>
      <c r="G3" s="137"/>
      <c r="H3" s="137"/>
      <c r="I3" s="137"/>
      <c r="J3" s="137"/>
      <c r="K3" s="137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customHeight="1" thickBot="1">
      <c r="A4" s="76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ht="18" customHeight="1">
      <c r="A5" s="139"/>
      <c r="B5" s="113"/>
      <c r="C5" s="114"/>
      <c r="D5" s="55"/>
      <c r="E5" s="113" t="s">
        <v>30</v>
      </c>
      <c r="F5" s="114"/>
      <c r="G5" s="114"/>
      <c r="H5" s="113" t="s">
        <v>31</v>
      </c>
      <c r="I5" s="113" t="s">
        <v>32</v>
      </c>
      <c r="J5" s="114"/>
      <c r="K5" s="114"/>
      <c r="L5" s="113" t="s">
        <v>33</v>
      </c>
      <c r="M5" s="140"/>
      <c r="N5" s="140"/>
      <c r="O5" s="113" t="s">
        <v>34</v>
      </c>
      <c r="P5" s="113"/>
      <c r="Q5" s="140"/>
      <c r="R5" s="140"/>
      <c r="S5" s="140"/>
      <c r="T5" s="276" t="s">
        <v>35</v>
      </c>
      <c r="U5" s="277"/>
      <c r="V5" s="277"/>
    </row>
    <row r="6" spans="1:22" ht="18" customHeight="1">
      <c r="A6" s="141"/>
      <c r="B6" s="142" t="s">
        <v>36</v>
      </c>
      <c r="C6" s="143"/>
      <c r="D6" s="143"/>
      <c r="E6" s="143"/>
      <c r="F6" s="143"/>
      <c r="G6" s="143"/>
      <c r="H6" s="143"/>
      <c r="I6" s="143"/>
      <c r="J6" s="143"/>
      <c r="K6" s="443"/>
      <c r="L6" s="124" t="s">
        <v>37</v>
      </c>
      <c r="M6" s="82"/>
      <c r="N6" s="82"/>
      <c r="O6" s="580" t="s">
        <v>236</v>
      </c>
      <c r="P6" s="580" t="s">
        <v>45</v>
      </c>
      <c r="Q6" s="55" t="s">
        <v>197</v>
      </c>
      <c r="R6" s="55"/>
      <c r="S6" s="55"/>
      <c r="T6" s="145"/>
      <c r="U6" s="144"/>
      <c r="V6" s="82"/>
    </row>
    <row r="7" spans="1:22" ht="18" customHeight="1">
      <c r="A7" s="109" t="s">
        <v>231</v>
      </c>
      <c r="B7" s="606" t="s">
        <v>228</v>
      </c>
      <c r="C7" s="607"/>
      <c r="D7" s="607"/>
      <c r="E7" s="607"/>
      <c r="F7" s="607"/>
      <c r="G7" s="607"/>
      <c r="H7" s="607"/>
      <c r="I7" s="608"/>
      <c r="J7" s="569" t="s">
        <v>154</v>
      </c>
      <c r="K7" s="601" t="s">
        <v>348</v>
      </c>
      <c r="L7" s="146" t="s">
        <v>157</v>
      </c>
      <c r="M7" s="146"/>
      <c r="N7" s="146"/>
      <c r="O7" s="615"/>
      <c r="P7" s="615"/>
      <c r="Q7" s="580" t="s">
        <v>230</v>
      </c>
      <c r="R7" s="580" t="s">
        <v>229</v>
      </c>
      <c r="S7" s="580" t="s">
        <v>232</v>
      </c>
      <c r="T7" s="147"/>
      <c r="U7" s="148"/>
      <c r="V7" s="149"/>
    </row>
    <row r="8" spans="1:22" ht="18" customHeight="1">
      <c r="A8" s="141"/>
      <c r="B8" s="580" t="s">
        <v>235</v>
      </c>
      <c r="C8" s="145"/>
      <c r="D8" s="144"/>
      <c r="E8" s="82"/>
      <c r="F8" s="71"/>
      <c r="G8" s="589" t="s">
        <v>226</v>
      </c>
      <c r="H8" s="580" t="s">
        <v>237</v>
      </c>
      <c r="I8" s="603" t="s">
        <v>227</v>
      </c>
      <c r="J8" s="570"/>
      <c r="K8" s="601"/>
      <c r="L8" s="596" t="s">
        <v>155</v>
      </c>
      <c r="M8" s="612" t="s">
        <v>208</v>
      </c>
      <c r="N8" s="613"/>
      <c r="O8" s="615"/>
      <c r="P8" s="615"/>
      <c r="Q8" s="602"/>
      <c r="R8" s="611"/>
      <c r="S8" s="609"/>
      <c r="T8" s="107" t="s">
        <v>196</v>
      </c>
      <c r="U8" s="102" t="s">
        <v>38</v>
      </c>
      <c r="V8" s="56" t="s">
        <v>39</v>
      </c>
    </row>
    <row r="9" spans="1:22" ht="18" customHeight="1">
      <c r="A9" s="141"/>
      <c r="B9" s="602"/>
      <c r="C9" s="107" t="s">
        <v>110</v>
      </c>
      <c r="D9" s="102" t="s">
        <v>40</v>
      </c>
      <c r="E9" s="56" t="s">
        <v>112</v>
      </c>
      <c r="F9" s="273" t="s">
        <v>41</v>
      </c>
      <c r="G9" s="590"/>
      <c r="H9" s="581"/>
      <c r="I9" s="604"/>
      <c r="J9" s="570"/>
      <c r="K9" s="601"/>
      <c r="L9" s="597"/>
      <c r="M9" s="614"/>
      <c r="N9" s="550"/>
      <c r="O9" s="615"/>
      <c r="P9" s="615"/>
      <c r="Q9" s="602"/>
      <c r="R9" s="611"/>
      <c r="S9" s="609"/>
      <c r="T9" s="147"/>
      <c r="U9" s="148"/>
      <c r="V9" s="149"/>
    </row>
    <row r="10" spans="1:22" ht="18" customHeight="1">
      <c r="A10" s="125"/>
      <c r="B10" s="567"/>
      <c r="C10" s="145"/>
      <c r="D10" s="144"/>
      <c r="E10" s="82"/>
      <c r="F10" s="150"/>
      <c r="G10" s="591"/>
      <c r="H10" s="582"/>
      <c r="I10" s="605"/>
      <c r="J10" s="571"/>
      <c r="K10" s="601"/>
      <c r="L10" s="598"/>
      <c r="M10" s="337" t="s">
        <v>42</v>
      </c>
      <c r="N10" s="337" t="s">
        <v>43</v>
      </c>
      <c r="O10" s="616"/>
      <c r="P10" s="616"/>
      <c r="Q10" s="567"/>
      <c r="R10" s="547"/>
      <c r="S10" s="610"/>
      <c r="T10" s="145"/>
      <c r="U10" s="144"/>
      <c r="V10" s="82"/>
    </row>
    <row r="11" spans="1:22" ht="18" customHeight="1">
      <c r="A11" s="78"/>
      <c r="B11" s="151" t="s">
        <v>117</v>
      </c>
      <c r="C11" s="152"/>
      <c r="D11" s="152"/>
      <c r="E11" s="152"/>
      <c r="F11" s="152"/>
      <c r="G11" s="152"/>
      <c r="H11" s="152"/>
      <c r="I11" s="152"/>
      <c r="J11" s="152"/>
      <c r="K11" s="444"/>
      <c r="L11" s="78"/>
      <c r="M11" s="153"/>
      <c r="N11" s="78"/>
      <c r="O11" s="78"/>
      <c r="P11" s="78"/>
      <c r="Q11" s="78"/>
      <c r="R11" s="78"/>
      <c r="S11" s="78"/>
      <c r="T11" s="78"/>
      <c r="U11" s="78"/>
      <c r="V11" s="154" t="s">
        <v>119</v>
      </c>
    </row>
    <row r="12" spans="1:23" s="365" customFormat="1" ht="20.25" customHeight="1">
      <c r="A12" s="363" t="s">
        <v>316</v>
      </c>
      <c r="B12" s="417">
        <v>26686684</v>
      </c>
      <c r="C12" s="418">
        <v>8592223</v>
      </c>
      <c r="D12" s="418">
        <v>9763234</v>
      </c>
      <c r="E12" s="418">
        <v>2534383</v>
      </c>
      <c r="F12" s="418">
        <v>4399091</v>
      </c>
      <c r="G12" s="418">
        <v>451888</v>
      </c>
      <c r="H12" s="418">
        <v>73011</v>
      </c>
      <c r="I12" s="418">
        <v>25813830</v>
      </c>
      <c r="J12" s="418">
        <v>872854</v>
      </c>
      <c r="K12" s="418">
        <v>19456878</v>
      </c>
      <c r="L12" s="418">
        <v>5817399</v>
      </c>
      <c r="M12" s="418" t="s">
        <v>106</v>
      </c>
      <c r="N12" s="418">
        <v>1352407</v>
      </c>
      <c r="O12" s="418">
        <v>1886714</v>
      </c>
      <c r="P12" s="418" t="s">
        <v>106</v>
      </c>
      <c r="Q12" s="418">
        <v>129610</v>
      </c>
      <c r="R12" s="418">
        <v>15570</v>
      </c>
      <c r="S12" s="418">
        <v>31977</v>
      </c>
      <c r="T12" s="418">
        <v>7870213</v>
      </c>
      <c r="U12" s="418">
        <v>6693022</v>
      </c>
      <c r="V12" s="419">
        <v>85.04</v>
      </c>
      <c r="W12" s="364"/>
    </row>
    <row r="13" spans="1:23" s="436" customFormat="1" ht="20.25" customHeight="1">
      <c r="A13" s="155" t="s">
        <v>354</v>
      </c>
      <c r="B13" s="432">
        <v>2866170</v>
      </c>
      <c r="C13" s="433">
        <v>950548</v>
      </c>
      <c r="D13" s="433">
        <v>1038783</v>
      </c>
      <c r="E13" s="433">
        <v>270465</v>
      </c>
      <c r="F13" s="433">
        <v>463538</v>
      </c>
      <c r="G13" s="433">
        <v>43956</v>
      </c>
      <c r="H13" s="433">
        <v>9929</v>
      </c>
      <c r="I13" s="433">
        <v>2777219</v>
      </c>
      <c r="J13" s="433">
        <v>88951</v>
      </c>
      <c r="K13" s="433">
        <v>2075093</v>
      </c>
      <c r="L13" s="433">
        <v>711273</v>
      </c>
      <c r="M13" s="433" t="s">
        <v>28</v>
      </c>
      <c r="N13" s="433">
        <v>79805</v>
      </c>
      <c r="O13" s="433">
        <v>259159</v>
      </c>
      <c r="P13" s="433" t="s">
        <v>28</v>
      </c>
      <c r="Q13" s="433" t="s">
        <v>28</v>
      </c>
      <c r="R13" s="433" t="s">
        <v>28</v>
      </c>
      <c r="S13" s="433" t="s">
        <v>28</v>
      </c>
      <c r="T13" s="433">
        <v>684767</v>
      </c>
      <c r="U13" s="433">
        <v>646794</v>
      </c>
      <c r="V13" s="434">
        <v>94.45</v>
      </c>
      <c r="W13" s="435"/>
    </row>
    <row r="14" spans="1:23" ht="20.25" customHeight="1">
      <c r="A14" s="156" t="s">
        <v>44</v>
      </c>
      <c r="B14" s="417">
        <v>27575101</v>
      </c>
      <c r="C14" s="418">
        <v>9030815</v>
      </c>
      <c r="D14" s="418">
        <v>9939577</v>
      </c>
      <c r="E14" s="418">
        <v>2508367</v>
      </c>
      <c r="F14" s="418">
        <v>4628283</v>
      </c>
      <c r="G14" s="418">
        <v>469238</v>
      </c>
      <c r="H14" s="418">
        <v>92927</v>
      </c>
      <c r="I14" s="418">
        <v>26669207</v>
      </c>
      <c r="J14" s="418">
        <v>905894</v>
      </c>
      <c r="K14" s="418">
        <v>20098392</v>
      </c>
      <c r="L14" s="418">
        <v>6012620</v>
      </c>
      <c r="M14" s="418" t="s">
        <v>106</v>
      </c>
      <c r="N14" s="418">
        <v>1464089</v>
      </c>
      <c r="O14" s="418">
        <v>2061061</v>
      </c>
      <c r="P14" s="418">
        <v>1080</v>
      </c>
      <c r="Q14" s="418">
        <v>140857</v>
      </c>
      <c r="R14" s="418">
        <v>13800</v>
      </c>
      <c r="S14" s="418">
        <v>33132</v>
      </c>
      <c r="T14" s="418">
        <v>7816813</v>
      </c>
      <c r="U14" s="418">
        <v>6764469</v>
      </c>
      <c r="V14" s="419">
        <v>86.54</v>
      </c>
      <c r="W14" s="274"/>
    </row>
    <row r="15" spans="1:23" s="436" customFormat="1" ht="20.25" customHeight="1">
      <c r="A15" s="157" t="s">
        <v>111</v>
      </c>
      <c r="B15" s="432">
        <v>1980110</v>
      </c>
      <c r="C15" s="433">
        <v>662108</v>
      </c>
      <c r="D15" s="433">
        <v>711676</v>
      </c>
      <c r="E15" s="433">
        <v>177128</v>
      </c>
      <c r="F15" s="433">
        <v>330261</v>
      </c>
      <c r="G15" s="433">
        <v>25938</v>
      </c>
      <c r="H15" s="433">
        <v>8566</v>
      </c>
      <c r="I15" s="433">
        <v>1915679</v>
      </c>
      <c r="J15" s="433">
        <v>64431</v>
      </c>
      <c r="K15" s="433">
        <v>1380997</v>
      </c>
      <c r="L15" s="433">
        <v>537707</v>
      </c>
      <c r="M15" s="433" t="s">
        <v>28</v>
      </c>
      <c r="N15" s="433">
        <v>61405</v>
      </c>
      <c r="O15" s="433">
        <v>183029</v>
      </c>
      <c r="P15" s="433" t="s">
        <v>28</v>
      </c>
      <c r="Q15" s="433" t="s">
        <v>28</v>
      </c>
      <c r="R15" s="433" t="s">
        <v>28</v>
      </c>
      <c r="S15" s="433" t="s">
        <v>28</v>
      </c>
      <c r="T15" s="433">
        <v>629284</v>
      </c>
      <c r="U15" s="433">
        <v>597482</v>
      </c>
      <c r="V15" s="434">
        <v>94.95</v>
      </c>
      <c r="W15" s="435"/>
    </row>
    <row r="16" spans="1:23" ht="20.25" customHeight="1">
      <c r="A16" s="156" t="s">
        <v>317</v>
      </c>
      <c r="B16" s="417">
        <v>28394358.464</v>
      </c>
      <c r="C16" s="418">
        <v>9640375.38</v>
      </c>
      <c r="D16" s="418">
        <v>10098550.906</v>
      </c>
      <c r="E16" s="418">
        <v>2540581.849</v>
      </c>
      <c r="F16" s="418">
        <v>4660577.646</v>
      </c>
      <c r="G16" s="418">
        <v>470343.005</v>
      </c>
      <c r="H16" s="418">
        <v>112622.05</v>
      </c>
      <c r="I16" s="418">
        <v>27523051</v>
      </c>
      <c r="J16" s="418">
        <v>871307</v>
      </c>
      <c r="K16" s="418">
        <v>20720628.939</v>
      </c>
      <c r="L16" s="418">
        <v>6182556.902</v>
      </c>
      <c r="M16" s="418" t="s">
        <v>106</v>
      </c>
      <c r="N16" s="418">
        <v>1491172.623</v>
      </c>
      <c r="O16" s="418">
        <v>2245711.099</v>
      </c>
      <c r="P16" s="418">
        <v>962.059</v>
      </c>
      <c r="Q16" s="418">
        <v>148715.002</v>
      </c>
      <c r="R16" s="418">
        <v>12720</v>
      </c>
      <c r="S16" s="418">
        <v>35494.666</v>
      </c>
      <c r="T16" s="418">
        <v>7810887.27</v>
      </c>
      <c r="U16" s="418">
        <v>6838412.814</v>
      </c>
      <c r="V16" s="419">
        <v>87.55</v>
      </c>
      <c r="W16" s="274"/>
    </row>
    <row r="17" spans="1:23" s="436" customFormat="1" ht="20.25" customHeight="1">
      <c r="A17" s="157" t="s">
        <v>318</v>
      </c>
      <c r="B17" s="432">
        <v>2305730.531</v>
      </c>
      <c r="C17" s="433">
        <v>877118.379</v>
      </c>
      <c r="D17" s="433">
        <v>796533.858</v>
      </c>
      <c r="E17" s="433">
        <v>195461.64</v>
      </c>
      <c r="F17" s="433">
        <v>342973.99</v>
      </c>
      <c r="G17" s="433">
        <v>33579.635</v>
      </c>
      <c r="H17" s="433">
        <v>6096</v>
      </c>
      <c r="I17" s="433">
        <v>2251764</v>
      </c>
      <c r="J17" s="433">
        <v>53966.556</v>
      </c>
      <c r="K17" s="433">
        <v>1612495.745</v>
      </c>
      <c r="L17" s="433">
        <v>625572.816</v>
      </c>
      <c r="M17" s="433" t="s">
        <v>28</v>
      </c>
      <c r="N17" s="433">
        <v>67661.97</v>
      </c>
      <c r="O17" s="433">
        <v>236242.397</v>
      </c>
      <c r="P17" s="433" t="s">
        <v>28</v>
      </c>
      <c r="Q17" s="433" t="s">
        <v>28</v>
      </c>
      <c r="R17" s="433" t="s">
        <v>28</v>
      </c>
      <c r="S17" s="433" t="s">
        <v>28</v>
      </c>
      <c r="T17" s="433">
        <v>674250.375</v>
      </c>
      <c r="U17" s="433">
        <v>643952.93</v>
      </c>
      <c r="V17" s="434">
        <v>95.506</v>
      </c>
      <c r="W17" s="435"/>
    </row>
    <row r="18" spans="1:23" ht="20.25" customHeight="1">
      <c r="A18" s="156" t="s">
        <v>319</v>
      </c>
      <c r="B18" s="420">
        <v>29513945</v>
      </c>
      <c r="C18" s="421">
        <v>10028549</v>
      </c>
      <c r="D18" s="421">
        <v>10453153</v>
      </c>
      <c r="E18" s="421">
        <v>2589965</v>
      </c>
      <c r="F18" s="421">
        <v>4996127</v>
      </c>
      <c r="G18" s="421">
        <v>473577</v>
      </c>
      <c r="H18" s="421">
        <v>126068</v>
      </c>
      <c r="I18" s="422">
        <v>28667439</v>
      </c>
      <c r="J18" s="421">
        <v>846506</v>
      </c>
      <c r="K18" s="421">
        <v>21564493</v>
      </c>
      <c r="L18" s="421">
        <v>6413549</v>
      </c>
      <c r="M18" s="418" t="s">
        <v>106</v>
      </c>
      <c r="N18" s="421">
        <v>1535904</v>
      </c>
      <c r="O18" s="421">
        <v>2446385</v>
      </c>
      <c r="P18" s="423">
        <v>1090</v>
      </c>
      <c r="Q18" s="421">
        <v>148834</v>
      </c>
      <c r="R18" s="421">
        <v>13530</v>
      </c>
      <c r="S18" s="421">
        <v>39061</v>
      </c>
      <c r="T18" s="421">
        <v>7987363</v>
      </c>
      <c r="U18" s="421">
        <v>7022889</v>
      </c>
      <c r="V18" s="424">
        <v>87.93</v>
      </c>
      <c r="W18" s="274"/>
    </row>
    <row r="19" spans="1:23" s="436" customFormat="1" ht="20.25" customHeight="1">
      <c r="A19" s="157" t="s">
        <v>320</v>
      </c>
      <c r="B19" s="439">
        <v>2298804</v>
      </c>
      <c r="C19" s="440">
        <v>789724</v>
      </c>
      <c r="D19" s="440">
        <v>820507</v>
      </c>
      <c r="E19" s="440">
        <v>203464</v>
      </c>
      <c r="F19" s="440">
        <v>391273</v>
      </c>
      <c r="G19" s="440">
        <v>30979</v>
      </c>
      <c r="H19" s="440">
        <v>7908</v>
      </c>
      <c r="I19" s="441">
        <v>2243855</v>
      </c>
      <c r="J19" s="440">
        <v>54949</v>
      </c>
      <c r="K19" s="440">
        <v>1609281</v>
      </c>
      <c r="L19" s="440">
        <v>622608</v>
      </c>
      <c r="M19" s="433" t="s">
        <v>28</v>
      </c>
      <c r="N19" s="440">
        <v>66916</v>
      </c>
      <c r="O19" s="440">
        <v>220579</v>
      </c>
      <c r="P19" s="433" t="s">
        <v>28</v>
      </c>
      <c r="Q19" s="433" t="s">
        <v>28</v>
      </c>
      <c r="R19" s="433" t="s">
        <v>28</v>
      </c>
      <c r="S19" s="433" t="s">
        <v>28</v>
      </c>
      <c r="T19" s="440">
        <v>716691</v>
      </c>
      <c r="U19" s="440">
        <v>687089</v>
      </c>
      <c r="V19" s="442">
        <v>95.87</v>
      </c>
      <c r="W19" s="435"/>
    </row>
    <row r="20" spans="1:23" s="97" customFormat="1" ht="20.25" customHeight="1">
      <c r="A20" s="530" t="s">
        <v>321</v>
      </c>
      <c r="B20" s="531">
        <f>+I20+J20</f>
        <v>29052716</v>
      </c>
      <c r="C20" s="536">
        <v>9841884</v>
      </c>
      <c r="D20" s="536">
        <v>10295356</v>
      </c>
      <c r="E20" s="536">
        <v>2536073</v>
      </c>
      <c r="F20" s="536">
        <v>5018209</v>
      </c>
      <c r="G20" s="536">
        <v>459633</v>
      </c>
      <c r="H20" s="536">
        <v>134418</v>
      </c>
      <c r="I20" s="532">
        <f>SUM(C20:H20)</f>
        <v>28285573</v>
      </c>
      <c r="J20" s="536">
        <v>767143</v>
      </c>
      <c r="K20" s="536">
        <v>21252160</v>
      </c>
      <c r="L20" s="536">
        <v>6266340</v>
      </c>
      <c r="M20" s="537" t="s">
        <v>106</v>
      </c>
      <c r="N20" s="536">
        <v>1534217</v>
      </c>
      <c r="O20" s="536">
        <v>2415404</v>
      </c>
      <c r="P20" s="536">
        <v>696</v>
      </c>
      <c r="Q20" s="536">
        <v>144377</v>
      </c>
      <c r="R20" s="536">
        <v>14400</v>
      </c>
      <c r="S20" s="536">
        <v>41474</v>
      </c>
      <c r="T20" s="536">
        <v>8332994</v>
      </c>
      <c r="U20" s="536">
        <v>7385920</v>
      </c>
      <c r="V20" s="538">
        <v>88.6</v>
      </c>
      <c r="W20" s="275"/>
    </row>
    <row r="21" spans="1:23" s="438" customFormat="1" ht="20.25" customHeight="1" thickBot="1">
      <c r="A21" s="533" t="s">
        <v>322</v>
      </c>
      <c r="B21" s="534">
        <f>+I21+J21</f>
        <v>2019023</v>
      </c>
      <c r="C21" s="535">
        <v>642644</v>
      </c>
      <c r="D21" s="535">
        <v>763049</v>
      </c>
      <c r="E21" s="535">
        <v>185351</v>
      </c>
      <c r="F21" s="535">
        <v>350307</v>
      </c>
      <c r="G21" s="535">
        <v>25389</v>
      </c>
      <c r="H21" s="535">
        <v>6960</v>
      </c>
      <c r="I21" s="535">
        <f>SUM(C21:H21)</f>
        <v>1973700</v>
      </c>
      <c r="J21" s="535">
        <v>45323</v>
      </c>
      <c r="K21" s="535">
        <v>1411800</v>
      </c>
      <c r="L21" s="535">
        <v>546091</v>
      </c>
      <c r="M21" s="539" t="s">
        <v>28</v>
      </c>
      <c r="N21" s="535">
        <v>61134</v>
      </c>
      <c r="O21" s="535">
        <v>183872</v>
      </c>
      <c r="P21" s="539">
        <v>55</v>
      </c>
      <c r="Q21" s="539" t="s">
        <v>165</v>
      </c>
      <c r="R21" s="539" t="s">
        <v>165</v>
      </c>
      <c r="S21" s="539" t="s">
        <v>165</v>
      </c>
      <c r="T21" s="535">
        <v>679014</v>
      </c>
      <c r="U21" s="535">
        <v>652807</v>
      </c>
      <c r="V21" s="540">
        <v>96.1</v>
      </c>
      <c r="W21" s="437"/>
    </row>
    <row r="22" spans="1:22" ht="15" customHeight="1">
      <c r="A22" s="312" t="s">
        <v>323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4"/>
      <c r="M22" s="314"/>
      <c r="N22" s="314"/>
      <c r="O22" s="314"/>
      <c r="P22" s="314"/>
      <c r="Q22" s="314"/>
      <c r="R22" s="314"/>
      <c r="S22" s="314"/>
      <c r="T22" s="312"/>
      <c r="U22" s="309"/>
      <c r="V22" s="311" t="s">
        <v>324</v>
      </c>
    </row>
    <row r="23" spans="1:22" ht="15" customHeight="1">
      <c r="A23" s="2" t="s">
        <v>326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ht="15" customHeight="1">
      <c r="A24" s="2" t="s">
        <v>192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10" s="41" customFormat="1" ht="15" customHeight="1">
      <c r="A25" s="44" t="s">
        <v>325</v>
      </c>
      <c r="B25" s="44"/>
      <c r="C25" s="44"/>
      <c r="D25" s="44"/>
      <c r="E25" s="44"/>
      <c r="F25" s="44"/>
      <c r="G25" s="44"/>
      <c r="H25" s="44"/>
      <c r="I25" s="50"/>
      <c r="J25" s="14"/>
    </row>
    <row r="26" spans="1:10" s="41" customFormat="1" ht="12" customHeight="1">
      <c r="A26" s="44"/>
      <c r="B26" s="44"/>
      <c r="C26" s="44"/>
      <c r="D26" s="44"/>
      <c r="E26" s="44"/>
      <c r="F26" s="44"/>
      <c r="G26" s="44"/>
      <c r="H26" s="44"/>
      <c r="I26" s="50"/>
      <c r="J26" s="14"/>
    </row>
    <row r="27" spans="1:10" s="41" customFormat="1" ht="12" customHeight="1">
      <c r="A27" s="44"/>
      <c r="B27" s="44"/>
      <c r="C27" s="44"/>
      <c r="D27" s="44"/>
      <c r="E27" s="44"/>
      <c r="F27" s="44"/>
      <c r="G27" s="44"/>
      <c r="H27" s="44"/>
      <c r="I27" s="50"/>
      <c r="J27" s="14"/>
    </row>
    <row r="28" spans="1:11" s="27" customFormat="1" ht="15" customHeight="1">
      <c r="A28" s="161" t="s">
        <v>47</v>
      </c>
      <c r="B28" s="15"/>
      <c r="C28" s="50"/>
      <c r="D28" s="13"/>
      <c r="E28" s="13"/>
      <c r="F28" s="13"/>
      <c r="G28" s="13"/>
      <c r="H28" s="13"/>
      <c r="I28" s="50"/>
      <c r="J28" s="50"/>
      <c r="K28" s="50"/>
    </row>
    <row r="29" spans="1:11" s="27" customFormat="1" ht="15" customHeight="1" thickBot="1">
      <c r="A29" s="77"/>
      <c r="B29" s="28"/>
      <c r="C29" s="28"/>
      <c r="D29" s="28"/>
      <c r="E29" s="28"/>
      <c r="F29" s="28"/>
      <c r="G29" s="28"/>
      <c r="H29" s="28"/>
      <c r="I29" s="77"/>
      <c r="J29" s="77"/>
      <c r="K29" s="77"/>
    </row>
    <row r="30" spans="1:22" s="27" customFormat="1" ht="18.75" customHeight="1">
      <c r="A30" s="50"/>
      <c r="B30" s="50"/>
      <c r="C30" s="29" t="s">
        <v>48</v>
      </c>
      <c r="D30" s="30"/>
      <c r="E30" s="30"/>
      <c r="F30" s="30"/>
      <c r="G30" s="30"/>
      <c r="H30" s="30"/>
      <c r="I30" s="30"/>
      <c r="J30" s="30"/>
      <c r="K30" s="30"/>
      <c r="L30" s="342"/>
      <c r="M30" s="343"/>
      <c r="N30" s="344"/>
      <c r="O30" s="345" t="s">
        <v>49</v>
      </c>
      <c r="P30" s="345"/>
      <c r="Q30" s="346"/>
      <c r="R30" s="346"/>
      <c r="S30" s="347" t="s">
        <v>50</v>
      </c>
      <c r="T30" s="347"/>
      <c r="U30" s="348"/>
      <c r="V30" s="349"/>
    </row>
    <row r="31" spans="1:22" s="27" customFormat="1" ht="18.75" customHeight="1">
      <c r="A31" s="599" t="s">
        <v>156</v>
      </c>
      <c r="B31" s="600"/>
      <c r="C31" s="585" t="s">
        <v>105</v>
      </c>
      <c r="D31" s="586"/>
      <c r="E31" s="338" t="s">
        <v>51</v>
      </c>
      <c r="F31" s="339"/>
      <c r="G31" s="339"/>
      <c r="H31" s="339"/>
      <c r="I31" s="339"/>
      <c r="J31" s="340"/>
      <c r="K31" s="594" t="s">
        <v>350</v>
      </c>
      <c r="L31" s="586"/>
      <c r="M31" s="585" t="s">
        <v>105</v>
      </c>
      <c r="N31" s="586"/>
      <c r="O31" s="585" t="s">
        <v>52</v>
      </c>
      <c r="P31" s="586"/>
      <c r="Q31" s="585" t="s">
        <v>53</v>
      </c>
      <c r="R31" s="586"/>
      <c r="S31" s="585" t="s">
        <v>54</v>
      </c>
      <c r="T31" s="586"/>
      <c r="U31" s="585" t="s">
        <v>55</v>
      </c>
      <c r="V31" s="586"/>
    </row>
    <row r="32" spans="1:22" s="27" customFormat="1" ht="18.75" customHeight="1">
      <c r="A32" s="50"/>
      <c r="B32" s="50"/>
      <c r="C32" s="587"/>
      <c r="D32" s="588"/>
      <c r="E32" s="583" t="s">
        <v>105</v>
      </c>
      <c r="F32" s="584"/>
      <c r="G32" s="583" t="s">
        <v>56</v>
      </c>
      <c r="H32" s="584"/>
      <c r="I32" s="583" t="s">
        <v>57</v>
      </c>
      <c r="J32" s="584"/>
      <c r="K32" s="595"/>
      <c r="L32" s="588"/>
      <c r="M32" s="587"/>
      <c r="N32" s="588"/>
      <c r="O32" s="587"/>
      <c r="P32" s="588"/>
      <c r="Q32" s="587"/>
      <c r="R32" s="588"/>
      <c r="S32" s="587"/>
      <c r="T32" s="588"/>
      <c r="U32" s="587"/>
      <c r="V32" s="588"/>
    </row>
    <row r="33" spans="1:21" s="27" customFormat="1" ht="12" customHeight="1">
      <c r="A33" s="79"/>
      <c r="B33" s="79"/>
      <c r="C33" s="619" t="s">
        <v>108</v>
      </c>
      <c r="D33" s="620"/>
      <c r="E33" s="46"/>
      <c r="F33" s="46"/>
      <c r="G33" s="46"/>
      <c r="H33" s="46"/>
      <c r="I33" s="46"/>
      <c r="J33" s="46"/>
      <c r="K33" s="46"/>
      <c r="L33" s="46"/>
      <c r="M33" s="626" t="s">
        <v>101</v>
      </c>
      <c r="N33" s="626"/>
      <c r="O33" s="61"/>
      <c r="P33" s="61"/>
      <c r="Q33" s="79"/>
      <c r="R33" s="79"/>
      <c r="S33" s="79"/>
      <c r="T33" s="79"/>
      <c r="U33" s="79"/>
    </row>
    <row r="34" spans="1:22" s="27" customFormat="1" ht="14.25" customHeight="1">
      <c r="A34" s="572" t="s">
        <v>327</v>
      </c>
      <c r="B34" s="573"/>
      <c r="C34" s="618">
        <v>84891</v>
      </c>
      <c r="D34" s="621"/>
      <c r="E34" s="617">
        <v>48835</v>
      </c>
      <c r="F34" s="621"/>
      <c r="G34" s="617">
        <v>47527</v>
      </c>
      <c r="H34" s="621"/>
      <c r="I34" s="617">
        <v>1308</v>
      </c>
      <c r="J34" s="621"/>
      <c r="K34" s="617">
        <v>36056</v>
      </c>
      <c r="L34" s="621"/>
      <c r="M34" s="617">
        <v>61581</v>
      </c>
      <c r="N34" s="621"/>
      <c r="O34" s="617">
        <v>57509</v>
      </c>
      <c r="P34" s="621"/>
      <c r="Q34" s="617">
        <v>3348</v>
      </c>
      <c r="R34" s="621"/>
      <c r="S34" s="617">
        <v>644</v>
      </c>
      <c r="T34" s="621"/>
      <c r="U34" s="617">
        <v>80</v>
      </c>
      <c r="V34" s="621"/>
    </row>
    <row r="35" spans="1:22" s="27" customFormat="1" ht="12" customHeight="1">
      <c r="A35" s="592">
        <v>-2008</v>
      </c>
      <c r="B35" s="593"/>
      <c r="C35" s="21"/>
      <c r="D35" s="336"/>
      <c r="E35" s="336"/>
      <c r="F35" s="336"/>
      <c r="G35" s="336"/>
      <c r="H35" s="336"/>
      <c r="I35" s="269"/>
      <c r="J35" s="269"/>
      <c r="K35" s="341"/>
      <c r="L35" s="341"/>
      <c r="M35" s="336"/>
      <c r="N35" s="336"/>
      <c r="O35" s="336"/>
      <c r="P35" s="336"/>
      <c r="Q35" s="336"/>
      <c r="R35" s="336"/>
      <c r="S35" s="336"/>
      <c r="T35" s="336"/>
      <c r="U35" s="617"/>
      <c r="V35" s="621"/>
    </row>
    <row r="36" spans="1:22" s="27" customFormat="1" ht="12" customHeight="1">
      <c r="A36" s="572">
        <v>21</v>
      </c>
      <c r="B36" s="573"/>
      <c r="C36" s="618">
        <v>83862</v>
      </c>
      <c r="D36" s="617"/>
      <c r="E36" s="617">
        <v>48593</v>
      </c>
      <c r="F36" s="617"/>
      <c r="G36" s="617">
        <v>47263</v>
      </c>
      <c r="H36" s="617"/>
      <c r="I36" s="617">
        <v>1330</v>
      </c>
      <c r="J36" s="617"/>
      <c r="K36" s="617">
        <v>35269</v>
      </c>
      <c r="L36" s="617"/>
      <c r="M36" s="617">
        <v>64138</v>
      </c>
      <c r="N36" s="617"/>
      <c r="O36" s="617">
        <v>60020</v>
      </c>
      <c r="P36" s="617"/>
      <c r="Q36" s="617">
        <v>3478</v>
      </c>
      <c r="R36" s="617"/>
      <c r="S36" s="617">
        <v>640</v>
      </c>
      <c r="T36" s="617"/>
      <c r="U36" s="627" t="s">
        <v>106</v>
      </c>
      <c r="V36" s="628"/>
    </row>
    <row r="37" spans="1:22" s="27" customFormat="1" ht="12" customHeight="1">
      <c r="A37" s="574">
        <v>-2009</v>
      </c>
      <c r="B37" s="575"/>
      <c r="C37" s="618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21"/>
    </row>
    <row r="38" spans="1:22" s="27" customFormat="1" ht="12" customHeight="1">
      <c r="A38" s="572">
        <v>22</v>
      </c>
      <c r="B38" s="573"/>
      <c r="C38" s="618">
        <v>82237</v>
      </c>
      <c r="D38" s="617"/>
      <c r="E38" s="617">
        <v>47671</v>
      </c>
      <c r="F38" s="617"/>
      <c r="G38" s="617">
        <v>46341</v>
      </c>
      <c r="H38" s="617"/>
      <c r="I38" s="617">
        <v>1330</v>
      </c>
      <c r="J38" s="617"/>
      <c r="K38" s="617">
        <v>34566</v>
      </c>
      <c r="L38" s="617"/>
      <c r="M38" s="617">
        <v>66430</v>
      </c>
      <c r="N38" s="617"/>
      <c r="O38" s="617">
        <v>62184</v>
      </c>
      <c r="P38" s="617"/>
      <c r="Q38" s="617">
        <v>3640</v>
      </c>
      <c r="R38" s="617"/>
      <c r="S38" s="617">
        <v>606</v>
      </c>
      <c r="T38" s="617"/>
      <c r="U38" s="627" t="s">
        <v>106</v>
      </c>
      <c r="V38" s="628"/>
    </row>
    <row r="39" spans="1:22" s="27" customFormat="1" ht="12" customHeight="1">
      <c r="A39" s="574">
        <v>-2010</v>
      </c>
      <c r="B39" s="575"/>
      <c r="C39" s="618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27"/>
      <c r="V39" s="628"/>
    </row>
    <row r="40" spans="1:22" s="27" customFormat="1" ht="12" customHeight="1">
      <c r="A40" s="572">
        <v>23</v>
      </c>
      <c r="B40" s="573"/>
      <c r="C40" s="618">
        <v>81292</v>
      </c>
      <c r="D40" s="622"/>
      <c r="E40" s="617">
        <v>47297</v>
      </c>
      <c r="F40" s="622"/>
      <c r="G40" s="617">
        <v>46086</v>
      </c>
      <c r="H40" s="622"/>
      <c r="I40" s="617">
        <v>1211</v>
      </c>
      <c r="J40" s="622"/>
      <c r="K40" s="617">
        <v>33995</v>
      </c>
      <c r="L40" s="622"/>
      <c r="M40" s="617">
        <v>69064</v>
      </c>
      <c r="N40" s="622"/>
      <c r="O40" s="617">
        <v>64695</v>
      </c>
      <c r="P40" s="622"/>
      <c r="Q40" s="617">
        <v>3764</v>
      </c>
      <c r="R40" s="622"/>
      <c r="S40" s="617">
        <v>605</v>
      </c>
      <c r="T40" s="622"/>
      <c r="U40" s="627" t="s">
        <v>106</v>
      </c>
      <c r="V40" s="627"/>
    </row>
    <row r="41" spans="1:22" s="27" customFormat="1" ht="12" customHeight="1">
      <c r="A41" s="574">
        <v>-2011</v>
      </c>
      <c r="B41" s="575"/>
      <c r="C41" s="618"/>
      <c r="D41" s="621"/>
      <c r="E41" s="617"/>
      <c r="F41" s="621"/>
      <c r="G41" s="617"/>
      <c r="H41" s="621"/>
      <c r="I41" s="617"/>
      <c r="J41" s="621"/>
      <c r="K41" s="617"/>
      <c r="L41" s="621"/>
      <c r="M41" s="617"/>
      <c r="N41" s="621"/>
      <c r="O41" s="617"/>
      <c r="P41" s="621"/>
      <c r="Q41" s="617"/>
      <c r="R41" s="621"/>
      <c r="S41" s="617"/>
      <c r="T41" s="621"/>
      <c r="U41" s="627"/>
      <c r="V41" s="628"/>
    </row>
    <row r="42" spans="1:22" s="97" customFormat="1" ht="12" customHeight="1">
      <c r="A42" s="576">
        <v>24</v>
      </c>
      <c r="B42" s="577"/>
      <c r="C42" s="625">
        <v>81279</v>
      </c>
      <c r="D42" s="624"/>
      <c r="E42" s="623">
        <v>47376</v>
      </c>
      <c r="F42" s="624"/>
      <c r="G42" s="623">
        <v>46286</v>
      </c>
      <c r="H42" s="624"/>
      <c r="I42" s="623">
        <v>1090</v>
      </c>
      <c r="J42" s="624"/>
      <c r="K42" s="623">
        <v>33903</v>
      </c>
      <c r="L42" s="624"/>
      <c r="M42" s="623">
        <v>73005</v>
      </c>
      <c r="N42" s="624"/>
      <c r="O42" s="623">
        <v>68559</v>
      </c>
      <c r="P42" s="624"/>
      <c r="Q42" s="623">
        <v>3851</v>
      </c>
      <c r="R42" s="624"/>
      <c r="S42" s="623">
        <v>595</v>
      </c>
      <c r="T42" s="624"/>
      <c r="U42" s="629" t="s">
        <v>106</v>
      </c>
      <c r="V42" s="629"/>
    </row>
    <row r="43" spans="1:22" s="27" customFormat="1" ht="12" customHeight="1" thickBot="1">
      <c r="A43" s="578">
        <v>-2012</v>
      </c>
      <c r="B43" s="579"/>
      <c r="C43" s="126"/>
      <c r="D43" s="83"/>
      <c r="E43" s="83"/>
      <c r="F43" s="83"/>
      <c r="G43" s="83"/>
      <c r="H43" s="83"/>
      <c r="I43" s="28"/>
      <c r="J43" s="28"/>
      <c r="K43" s="28"/>
      <c r="L43" s="28"/>
      <c r="M43" s="83"/>
      <c r="N43" s="83"/>
      <c r="O43" s="28"/>
      <c r="P43" s="28"/>
      <c r="Q43" s="83"/>
      <c r="R43" s="83"/>
      <c r="S43" s="83"/>
      <c r="T43" s="83"/>
      <c r="U43" s="163"/>
      <c r="V43" s="350"/>
    </row>
    <row r="44" spans="1:22" s="27" customFormat="1" ht="15" customHeight="1">
      <c r="A44" s="13" t="s">
        <v>193</v>
      </c>
      <c r="B44" s="164"/>
      <c r="C44" s="164"/>
      <c r="D44" s="164"/>
      <c r="E44" s="164"/>
      <c r="F44" s="164"/>
      <c r="G44" s="164"/>
      <c r="H44" s="164"/>
      <c r="I44" s="44"/>
      <c r="J44" s="44"/>
      <c r="V44" s="14" t="s">
        <v>172</v>
      </c>
    </row>
    <row r="45" spans="1:8" s="27" customFormat="1" ht="15" customHeight="1">
      <c r="A45" s="568" t="s">
        <v>238</v>
      </c>
      <c r="B45" s="568"/>
      <c r="C45" s="568"/>
      <c r="D45" s="568"/>
      <c r="E45" s="568"/>
      <c r="F45" s="568"/>
      <c r="G45" s="568"/>
      <c r="H45" s="568"/>
    </row>
    <row r="46" s="27" customFormat="1" ht="15" customHeight="1">
      <c r="A46" s="20" t="s">
        <v>194</v>
      </c>
    </row>
    <row r="47" s="27" customFormat="1" ht="15" customHeight="1">
      <c r="A47" s="40" t="s">
        <v>195</v>
      </c>
    </row>
  </sheetData>
  <sheetProtection/>
  <mergeCells count="119">
    <mergeCell ref="U42:V42"/>
    <mergeCell ref="U38:V38"/>
    <mergeCell ref="U39:V39"/>
    <mergeCell ref="U40:V40"/>
    <mergeCell ref="U41:V41"/>
    <mergeCell ref="U37:V37"/>
    <mergeCell ref="M33:N33"/>
    <mergeCell ref="M37:N37"/>
    <mergeCell ref="O37:P37"/>
    <mergeCell ref="Q37:R37"/>
    <mergeCell ref="M34:N34"/>
    <mergeCell ref="U34:V34"/>
    <mergeCell ref="U35:V35"/>
    <mergeCell ref="U36:V36"/>
    <mergeCell ref="S34:T34"/>
    <mergeCell ref="O34:P34"/>
    <mergeCell ref="K34:L34"/>
    <mergeCell ref="Q34:R34"/>
    <mergeCell ref="C42:D42"/>
    <mergeCell ref="E42:F42"/>
    <mergeCell ref="G42:H42"/>
    <mergeCell ref="I42:J42"/>
    <mergeCell ref="K41:L41"/>
    <mergeCell ref="C41:D41"/>
    <mergeCell ref="E41:F41"/>
    <mergeCell ref="G41:H41"/>
    <mergeCell ref="I41:J41"/>
    <mergeCell ref="K42:L42"/>
    <mergeCell ref="S41:T41"/>
    <mergeCell ref="M42:N42"/>
    <mergeCell ref="O42:P42"/>
    <mergeCell ref="Q42:R42"/>
    <mergeCell ref="S42:T42"/>
    <mergeCell ref="M41:N41"/>
    <mergeCell ref="O41:P41"/>
    <mergeCell ref="Q41:R41"/>
    <mergeCell ref="S39:T39"/>
    <mergeCell ref="E40:F40"/>
    <mergeCell ref="G40:H40"/>
    <mergeCell ref="I40:J40"/>
    <mergeCell ref="K40:L40"/>
    <mergeCell ref="M40:N40"/>
    <mergeCell ref="O40:P40"/>
    <mergeCell ref="S40:T40"/>
    <mergeCell ref="O38:P38"/>
    <mergeCell ref="Q38:R38"/>
    <mergeCell ref="S38:T38"/>
    <mergeCell ref="E39:F39"/>
    <mergeCell ref="G39:H39"/>
    <mergeCell ref="I39:J39"/>
    <mergeCell ref="K39:L39"/>
    <mergeCell ref="M39:N39"/>
    <mergeCell ref="S36:T36"/>
    <mergeCell ref="E37:F37"/>
    <mergeCell ref="G37:H37"/>
    <mergeCell ref="I37:J37"/>
    <mergeCell ref="K37:L37"/>
    <mergeCell ref="G36:H36"/>
    <mergeCell ref="S37:T37"/>
    <mergeCell ref="O36:P36"/>
    <mergeCell ref="Q36:R36"/>
    <mergeCell ref="K36:L36"/>
    <mergeCell ref="M36:N36"/>
    <mergeCell ref="C40:D40"/>
    <mergeCell ref="E36:F36"/>
    <mergeCell ref="E38:F38"/>
    <mergeCell ref="G38:H38"/>
    <mergeCell ref="O39:P39"/>
    <mergeCell ref="Q39:R39"/>
    <mergeCell ref="Q40:R40"/>
    <mergeCell ref="C33:D33"/>
    <mergeCell ref="C34:D34"/>
    <mergeCell ref="C36:D36"/>
    <mergeCell ref="C37:D37"/>
    <mergeCell ref="C38:D38"/>
    <mergeCell ref="I36:J36"/>
    <mergeCell ref="E34:F34"/>
    <mergeCell ref="G34:H34"/>
    <mergeCell ref="I34:J34"/>
    <mergeCell ref="O6:O10"/>
    <mergeCell ref="P6:P10"/>
    <mergeCell ref="A36:B36"/>
    <mergeCell ref="A37:B37"/>
    <mergeCell ref="A38:B38"/>
    <mergeCell ref="A39:B39"/>
    <mergeCell ref="I38:J38"/>
    <mergeCell ref="K38:L38"/>
    <mergeCell ref="C39:D39"/>
    <mergeCell ref="M38:N38"/>
    <mergeCell ref="B8:B10"/>
    <mergeCell ref="I8:I10"/>
    <mergeCell ref="B7:I7"/>
    <mergeCell ref="U31:V32"/>
    <mergeCell ref="Q7:Q10"/>
    <mergeCell ref="S7:S10"/>
    <mergeCell ref="R7:R10"/>
    <mergeCell ref="Q31:R32"/>
    <mergeCell ref="M8:N9"/>
    <mergeCell ref="S31:T32"/>
    <mergeCell ref="O31:P32"/>
    <mergeCell ref="G8:G10"/>
    <mergeCell ref="A34:B34"/>
    <mergeCell ref="A35:B35"/>
    <mergeCell ref="K31:L32"/>
    <mergeCell ref="L8:L10"/>
    <mergeCell ref="I32:J32"/>
    <mergeCell ref="M31:N32"/>
    <mergeCell ref="A31:B31"/>
    <mergeCell ref="K7:K10"/>
    <mergeCell ref="A45:H45"/>
    <mergeCell ref="J7:J10"/>
    <mergeCell ref="A40:B40"/>
    <mergeCell ref="A41:B41"/>
    <mergeCell ref="A42:B42"/>
    <mergeCell ref="A43:B43"/>
    <mergeCell ref="H8:H10"/>
    <mergeCell ref="E32:F32"/>
    <mergeCell ref="G32:H32"/>
    <mergeCell ref="C31:D32"/>
  </mergeCells>
  <printOptions/>
  <pageMargins left="0.984251968503937" right="0.984251968503937" top="0.7874015748031497" bottom="0.7874015748031497" header="0.5118110236220472" footer="0.5118110236220472"/>
  <pageSetup firstPageNumber="226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16.00390625" style="0" customWidth="1"/>
    <col min="2" max="5" width="9.875" style="0" customWidth="1"/>
    <col min="6" max="6" width="10.875" style="0" customWidth="1"/>
    <col min="7" max="7" width="10.75390625" style="0" customWidth="1"/>
    <col min="8" max="13" width="9.875" style="0" customWidth="1"/>
    <col min="14" max="14" width="9.375" style="0" customWidth="1"/>
    <col min="15" max="15" width="10.875" style="0" customWidth="1"/>
    <col min="16" max="16" width="8.125" style="0" customWidth="1"/>
    <col min="17" max="71" width="9.125" style="0" customWidth="1"/>
  </cols>
  <sheetData>
    <row r="1" spans="1:15" s="403" customFormat="1" ht="15" customHeight="1">
      <c r="A1" s="402" t="s">
        <v>113</v>
      </c>
      <c r="H1" s="404"/>
      <c r="O1" s="404" t="s">
        <v>113</v>
      </c>
    </row>
    <row r="2" ht="12" customHeight="1">
      <c r="A2" s="1"/>
    </row>
    <row r="3" spans="1:15" ht="15" customHeight="1">
      <c r="A3" s="161" t="s">
        <v>77</v>
      </c>
      <c r="B3" s="15"/>
      <c r="C3" s="15"/>
      <c r="D3" s="50"/>
      <c r="E3" s="13"/>
      <c r="F3" s="13"/>
      <c r="G3" s="13"/>
      <c r="H3" s="50"/>
      <c r="I3" s="50"/>
      <c r="J3" s="50"/>
      <c r="K3" s="50"/>
      <c r="L3" s="50"/>
      <c r="M3" s="50"/>
      <c r="N3" s="50"/>
      <c r="O3" s="50"/>
    </row>
    <row r="4" spans="1:15" ht="15" customHeight="1" thickBot="1">
      <c r="A4" s="77"/>
      <c r="B4" s="28"/>
      <c r="C4" s="28"/>
      <c r="D4" s="28"/>
      <c r="E4" s="28"/>
      <c r="F4" s="28"/>
      <c r="G4" s="28"/>
      <c r="H4" s="77"/>
      <c r="I4" s="77"/>
      <c r="J4" s="77"/>
      <c r="K4" s="77"/>
      <c r="L4" s="77"/>
      <c r="M4" s="77"/>
      <c r="N4" s="77"/>
      <c r="O4" s="77"/>
    </row>
    <row r="5" spans="1:15" ht="19.5" customHeight="1">
      <c r="A5" s="165"/>
      <c r="B5" s="68"/>
      <c r="C5" s="30" t="s">
        <v>58</v>
      </c>
      <c r="D5" s="30"/>
      <c r="E5" s="30"/>
      <c r="F5" s="43"/>
      <c r="G5" s="351"/>
      <c r="H5" s="162"/>
      <c r="I5" s="88" t="s">
        <v>59</v>
      </c>
      <c r="J5" s="88"/>
      <c r="K5" s="88"/>
      <c r="L5" s="88"/>
      <c r="M5" s="88"/>
      <c r="N5" s="162"/>
      <c r="O5" s="166"/>
    </row>
    <row r="6" spans="1:15" ht="19.5" customHeight="1">
      <c r="A6" s="600" t="s">
        <v>209</v>
      </c>
      <c r="B6" s="52"/>
      <c r="C6" s="168"/>
      <c r="D6" s="639" t="s">
        <v>260</v>
      </c>
      <c r="E6" s="168"/>
      <c r="F6" s="13"/>
      <c r="G6" s="92" t="s">
        <v>60</v>
      </c>
      <c r="H6" s="50"/>
      <c r="I6" s="169" t="s">
        <v>174</v>
      </c>
      <c r="J6" s="169" t="s">
        <v>175</v>
      </c>
      <c r="K6" s="169" t="s">
        <v>177</v>
      </c>
      <c r="L6" s="169" t="s">
        <v>178</v>
      </c>
      <c r="M6" s="169" t="s">
        <v>180</v>
      </c>
      <c r="N6" s="333" t="s">
        <v>181</v>
      </c>
      <c r="O6" s="630" t="s">
        <v>61</v>
      </c>
    </row>
    <row r="7" spans="1:15" ht="19.5" customHeight="1">
      <c r="A7" s="632"/>
      <c r="B7" s="45" t="s">
        <v>104</v>
      </c>
      <c r="C7" s="92" t="s">
        <v>62</v>
      </c>
      <c r="D7" s="602"/>
      <c r="E7" s="92" t="s">
        <v>159</v>
      </c>
      <c r="F7" s="59" t="s">
        <v>0</v>
      </c>
      <c r="G7" s="92" t="s">
        <v>63</v>
      </c>
      <c r="H7" s="48" t="s">
        <v>105</v>
      </c>
      <c r="I7" s="170"/>
      <c r="J7" s="48" t="s">
        <v>173</v>
      </c>
      <c r="K7" s="169" t="s">
        <v>176</v>
      </c>
      <c r="L7" s="48" t="s">
        <v>179</v>
      </c>
      <c r="M7" s="169" t="s">
        <v>179</v>
      </c>
      <c r="N7" s="334" t="s">
        <v>198</v>
      </c>
      <c r="O7" s="631"/>
    </row>
    <row r="8" spans="1:15" ht="19.5" customHeight="1">
      <c r="A8" s="171"/>
      <c r="B8" s="52"/>
      <c r="C8" s="168"/>
      <c r="D8" s="567"/>
      <c r="E8" s="168"/>
      <c r="F8" s="13"/>
      <c r="G8" s="271"/>
      <c r="H8" s="50"/>
      <c r="I8" s="169" t="s">
        <v>160</v>
      </c>
      <c r="J8" s="48" t="s">
        <v>64</v>
      </c>
      <c r="K8" s="169" t="s">
        <v>64</v>
      </c>
      <c r="L8" s="48" t="s">
        <v>64</v>
      </c>
      <c r="M8" s="169" t="s">
        <v>65</v>
      </c>
      <c r="N8" s="333" t="s">
        <v>66</v>
      </c>
      <c r="O8" s="93"/>
    </row>
    <row r="9" spans="1:15" ht="19.5" customHeight="1">
      <c r="A9" s="79"/>
      <c r="B9" s="31" t="s">
        <v>108</v>
      </c>
      <c r="C9" s="61"/>
      <c r="D9" s="61"/>
      <c r="E9" s="61"/>
      <c r="F9" s="46" t="s">
        <v>119</v>
      </c>
      <c r="G9" s="46" t="s">
        <v>118</v>
      </c>
      <c r="H9" s="89" t="s">
        <v>101</v>
      </c>
      <c r="I9" s="79"/>
      <c r="J9" s="79"/>
      <c r="K9" s="79"/>
      <c r="L9" s="79"/>
      <c r="M9" s="79"/>
      <c r="N9" s="79"/>
      <c r="O9" s="89" t="s">
        <v>118</v>
      </c>
    </row>
    <row r="10" spans="1:15" ht="25.5" customHeight="1">
      <c r="A10" s="50" t="s">
        <v>309</v>
      </c>
      <c r="B10" s="21">
        <v>60480</v>
      </c>
      <c r="C10" s="24">
        <v>52760</v>
      </c>
      <c r="D10" s="24">
        <v>4750</v>
      </c>
      <c r="E10" s="24">
        <v>2970</v>
      </c>
      <c r="F10" s="172">
        <v>17.2</v>
      </c>
      <c r="G10" s="24">
        <v>27567500</v>
      </c>
      <c r="H10" s="24">
        <v>480</v>
      </c>
      <c r="I10" s="47" t="s">
        <v>106</v>
      </c>
      <c r="J10" s="24">
        <v>72</v>
      </c>
      <c r="K10" s="24">
        <v>93</v>
      </c>
      <c r="L10" s="24">
        <v>125</v>
      </c>
      <c r="M10" s="24">
        <v>190</v>
      </c>
      <c r="N10" s="47" t="s">
        <v>106</v>
      </c>
      <c r="O10" s="24">
        <v>28820000</v>
      </c>
    </row>
    <row r="11" spans="1:15" ht="25.5" customHeight="1">
      <c r="A11" s="50"/>
      <c r="B11" s="21"/>
      <c r="C11" s="24"/>
      <c r="D11" s="24"/>
      <c r="E11" s="24"/>
      <c r="F11" s="172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5.5" customHeight="1">
      <c r="A12" s="50" t="s">
        <v>328</v>
      </c>
      <c r="B12" s="21">
        <v>58818</v>
      </c>
      <c r="C12" s="24">
        <v>51229</v>
      </c>
      <c r="D12" s="24">
        <v>4595</v>
      </c>
      <c r="E12" s="24">
        <v>2994</v>
      </c>
      <c r="F12" s="172">
        <v>16.7</v>
      </c>
      <c r="G12" s="24">
        <v>26763250</v>
      </c>
      <c r="H12" s="24">
        <v>438</v>
      </c>
      <c r="I12" s="47">
        <v>3</v>
      </c>
      <c r="J12" s="24">
        <v>83</v>
      </c>
      <c r="K12" s="24">
        <v>77</v>
      </c>
      <c r="L12" s="24">
        <v>105</v>
      </c>
      <c r="M12" s="24">
        <v>170</v>
      </c>
      <c r="N12" s="47" t="s">
        <v>106</v>
      </c>
      <c r="O12" s="24">
        <v>31805000</v>
      </c>
    </row>
    <row r="13" spans="1:15" ht="25.5" customHeight="1">
      <c r="A13" s="50"/>
      <c r="B13" s="21"/>
      <c r="C13" s="24"/>
      <c r="D13" s="24"/>
      <c r="E13" s="24"/>
      <c r="F13" s="172"/>
      <c r="G13" s="24"/>
      <c r="H13" s="24"/>
      <c r="I13" s="24"/>
      <c r="J13" s="24"/>
      <c r="K13" s="24"/>
      <c r="L13" s="24"/>
      <c r="M13" s="24"/>
      <c r="N13" s="47"/>
      <c r="O13" s="24"/>
    </row>
    <row r="14" spans="1:15" ht="25.5" customHeight="1">
      <c r="A14" s="50" t="s">
        <v>329</v>
      </c>
      <c r="B14" s="21">
        <v>56227</v>
      </c>
      <c r="C14" s="24">
        <v>48849</v>
      </c>
      <c r="D14" s="24">
        <v>4228</v>
      </c>
      <c r="E14" s="24">
        <v>3150</v>
      </c>
      <c r="F14" s="172">
        <v>16</v>
      </c>
      <c r="G14" s="24">
        <v>25481500</v>
      </c>
      <c r="H14" s="24">
        <v>413</v>
      </c>
      <c r="I14" s="47" t="s">
        <v>106</v>
      </c>
      <c r="J14" s="24">
        <v>64</v>
      </c>
      <c r="K14" s="24">
        <v>91</v>
      </c>
      <c r="L14" s="24">
        <v>105</v>
      </c>
      <c r="M14" s="24">
        <v>153</v>
      </c>
      <c r="N14" s="47" t="s">
        <v>106</v>
      </c>
      <c r="O14" s="24">
        <v>25885000</v>
      </c>
    </row>
    <row r="15" spans="1:15" ht="25.5" customHeight="1">
      <c r="A15" s="50"/>
      <c r="B15" s="21"/>
      <c r="C15" s="81"/>
      <c r="D15" s="81"/>
      <c r="E15" s="81"/>
      <c r="F15" s="81"/>
      <c r="G15" s="81"/>
      <c r="H15" s="24"/>
      <c r="I15" s="81"/>
      <c r="J15" s="81"/>
      <c r="K15" s="81"/>
      <c r="L15" s="81"/>
      <c r="M15" s="81"/>
      <c r="N15" s="173"/>
      <c r="O15" s="81"/>
    </row>
    <row r="16" spans="1:15" ht="25.5" customHeight="1">
      <c r="A16" s="50" t="s">
        <v>330</v>
      </c>
      <c r="B16" s="21">
        <v>54831</v>
      </c>
      <c r="C16" s="24">
        <v>47554</v>
      </c>
      <c r="D16" s="24">
        <v>3967</v>
      </c>
      <c r="E16" s="24">
        <v>3310</v>
      </c>
      <c r="F16" s="172">
        <v>15.5</v>
      </c>
      <c r="G16" s="24">
        <v>24768750</v>
      </c>
      <c r="H16" s="24">
        <v>412</v>
      </c>
      <c r="I16" s="47">
        <v>1</v>
      </c>
      <c r="J16" s="24">
        <v>58</v>
      </c>
      <c r="K16" s="24">
        <v>74</v>
      </c>
      <c r="L16" s="24">
        <v>97</v>
      </c>
      <c r="M16" s="24">
        <v>182</v>
      </c>
      <c r="N16" s="47" t="s">
        <v>106</v>
      </c>
      <c r="O16" s="24">
        <v>24620000</v>
      </c>
    </row>
    <row r="17" spans="1:15" ht="25.5" customHeight="1">
      <c r="A17" s="50"/>
      <c r="B17" s="21"/>
      <c r="C17" s="81"/>
      <c r="D17" s="81"/>
      <c r="E17" s="81"/>
      <c r="F17" s="81"/>
      <c r="G17" s="81"/>
      <c r="H17" s="24"/>
      <c r="I17" s="81"/>
      <c r="J17" s="81"/>
      <c r="K17" s="81"/>
      <c r="L17" s="81"/>
      <c r="M17" s="81"/>
      <c r="N17" s="173"/>
      <c r="O17" s="81"/>
    </row>
    <row r="18" spans="1:16" s="96" customFormat="1" ht="25.5" customHeight="1" thickBot="1">
      <c r="A18" s="95" t="s">
        <v>331</v>
      </c>
      <c r="B18" s="10">
        <v>55399</v>
      </c>
      <c r="C18" s="12">
        <v>47892</v>
      </c>
      <c r="D18" s="12">
        <v>3977</v>
      </c>
      <c r="E18" s="12">
        <v>3530</v>
      </c>
      <c r="F18" s="193">
        <v>15.5</v>
      </c>
      <c r="G18" s="12">
        <v>24940250</v>
      </c>
      <c r="H18" s="11">
        <v>388</v>
      </c>
      <c r="I18" s="73">
        <v>1</v>
      </c>
      <c r="J18" s="12">
        <v>65</v>
      </c>
      <c r="K18" s="12">
        <v>67</v>
      </c>
      <c r="L18" s="12">
        <v>90</v>
      </c>
      <c r="M18" s="12">
        <v>165</v>
      </c>
      <c r="N18" s="121" t="s">
        <v>106</v>
      </c>
      <c r="O18" s="12">
        <v>24680000</v>
      </c>
      <c r="P18" s="97"/>
    </row>
    <row r="19" spans="1:15" ht="15" customHeight="1">
      <c r="A19" s="318" t="s">
        <v>158</v>
      </c>
      <c r="B19" s="315"/>
      <c r="C19" s="315"/>
      <c r="D19" s="315"/>
      <c r="E19" s="309"/>
      <c r="F19" s="309"/>
      <c r="G19" s="309"/>
      <c r="H19" s="310"/>
      <c r="I19" s="310"/>
      <c r="J19" s="310"/>
      <c r="K19" s="310"/>
      <c r="L19" s="310"/>
      <c r="M19" s="310"/>
      <c r="N19" s="316"/>
      <c r="O19" s="317" t="s">
        <v>67</v>
      </c>
    </row>
    <row r="20" ht="12" customHeight="1"/>
    <row r="21" ht="12" customHeight="1"/>
    <row r="22" spans="1:15" ht="15" customHeight="1">
      <c r="A22" s="75" t="s">
        <v>78</v>
      </c>
      <c r="B22" s="13"/>
      <c r="C22" s="50"/>
      <c r="D22" s="13"/>
      <c r="E22" s="13"/>
      <c r="F22" s="13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" customHeight="1" thickBot="1">
      <c r="A23" s="77"/>
      <c r="B23" s="28"/>
      <c r="C23" s="28"/>
      <c r="D23" s="28"/>
      <c r="E23" s="28"/>
      <c r="F23" s="28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17.25" customHeight="1">
      <c r="A24" s="50"/>
      <c r="B24" s="636" t="s">
        <v>166</v>
      </c>
      <c r="C24" s="637"/>
      <c r="D24" s="637"/>
      <c r="E24" s="638"/>
      <c r="F24" s="351"/>
      <c r="G24" s="174" t="s">
        <v>68</v>
      </c>
      <c r="H24" s="174"/>
      <c r="I24" s="174"/>
      <c r="J24" s="174"/>
      <c r="K24" s="174"/>
      <c r="L24" s="174"/>
      <c r="M24" s="175"/>
      <c r="N24" s="85"/>
      <c r="O24" s="166"/>
    </row>
    <row r="25" spans="1:15" ht="17.25" customHeight="1">
      <c r="A25" s="600" t="s">
        <v>210</v>
      </c>
      <c r="B25" s="52"/>
      <c r="C25" s="170"/>
      <c r="D25" s="176"/>
      <c r="E25" s="49"/>
      <c r="F25" s="45" t="s">
        <v>60</v>
      </c>
      <c r="G25" s="279"/>
      <c r="H25" s="408"/>
      <c r="I25" s="50"/>
      <c r="J25" s="170"/>
      <c r="K25" s="50"/>
      <c r="L25" s="170"/>
      <c r="M25" s="50"/>
      <c r="N25" s="633" t="s">
        <v>69</v>
      </c>
      <c r="O25" s="630" t="s">
        <v>70</v>
      </c>
    </row>
    <row r="26" spans="1:15" ht="17.25" customHeight="1">
      <c r="A26" s="632"/>
      <c r="B26" s="177" t="s">
        <v>104</v>
      </c>
      <c r="C26" s="178" t="s">
        <v>187</v>
      </c>
      <c r="D26" s="178" t="s">
        <v>188</v>
      </c>
      <c r="E26" s="179" t="s">
        <v>0</v>
      </c>
      <c r="F26" s="87" t="s">
        <v>63</v>
      </c>
      <c r="G26" s="169" t="s">
        <v>105</v>
      </c>
      <c r="H26" s="167" t="s">
        <v>182</v>
      </c>
      <c r="I26" s="169" t="s">
        <v>183</v>
      </c>
      <c r="J26" s="169" t="s">
        <v>184</v>
      </c>
      <c r="K26" s="169" t="s">
        <v>185</v>
      </c>
      <c r="L26" s="169" t="s">
        <v>186</v>
      </c>
      <c r="M26" s="87" t="s">
        <v>71</v>
      </c>
      <c r="N26" s="634"/>
      <c r="O26" s="630"/>
    </row>
    <row r="27" spans="1:15" ht="17.25" customHeight="1">
      <c r="A27" s="50"/>
      <c r="B27" s="52"/>
      <c r="C27" s="170"/>
      <c r="D27" s="176"/>
      <c r="E27" s="49"/>
      <c r="F27" s="93"/>
      <c r="G27" s="280"/>
      <c r="H27" s="409"/>
      <c r="I27" s="50"/>
      <c r="J27" s="170"/>
      <c r="K27" s="50"/>
      <c r="L27" s="170"/>
      <c r="M27" s="50"/>
      <c r="N27" s="635"/>
      <c r="O27" s="93"/>
    </row>
    <row r="28" spans="1:15" ht="17.25" customHeight="1">
      <c r="A28" s="79"/>
      <c r="B28" s="31" t="s">
        <v>114</v>
      </c>
      <c r="C28" s="61"/>
      <c r="D28" s="61"/>
      <c r="E28" s="46" t="s">
        <v>72</v>
      </c>
      <c r="F28" s="46" t="s">
        <v>73</v>
      </c>
      <c r="G28" s="89" t="s">
        <v>74</v>
      </c>
      <c r="H28" s="79"/>
      <c r="I28" s="79"/>
      <c r="J28" s="79"/>
      <c r="K28" s="79"/>
      <c r="L28" s="79"/>
      <c r="M28" s="79"/>
      <c r="N28" s="79"/>
      <c r="O28" s="89" t="s">
        <v>75</v>
      </c>
    </row>
    <row r="29" spans="1:15" ht="25.5" customHeight="1">
      <c r="A29" s="50" t="s">
        <v>309</v>
      </c>
      <c r="B29" s="21">
        <v>22810</v>
      </c>
      <c r="C29" s="24">
        <v>9504</v>
      </c>
      <c r="D29" s="24">
        <v>13306</v>
      </c>
      <c r="E29" s="172">
        <v>14.8</v>
      </c>
      <c r="F29" s="24">
        <v>17104500</v>
      </c>
      <c r="G29" s="47">
        <v>5</v>
      </c>
      <c r="H29" s="47" t="s">
        <v>106</v>
      </c>
      <c r="I29" s="47" t="s">
        <v>106</v>
      </c>
      <c r="J29" s="47">
        <v>1</v>
      </c>
      <c r="K29" s="47" t="s">
        <v>106</v>
      </c>
      <c r="L29" s="47">
        <v>4</v>
      </c>
      <c r="M29" s="47" t="s">
        <v>76</v>
      </c>
      <c r="N29" s="47" t="s">
        <v>106</v>
      </c>
      <c r="O29" s="24">
        <v>345000</v>
      </c>
    </row>
    <row r="30" spans="1:15" ht="25.5" customHeight="1">
      <c r="A30" s="50"/>
      <c r="B30" s="21"/>
      <c r="C30" s="24"/>
      <c r="D30" s="24"/>
      <c r="E30" s="172"/>
      <c r="F30" s="24"/>
      <c r="G30" s="47"/>
      <c r="H30" s="47"/>
      <c r="I30" s="47"/>
      <c r="J30" s="47"/>
      <c r="K30" s="47"/>
      <c r="L30" s="47"/>
      <c r="M30" s="47"/>
      <c r="N30" s="47"/>
      <c r="O30" s="24"/>
    </row>
    <row r="31" spans="1:15" ht="25.5" customHeight="1">
      <c r="A31" s="50" t="s">
        <v>115</v>
      </c>
      <c r="B31" s="21">
        <v>22223</v>
      </c>
      <c r="C31" s="24">
        <v>9396</v>
      </c>
      <c r="D31" s="24">
        <v>12827</v>
      </c>
      <c r="E31" s="172">
        <v>14.3</v>
      </c>
      <c r="F31" s="24">
        <v>16567500</v>
      </c>
      <c r="G31" s="47">
        <v>21</v>
      </c>
      <c r="H31" s="47">
        <v>3</v>
      </c>
      <c r="I31" s="47">
        <v>5</v>
      </c>
      <c r="J31" s="47" t="s">
        <v>106</v>
      </c>
      <c r="K31" s="47">
        <v>1</v>
      </c>
      <c r="L31" s="47">
        <v>11</v>
      </c>
      <c r="M31" s="57">
        <v>1</v>
      </c>
      <c r="N31" s="47" t="s">
        <v>106</v>
      </c>
      <c r="O31" s="24">
        <v>10045000</v>
      </c>
    </row>
    <row r="32" spans="1:15" ht="25.5" customHeight="1">
      <c r="A32" s="51"/>
      <c r="B32" s="21"/>
      <c r="C32" s="24"/>
      <c r="D32" s="24"/>
      <c r="E32" s="172"/>
      <c r="F32" s="24"/>
      <c r="G32" s="47"/>
      <c r="H32" s="47"/>
      <c r="I32" s="47"/>
      <c r="J32" s="47"/>
      <c r="K32" s="47"/>
      <c r="L32" s="47"/>
      <c r="M32" s="57"/>
      <c r="N32" s="57"/>
      <c r="O32" s="24"/>
    </row>
    <row r="33" spans="1:15" ht="25.5" customHeight="1">
      <c r="A33" s="51" t="s">
        <v>116</v>
      </c>
      <c r="B33" s="21">
        <v>21623</v>
      </c>
      <c r="C33" s="24">
        <v>9356</v>
      </c>
      <c r="D33" s="24">
        <v>12267</v>
      </c>
      <c r="E33" s="172">
        <v>13.8</v>
      </c>
      <c r="F33" s="24">
        <v>15924500</v>
      </c>
      <c r="G33" s="47">
        <v>4</v>
      </c>
      <c r="H33" s="47">
        <v>1</v>
      </c>
      <c r="I33" s="180" t="s">
        <v>106</v>
      </c>
      <c r="J33" s="57" t="s">
        <v>106</v>
      </c>
      <c r="K33" s="47" t="s">
        <v>106</v>
      </c>
      <c r="L33" s="47">
        <v>2</v>
      </c>
      <c r="M33" s="57" t="s">
        <v>106</v>
      </c>
      <c r="N33" s="57">
        <v>1</v>
      </c>
      <c r="O33" s="24">
        <v>2452000</v>
      </c>
    </row>
    <row r="34" spans="1:15" ht="25.5" customHeight="1">
      <c r="A34" s="51"/>
      <c r="B34" s="21"/>
      <c r="C34" s="81"/>
      <c r="D34" s="81"/>
      <c r="E34" s="81"/>
      <c r="F34" s="81"/>
      <c r="G34" s="173"/>
      <c r="H34" s="173"/>
      <c r="I34" s="173"/>
      <c r="J34" s="173"/>
      <c r="K34" s="173"/>
      <c r="L34" s="173"/>
      <c r="M34" s="173"/>
      <c r="N34" s="173"/>
      <c r="O34" s="81"/>
    </row>
    <row r="35" spans="1:15" ht="25.5" customHeight="1">
      <c r="A35" s="51" t="s">
        <v>332</v>
      </c>
      <c r="B35" s="21">
        <v>21259</v>
      </c>
      <c r="C35" s="24">
        <v>9370</v>
      </c>
      <c r="D35" s="24">
        <v>11889</v>
      </c>
      <c r="E35" s="172">
        <v>13.5</v>
      </c>
      <c r="F35" s="24">
        <v>15503000</v>
      </c>
      <c r="G35" s="47">
        <v>5</v>
      </c>
      <c r="H35" s="47" t="s">
        <v>106</v>
      </c>
      <c r="I35" s="47" t="s">
        <v>106</v>
      </c>
      <c r="J35" s="47">
        <v>1</v>
      </c>
      <c r="K35" s="47" t="s">
        <v>106</v>
      </c>
      <c r="L35" s="47">
        <v>3</v>
      </c>
      <c r="M35" s="47">
        <v>1</v>
      </c>
      <c r="N35" s="47" t="s">
        <v>106</v>
      </c>
      <c r="O35" s="24">
        <v>592000</v>
      </c>
    </row>
    <row r="36" spans="1:15" ht="25.5" customHeight="1">
      <c r="A36" s="51"/>
      <c r="B36" s="81"/>
      <c r="C36" s="81"/>
      <c r="D36" s="81"/>
      <c r="E36" s="81"/>
      <c r="F36" s="81"/>
      <c r="G36" s="50"/>
      <c r="H36" s="50"/>
      <c r="I36" s="50"/>
      <c r="J36" s="50"/>
      <c r="K36" s="50"/>
      <c r="L36" s="50"/>
      <c r="M36" s="50"/>
      <c r="N36" s="50"/>
      <c r="O36" s="50"/>
    </row>
    <row r="37" spans="1:15" s="96" customFormat="1" ht="25.5" customHeight="1" thickBot="1">
      <c r="A37" s="53" t="s">
        <v>333</v>
      </c>
      <c r="B37" s="285">
        <v>21640</v>
      </c>
      <c r="C37" s="12">
        <v>9529</v>
      </c>
      <c r="D37" s="12">
        <v>12111</v>
      </c>
      <c r="E37" s="193">
        <v>13.6</v>
      </c>
      <c r="F37" s="12">
        <v>15701500</v>
      </c>
      <c r="G37" s="12">
        <v>14</v>
      </c>
      <c r="H37" s="286">
        <v>2</v>
      </c>
      <c r="I37" s="286" t="s">
        <v>334</v>
      </c>
      <c r="J37" s="272">
        <v>1</v>
      </c>
      <c r="K37" s="286">
        <v>1</v>
      </c>
      <c r="L37" s="287">
        <v>2</v>
      </c>
      <c r="M37" s="286">
        <v>1</v>
      </c>
      <c r="N37" s="286">
        <v>7</v>
      </c>
      <c r="O37" s="12">
        <v>4639000</v>
      </c>
    </row>
    <row r="38" spans="1:15" ht="15" customHeight="1">
      <c r="A38" s="310"/>
      <c r="B38" s="309"/>
      <c r="C38" s="309"/>
      <c r="D38" s="309"/>
      <c r="E38" s="309"/>
      <c r="F38" s="309"/>
      <c r="G38" s="310"/>
      <c r="H38" s="310"/>
      <c r="I38" s="310"/>
      <c r="J38" s="310"/>
      <c r="K38" s="310"/>
      <c r="L38" s="310"/>
      <c r="M38" s="316"/>
      <c r="N38" s="316"/>
      <c r="O38" s="317" t="s">
        <v>67</v>
      </c>
    </row>
  </sheetData>
  <sheetProtection/>
  <mergeCells count="7">
    <mergeCell ref="O6:O7"/>
    <mergeCell ref="O25:O26"/>
    <mergeCell ref="A25:A26"/>
    <mergeCell ref="A6:A7"/>
    <mergeCell ref="N25:N27"/>
    <mergeCell ref="B24:E24"/>
    <mergeCell ref="D6:D8"/>
  </mergeCells>
  <printOptions/>
  <pageMargins left="0.984251968503937" right="0.984251968503937" top="0.7874015748031497" bottom="0.7874015748031497" header="0.5118110236220472" footer="0.5118110236220472"/>
  <pageSetup firstPageNumber="228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16.125" style="0" customWidth="1"/>
    <col min="2" max="3" width="17.75390625" style="0" customWidth="1"/>
    <col min="4" max="11" width="13.625" style="0" customWidth="1"/>
    <col min="12" max="16" width="8.125" style="0" customWidth="1"/>
    <col min="17" max="71" width="9.125" style="0" customWidth="1"/>
  </cols>
  <sheetData>
    <row r="1" spans="1:11" s="403" customFormat="1" ht="15" customHeight="1">
      <c r="A1" s="402" t="s">
        <v>113</v>
      </c>
      <c r="H1" s="404"/>
      <c r="K1" s="404" t="s">
        <v>113</v>
      </c>
    </row>
    <row r="2" ht="12" customHeight="1"/>
    <row r="3" spans="1:10" ht="15" customHeight="1">
      <c r="A3" s="98" t="s">
        <v>81</v>
      </c>
      <c r="B3" s="63"/>
      <c r="C3" s="19"/>
      <c r="F3" s="74" t="s">
        <v>100</v>
      </c>
      <c r="G3" s="63"/>
      <c r="H3" s="19"/>
      <c r="I3" s="19"/>
      <c r="J3" s="19"/>
    </row>
    <row r="4" spans="1:10" ht="15" customHeight="1" thickBot="1">
      <c r="A4" s="99"/>
      <c r="B4" s="22"/>
      <c r="C4" s="58" t="s">
        <v>79</v>
      </c>
      <c r="F4" s="99"/>
      <c r="G4" s="22"/>
      <c r="H4" s="22"/>
      <c r="I4" s="22"/>
      <c r="J4" s="22"/>
    </row>
    <row r="5" spans="1:11" ht="13.5">
      <c r="A5" s="23"/>
      <c r="B5" s="181"/>
      <c r="C5" s="181"/>
      <c r="F5" s="23"/>
      <c r="G5" s="23"/>
      <c r="H5" s="546" t="s">
        <v>241</v>
      </c>
      <c r="I5" s="181"/>
      <c r="J5" s="181"/>
      <c r="K5" s="195"/>
    </row>
    <row r="6" spans="1:11" ht="13.5">
      <c r="A6" s="86" t="s">
        <v>103</v>
      </c>
      <c r="B6" s="196" t="s">
        <v>168</v>
      </c>
      <c r="C6" s="196" t="s">
        <v>169</v>
      </c>
      <c r="F6" s="648" t="s">
        <v>103</v>
      </c>
      <c r="G6" s="649"/>
      <c r="H6" s="640"/>
      <c r="I6" s="101" t="s">
        <v>92</v>
      </c>
      <c r="J6" s="101" t="s">
        <v>93</v>
      </c>
      <c r="K6" s="101" t="s">
        <v>94</v>
      </c>
    </row>
    <row r="7" spans="1:11" ht="13.5">
      <c r="A7" s="23"/>
      <c r="B7" s="181"/>
      <c r="C7" s="181"/>
      <c r="F7" s="23"/>
      <c r="G7" s="23"/>
      <c r="H7" s="641"/>
      <c r="I7" s="181"/>
      <c r="J7" s="181"/>
      <c r="K7" s="181"/>
    </row>
    <row r="8" spans="1:11" ht="13.5">
      <c r="A8" s="103"/>
      <c r="B8" s="7" t="s">
        <v>107</v>
      </c>
      <c r="C8" s="17" t="s">
        <v>108</v>
      </c>
      <c r="F8" s="103"/>
      <c r="G8" s="103"/>
      <c r="H8" s="7" t="s">
        <v>101</v>
      </c>
      <c r="I8" s="17" t="s">
        <v>95</v>
      </c>
      <c r="J8" s="17"/>
      <c r="K8" s="17" t="s">
        <v>96</v>
      </c>
    </row>
    <row r="9" spans="1:11" ht="27.75" customHeight="1">
      <c r="A9" s="82" t="s">
        <v>309</v>
      </c>
      <c r="B9" s="288">
        <v>223</v>
      </c>
      <c r="C9" s="289">
        <v>2254</v>
      </c>
      <c r="F9" s="644" t="s">
        <v>310</v>
      </c>
      <c r="G9" s="646"/>
      <c r="H9" s="352">
        <v>13862</v>
      </c>
      <c r="I9" s="353">
        <v>10444</v>
      </c>
      <c r="J9" s="353">
        <v>3464</v>
      </c>
      <c r="K9" s="353">
        <v>5646358</v>
      </c>
    </row>
    <row r="10" spans="1:11" ht="27.75" customHeight="1">
      <c r="A10" s="82"/>
      <c r="B10" s="290"/>
      <c r="C10" s="289"/>
      <c r="F10" s="194"/>
      <c r="G10" s="194"/>
      <c r="H10" s="354"/>
      <c r="I10" s="293"/>
      <c r="J10" s="293"/>
      <c r="K10" s="293"/>
    </row>
    <row r="11" spans="1:11" ht="27.75" customHeight="1">
      <c r="A11" s="105" t="s">
        <v>115</v>
      </c>
      <c r="B11" s="289">
        <v>217</v>
      </c>
      <c r="C11" s="289">
        <v>2207</v>
      </c>
      <c r="F11" s="644" t="s">
        <v>97</v>
      </c>
      <c r="G11" s="645"/>
      <c r="H11" s="352">
        <v>15082</v>
      </c>
      <c r="I11" s="353">
        <v>12770</v>
      </c>
      <c r="J11" s="353">
        <v>4742</v>
      </c>
      <c r="K11" s="353">
        <v>7728324</v>
      </c>
    </row>
    <row r="12" spans="1:11" ht="27.75" customHeight="1">
      <c r="A12" s="35"/>
      <c r="B12" s="291"/>
      <c r="C12" s="289"/>
      <c r="F12" s="149"/>
      <c r="G12" s="529"/>
      <c r="H12" s="293"/>
      <c r="I12" s="293"/>
      <c r="J12" s="293"/>
      <c r="K12" s="293"/>
    </row>
    <row r="13" spans="1:11" ht="27.75" customHeight="1">
      <c r="A13" s="90" t="s">
        <v>116</v>
      </c>
      <c r="B13" s="292">
        <v>211</v>
      </c>
      <c r="C13" s="292">
        <v>2188</v>
      </c>
      <c r="F13" s="644" t="s">
        <v>98</v>
      </c>
      <c r="G13" s="645"/>
      <c r="H13" s="353">
        <v>13456</v>
      </c>
      <c r="I13" s="353">
        <v>10871</v>
      </c>
      <c r="J13" s="353">
        <v>4095</v>
      </c>
      <c r="K13" s="353">
        <v>6532208</v>
      </c>
    </row>
    <row r="14" spans="1:11" ht="27.75" customHeight="1">
      <c r="A14" s="35"/>
      <c r="B14" s="291"/>
      <c r="C14" s="289"/>
      <c r="F14" s="644"/>
      <c r="G14" s="646"/>
      <c r="H14" s="293"/>
      <c r="I14" s="293"/>
      <c r="J14" s="293"/>
      <c r="K14" s="293"/>
    </row>
    <row r="15" spans="1:11" ht="27.75" customHeight="1">
      <c r="A15" s="90" t="s">
        <v>311</v>
      </c>
      <c r="B15" s="543">
        <v>202</v>
      </c>
      <c r="C15" s="543">
        <v>2141</v>
      </c>
      <c r="F15" s="644" t="s">
        <v>336</v>
      </c>
      <c r="G15" s="647"/>
      <c r="H15" s="355">
        <v>12770</v>
      </c>
      <c r="I15" s="355">
        <v>9837</v>
      </c>
      <c r="J15" s="355">
        <v>3586</v>
      </c>
      <c r="K15" s="355">
        <v>5729340</v>
      </c>
    </row>
    <row r="16" spans="1:11" ht="27.75" customHeight="1">
      <c r="A16" s="35"/>
      <c r="B16" s="293"/>
      <c r="C16" s="294"/>
      <c r="F16" s="644"/>
      <c r="G16" s="646"/>
      <c r="H16" s="104"/>
      <c r="I16" s="104"/>
      <c r="J16" s="104"/>
      <c r="K16" s="104"/>
    </row>
    <row r="17" spans="1:11" s="96" customFormat="1" ht="27.75" customHeight="1" thickBot="1">
      <c r="A17" s="91" t="s">
        <v>312</v>
      </c>
      <c r="B17" s="295">
        <v>200</v>
      </c>
      <c r="C17" s="295">
        <v>2159</v>
      </c>
      <c r="F17" s="642" t="s">
        <v>337</v>
      </c>
      <c r="G17" s="643"/>
      <c r="H17" s="278">
        <v>12651</v>
      </c>
      <c r="I17" s="73">
        <v>9625</v>
      </c>
      <c r="J17" s="73">
        <v>3526</v>
      </c>
      <c r="K17" s="73">
        <v>5638310</v>
      </c>
    </row>
    <row r="18" spans="1:11" ht="15" customHeight="1">
      <c r="A18" s="320"/>
      <c r="B18" s="321"/>
      <c r="C18" s="322" t="s">
        <v>80</v>
      </c>
      <c r="F18" s="323" t="s">
        <v>199</v>
      </c>
      <c r="G18" s="319"/>
      <c r="H18" s="319"/>
      <c r="I18" s="324"/>
      <c r="J18" s="325"/>
      <c r="K18" s="322" t="s">
        <v>205</v>
      </c>
    </row>
    <row r="19" spans="1:10" ht="15" customHeight="1">
      <c r="A19" s="23"/>
      <c r="B19" s="19"/>
      <c r="C19" s="26"/>
      <c r="F19" s="23" t="s">
        <v>161</v>
      </c>
      <c r="G19" s="63"/>
      <c r="H19" s="63"/>
      <c r="I19" s="19"/>
      <c r="J19" s="19"/>
    </row>
    <row r="20" spans="1:10" ht="15" customHeight="1">
      <c r="A20" s="23"/>
      <c r="B20" s="19"/>
      <c r="C20" s="26"/>
      <c r="F20" s="80" t="s">
        <v>200</v>
      </c>
      <c r="G20" s="63"/>
      <c r="H20" s="63"/>
      <c r="I20" s="19"/>
      <c r="J20" s="19"/>
    </row>
    <row r="21" spans="1:10" ht="12" customHeight="1">
      <c r="A21" s="23"/>
      <c r="B21" s="19"/>
      <c r="C21" s="26"/>
      <c r="F21" s="80"/>
      <c r="G21" s="63"/>
      <c r="H21" s="63"/>
      <c r="I21" s="19"/>
      <c r="J21" s="19"/>
    </row>
    <row r="22" spans="1:10" ht="12" customHeight="1">
      <c r="A22" s="23"/>
      <c r="B22" s="19"/>
      <c r="C22" s="26"/>
      <c r="F22" s="80"/>
      <c r="G22" s="63"/>
      <c r="H22" s="63"/>
      <c r="I22" s="19"/>
      <c r="J22" s="19"/>
    </row>
    <row r="23" spans="1:10" ht="15" customHeight="1">
      <c r="A23" s="74" t="s">
        <v>99</v>
      </c>
      <c r="B23" s="63"/>
      <c r="C23" s="2"/>
      <c r="D23" s="2"/>
      <c r="E23" s="2"/>
      <c r="F23" s="82"/>
      <c r="G23" s="2"/>
      <c r="H23" s="2"/>
      <c r="I23" s="2"/>
      <c r="J23" s="2"/>
    </row>
    <row r="24" spans="1:11" ht="15" customHeight="1" thickBot="1">
      <c r="A24" s="76"/>
      <c r="B24" s="4"/>
      <c r="C24" s="4"/>
      <c r="D24" s="4"/>
      <c r="E24" s="4"/>
      <c r="F24" s="76"/>
      <c r="G24" s="4"/>
      <c r="H24" s="4"/>
      <c r="I24" s="4"/>
      <c r="J24" s="4"/>
      <c r="K24" s="4"/>
    </row>
    <row r="25" spans="1:11" ht="13.5">
      <c r="A25" s="149"/>
      <c r="B25" s="69"/>
      <c r="C25" s="183"/>
      <c r="D25" s="183"/>
      <c r="E25" s="183"/>
      <c r="F25" s="111"/>
      <c r="G25" s="106"/>
      <c r="H25" s="6"/>
      <c r="I25" s="132"/>
      <c r="J25" s="6"/>
      <c r="K25" s="101"/>
    </row>
    <row r="26" spans="1:11" ht="24">
      <c r="A26" s="86" t="s">
        <v>103</v>
      </c>
      <c r="B26" s="101" t="s">
        <v>239</v>
      </c>
      <c r="C26" s="106" t="s">
        <v>82</v>
      </c>
      <c r="D26" s="184" t="s">
        <v>167</v>
      </c>
      <c r="E26" s="106" t="s">
        <v>83</v>
      </c>
      <c r="F26" s="109" t="s">
        <v>84</v>
      </c>
      <c r="G26" s="106" t="s">
        <v>85</v>
      </c>
      <c r="H26" s="6" t="s">
        <v>86</v>
      </c>
      <c r="I26" s="117" t="s">
        <v>240</v>
      </c>
      <c r="J26" s="6" t="s">
        <v>87</v>
      </c>
      <c r="K26" s="101" t="s">
        <v>88</v>
      </c>
    </row>
    <row r="27" spans="1:11" ht="17.25">
      <c r="A27" s="82"/>
      <c r="B27" s="64"/>
      <c r="C27" s="185"/>
      <c r="D27" s="72"/>
      <c r="E27" s="72"/>
      <c r="F27" s="410"/>
      <c r="G27" s="106"/>
      <c r="H27" s="6"/>
      <c r="I27" s="118"/>
      <c r="J27" s="6"/>
      <c r="K27" s="101"/>
    </row>
    <row r="28" spans="1:11" ht="19.5" customHeight="1">
      <c r="A28" s="67"/>
      <c r="B28" s="7" t="s">
        <v>108</v>
      </c>
      <c r="C28" s="17"/>
      <c r="D28" s="17" t="s">
        <v>101</v>
      </c>
      <c r="E28" s="119"/>
      <c r="F28" s="154" t="s">
        <v>89</v>
      </c>
      <c r="G28" s="17"/>
      <c r="H28" s="17"/>
      <c r="I28" s="17" t="s">
        <v>90</v>
      </c>
      <c r="J28" s="17" t="s">
        <v>91</v>
      </c>
      <c r="K28" s="67"/>
    </row>
    <row r="29" spans="1:11" ht="24" customHeight="1">
      <c r="A29" s="23" t="s">
        <v>310</v>
      </c>
      <c r="B29" s="186">
        <v>131281</v>
      </c>
      <c r="C29" s="34">
        <v>32172</v>
      </c>
      <c r="D29" s="187">
        <v>70501</v>
      </c>
      <c r="E29" s="34">
        <v>8462</v>
      </c>
      <c r="F29" s="9">
        <v>136017</v>
      </c>
      <c r="G29" s="9">
        <v>49304</v>
      </c>
      <c r="H29" s="9">
        <v>10396</v>
      </c>
      <c r="I29" s="188">
        <v>1.04</v>
      </c>
      <c r="J29" s="189">
        <v>26.3</v>
      </c>
      <c r="K29" s="189">
        <v>21.1</v>
      </c>
    </row>
    <row r="30" spans="1:11" ht="24" customHeight="1">
      <c r="A30" s="23"/>
      <c r="B30" s="122"/>
      <c r="C30" s="34"/>
      <c r="D30" s="25"/>
      <c r="E30" s="34"/>
      <c r="F30" s="9"/>
      <c r="G30" s="9"/>
      <c r="H30" s="9"/>
      <c r="I30" s="188"/>
      <c r="J30" s="189"/>
      <c r="K30" s="189"/>
    </row>
    <row r="31" spans="1:11" ht="24" customHeight="1">
      <c r="A31" s="123" t="s">
        <v>328</v>
      </c>
      <c r="B31" s="186">
        <v>167539</v>
      </c>
      <c r="C31" s="34">
        <v>36724</v>
      </c>
      <c r="D31" s="187">
        <v>97862</v>
      </c>
      <c r="E31" s="34">
        <v>8171</v>
      </c>
      <c r="F31" s="9">
        <v>100797</v>
      </c>
      <c r="G31" s="9">
        <v>39386</v>
      </c>
      <c r="H31" s="9">
        <v>11146</v>
      </c>
      <c r="I31" s="188">
        <v>0.6</v>
      </c>
      <c r="J31" s="189">
        <v>22.2</v>
      </c>
      <c r="K31" s="189">
        <v>28.3</v>
      </c>
    </row>
    <row r="32" spans="1:11" ht="24" customHeight="1">
      <c r="A32" s="37"/>
      <c r="B32" s="122"/>
      <c r="C32" s="34"/>
      <c r="D32" s="25"/>
      <c r="E32" s="34"/>
      <c r="F32" s="9"/>
      <c r="G32" s="9"/>
      <c r="H32" s="9"/>
      <c r="I32" s="188"/>
      <c r="J32" s="189"/>
      <c r="K32" s="189"/>
    </row>
    <row r="33" spans="1:11" ht="24" customHeight="1">
      <c r="A33" s="182" t="s">
        <v>329</v>
      </c>
      <c r="B33" s="186">
        <v>171632</v>
      </c>
      <c r="C33" s="34">
        <v>38874</v>
      </c>
      <c r="D33" s="190">
        <v>99934</v>
      </c>
      <c r="E33" s="34">
        <v>9317</v>
      </c>
      <c r="F33" s="9">
        <v>123072</v>
      </c>
      <c r="G33" s="9">
        <v>48142</v>
      </c>
      <c r="H33" s="9">
        <v>11750</v>
      </c>
      <c r="I33" s="188">
        <v>0.72</v>
      </c>
      <c r="J33" s="189">
        <v>24</v>
      </c>
      <c r="K33" s="189">
        <v>24.4</v>
      </c>
    </row>
    <row r="34" spans="1:11" ht="24" customHeight="1">
      <c r="A34" s="37"/>
      <c r="B34" s="186"/>
      <c r="C34" s="34"/>
      <c r="D34" s="25"/>
      <c r="E34" s="34"/>
      <c r="F34" s="110"/>
      <c r="G34" s="110"/>
      <c r="H34" s="110"/>
      <c r="I34" s="110"/>
      <c r="J34" s="110"/>
      <c r="K34" s="110"/>
    </row>
    <row r="35" spans="1:11" ht="24" customHeight="1">
      <c r="A35" s="182" t="s">
        <v>330</v>
      </c>
      <c r="B35" s="186">
        <v>158412</v>
      </c>
      <c r="C35" s="34">
        <v>34501</v>
      </c>
      <c r="D35" s="34">
        <v>86976</v>
      </c>
      <c r="E35" s="34">
        <v>9758</v>
      </c>
      <c r="F35" s="9">
        <v>145510</v>
      </c>
      <c r="G35" s="9">
        <v>55077</v>
      </c>
      <c r="H35" s="9">
        <v>12888</v>
      </c>
      <c r="I35" s="188">
        <v>0.92</v>
      </c>
      <c r="J35" s="189">
        <v>28.3</v>
      </c>
      <c r="K35" s="189">
        <v>23.4</v>
      </c>
    </row>
    <row r="36" spans="1:11" ht="24" customHeight="1">
      <c r="A36" s="37"/>
      <c r="B36" s="186"/>
      <c r="C36" s="159"/>
      <c r="D36" s="159"/>
      <c r="E36" s="159"/>
      <c r="F36" s="110"/>
      <c r="G36" s="110"/>
      <c r="H36" s="110"/>
      <c r="I36" s="110"/>
      <c r="J36" s="110"/>
      <c r="K36" s="110"/>
    </row>
    <row r="37" spans="1:11" s="96" customFormat="1" ht="24" customHeight="1" thickBot="1">
      <c r="A37" s="127" t="s">
        <v>335</v>
      </c>
      <c r="B37" s="191">
        <v>151113</v>
      </c>
      <c r="C37" s="73">
        <v>31871</v>
      </c>
      <c r="D37" s="73">
        <v>76756</v>
      </c>
      <c r="E37" s="73">
        <v>9573</v>
      </c>
      <c r="F37" s="12">
        <v>175339</v>
      </c>
      <c r="G37" s="12">
        <v>65190</v>
      </c>
      <c r="H37" s="12">
        <v>12319</v>
      </c>
      <c r="I37" s="192">
        <v>1.16</v>
      </c>
      <c r="J37" s="193">
        <v>30</v>
      </c>
      <c r="K37" s="193">
        <v>18.9</v>
      </c>
    </row>
    <row r="38" spans="1:11" ht="15" customHeight="1">
      <c r="A38" s="323" t="s">
        <v>201</v>
      </c>
      <c r="B38" s="319"/>
      <c r="C38" s="319"/>
      <c r="D38" s="319"/>
      <c r="E38" s="312"/>
      <c r="F38" s="314"/>
      <c r="G38" s="312"/>
      <c r="H38" s="312"/>
      <c r="I38" s="312"/>
      <c r="J38" s="326"/>
      <c r="K38" s="322" t="s">
        <v>205</v>
      </c>
    </row>
    <row r="39" spans="1:11" ht="15" customHeight="1">
      <c r="A39" s="80" t="s">
        <v>202</v>
      </c>
      <c r="B39" s="2"/>
      <c r="C39" s="2"/>
      <c r="D39" s="2"/>
      <c r="E39" s="2"/>
      <c r="F39" s="82"/>
      <c r="G39" s="2"/>
      <c r="H39" s="2"/>
      <c r="I39" s="2"/>
      <c r="J39" s="2"/>
      <c r="K39" s="2"/>
    </row>
    <row r="42" ht="13.5">
      <c r="B42" s="33"/>
    </row>
  </sheetData>
  <sheetProtection/>
  <mergeCells count="9">
    <mergeCell ref="H5:H7"/>
    <mergeCell ref="F17:G17"/>
    <mergeCell ref="F13:G13"/>
    <mergeCell ref="F14:G14"/>
    <mergeCell ref="F15:G15"/>
    <mergeCell ref="F16:G16"/>
    <mergeCell ref="F6:G6"/>
    <mergeCell ref="F9:G9"/>
    <mergeCell ref="F11:G11"/>
  </mergeCells>
  <printOptions/>
  <pageMargins left="0.984251968503937" right="0.984251968503937" top="0.7874015748031497" bottom="0.7874015748031497" header="0.5118110236220472" footer="0.5118110236220472"/>
  <pageSetup firstPageNumber="230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Z49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17.625" style="0" customWidth="1"/>
    <col min="2" max="17" width="8.75390625" style="0" customWidth="1"/>
    <col min="18" max="71" width="9.125" style="0" customWidth="1"/>
  </cols>
  <sheetData>
    <row r="1" spans="1:17" s="403" customFormat="1" ht="15" customHeight="1">
      <c r="A1" s="402" t="s">
        <v>113</v>
      </c>
      <c r="H1" s="404"/>
      <c r="Q1" s="404" t="s">
        <v>113</v>
      </c>
    </row>
    <row r="2" spans="1:12" s="201" customFormat="1" ht="12" customHeight="1">
      <c r="A2" s="197"/>
      <c r="B2" s="198"/>
      <c r="C2" s="199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482" customFormat="1" ht="15" customHeight="1">
      <c r="A3" s="652" t="s">
        <v>266</v>
      </c>
      <c r="B3" s="652"/>
      <c r="C3" s="652"/>
      <c r="D3" s="652"/>
      <c r="E3" s="652"/>
      <c r="F3" s="481"/>
      <c r="G3" s="481"/>
      <c r="H3" s="481"/>
      <c r="I3" s="481"/>
      <c r="J3" s="481"/>
      <c r="K3" s="481"/>
      <c r="L3" s="481"/>
    </row>
    <row r="4" spans="1:17" s="201" customFormat="1" ht="15" customHeight="1" thickBot="1">
      <c r="A4" s="202"/>
      <c r="B4" s="203"/>
      <c r="C4" s="204"/>
      <c r="D4" s="204"/>
      <c r="E4" s="204"/>
      <c r="F4" s="204"/>
      <c r="G4" s="204"/>
      <c r="H4" s="205"/>
      <c r="I4" s="205"/>
      <c r="J4" s="205"/>
      <c r="K4" s="205"/>
      <c r="L4" s="200"/>
      <c r="Q4" s="223" t="s">
        <v>120</v>
      </c>
    </row>
    <row r="5" spans="1:52" s="201" customFormat="1" ht="60" customHeight="1">
      <c r="A5" s="650" t="s">
        <v>121</v>
      </c>
      <c r="B5" s="281" t="s">
        <v>147</v>
      </c>
      <c r="C5" s="465" t="s">
        <v>122</v>
      </c>
      <c r="D5" s="466" t="s">
        <v>123</v>
      </c>
      <c r="E5" s="206" t="s">
        <v>361</v>
      </c>
      <c r="F5" s="467" t="s">
        <v>124</v>
      </c>
      <c r="G5" s="206" t="s">
        <v>125</v>
      </c>
      <c r="H5" s="427" t="s">
        <v>213</v>
      </c>
      <c r="I5" s="425" t="s">
        <v>214</v>
      </c>
      <c r="J5" s="206" t="s">
        <v>362</v>
      </c>
      <c r="K5" s="206" t="s">
        <v>363</v>
      </c>
      <c r="L5" s="225" t="s">
        <v>364</v>
      </c>
      <c r="M5" s="226" t="s">
        <v>365</v>
      </c>
      <c r="N5" s="227" t="s">
        <v>366</v>
      </c>
      <c r="O5" s="227" t="s">
        <v>367</v>
      </c>
      <c r="P5" s="227" t="s">
        <v>148</v>
      </c>
      <c r="Q5" s="412" t="s">
        <v>128</v>
      </c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</row>
    <row r="6" spans="1:52" s="201" customFormat="1" ht="35.25" customHeight="1">
      <c r="A6" s="651"/>
      <c r="B6" s="208" t="s">
        <v>129</v>
      </c>
      <c r="C6" s="208" t="s">
        <v>129</v>
      </c>
      <c r="D6" s="208" t="s">
        <v>129</v>
      </c>
      <c r="E6" s="208" t="s">
        <v>129</v>
      </c>
      <c r="F6" s="208" t="s">
        <v>129</v>
      </c>
      <c r="G6" s="208" t="s">
        <v>129</v>
      </c>
      <c r="H6" s="208" t="s">
        <v>130</v>
      </c>
      <c r="I6" s="426" t="s">
        <v>130</v>
      </c>
      <c r="J6" s="208" t="s">
        <v>130</v>
      </c>
      <c r="K6" s="208" t="s">
        <v>130</v>
      </c>
      <c r="L6" s="208" t="s">
        <v>130</v>
      </c>
      <c r="M6" s="208" t="s">
        <v>130</v>
      </c>
      <c r="N6" s="208" t="s">
        <v>130</v>
      </c>
      <c r="O6" s="208" t="s">
        <v>130</v>
      </c>
      <c r="P6" s="208" t="s">
        <v>245</v>
      </c>
      <c r="Q6" s="413" t="s">
        <v>130</v>
      </c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</row>
    <row r="7" spans="1:49" s="213" customFormat="1" ht="21" customHeight="1">
      <c r="A7" s="211" t="s">
        <v>339</v>
      </c>
      <c r="B7" s="330">
        <v>102</v>
      </c>
      <c r="C7" s="330">
        <v>90.6</v>
      </c>
      <c r="D7" s="330">
        <v>100.2</v>
      </c>
      <c r="E7" s="330">
        <v>92</v>
      </c>
      <c r="F7" s="330">
        <v>98.4</v>
      </c>
      <c r="G7" s="330">
        <v>101.3</v>
      </c>
      <c r="H7" s="330">
        <v>103.2</v>
      </c>
      <c r="I7" s="330">
        <v>100.1</v>
      </c>
      <c r="J7" s="330" t="s">
        <v>106</v>
      </c>
      <c r="K7" s="330" t="s">
        <v>106</v>
      </c>
      <c r="L7" s="330" t="s">
        <v>106</v>
      </c>
      <c r="M7" s="330" t="s">
        <v>106</v>
      </c>
      <c r="N7" s="330">
        <v>101.2</v>
      </c>
      <c r="O7" s="330">
        <v>96.4</v>
      </c>
      <c r="P7" s="330">
        <v>75.1</v>
      </c>
      <c r="Q7" s="330" t="s">
        <v>106</v>
      </c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</row>
    <row r="8" spans="1:49" s="213" customFormat="1" ht="21" customHeight="1">
      <c r="A8" s="211" t="s">
        <v>143</v>
      </c>
      <c r="B8" s="330">
        <v>98.9</v>
      </c>
      <c r="C8" s="330">
        <v>95.3</v>
      </c>
      <c r="D8" s="330">
        <v>95.8</v>
      </c>
      <c r="E8" s="330">
        <v>95.7</v>
      </c>
      <c r="F8" s="330">
        <v>100.2</v>
      </c>
      <c r="G8" s="330">
        <v>96.9</v>
      </c>
      <c r="H8" s="330">
        <v>96.6</v>
      </c>
      <c r="I8" s="330">
        <v>95.9</v>
      </c>
      <c r="J8" s="330" t="s">
        <v>106</v>
      </c>
      <c r="K8" s="330" t="s">
        <v>106</v>
      </c>
      <c r="L8" s="330" t="s">
        <v>106</v>
      </c>
      <c r="M8" s="330" t="s">
        <v>106</v>
      </c>
      <c r="N8" s="330">
        <v>91</v>
      </c>
      <c r="O8" s="330">
        <v>100.3</v>
      </c>
      <c r="P8" s="330" t="s">
        <v>131</v>
      </c>
      <c r="Q8" s="330" t="s">
        <v>106</v>
      </c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</row>
    <row r="9" spans="1:49" s="213" customFormat="1" ht="21" customHeight="1">
      <c r="A9" s="211" t="s">
        <v>144</v>
      </c>
      <c r="B9" s="330">
        <v>100</v>
      </c>
      <c r="C9" s="330">
        <v>100</v>
      </c>
      <c r="D9" s="330">
        <v>100</v>
      </c>
      <c r="E9" s="330">
        <v>100</v>
      </c>
      <c r="F9" s="330">
        <v>100</v>
      </c>
      <c r="G9" s="330">
        <v>100</v>
      </c>
      <c r="H9" s="330">
        <v>100</v>
      </c>
      <c r="I9" s="330">
        <v>100</v>
      </c>
      <c r="J9" s="330">
        <v>100</v>
      </c>
      <c r="K9" s="330">
        <v>100</v>
      </c>
      <c r="L9" s="330">
        <v>100</v>
      </c>
      <c r="M9" s="330">
        <v>100</v>
      </c>
      <c r="N9" s="330">
        <v>100</v>
      </c>
      <c r="O9" s="330">
        <v>100</v>
      </c>
      <c r="P9" s="330">
        <v>100</v>
      </c>
      <c r="Q9" s="330">
        <v>100</v>
      </c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</row>
    <row r="10" spans="1:49" s="213" customFormat="1" ht="21" customHeight="1">
      <c r="A10" s="211" t="s">
        <v>340</v>
      </c>
      <c r="B10" s="330">
        <v>98.8</v>
      </c>
      <c r="C10" s="330">
        <v>101.4</v>
      </c>
      <c r="D10" s="330">
        <v>102</v>
      </c>
      <c r="E10" s="330">
        <v>102.9</v>
      </c>
      <c r="F10" s="330">
        <v>101.9</v>
      </c>
      <c r="G10" s="330">
        <v>104.9</v>
      </c>
      <c r="H10" s="330">
        <v>97.6</v>
      </c>
      <c r="I10" s="330">
        <v>100.4</v>
      </c>
      <c r="J10" s="330">
        <v>93.2</v>
      </c>
      <c r="K10" s="330">
        <v>96</v>
      </c>
      <c r="L10" s="330">
        <v>103.5</v>
      </c>
      <c r="M10" s="330">
        <v>99.5</v>
      </c>
      <c r="N10" s="330">
        <v>96.3</v>
      </c>
      <c r="O10" s="330">
        <v>97.1</v>
      </c>
      <c r="P10" s="330">
        <v>88.8</v>
      </c>
      <c r="Q10" s="330">
        <v>99.4</v>
      </c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</row>
    <row r="11" spans="1:49" s="216" customFormat="1" ht="21" customHeight="1">
      <c r="A11" s="214" t="s">
        <v>342</v>
      </c>
      <c r="B11" s="331">
        <v>97.1</v>
      </c>
      <c r="C11" s="331">
        <v>94.3</v>
      </c>
      <c r="D11" s="331">
        <v>103.3</v>
      </c>
      <c r="E11" s="331">
        <v>103.7</v>
      </c>
      <c r="F11" s="331">
        <v>99.2</v>
      </c>
      <c r="G11" s="331">
        <v>103.5</v>
      </c>
      <c r="H11" s="331">
        <v>101.4</v>
      </c>
      <c r="I11" s="331">
        <v>99</v>
      </c>
      <c r="J11" s="331">
        <v>88.8</v>
      </c>
      <c r="K11" s="331">
        <v>90.8</v>
      </c>
      <c r="L11" s="331">
        <v>98.4</v>
      </c>
      <c r="M11" s="331">
        <v>116.1</v>
      </c>
      <c r="N11" s="331">
        <v>82.8</v>
      </c>
      <c r="O11" s="331">
        <v>98.3</v>
      </c>
      <c r="P11" s="331">
        <v>86.3</v>
      </c>
      <c r="Q11" s="331">
        <v>98.2</v>
      </c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</row>
    <row r="12" spans="1:49" s="213" customFormat="1" ht="21" customHeight="1">
      <c r="A12" s="209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8"/>
      <c r="N12" s="218"/>
      <c r="O12" s="218"/>
      <c r="P12" s="218"/>
      <c r="Q12" s="218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</row>
    <row r="13" spans="1:49" s="213" customFormat="1" ht="21" customHeight="1">
      <c r="A13" s="209" t="s">
        <v>190</v>
      </c>
      <c r="B13" s="330">
        <v>78.3</v>
      </c>
      <c r="C13" s="330">
        <v>78.4</v>
      </c>
      <c r="D13" s="330">
        <v>79.4</v>
      </c>
      <c r="E13" s="330">
        <v>78.2</v>
      </c>
      <c r="F13" s="330">
        <v>79.5</v>
      </c>
      <c r="G13" s="330">
        <v>87.9</v>
      </c>
      <c r="H13" s="330">
        <v>78.5</v>
      </c>
      <c r="I13" s="330">
        <v>75.2</v>
      </c>
      <c r="J13" s="330">
        <v>71.1</v>
      </c>
      <c r="K13" s="330">
        <v>75.9</v>
      </c>
      <c r="L13" s="330">
        <v>98</v>
      </c>
      <c r="M13" s="330">
        <v>93</v>
      </c>
      <c r="N13" s="330">
        <v>67.3</v>
      </c>
      <c r="O13" s="330">
        <v>81.3</v>
      </c>
      <c r="P13" s="330">
        <v>65.7</v>
      </c>
      <c r="Q13" s="330">
        <v>86.1</v>
      </c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</row>
    <row r="14" spans="1:49" s="213" customFormat="1" ht="21" customHeight="1">
      <c r="A14" s="395">
        <v>2</v>
      </c>
      <c r="B14" s="330">
        <v>78.9</v>
      </c>
      <c r="C14" s="330">
        <v>76.2</v>
      </c>
      <c r="D14" s="330">
        <v>80.3</v>
      </c>
      <c r="E14" s="330">
        <v>78.1</v>
      </c>
      <c r="F14" s="330">
        <v>80.4</v>
      </c>
      <c r="G14" s="330">
        <v>86.2</v>
      </c>
      <c r="H14" s="330">
        <v>79.6</v>
      </c>
      <c r="I14" s="330">
        <v>82</v>
      </c>
      <c r="J14" s="330">
        <v>69.8</v>
      </c>
      <c r="K14" s="330">
        <v>78.2</v>
      </c>
      <c r="L14" s="330">
        <v>93.6</v>
      </c>
      <c r="M14" s="330">
        <v>95.5</v>
      </c>
      <c r="N14" s="330">
        <v>70.2</v>
      </c>
      <c r="O14" s="330">
        <v>80.6</v>
      </c>
      <c r="P14" s="330">
        <v>69.4</v>
      </c>
      <c r="Q14" s="330">
        <v>85.7</v>
      </c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</row>
    <row r="15" spans="1:49" s="213" customFormat="1" ht="21" customHeight="1">
      <c r="A15" s="395">
        <v>3</v>
      </c>
      <c r="B15" s="330">
        <v>81.9</v>
      </c>
      <c r="C15" s="330">
        <v>80.5</v>
      </c>
      <c r="D15" s="330">
        <v>82.5</v>
      </c>
      <c r="E15" s="330">
        <v>102.8</v>
      </c>
      <c r="F15" s="330">
        <v>86.7</v>
      </c>
      <c r="G15" s="330">
        <v>91.1</v>
      </c>
      <c r="H15" s="330">
        <v>83.8</v>
      </c>
      <c r="I15" s="330">
        <v>81.2</v>
      </c>
      <c r="J15" s="330">
        <v>75.1</v>
      </c>
      <c r="K15" s="330">
        <v>73.8</v>
      </c>
      <c r="L15" s="330">
        <v>93</v>
      </c>
      <c r="M15" s="330">
        <v>97.7</v>
      </c>
      <c r="N15" s="330">
        <v>68.6</v>
      </c>
      <c r="O15" s="330">
        <v>84.6</v>
      </c>
      <c r="P15" s="330">
        <v>75.3</v>
      </c>
      <c r="Q15" s="330">
        <v>87.8</v>
      </c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</row>
    <row r="16" spans="1:49" s="213" customFormat="1" ht="21" customHeight="1">
      <c r="A16" s="395">
        <v>4</v>
      </c>
      <c r="B16" s="330">
        <v>82.6</v>
      </c>
      <c r="C16" s="330">
        <v>76.8</v>
      </c>
      <c r="D16" s="330">
        <v>81.8</v>
      </c>
      <c r="E16" s="330">
        <v>77.8</v>
      </c>
      <c r="F16" s="330">
        <v>79.8</v>
      </c>
      <c r="G16" s="330">
        <v>90.1</v>
      </c>
      <c r="H16" s="330">
        <v>93.9</v>
      </c>
      <c r="I16" s="330">
        <v>78.8</v>
      </c>
      <c r="J16" s="330">
        <v>74.3</v>
      </c>
      <c r="K16" s="330">
        <v>75.1</v>
      </c>
      <c r="L16" s="330">
        <v>95.6</v>
      </c>
      <c r="M16" s="330">
        <v>100.7</v>
      </c>
      <c r="N16" s="330">
        <v>69.5</v>
      </c>
      <c r="O16" s="330">
        <v>85.7</v>
      </c>
      <c r="P16" s="330">
        <v>79.7</v>
      </c>
      <c r="Q16" s="330">
        <v>87.5</v>
      </c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</row>
    <row r="17" spans="1:49" s="213" customFormat="1" ht="21" customHeight="1">
      <c r="A17" s="395">
        <v>5</v>
      </c>
      <c r="B17" s="330">
        <v>79.3</v>
      </c>
      <c r="C17" s="330">
        <v>75.7</v>
      </c>
      <c r="D17" s="330">
        <v>80.4</v>
      </c>
      <c r="E17" s="330">
        <v>75.1</v>
      </c>
      <c r="F17" s="330">
        <v>78.4</v>
      </c>
      <c r="G17" s="330">
        <v>84.3</v>
      </c>
      <c r="H17" s="330">
        <v>82.7</v>
      </c>
      <c r="I17" s="330">
        <v>84.4</v>
      </c>
      <c r="J17" s="330">
        <v>70.1</v>
      </c>
      <c r="K17" s="330">
        <v>79.2</v>
      </c>
      <c r="L17" s="330">
        <v>92.6</v>
      </c>
      <c r="M17" s="330">
        <v>102.1</v>
      </c>
      <c r="N17" s="330">
        <v>68</v>
      </c>
      <c r="O17" s="330">
        <v>81.3</v>
      </c>
      <c r="P17" s="330">
        <v>65.2</v>
      </c>
      <c r="Q17" s="330">
        <v>85.4</v>
      </c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</row>
    <row r="18" spans="1:49" s="213" customFormat="1" ht="21" customHeight="1">
      <c r="A18" s="395">
        <v>6</v>
      </c>
      <c r="B18" s="330">
        <v>147.1</v>
      </c>
      <c r="C18" s="330">
        <v>108.3</v>
      </c>
      <c r="D18" s="330">
        <v>147.5</v>
      </c>
      <c r="E18" s="330">
        <v>230.1</v>
      </c>
      <c r="F18" s="330">
        <v>156.9</v>
      </c>
      <c r="G18" s="330">
        <v>150.9</v>
      </c>
      <c r="H18" s="330">
        <v>150.5</v>
      </c>
      <c r="I18" s="330">
        <v>177</v>
      </c>
      <c r="J18" s="330">
        <v>141.5</v>
      </c>
      <c r="K18" s="330">
        <v>131.9</v>
      </c>
      <c r="L18" s="330">
        <v>104.9</v>
      </c>
      <c r="M18" s="330">
        <v>189.9</v>
      </c>
      <c r="N18" s="330">
        <v>152.6</v>
      </c>
      <c r="O18" s="330">
        <v>158.8</v>
      </c>
      <c r="P18" s="330">
        <v>165.1</v>
      </c>
      <c r="Q18" s="330">
        <v>141.6</v>
      </c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</row>
    <row r="19" spans="1:49" s="213" customFormat="1" ht="21" customHeight="1">
      <c r="A19" s="395">
        <v>7</v>
      </c>
      <c r="B19" s="330">
        <v>114.5</v>
      </c>
      <c r="C19" s="330">
        <v>147.7</v>
      </c>
      <c r="D19" s="330">
        <v>150.1</v>
      </c>
      <c r="E19" s="330">
        <v>76.8</v>
      </c>
      <c r="F19" s="330">
        <v>104.4</v>
      </c>
      <c r="G19" s="330">
        <v>112.8</v>
      </c>
      <c r="H19" s="330">
        <v>119.5</v>
      </c>
      <c r="I19" s="330">
        <v>95.9</v>
      </c>
      <c r="J19" s="330">
        <v>101.5</v>
      </c>
      <c r="K19" s="330">
        <v>110.4</v>
      </c>
      <c r="L19" s="330">
        <v>104</v>
      </c>
      <c r="M19" s="330">
        <v>112.5</v>
      </c>
      <c r="N19" s="330">
        <v>86.6</v>
      </c>
      <c r="O19" s="330">
        <v>103.3</v>
      </c>
      <c r="P19" s="330">
        <v>70.2</v>
      </c>
      <c r="Q19" s="330">
        <v>96.4</v>
      </c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</row>
    <row r="20" spans="1:49" s="213" customFormat="1" ht="21" customHeight="1">
      <c r="A20" s="395">
        <v>8</v>
      </c>
      <c r="B20" s="330">
        <v>78.8</v>
      </c>
      <c r="C20" s="330">
        <v>75.7</v>
      </c>
      <c r="D20" s="330">
        <v>81.9</v>
      </c>
      <c r="E20" s="330">
        <v>76.7</v>
      </c>
      <c r="F20" s="330">
        <v>79.5</v>
      </c>
      <c r="G20" s="330">
        <v>86.4</v>
      </c>
      <c r="H20" s="330">
        <v>82.5</v>
      </c>
      <c r="I20" s="330">
        <v>77.2</v>
      </c>
      <c r="J20" s="330">
        <v>69</v>
      </c>
      <c r="K20" s="330">
        <v>72.4</v>
      </c>
      <c r="L20" s="330">
        <v>94.3</v>
      </c>
      <c r="M20" s="330">
        <v>104</v>
      </c>
      <c r="N20" s="330">
        <v>62</v>
      </c>
      <c r="O20" s="330">
        <v>80.3</v>
      </c>
      <c r="P20" s="330">
        <v>66.2</v>
      </c>
      <c r="Q20" s="330">
        <v>87.8</v>
      </c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</row>
    <row r="21" spans="1:49" s="213" customFormat="1" ht="21" customHeight="1">
      <c r="A21" s="395">
        <v>9</v>
      </c>
      <c r="B21" s="330">
        <v>79.1</v>
      </c>
      <c r="C21" s="330">
        <v>78.4</v>
      </c>
      <c r="D21" s="330">
        <v>80.4</v>
      </c>
      <c r="E21" s="330">
        <v>75.9</v>
      </c>
      <c r="F21" s="330">
        <v>80.8</v>
      </c>
      <c r="G21" s="330">
        <v>86.4</v>
      </c>
      <c r="H21" s="330">
        <v>82.4</v>
      </c>
      <c r="I21" s="330">
        <v>76.7</v>
      </c>
      <c r="J21" s="330">
        <v>72.4</v>
      </c>
      <c r="K21" s="330">
        <v>80.4</v>
      </c>
      <c r="L21" s="330">
        <v>92.6</v>
      </c>
      <c r="M21" s="330">
        <v>102.5</v>
      </c>
      <c r="N21" s="330">
        <v>63.1</v>
      </c>
      <c r="O21" s="330">
        <v>80.2</v>
      </c>
      <c r="P21" s="330">
        <v>65.9</v>
      </c>
      <c r="Q21" s="330">
        <v>86.6</v>
      </c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</row>
    <row r="22" spans="1:49" s="213" customFormat="1" ht="21" customHeight="1">
      <c r="A22" s="209" t="s">
        <v>133</v>
      </c>
      <c r="B22" s="330">
        <v>81</v>
      </c>
      <c r="C22" s="330">
        <v>75.3</v>
      </c>
      <c r="D22" s="330">
        <v>80.9</v>
      </c>
      <c r="E22" s="330">
        <v>75.9</v>
      </c>
      <c r="F22" s="330">
        <v>79.6</v>
      </c>
      <c r="G22" s="330">
        <v>88</v>
      </c>
      <c r="H22" s="330">
        <v>93.6</v>
      </c>
      <c r="I22" s="330">
        <v>77.2</v>
      </c>
      <c r="J22" s="330">
        <v>73.3</v>
      </c>
      <c r="K22" s="330">
        <v>73.4</v>
      </c>
      <c r="L22" s="330">
        <v>91.1</v>
      </c>
      <c r="M22" s="330">
        <v>102.5</v>
      </c>
      <c r="N22" s="330">
        <v>63.8</v>
      </c>
      <c r="O22" s="330">
        <v>80.8</v>
      </c>
      <c r="P22" s="330">
        <v>79.8</v>
      </c>
      <c r="Q22" s="330">
        <v>89.6</v>
      </c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</row>
    <row r="23" spans="1:49" s="213" customFormat="1" ht="21" customHeight="1">
      <c r="A23" s="209" t="s">
        <v>134</v>
      </c>
      <c r="B23" s="330">
        <v>80.5</v>
      </c>
      <c r="C23" s="330">
        <v>76.7</v>
      </c>
      <c r="D23" s="330">
        <v>79.5</v>
      </c>
      <c r="E23" s="330">
        <v>75.9</v>
      </c>
      <c r="F23" s="330">
        <v>81.5</v>
      </c>
      <c r="G23" s="330">
        <v>87.6</v>
      </c>
      <c r="H23" s="330">
        <v>91.4</v>
      </c>
      <c r="I23" s="330">
        <v>81.9</v>
      </c>
      <c r="J23" s="330">
        <v>73.2</v>
      </c>
      <c r="K23" s="330">
        <v>78.4</v>
      </c>
      <c r="L23" s="330">
        <v>93.3</v>
      </c>
      <c r="M23" s="330">
        <v>104.4</v>
      </c>
      <c r="N23" s="330">
        <v>62.2</v>
      </c>
      <c r="O23" s="330">
        <v>79.5</v>
      </c>
      <c r="P23" s="330">
        <v>66.1</v>
      </c>
      <c r="Q23" s="330">
        <v>89</v>
      </c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</row>
    <row r="24" spans="1:49" s="213" customFormat="1" ht="21" customHeight="1">
      <c r="A24" s="209" t="s">
        <v>135</v>
      </c>
      <c r="B24" s="330">
        <v>183.6</v>
      </c>
      <c r="C24" s="330">
        <v>182.9</v>
      </c>
      <c r="D24" s="330">
        <v>217.1</v>
      </c>
      <c r="E24" s="330">
        <v>222.4</v>
      </c>
      <c r="F24" s="330">
        <v>203.8</v>
      </c>
      <c r="G24" s="330">
        <v>192.1</v>
      </c>
      <c r="H24" s="330">
        <v>179.1</v>
      </c>
      <c r="I24" s="330">
        <v>201.3</v>
      </c>
      <c r="J24" s="330">
        <v>175.5</v>
      </c>
      <c r="K24" s="330">
        <v>160.9</v>
      </c>
      <c r="L24" s="330">
        <v>127.9</v>
      </c>
      <c r="M24" s="330">
        <v>188.5</v>
      </c>
      <c r="N24" s="330">
        <v>160.6</v>
      </c>
      <c r="O24" s="330">
        <v>184.1</v>
      </c>
      <c r="P24" s="330">
        <v>167.5</v>
      </c>
      <c r="Q24" s="330">
        <v>155.3</v>
      </c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</row>
    <row r="25" spans="1:49" s="213" customFormat="1" ht="11.25" customHeight="1">
      <c r="A25" s="209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  <c r="N25" s="218"/>
      <c r="O25" s="218"/>
      <c r="P25" s="218"/>
      <c r="Q25" s="218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</row>
    <row r="26" spans="1:49" s="213" customFormat="1" ht="21" customHeight="1">
      <c r="A26" s="219" t="s">
        <v>136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8"/>
      <c r="N26" s="218"/>
      <c r="O26" s="218"/>
      <c r="P26" s="218"/>
      <c r="Q26" s="218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</row>
    <row r="27" spans="1:49" s="213" customFormat="1" ht="21" customHeight="1">
      <c r="A27" s="219" t="s">
        <v>137</v>
      </c>
      <c r="B27" s="210" t="s">
        <v>138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8"/>
      <c r="N27" s="218"/>
      <c r="O27" s="218"/>
      <c r="P27" s="218"/>
      <c r="Q27" s="218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</row>
    <row r="28" spans="1:49" s="213" customFormat="1" ht="21" customHeight="1">
      <c r="A28" s="211" t="s">
        <v>355</v>
      </c>
      <c r="B28" s="330">
        <v>-1.6</v>
      </c>
      <c r="C28" s="330">
        <v>0.1</v>
      </c>
      <c r="D28" s="330">
        <v>-2.3</v>
      </c>
      <c r="E28" s="330">
        <v>-8.6</v>
      </c>
      <c r="F28" s="330">
        <v>3.1</v>
      </c>
      <c r="G28" s="330">
        <v>-2.3</v>
      </c>
      <c r="H28" s="330">
        <v>-4.6</v>
      </c>
      <c r="I28" s="330">
        <v>-4.4</v>
      </c>
      <c r="J28" s="330" t="s">
        <v>106</v>
      </c>
      <c r="K28" s="330" t="s">
        <v>106</v>
      </c>
      <c r="L28" s="330" t="s">
        <v>106</v>
      </c>
      <c r="M28" s="330" t="s">
        <v>106</v>
      </c>
      <c r="N28" s="330">
        <v>-4.3</v>
      </c>
      <c r="O28" s="330">
        <v>-2</v>
      </c>
      <c r="P28" s="330">
        <v>2.5</v>
      </c>
      <c r="Q28" s="330" t="s">
        <v>106</v>
      </c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</row>
    <row r="29" spans="1:49" s="213" customFormat="1" ht="21" customHeight="1">
      <c r="A29" s="211" t="s">
        <v>143</v>
      </c>
      <c r="B29" s="330">
        <v>-3</v>
      </c>
      <c r="C29" s="330">
        <v>5.2</v>
      </c>
      <c r="D29" s="330">
        <v>-4.4</v>
      </c>
      <c r="E29" s="330">
        <v>4</v>
      </c>
      <c r="F29" s="330">
        <v>1.8</v>
      </c>
      <c r="G29" s="330">
        <v>-4.3</v>
      </c>
      <c r="H29" s="330">
        <v>-6.4</v>
      </c>
      <c r="I29" s="330">
        <v>-4.2</v>
      </c>
      <c r="J29" s="330" t="s">
        <v>106</v>
      </c>
      <c r="K29" s="330" t="s">
        <v>106</v>
      </c>
      <c r="L29" s="330" t="s">
        <v>106</v>
      </c>
      <c r="M29" s="330" t="s">
        <v>106</v>
      </c>
      <c r="N29" s="330">
        <v>-10.1</v>
      </c>
      <c r="O29" s="330">
        <v>4</v>
      </c>
      <c r="P29" s="330" t="s">
        <v>131</v>
      </c>
      <c r="Q29" s="330" t="s">
        <v>106</v>
      </c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</row>
    <row r="30" spans="1:49" s="213" customFormat="1" ht="21" customHeight="1">
      <c r="A30" s="211" t="s">
        <v>144</v>
      </c>
      <c r="B30" s="330">
        <v>1.1</v>
      </c>
      <c r="C30" s="330">
        <v>4.9</v>
      </c>
      <c r="D30" s="330">
        <v>4.4</v>
      </c>
      <c r="E30" s="330">
        <v>4.5</v>
      </c>
      <c r="F30" s="330">
        <v>-0.2</v>
      </c>
      <c r="G30" s="330">
        <v>3.2</v>
      </c>
      <c r="H30" s="330">
        <v>3.5</v>
      </c>
      <c r="I30" s="330">
        <v>4.3</v>
      </c>
      <c r="J30" s="330" t="s">
        <v>106</v>
      </c>
      <c r="K30" s="330" t="s">
        <v>106</v>
      </c>
      <c r="L30" s="330" t="s">
        <v>106</v>
      </c>
      <c r="M30" s="330" t="s">
        <v>106</v>
      </c>
      <c r="N30" s="330">
        <v>9.9</v>
      </c>
      <c r="O30" s="330">
        <v>-0.3</v>
      </c>
      <c r="P30" s="330" t="s">
        <v>131</v>
      </c>
      <c r="Q30" s="330" t="s">
        <v>106</v>
      </c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</row>
    <row r="31" spans="1:49" s="213" customFormat="1" ht="21" customHeight="1">
      <c r="A31" s="211" t="s">
        <v>340</v>
      </c>
      <c r="B31" s="330">
        <v>-1.2</v>
      </c>
      <c r="C31" s="330">
        <v>1.4</v>
      </c>
      <c r="D31" s="330">
        <v>2</v>
      </c>
      <c r="E31" s="330">
        <v>2.9</v>
      </c>
      <c r="F31" s="330">
        <v>1.9</v>
      </c>
      <c r="G31" s="330">
        <v>4.9</v>
      </c>
      <c r="H31" s="330">
        <v>-2.4</v>
      </c>
      <c r="I31" s="330">
        <v>0.4</v>
      </c>
      <c r="J31" s="330">
        <v>-6.8</v>
      </c>
      <c r="K31" s="330">
        <v>-4</v>
      </c>
      <c r="L31" s="330">
        <v>3.5</v>
      </c>
      <c r="M31" s="330">
        <v>-0.5</v>
      </c>
      <c r="N31" s="330">
        <v>-3.7</v>
      </c>
      <c r="O31" s="330">
        <v>-2.9</v>
      </c>
      <c r="P31" s="330">
        <v>-11.2</v>
      </c>
      <c r="Q31" s="330">
        <v>-0.6</v>
      </c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</row>
    <row r="32" spans="1:49" s="221" customFormat="1" ht="21" customHeight="1" thickBot="1">
      <c r="A32" s="214" t="s">
        <v>342</v>
      </c>
      <c r="B32" s="331">
        <v>-1.7</v>
      </c>
      <c r="C32" s="331">
        <v>-7</v>
      </c>
      <c r="D32" s="331">
        <v>1.3</v>
      </c>
      <c r="E32" s="331">
        <v>0.8</v>
      </c>
      <c r="F32" s="331">
        <v>-2.6</v>
      </c>
      <c r="G32" s="331">
        <v>-1.3</v>
      </c>
      <c r="H32" s="331">
        <v>3.9</v>
      </c>
      <c r="I32" s="331">
        <v>-1.4</v>
      </c>
      <c r="J32" s="331">
        <v>-4.7</v>
      </c>
      <c r="K32" s="331">
        <v>-5.4</v>
      </c>
      <c r="L32" s="331">
        <v>-4.9</v>
      </c>
      <c r="M32" s="331">
        <v>16.7</v>
      </c>
      <c r="N32" s="331">
        <v>-14</v>
      </c>
      <c r="O32" s="331">
        <v>1.2</v>
      </c>
      <c r="P32" s="331">
        <v>-2.8</v>
      </c>
      <c r="Q32" s="331">
        <v>-1.2</v>
      </c>
      <c r="R32" s="215"/>
      <c r="S32" s="215"/>
      <c r="T32" s="215"/>
      <c r="U32" s="215"/>
      <c r="V32" s="215"/>
      <c r="W32" s="215"/>
      <c r="X32" s="215"/>
      <c r="Y32" s="215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</row>
    <row r="33" spans="1:17" s="213" customFormat="1" ht="15" customHeight="1">
      <c r="A33" s="327" t="s">
        <v>203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9"/>
      <c r="N33" s="329"/>
      <c r="O33" s="329"/>
      <c r="P33" s="329"/>
      <c r="Q33" s="329" t="s">
        <v>204</v>
      </c>
    </row>
    <row r="34" spans="1:12" s="213" customFormat="1" ht="15.75" customHeight="1">
      <c r="A34" s="222" t="s">
        <v>162</v>
      </c>
      <c r="B34" s="198"/>
      <c r="C34" s="198"/>
      <c r="D34" s="224"/>
      <c r="E34" s="224"/>
      <c r="F34" s="224"/>
      <c r="G34" s="224"/>
      <c r="H34" s="224"/>
      <c r="I34" s="224"/>
      <c r="J34" s="224"/>
      <c r="K34" s="224"/>
      <c r="L34" s="224"/>
    </row>
    <row r="35" spans="1:12" s="213" customFormat="1" ht="15" customHeight="1">
      <c r="A35" s="222" t="s">
        <v>356</v>
      </c>
      <c r="B35" s="198"/>
      <c r="C35" s="198"/>
      <c r="D35" s="224"/>
      <c r="E35" s="224"/>
      <c r="F35" s="224"/>
      <c r="G35" s="224"/>
      <c r="H35" s="224"/>
      <c r="I35" s="224"/>
      <c r="J35" s="224"/>
      <c r="K35" s="224"/>
      <c r="L35" s="224"/>
    </row>
    <row r="45" ht="13.5">
      <c r="B45" s="468"/>
    </row>
    <row r="46" ht="13.5">
      <c r="B46" s="468"/>
    </row>
    <row r="47" ht="13.5">
      <c r="B47" s="468"/>
    </row>
    <row r="48" ht="13.5">
      <c r="B48" s="468"/>
    </row>
    <row r="49" ht="13.5">
      <c r="B49" s="468"/>
    </row>
  </sheetData>
  <sheetProtection/>
  <mergeCells count="2">
    <mergeCell ref="A5:A6"/>
    <mergeCell ref="A3:E3"/>
  </mergeCells>
  <printOptions/>
  <pageMargins left="0.984251968503937" right="0.984251968503937" top="0.7874015748031497" bottom="0.7874015748031497" header="0.5118110236220472" footer="0.5118110236220472"/>
  <pageSetup firstPageNumber="232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36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18.75390625" style="0" customWidth="1"/>
    <col min="2" max="17" width="8.875" style="0" customWidth="1"/>
    <col min="18" max="21" width="6.625" style="0" customWidth="1"/>
    <col min="22" max="71" width="9.125" style="0" customWidth="1"/>
  </cols>
  <sheetData>
    <row r="1" spans="1:17" s="403" customFormat="1" ht="15" customHeight="1">
      <c r="A1" s="402" t="s">
        <v>113</v>
      </c>
      <c r="H1" s="404"/>
      <c r="Q1" s="404" t="s">
        <v>113</v>
      </c>
    </row>
    <row r="2" spans="1:12" s="27" customFormat="1" ht="12" customHeight="1">
      <c r="A2" s="161"/>
      <c r="B2" s="15"/>
      <c r="C2" s="15"/>
      <c r="D2" s="15"/>
      <c r="E2" s="32"/>
      <c r="F2" s="32"/>
      <c r="G2" s="32"/>
      <c r="H2" s="32"/>
      <c r="I2" s="32"/>
      <c r="J2" s="32"/>
      <c r="K2" s="32"/>
      <c r="L2" s="32"/>
    </row>
    <row r="3" spans="1:12" s="487" customFormat="1" ht="15" customHeight="1">
      <c r="A3" s="161" t="s">
        <v>267</v>
      </c>
      <c r="B3" s="488"/>
      <c r="C3" s="488"/>
      <c r="D3" s="488"/>
      <c r="E3" s="489"/>
      <c r="F3" s="489"/>
      <c r="G3" s="489"/>
      <c r="H3" s="489"/>
      <c r="I3" s="489"/>
      <c r="J3" s="489"/>
      <c r="K3" s="489"/>
      <c r="L3" s="489"/>
    </row>
    <row r="4" spans="1:17" s="27" customFormat="1" ht="15" customHeight="1" thickBot="1">
      <c r="A4" s="84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Q4" s="223" t="s">
        <v>120</v>
      </c>
    </row>
    <row r="5" spans="1:52" s="201" customFormat="1" ht="65.25" customHeight="1">
      <c r="A5" s="653" t="s">
        <v>139</v>
      </c>
      <c r="B5" s="282" t="s">
        <v>212</v>
      </c>
      <c r="C5" s="502" t="s">
        <v>122</v>
      </c>
      <c r="D5" s="502" t="s">
        <v>123</v>
      </c>
      <c r="E5" s="255" t="s">
        <v>140</v>
      </c>
      <c r="F5" s="255" t="s">
        <v>124</v>
      </c>
      <c r="G5" s="255" t="s">
        <v>125</v>
      </c>
      <c r="H5" s="255" t="s">
        <v>213</v>
      </c>
      <c r="I5" s="428" t="s">
        <v>214</v>
      </c>
      <c r="J5" s="255" t="s">
        <v>215</v>
      </c>
      <c r="K5" s="255" t="s">
        <v>216</v>
      </c>
      <c r="L5" s="255" t="s">
        <v>217</v>
      </c>
      <c r="M5" s="256" t="s">
        <v>126</v>
      </c>
      <c r="N5" s="255" t="s">
        <v>222</v>
      </c>
      <c r="O5" s="255" t="s">
        <v>223</v>
      </c>
      <c r="P5" s="255" t="s">
        <v>127</v>
      </c>
      <c r="Q5" s="414" t="s">
        <v>128</v>
      </c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</row>
    <row r="6" spans="1:17" s="27" customFormat="1" ht="18.75" customHeight="1">
      <c r="A6" s="654"/>
      <c r="B6" s="252" t="s">
        <v>141</v>
      </c>
      <c r="C6" s="252" t="s">
        <v>141</v>
      </c>
      <c r="D6" s="252" t="s">
        <v>141</v>
      </c>
      <c r="E6" s="252" t="s">
        <v>141</v>
      </c>
      <c r="F6" s="252" t="s">
        <v>141</v>
      </c>
      <c r="G6" s="253" t="s">
        <v>141</v>
      </c>
      <c r="H6" s="283" t="s">
        <v>141</v>
      </c>
      <c r="I6" s="429" t="s">
        <v>141</v>
      </c>
      <c r="J6" s="254" t="s">
        <v>141</v>
      </c>
      <c r="K6" s="254" t="s">
        <v>141</v>
      </c>
      <c r="L6" s="254" t="s">
        <v>141</v>
      </c>
      <c r="M6" s="254" t="s">
        <v>141</v>
      </c>
      <c r="N6" s="254" t="s">
        <v>141</v>
      </c>
      <c r="O6" s="254" t="s">
        <v>141</v>
      </c>
      <c r="P6" s="254" t="s">
        <v>141</v>
      </c>
      <c r="Q6" s="415" t="s">
        <v>141</v>
      </c>
    </row>
    <row r="7" spans="1:17" s="27" customFormat="1" ht="18.75" customHeight="1">
      <c r="A7" s="655"/>
      <c r="B7" s="231" t="s">
        <v>142</v>
      </c>
      <c r="C7" s="231" t="s">
        <v>142</v>
      </c>
      <c r="D7" s="231" t="s">
        <v>142</v>
      </c>
      <c r="E7" s="231" t="s">
        <v>142</v>
      </c>
      <c r="F7" s="231" t="s">
        <v>142</v>
      </c>
      <c r="G7" s="232" t="s">
        <v>142</v>
      </c>
      <c r="H7" s="284" t="s">
        <v>142</v>
      </c>
      <c r="I7" s="430" t="s">
        <v>142</v>
      </c>
      <c r="J7" s="233" t="s">
        <v>142</v>
      </c>
      <c r="K7" s="233" t="s">
        <v>142</v>
      </c>
      <c r="L7" s="233" t="s">
        <v>142</v>
      </c>
      <c r="M7" s="233" t="s">
        <v>142</v>
      </c>
      <c r="N7" s="233" t="s">
        <v>142</v>
      </c>
      <c r="O7" s="233" t="s">
        <v>142</v>
      </c>
      <c r="P7" s="233" t="s">
        <v>142</v>
      </c>
      <c r="Q7" s="233" t="s">
        <v>142</v>
      </c>
    </row>
    <row r="8" spans="1:12" s="235" customFormat="1" ht="18.75" customHeight="1">
      <c r="A8" s="20"/>
      <c r="B8" s="472" t="s">
        <v>261</v>
      </c>
      <c r="C8" s="385"/>
      <c r="D8" s="230"/>
      <c r="E8" s="230"/>
      <c r="F8" s="230"/>
      <c r="G8" s="230"/>
      <c r="H8" s="234"/>
      <c r="I8" s="234"/>
      <c r="J8" s="234"/>
      <c r="K8" s="234"/>
      <c r="L8" s="234"/>
    </row>
    <row r="9" spans="1:26" s="235" customFormat="1" ht="20.25" customHeight="1">
      <c r="A9" s="112" t="s">
        <v>338</v>
      </c>
      <c r="B9" s="386">
        <v>101.8</v>
      </c>
      <c r="C9" s="387">
        <v>99.5</v>
      </c>
      <c r="D9" s="366">
        <v>101.2</v>
      </c>
      <c r="E9" s="366">
        <v>100.7</v>
      </c>
      <c r="F9" s="366">
        <v>99.6</v>
      </c>
      <c r="G9" s="366">
        <v>94</v>
      </c>
      <c r="H9" s="366">
        <v>105.9</v>
      </c>
      <c r="I9" s="366">
        <v>101.8</v>
      </c>
      <c r="J9" s="366" t="s">
        <v>106</v>
      </c>
      <c r="K9" s="366" t="s">
        <v>106</v>
      </c>
      <c r="L9" s="366" t="s">
        <v>106</v>
      </c>
      <c r="M9" s="366" t="s">
        <v>106</v>
      </c>
      <c r="N9" s="366">
        <v>98.9</v>
      </c>
      <c r="O9" s="366">
        <v>100</v>
      </c>
      <c r="P9" s="366">
        <v>93.9</v>
      </c>
      <c r="Q9" s="366" t="s">
        <v>106</v>
      </c>
      <c r="R9" s="20"/>
      <c r="S9" s="20"/>
      <c r="T9" s="20"/>
      <c r="U9" s="20"/>
      <c r="V9" s="20"/>
      <c r="W9" s="20"/>
      <c r="X9" s="20"/>
      <c r="Y9" s="20"/>
      <c r="Z9" s="20"/>
    </row>
    <row r="10" spans="1:26" s="235" customFormat="1" ht="20.25" customHeight="1">
      <c r="A10" s="112" t="s">
        <v>143</v>
      </c>
      <c r="B10" s="386">
        <v>98.8</v>
      </c>
      <c r="C10" s="387">
        <v>98</v>
      </c>
      <c r="D10" s="366">
        <v>96.1</v>
      </c>
      <c r="E10" s="366">
        <v>99.3</v>
      </c>
      <c r="F10" s="366">
        <v>100.1</v>
      </c>
      <c r="G10" s="366">
        <v>95.9</v>
      </c>
      <c r="H10" s="366">
        <v>100.7</v>
      </c>
      <c r="I10" s="366">
        <v>97.5</v>
      </c>
      <c r="J10" s="366" t="s">
        <v>106</v>
      </c>
      <c r="K10" s="366" t="s">
        <v>106</v>
      </c>
      <c r="L10" s="366" t="s">
        <v>106</v>
      </c>
      <c r="M10" s="366" t="s">
        <v>106</v>
      </c>
      <c r="N10" s="366">
        <v>95.5</v>
      </c>
      <c r="O10" s="366">
        <v>100.9</v>
      </c>
      <c r="P10" s="366" t="s">
        <v>131</v>
      </c>
      <c r="Q10" s="366" t="s">
        <v>106</v>
      </c>
      <c r="R10" s="20"/>
      <c r="S10" s="20"/>
      <c r="T10" s="20"/>
      <c r="U10" s="20"/>
      <c r="V10" s="20"/>
      <c r="W10" s="20"/>
      <c r="X10" s="20"/>
      <c r="Y10" s="20"/>
      <c r="Z10" s="20"/>
    </row>
    <row r="11" spans="1:26" s="235" customFormat="1" ht="20.25" customHeight="1">
      <c r="A11" s="112" t="s">
        <v>144</v>
      </c>
      <c r="B11" s="386">
        <v>100</v>
      </c>
      <c r="C11" s="387">
        <v>100</v>
      </c>
      <c r="D11" s="366">
        <v>100</v>
      </c>
      <c r="E11" s="366">
        <v>100</v>
      </c>
      <c r="F11" s="366">
        <v>100</v>
      </c>
      <c r="G11" s="366">
        <v>100</v>
      </c>
      <c r="H11" s="366">
        <v>100</v>
      </c>
      <c r="I11" s="366">
        <v>100</v>
      </c>
      <c r="J11" s="366">
        <v>100</v>
      </c>
      <c r="K11" s="366">
        <v>100</v>
      </c>
      <c r="L11" s="366">
        <v>100</v>
      </c>
      <c r="M11" s="366">
        <v>100</v>
      </c>
      <c r="N11" s="366">
        <v>100</v>
      </c>
      <c r="O11" s="366">
        <v>100</v>
      </c>
      <c r="P11" s="366">
        <v>100</v>
      </c>
      <c r="Q11" s="366">
        <v>100</v>
      </c>
      <c r="R11" s="20"/>
      <c r="S11" s="20"/>
      <c r="T11" s="20"/>
      <c r="U11" s="20"/>
      <c r="V11" s="20"/>
      <c r="W11" s="20"/>
      <c r="X11" s="20"/>
      <c r="Y11" s="20"/>
      <c r="Z11" s="20"/>
    </row>
    <row r="12" spans="1:26" s="235" customFormat="1" ht="20.25" customHeight="1">
      <c r="A12" s="112" t="s">
        <v>340</v>
      </c>
      <c r="B12" s="386">
        <v>99.7</v>
      </c>
      <c r="C12" s="387">
        <v>103.4</v>
      </c>
      <c r="D12" s="366">
        <v>100.3</v>
      </c>
      <c r="E12" s="366">
        <v>99.4</v>
      </c>
      <c r="F12" s="366">
        <v>101.6</v>
      </c>
      <c r="G12" s="366">
        <v>101.7</v>
      </c>
      <c r="H12" s="366">
        <v>99.5</v>
      </c>
      <c r="I12" s="366">
        <v>99.2</v>
      </c>
      <c r="J12" s="366">
        <v>98</v>
      </c>
      <c r="K12" s="366">
        <v>97.1</v>
      </c>
      <c r="L12" s="366">
        <v>100.2</v>
      </c>
      <c r="M12" s="366">
        <v>100.9</v>
      </c>
      <c r="N12" s="366">
        <v>100.5</v>
      </c>
      <c r="O12" s="366">
        <v>98.5</v>
      </c>
      <c r="P12" s="366">
        <v>96.5</v>
      </c>
      <c r="Q12" s="366">
        <v>100</v>
      </c>
      <c r="R12" s="20"/>
      <c r="S12" s="20"/>
      <c r="T12" s="20"/>
      <c r="U12" s="20"/>
      <c r="V12" s="20"/>
      <c r="W12" s="20"/>
      <c r="X12" s="20"/>
      <c r="Y12" s="20"/>
      <c r="Z12" s="20"/>
    </row>
    <row r="13" spans="1:26" s="240" customFormat="1" ht="20.25" customHeight="1">
      <c r="A13" s="54" t="s">
        <v>341</v>
      </c>
      <c r="B13" s="388">
        <v>99.5</v>
      </c>
      <c r="C13" s="389">
        <v>99.3</v>
      </c>
      <c r="D13" s="367">
        <v>99.3</v>
      </c>
      <c r="E13" s="367">
        <v>101.9</v>
      </c>
      <c r="F13" s="367">
        <v>103.4</v>
      </c>
      <c r="G13" s="367">
        <v>102.7</v>
      </c>
      <c r="H13" s="367">
        <v>100.5</v>
      </c>
      <c r="I13" s="367">
        <v>102.7</v>
      </c>
      <c r="J13" s="367">
        <v>98.3</v>
      </c>
      <c r="K13" s="367">
        <v>102.6</v>
      </c>
      <c r="L13" s="367">
        <v>99.5</v>
      </c>
      <c r="M13" s="367">
        <v>105.7</v>
      </c>
      <c r="N13" s="367">
        <v>103.5</v>
      </c>
      <c r="O13" s="367">
        <v>101.2</v>
      </c>
      <c r="P13" s="367">
        <v>95.1</v>
      </c>
      <c r="Q13" s="367">
        <v>98</v>
      </c>
      <c r="R13" s="236"/>
      <c r="S13" s="237"/>
      <c r="T13" s="236"/>
      <c r="U13" s="237"/>
      <c r="V13" s="238"/>
      <c r="W13" s="237"/>
      <c r="X13" s="239"/>
      <c r="Y13" s="239"/>
      <c r="Z13" s="239"/>
    </row>
    <row r="14" spans="1:26" s="235" customFormat="1" ht="20.25" customHeight="1">
      <c r="A14" s="241"/>
      <c r="B14" s="390"/>
      <c r="C14" s="369"/>
      <c r="D14" s="369"/>
      <c r="E14" s="369"/>
      <c r="F14" s="369"/>
      <c r="G14" s="369"/>
      <c r="H14" s="369"/>
      <c r="I14" s="369"/>
      <c r="J14" s="368"/>
      <c r="K14" s="368"/>
      <c r="L14" s="368"/>
      <c r="M14" s="369"/>
      <c r="N14" s="369"/>
      <c r="O14" s="369"/>
      <c r="P14" s="369"/>
      <c r="Q14" s="369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235" customFormat="1" ht="20.25" customHeight="1">
      <c r="A15" s="209" t="s">
        <v>191</v>
      </c>
      <c r="B15" s="386">
        <v>92.8</v>
      </c>
      <c r="C15" s="387">
        <v>91.5</v>
      </c>
      <c r="D15" s="366">
        <v>88.2</v>
      </c>
      <c r="E15" s="366">
        <v>93.9</v>
      </c>
      <c r="F15" s="366">
        <v>96.8</v>
      </c>
      <c r="G15" s="366">
        <v>98.2</v>
      </c>
      <c r="H15" s="366">
        <v>94.5</v>
      </c>
      <c r="I15" s="366">
        <v>94.9</v>
      </c>
      <c r="J15" s="366">
        <v>90.4</v>
      </c>
      <c r="K15" s="366">
        <v>93.8</v>
      </c>
      <c r="L15" s="366">
        <v>102.2</v>
      </c>
      <c r="M15" s="366">
        <v>102.3</v>
      </c>
      <c r="N15" s="366">
        <v>92.9</v>
      </c>
      <c r="O15" s="366">
        <v>95</v>
      </c>
      <c r="P15" s="366">
        <v>89.5</v>
      </c>
      <c r="Q15" s="366">
        <v>94.1</v>
      </c>
      <c r="R15" s="242"/>
      <c r="S15" s="20"/>
      <c r="T15" s="20"/>
      <c r="U15" s="20"/>
      <c r="V15" s="20"/>
      <c r="W15" s="20"/>
      <c r="X15" s="20"/>
      <c r="Y15" s="20"/>
      <c r="Z15" s="20"/>
    </row>
    <row r="16" spans="1:26" s="235" customFormat="1" ht="20.25" customHeight="1">
      <c r="A16" s="395">
        <v>2</v>
      </c>
      <c r="B16" s="386">
        <v>100.7</v>
      </c>
      <c r="C16" s="387">
        <v>101.6</v>
      </c>
      <c r="D16" s="366">
        <v>102.2</v>
      </c>
      <c r="E16" s="366">
        <v>102.7</v>
      </c>
      <c r="F16" s="366">
        <v>101.7</v>
      </c>
      <c r="G16" s="366">
        <v>100.4</v>
      </c>
      <c r="H16" s="366">
        <v>102.4</v>
      </c>
      <c r="I16" s="366">
        <v>100.5</v>
      </c>
      <c r="J16" s="366">
        <v>97.8</v>
      </c>
      <c r="K16" s="366">
        <v>104</v>
      </c>
      <c r="L16" s="366">
        <v>97.3</v>
      </c>
      <c r="M16" s="366">
        <v>104.2</v>
      </c>
      <c r="N16" s="366">
        <v>114.8</v>
      </c>
      <c r="O16" s="366">
        <v>100.8</v>
      </c>
      <c r="P16" s="366">
        <v>92.6</v>
      </c>
      <c r="Q16" s="366">
        <v>99.2</v>
      </c>
      <c r="R16" s="242"/>
      <c r="S16" s="20"/>
      <c r="T16" s="20"/>
      <c r="U16" s="20"/>
      <c r="V16" s="20"/>
      <c r="W16" s="20"/>
      <c r="X16" s="20"/>
      <c r="Y16" s="20"/>
      <c r="Z16" s="20"/>
    </row>
    <row r="17" spans="1:26" s="235" customFormat="1" ht="20.25" customHeight="1">
      <c r="A17" s="395">
        <v>3</v>
      </c>
      <c r="B17" s="386">
        <v>101.2</v>
      </c>
      <c r="C17" s="387">
        <v>103.6</v>
      </c>
      <c r="D17" s="366">
        <v>102.2</v>
      </c>
      <c r="E17" s="366">
        <v>103.1</v>
      </c>
      <c r="F17" s="366">
        <v>104.4</v>
      </c>
      <c r="G17" s="366">
        <v>102.4</v>
      </c>
      <c r="H17" s="366">
        <v>100.1</v>
      </c>
      <c r="I17" s="366">
        <v>105.6</v>
      </c>
      <c r="J17" s="366">
        <v>102.1</v>
      </c>
      <c r="K17" s="366">
        <v>104.4</v>
      </c>
      <c r="L17" s="366">
        <v>99.5</v>
      </c>
      <c r="M17" s="366">
        <v>107.3</v>
      </c>
      <c r="N17" s="366">
        <v>108.8</v>
      </c>
      <c r="O17" s="366">
        <v>101.3</v>
      </c>
      <c r="P17" s="366">
        <v>98.2</v>
      </c>
      <c r="Q17" s="366">
        <v>101.2</v>
      </c>
      <c r="R17" s="242"/>
      <c r="S17" s="20"/>
      <c r="T17" s="20"/>
      <c r="U17" s="20"/>
      <c r="V17" s="20"/>
      <c r="W17" s="20"/>
      <c r="X17" s="20"/>
      <c r="Y17" s="20"/>
      <c r="Z17" s="20"/>
    </row>
    <row r="18" spans="1:26" s="235" customFormat="1" ht="20.25" customHeight="1">
      <c r="A18" s="395">
        <v>4</v>
      </c>
      <c r="B18" s="386">
        <v>102.3</v>
      </c>
      <c r="C18" s="387">
        <v>105.8</v>
      </c>
      <c r="D18" s="366">
        <v>103.7</v>
      </c>
      <c r="E18" s="366">
        <v>102.9</v>
      </c>
      <c r="F18" s="366">
        <v>104.7</v>
      </c>
      <c r="G18" s="366">
        <v>103.9</v>
      </c>
      <c r="H18" s="366">
        <v>101.8</v>
      </c>
      <c r="I18" s="366">
        <v>104.6</v>
      </c>
      <c r="J18" s="366">
        <v>101.8</v>
      </c>
      <c r="K18" s="366">
        <v>102.2</v>
      </c>
      <c r="L18" s="366">
        <v>103.8</v>
      </c>
      <c r="M18" s="366">
        <v>108.5</v>
      </c>
      <c r="N18" s="366">
        <v>109.8</v>
      </c>
      <c r="O18" s="366">
        <v>105.2</v>
      </c>
      <c r="P18" s="366">
        <v>99.5</v>
      </c>
      <c r="Q18" s="366">
        <v>98.5</v>
      </c>
      <c r="R18" s="242"/>
      <c r="S18" s="20"/>
      <c r="T18" s="20"/>
      <c r="U18" s="20"/>
      <c r="V18" s="20"/>
      <c r="W18" s="20"/>
      <c r="X18" s="20"/>
      <c r="Y18" s="20"/>
      <c r="Z18" s="20"/>
    </row>
    <row r="19" spans="1:26" s="235" customFormat="1" ht="20.25" customHeight="1">
      <c r="A19" s="395">
        <v>5</v>
      </c>
      <c r="B19" s="386">
        <v>98.1</v>
      </c>
      <c r="C19" s="387">
        <v>92.2</v>
      </c>
      <c r="D19" s="366">
        <v>93.4</v>
      </c>
      <c r="E19" s="366">
        <v>100.9</v>
      </c>
      <c r="F19" s="366">
        <v>104.6</v>
      </c>
      <c r="G19" s="366">
        <v>98.8</v>
      </c>
      <c r="H19" s="366">
        <v>98.6</v>
      </c>
      <c r="I19" s="366">
        <v>105.2</v>
      </c>
      <c r="J19" s="366">
        <v>98.3</v>
      </c>
      <c r="K19" s="366">
        <v>102.3</v>
      </c>
      <c r="L19" s="366">
        <v>99.7</v>
      </c>
      <c r="M19" s="366">
        <v>107.2</v>
      </c>
      <c r="N19" s="366">
        <v>115.3</v>
      </c>
      <c r="O19" s="366">
        <v>102.4</v>
      </c>
      <c r="P19" s="366">
        <v>95.3</v>
      </c>
      <c r="Q19" s="366">
        <v>95.9</v>
      </c>
      <c r="R19" s="242"/>
      <c r="S19" s="20"/>
      <c r="T19" s="20"/>
      <c r="U19" s="20"/>
      <c r="V19" s="20"/>
      <c r="W19" s="20"/>
      <c r="X19" s="20"/>
      <c r="Y19" s="20"/>
      <c r="Z19" s="20"/>
    </row>
    <row r="20" spans="1:26" s="235" customFormat="1" ht="20.25" customHeight="1">
      <c r="A20" s="395">
        <v>6</v>
      </c>
      <c r="B20" s="386">
        <v>103</v>
      </c>
      <c r="C20" s="387">
        <v>100.9</v>
      </c>
      <c r="D20" s="366">
        <v>104.2</v>
      </c>
      <c r="E20" s="366">
        <v>107.3</v>
      </c>
      <c r="F20" s="366">
        <v>103.2</v>
      </c>
      <c r="G20" s="366">
        <v>104.3</v>
      </c>
      <c r="H20" s="366">
        <v>103.3</v>
      </c>
      <c r="I20" s="366">
        <v>104.9</v>
      </c>
      <c r="J20" s="366">
        <v>101.5</v>
      </c>
      <c r="K20" s="366">
        <v>106.7</v>
      </c>
      <c r="L20" s="366">
        <v>99</v>
      </c>
      <c r="M20" s="366">
        <v>107.5</v>
      </c>
      <c r="N20" s="366">
        <v>112.6</v>
      </c>
      <c r="O20" s="366">
        <v>106.8</v>
      </c>
      <c r="P20" s="366">
        <v>94.4</v>
      </c>
      <c r="Q20" s="366">
        <v>101</v>
      </c>
      <c r="R20" s="242"/>
      <c r="S20" s="20"/>
      <c r="T20" s="20"/>
      <c r="U20" s="20"/>
      <c r="V20" s="20"/>
      <c r="W20" s="20"/>
      <c r="X20" s="20"/>
      <c r="Y20" s="20"/>
      <c r="Z20" s="20"/>
    </row>
    <row r="21" spans="1:26" s="235" customFormat="1" ht="20.25" customHeight="1">
      <c r="A21" s="395">
        <v>7</v>
      </c>
      <c r="B21" s="386">
        <v>100.5</v>
      </c>
      <c r="C21" s="387">
        <v>101.3</v>
      </c>
      <c r="D21" s="366">
        <v>102.1</v>
      </c>
      <c r="E21" s="366">
        <v>105.1</v>
      </c>
      <c r="F21" s="366">
        <v>105.2</v>
      </c>
      <c r="G21" s="366">
        <v>105.6</v>
      </c>
      <c r="H21" s="366">
        <v>101.7</v>
      </c>
      <c r="I21" s="366">
        <v>105.2</v>
      </c>
      <c r="J21" s="366">
        <v>101.4</v>
      </c>
      <c r="K21" s="366">
        <v>102</v>
      </c>
      <c r="L21" s="366">
        <v>97.2</v>
      </c>
      <c r="M21" s="366">
        <v>106.4</v>
      </c>
      <c r="N21" s="366">
        <v>104</v>
      </c>
      <c r="O21" s="366">
        <v>102.1</v>
      </c>
      <c r="P21" s="366">
        <v>95.4</v>
      </c>
      <c r="Q21" s="366">
        <v>94.6</v>
      </c>
      <c r="R21" s="242"/>
      <c r="S21" s="20"/>
      <c r="T21" s="20"/>
      <c r="U21" s="20"/>
      <c r="V21" s="20"/>
      <c r="W21" s="20"/>
      <c r="X21" s="20"/>
      <c r="Y21" s="20"/>
      <c r="Z21" s="20"/>
    </row>
    <row r="22" spans="1:26" s="235" customFormat="1" ht="20.25" customHeight="1">
      <c r="A22" s="395">
        <v>8</v>
      </c>
      <c r="B22" s="386">
        <v>98.1</v>
      </c>
      <c r="C22" s="387">
        <v>100.2</v>
      </c>
      <c r="D22" s="366">
        <v>94.7</v>
      </c>
      <c r="E22" s="366">
        <v>103.3</v>
      </c>
      <c r="F22" s="366">
        <v>107.4</v>
      </c>
      <c r="G22" s="366">
        <v>103.5</v>
      </c>
      <c r="H22" s="366">
        <v>100.7</v>
      </c>
      <c r="I22" s="366">
        <v>105.8</v>
      </c>
      <c r="J22" s="366">
        <v>95.9</v>
      </c>
      <c r="K22" s="366">
        <v>101.2</v>
      </c>
      <c r="L22" s="366">
        <v>99.5</v>
      </c>
      <c r="M22" s="366">
        <v>108.6</v>
      </c>
      <c r="N22" s="366">
        <v>84.9</v>
      </c>
      <c r="O22" s="366">
        <v>101.8</v>
      </c>
      <c r="P22" s="366">
        <v>96.3</v>
      </c>
      <c r="Q22" s="366">
        <v>97.9</v>
      </c>
      <c r="R22" s="242"/>
      <c r="S22" s="20"/>
      <c r="T22" s="20"/>
      <c r="U22" s="20"/>
      <c r="V22" s="20"/>
      <c r="W22" s="20"/>
      <c r="X22" s="20"/>
      <c r="Y22" s="20"/>
      <c r="Z22" s="20"/>
    </row>
    <row r="23" spans="1:26" s="235" customFormat="1" ht="20.25" customHeight="1">
      <c r="A23" s="395">
        <v>9</v>
      </c>
      <c r="B23" s="386">
        <v>97.6</v>
      </c>
      <c r="C23" s="387">
        <v>93.7</v>
      </c>
      <c r="D23" s="366">
        <v>98.1</v>
      </c>
      <c r="E23" s="366">
        <v>95.1</v>
      </c>
      <c r="F23" s="366">
        <v>100.5</v>
      </c>
      <c r="G23" s="366">
        <v>103.2</v>
      </c>
      <c r="H23" s="366">
        <v>98</v>
      </c>
      <c r="I23" s="366">
        <v>97.9</v>
      </c>
      <c r="J23" s="366">
        <v>96.1</v>
      </c>
      <c r="K23" s="366">
        <v>98.1</v>
      </c>
      <c r="L23" s="366">
        <v>98.6</v>
      </c>
      <c r="M23" s="366">
        <v>105.4</v>
      </c>
      <c r="N23" s="366">
        <v>98.4</v>
      </c>
      <c r="O23" s="366">
        <v>99.9</v>
      </c>
      <c r="P23" s="366">
        <v>89.3</v>
      </c>
      <c r="Q23" s="366">
        <v>97.6</v>
      </c>
      <c r="R23" s="242"/>
      <c r="S23" s="20"/>
      <c r="T23" s="20"/>
      <c r="U23" s="20"/>
      <c r="V23" s="20"/>
      <c r="W23" s="20"/>
      <c r="X23" s="20"/>
      <c r="Y23" s="20"/>
      <c r="Z23" s="20"/>
    </row>
    <row r="24" spans="1:26" s="235" customFormat="1" ht="20.25" customHeight="1">
      <c r="A24" s="395">
        <v>10</v>
      </c>
      <c r="B24" s="386">
        <v>99.6</v>
      </c>
      <c r="C24" s="387">
        <v>97.3</v>
      </c>
      <c r="D24" s="366">
        <v>99.4</v>
      </c>
      <c r="E24" s="366">
        <v>108.5</v>
      </c>
      <c r="F24" s="366">
        <v>104.5</v>
      </c>
      <c r="G24" s="366">
        <v>101.5</v>
      </c>
      <c r="H24" s="366">
        <v>100.5</v>
      </c>
      <c r="I24" s="366">
        <v>104.8</v>
      </c>
      <c r="J24" s="366">
        <v>97.7</v>
      </c>
      <c r="K24" s="366">
        <v>103.2</v>
      </c>
      <c r="L24" s="366">
        <v>97.5</v>
      </c>
      <c r="M24" s="366">
        <v>105.2</v>
      </c>
      <c r="N24" s="366">
        <v>105.5</v>
      </c>
      <c r="O24" s="366">
        <v>100</v>
      </c>
      <c r="P24" s="366">
        <v>95</v>
      </c>
      <c r="Q24" s="366">
        <v>99.4</v>
      </c>
      <c r="R24" s="242"/>
      <c r="S24" s="20"/>
      <c r="T24" s="20"/>
      <c r="U24" s="20"/>
      <c r="V24" s="20"/>
      <c r="W24" s="20"/>
      <c r="X24" s="20"/>
      <c r="Y24" s="20"/>
      <c r="Z24" s="20"/>
    </row>
    <row r="25" spans="1:26" s="235" customFormat="1" ht="20.25" customHeight="1">
      <c r="A25" s="395">
        <v>11</v>
      </c>
      <c r="B25" s="386">
        <v>102.6</v>
      </c>
      <c r="C25" s="387">
        <v>105.1</v>
      </c>
      <c r="D25" s="366">
        <v>104.9</v>
      </c>
      <c r="E25" s="366">
        <v>105.3</v>
      </c>
      <c r="F25" s="366">
        <v>105.9</v>
      </c>
      <c r="G25" s="366">
        <v>105.5</v>
      </c>
      <c r="H25" s="366">
        <v>104.4</v>
      </c>
      <c r="I25" s="366">
        <v>105.1</v>
      </c>
      <c r="J25" s="366">
        <v>100.7</v>
      </c>
      <c r="K25" s="366">
        <v>111.1</v>
      </c>
      <c r="L25" s="366">
        <v>99.4</v>
      </c>
      <c r="M25" s="366">
        <v>104.5</v>
      </c>
      <c r="N25" s="366">
        <v>102.6</v>
      </c>
      <c r="O25" s="366">
        <v>102.1</v>
      </c>
      <c r="P25" s="366">
        <v>99.7</v>
      </c>
      <c r="Q25" s="366">
        <v>100.6</v>
      </c>
      <c r="R25" s="242"/>
      <c r="S25" s="20"/>
      <c r="T25" s="20"/>
      <c r="U25" s="20"/>
      <c r="V25" s="20"/>
      <c r="W25" s="20"/>
      <c r="X25" s="20"/>
      <c r="Y25" s="20"/>
      <c r="Z25" s="20"/>
    </row>
    <row r="26" spans="1:26" s="235" customFormat="1" ht="20.25" customHeight="1">
      <c r="A26" s="395">
        <v>12</v>
      </c>
      <c r="B26" s="386">
        <v>97.6</v>
      </c>
      <c r="C26" s="387">
        <v>98.2</v>
      </c>
      <c r="D26" s="366">
        <v>98.4</v>
      </c>
      <c r="E26" s="366">
        <v>94.9</v>
      </c>
      <c r="F26" s="366">
        <v>102.1</v>
      </c>
      <c r="G26" s="366">
        <v>105</v>
      </c>
      <c r="H26" s="366">
        <v>100.5</v>
      </c>
      <c r="I26" s="366">
        <v>97.4</v>
      </c>
      <c r="J26" s="366">
        <v>95.6</v>
      </c>
      <c r="K26" s="366">
        <v>101.9</v>
      </c>
      <c r="L26" s="366">
        <v>100.5</v>
      </c>
      <c r="M26" s="366">
        <v>100.7</v>
      </c>
      <c r="N26" s="366">
        <v>92.6</v>
      </c>
      <c r="O26" s="366">
        <v>96.8</v>
      </c>
      <c r="P26" s="366">
        <v>96.1</v>
      </c>
      <c r="Q26" s="366">
        <v>95.7</v>
      </c>
      <c r="R26" s="242"/>
      <c r="S26" s="20"/>
      <c r="T26" s="20"/>
      <c r="U26" s="20"/>
      <c r="V26" s="20"/>
      <c r="W26" s="20"/>
      <c r="X26" s="20"/>
      <c r="Y26" s="20"/>
      <c r="Z26" s="20"/>
    </row>
    <row r="27" spans="1:26" s="235" customFormat="1" ht="20.25" customHeight="1">
      <c r="A27" s="243"/>
      <c r="B27" s="122"/>
      <c r="C27" s="39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235" customFormat="1" ht="20.25" customHeight="1">
      <c r="A28" s="244" t="s">
        <v>136</v>
      </c>
      <c r="B28" s="392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108"/>
      <c r="N28" s="108"/>
      <c r="O28" s="108"/>
      <c r="P28" s="108"/>
      <c r="Q28" s="108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235" customFormat="1" ht="20.25" customHeight="1">
      <c r="A29" s="244" t="s">
        <v>137</v>
      </c>
      <c r="B29" s="392" t="s">
        <v>145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108"/>
      <c r="N29" s="108"/>
      <c r="O29" s="108"/>
      <c r="P29" s="108"/>
      <c r="Q29" s="108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235" customFormat="1" ht="20.25" customHeight="1">
      <c r="A30" s="112" t="s">
        <v>358</v>
      </c>
      <c r="B30" s="393">
        <v>0</v>
      </c>
      <c r="C30" s="394">
        <v>-0.3</v>
      </c>
      <c r="D30" s="330">
        <v>-1.1</v>
      </c>
      <c r="E30" s="330">
        <v>-2.8</v>
      </c>
      <c r="F30" s="330">
        <v>-0.2</v>
      </c>
      <c r="G30" s="330">
        <v>-4.2</v>
      </c>
      <c r="H30" s="330">
        <v>3.1</v>
      </c>
      <c r="I30" s="330">
        <v>1.2</v>
      </c>
      <c r="J30" s="330" t="s">
        <v>106</v>
      </c>
      <c r="K30" s="330" t="s">
        <v>106</v>
      </c>
      <c r="L30" s="330" t="s">
        <v>106</v>
      </c>
      <c r="M30" s="330" t="s">
        <v>106</v>
      </c>
      <c r="N30" s="330">
        <v>8.7</v>
      </c>
      <c r="O30" s="330">
        <v>-4.3</v>
      </c>
      <c r="P30" s="330">
        <v>-4</v>
      </c>
      <c r="Q30" s="330" t="s">
        <v>106</v>
      </c>
      <c r="R30" s="20"/>
      <c r="S30" s="20"/>
      <c r="T30" s="20"/>
      <c r="U30" s="20"/>
      <c r="V30" s="20"/>
      <c r="W30" s="20"/>
      <c r="X30" s="20"/>
      <c r="Y30" s="20"/>
      <c r="Z30" s="20"/>
    </row>
    <row r="31" spans="1:26" s="235" customFormat="1" ht="20.25" customHeight="1">
      <c r="A31" s="112" t="s">
        <v>143</v>
      </c>
      <c r="B31" s="393">
        <v>-2.9</v>
      </c>
      <c r="C31" s="394">
        <v>-1.6</v>
      </c>
      <c r="D31" s="330">
        <v>-5</v>
      </c>
      <c r="E31" s="330">
        <v>-1.4</v>
      </c>
      <c r="F31" s="330">
        <v>0.4</v>
      </c>
      <c r="G31" s="330">
        <v>2.1</v>
      </c>
      <c r="H31" s="330">
        <v>-4.9</v>
      </c>
      <c r="I31" s="330">
        <v>-4.2</v>
      </c>
      <c r="J31" s="330" t="s">
        <v>106</v>
      </c>
      <c r="K31" s="330" t="s">
        <v>106</v>
      </c>
      <c r="L31" s="330" t="s">
        <v>106</v>
      </c>
      <c r="M31" s="330" t="s">
        <v>106</v>
      </c>
      <c r="N31" s="330">
        <v>-3.4</v>
      </c>
      <c r="O31" s="330">
        <v>1</v>
      </c>
      <c r="P31" s="330" t="s">
        <v>131</v>
      </c>
      <c r="Q31" s="330" t="s">
        <v>106</v>
      </c>
      <c r="R31" s="20"/>
      <c r="S31" s="20"/>
      <c r="T31" s="20"/>
      <c r="U31" s="20"/>
      <c r="V31" s="20"/>
      <c r="W31" s="20"/>
      <c r="X31" s="20"/>
      <c r="Y31" s="20"/>
      <c r="Z31" s="20"/>
    </row>
    <row r="32" spans="1:26" s="235" customFormat="1" ht="20.25" customHeight="1">
      <c r="A32" s="112" t="s">
        <v>144</v>
      </c>
      <c r="B32" s="393">
        <v>1.1</v>
      </c>
      <c r="C32" s="394">
        <v>2.1</v>
      </c>
      <c r="D32" s="330">
        <v>4</v>
      </c>
      <c r="E32" s="330">
        <v>0.7</v>
      </c>
      <c r="F32" s="330">
        <v>0</v>
      </c>
      <c r="G32" s="330">
        <v>4.2</v>
      </c>
      <c r="H32" s="330">
        <v>-0.7</v>
      </c>
      <c r="I32" s="330">
        <v>2.5</v>
      </c>
      <c r="J32" s="330" t="s">
        <v>106</v>
      </c>
      <c r="K32" s="330" t="s">
        <v>106</v>
      </c>
      <c r="L32" s="330" t="s">
        <v>106</v>
      </c>
      <c r="M32" s="330" t="s">
        <v>106</v>
      </c>
      <c r="N32" s="330">
        <v>4.7</v>
      </c>
      <c r="O32" s="330">
        <v>-0.9</v>
      </c>
      <c r="P32" s="330" t="s">
        <v>131</v>
      </c>
      <c r="Q32" s="330" t="s">
        <v>106</v>
      </c>
      <c r="R32" s="20"/>
      <c r="S32" s="20"/>
      <c r="T32" s="20"/>
      <c r="U32" s="20"/>
      <c r="V32" s="20"/>
      <c r="W32" s="20"/>
      <c r="X32" s="20"/>
      <c r="Y32" s="20"/>
      <c r="Z32" s="20"/>
    </row>
    <row r="33" spans="1:26" s="235" customFormat="1" ht="20.25" customHeight="1">
      <c r="A33" s="112" t="s">
        <v>340</v>
      </c>
      <c r="B33" s="393">
        <v>-0.3</v>
      </c>
      <c r="C33" s="394">
        <v>3.4</v>
      </c>
      <c r="D33" s="330">
        <v>0.3</v>
      </c>
      <c r="E33" s="330">
        <v>-0.6</v>
      </c>
      <c r="F33" s="330">
        <v>1.6</v>
      </c>
      <c r="G33" s="330">
        <v>1.7</v>
      </c>
      <c r="H33" s="330">
        <v>-0.5</v>
      </c>
      <c r="I33" s="330">
        <v>-0.8</v>
      </c>
      <c r="J33" s="330">
        <v>-2</v>
      </c>
      <c r="K33" s="330">
        <v>-2.9</v>
      </c>
      <c r="L33" s="330">
        <v>0.2</v>
      </c>
      <c r="M33" s="330">
        <v>1</v>
      </c>
      <c r="N33" s="330">
        <v>0.5</v>
      </c>
      <c r="O33" s="330">
        <v>-1.6</v>
      </c>
      <c r="P33" s="330">
        <v>-3.5</v>
      </c>
      <c r="Q33" s="330">
        <v>0</v>
      </c>
      <c r="R33" s="20"/>
      <c r="S33" s="20"/>
      <c r="T33" s="20"/>
      <c r="U33" s="20"/>
      <c r="V33" s="20"/>
      <c r="W33" s="20"/>
      <c r="X33" s="20"/>
      <c r="Y33" s="20"/>
      <c r="Z33" s="20"/>
    </row>
    <row r="34" spans="1:26" s="250" customFormat="1" ht="20.25" customHeight="1" thickBot="1">
      <c r="A34" s="245" t="s">
        <v>341</v>
      </c>
      <c r="B34" s="541">
        <v>-0.2</v>
      </c>
      <c r="C34" s="542">
        <v>-4</v>
      </c>
      <c r="D34" s="542">
        <v>-1</v>
      </c>
      <c r="E34" s="542">
        <v>2.5</v>
      </c>
      <c r="F34" s="542">
        <v>1.8</v>
      </c>
      <c r="G34" s="542">
        <v>1</v>
      </c>
      <c r="H34" s="542">
        <v>1</v>
      </c>
      <c r="I34" s="542">
        <v>3.5</v>
      </c>
      <c r="J34" s="542">
        <v>0.3</v>
      </c>
      <c r="K34" s="542">
        <v>5.7</v>
      </c>
      <c r="L34" s="542">
        <v>-0.7</v>
      </c>
      <c r="M34" s="542">
        <v>4.8</v>
      </c>
      <c r="N34" s="542">
        <v>3</v>
      </c>
      <c r="O34" s="542">
        <v>2.7</v>
      </c>
      <c r="P34" s="542">
        <v>-1.5</v>
      </c>
      <c r="Q34" s="542">
        <v>-2</v>
      </c>
      <c r="R34" s="246"/>
      <c r="S34" s="247"/>
      <c r="T34" s="247"/>
      <c r="U34" s="247"/>
      <c r="V34" s="248"/>
      <c r="W34" s="247"/>
      <c r="X34" s="249"/>
      <c r="Y34" s="249"/>
      <c r="Z34" s="249"/>
    </row>
    <row r="35" spans="1:26" s="235" customFormat="1" ht="15" customHeight="1">
      <c r="A35" s="42" t="s">
        <v>357</v>
      </c>
      <c r="B35" s="251"/>
      <c r="C35" s="251"/>
      <c r="D35" s="230"/>
      <c r="E35" s="230"/>
      <c r="F35" s="230"/>
      <c r="G35" s="230"/>
      <c r="H35" s="230"/>
      <c r="I35" s="218"/>
      <c r="J35" s="218"/>
      <c r="K35" s="218"/>
      <c r="L35" s="218"/>
      <c r="M35" s="108"/>
      <c r="N35" s="108"/>
      <c r="O35" s="108"/>
      <c r="P35" s="108"/>
      <c r="Q35" s="108" t="s">
        <v>204</v>
      </c>
      <c r="R35" s="20"/>
      <c r="S35" s="20"/>
      <c r="T35" s="20"/>
      <c r="U35" s="20"/>
      <c r="V35" s="20"/>
      <c r="W35" s="20"/>
      <c r="X35" s="20"/>
      <c r="Y35" s="20"/>
      <c r="Z35" s="20"/>
    </row>
    <row r="36" spans="1:26" s="235" customFormat="1" ht="18.75" customHeight="1">
      <c r="A36"/>
      <c r="B36"/>
      <c r="C36"/>
      <c r="D36"/>
      <c r="E36"/>
      <c r="F36"/>
      <c r="G36"/>
      <c r="H36"/>
      <c r="I36" s="230"/>
      <c r="J36" s="251"/>
      <c r="K36" s="251"/>
      <c r="L36" s="251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8.75" customHeight="1"/>
  </sheetData>
  <sheetProtection/>
  <mergeCells count="1">
    <mergeCell ref="A5:A7"/>
  </mergeCells>
  <printOptions/>
  <pageMargins left="0.984251968503937" right="0.984251968503937" top="0.7874015748031497" bottom="0.7874015748031497" header="0.5118110236220472" footer="0.5118110236220472"/>
  <pageSetup firstPageNumber="234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34" sqref="A34:IV34"/>
    </sheetView>
  </sheetViews>
  <sheetFormatPr defaultColWidth="9.00390625" defaultRowHeight="13.5"/>
  <cols>
    <col min="1" max="1" width="18.375" style="0" customWidth="1"/>
    <col min="2" max="10" width="8.625" style="0" customWidth="1"/>
    <col min="11" max="11" width="8.875" style="0" customWidth="1"/>
    <col min="12" max="17" width="8.625" style="0" customWidth="1"/>
    <col min="18" max="19" width="9.125" style="332" customWidth="1"/>
    <col min="20" max="49" width="9.125" style="0" customWidth="1"/>
  </cols>
  <sheetData>
    <row r="1" spans="1:19" s="403" customFormat="1" ht="15" customHeight="1">
      <c r="A1" s="402" t="s">
        <v>113</v>
      </c>
      <c r="H1" s="404"/>
      <c r="Q1" s="404" t="s">
        <v>113</v>
      </c>
      <c r="R1" s="411"/>
      <c r="S1" s="411"/>
    </row>
    <row r="2" spans="1:19" s="201" customFormat="1" ht="12" customHeight="1">
      <c r="A2" s="19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00"/>
      <c r="R2" s="207"/>
      <c r="S2" s="207"/>
    </row>
    <row r="3" spans="1:19" s="482" customFormat="1" ht="15" customHeight="1">
      <c r="A3" s="197" t="s">
        <v>264</v>
      </c>
      <c r="B3" s="479"/>
      <c r="C3" s="480"/>
      <c r="D3" s="480"/>
      <c r="E3" s="480"/>
      <c r="F3" s="480"/>
      <c r="G3" s="480"/>
      <c r="H3" s="480"/>
      <c r="I3" s="480"/>
      <c r="J3" s="480"/>
      <c r="K3" s="480"/>
      <c r="L3" s="481"/>
      <c r="R3" s="483"/>
      <c r="S3" s="483"/>
    </row>
    <row r="4" spans="1:19" s="201" customFormat="1" ht="15" customHeight="1" thickBot="1">
      <c r="A4" s="202"/>
      <c r="B4" s="200"/>
      <c r="C4" s="200"/>
      <c r="D4" s="200"/>
      <c r="E4" s="200"/>
      <c r="F4" s="200"/>
      <c r="G4" s="200"/>
      <c r="H4" s="200"/>
      <c r="I4" s="200"/>
      <c r="J4" s="258"/>
      <c r="K4" s="258"/>
      <c r="Q4" s="210" t="s">
        <v>146</v>
      </c>
      <c r="R4" s="207"/>
      <c r="S4" s="207"/>
    </row>
    <row r="5" spans="1:17" ht="65.25" customHeight="1">
      <c r="A5" s="375" t="s">
        <v>189</v>
      </c>
      <c r="B5" s="500" t="s">
        <v>147</v>
      </c>
      <c r="C5" s="501" t="s">
        <v>122</v>
      </c>
      <c r="D5" s="501" t="s">
        <v>123</v>
      </c>
      <c r="E5" s="267" t="s">
        <v>271</v>
      </c>
      <c r="F5" s="267" t="s">
        <v>124</v>
      </c>
      <c r="G5" s="267" t="s">
        <v>125</v>
      </c>
      <c r="H5" s="267" t="s">
        <v>213</v>
      </c>
      <c r="I5" s="484" t="s">
        <v>218</v>
      </c>
      <c r="J5" s="267" t="s">
        <v>170</v>
      </c>
      <c r="K5" s="255" t="s">
        <v>272</v>
      </c>
      <c r="L5" s="267" t="s">
        <v>171</v>
      </c>
      <c r="M5" s="499" t="s">
        <v>273</v>
      </c>
      <c r="N5" s="499" t="s">
        <v>274</v>
      </c>
      <c r="O5" s="499" t="s">
        <v>275</v>
      </c>
      <c r="P5" s="499" t="s">
        <v>148</v>
      </c>
      <c r="Q5" s="498" t="s">
        <v>149</v>
      </c>
    </row>
    <row r="6" spans="1:19" s="201" customFormat="1" ht="14.25" customHeight="1">
      <c r="A6" s="259"/>
      <c r="B6" s="376"/>
      <c r="C6" s="200"/>
      <c r="D6" s="200"/>
      <c r="E6" s="200"/>
      <c r="F6" s="200"/>
      <c r="G6" s="200"/>
      <c r="H6" s="200"/>
      <c r="I6" s="200"/>
      <c r="J6" s="200"/>
      <c r="K6" s="200"/>
      <c r="L6" s="200"/>
      <c r="R6" s="207"/>
      <c r="S6" s="207"/>
    </row>
    <row r="7" spans="1:17" s="207" customFormat="1" ht="25.5" customHeight="1">
      <c r="A7" s="228" t="s">
        <v>338</v>
      </c>
      <c r="B7" s="377">
        <v>95.5</v>
      </c>
      <c r="C7" s="370">
        <v>105.7</v>
      </c>
      <c r="D7" s="370">
        <v>112.5</v>
      </c>
      <c r="E7" s="371">
        <v>95.9</v>
      </c>
      <c r="F7" s="371">
        <v>91</v>
      </c>
      <c r="G7" s="371">
        <v>95</v>
      </c>
      <c r="H7" s="371">
        <v>96.1</v>
      </c>
      <c r="I7" s="371">
        <v>99.2</v>
      </c>
      <c r="J7" s="371" t="s">
        <v>106</v>
      </c>
      <c r="K7" s="371" t="s">
        <v>106</v>
      </c>
      <c r="L7" s="371" t="s">
        <v>106</v>
      </c>
      <c r="M7" s="371" t="s">
        <v>106</v>
      </c>
      <c r="N7" s="371">
        <v>85</v>
      </c>
      <c r="O7" s="371">
        <v>77.9</v>
      </c>
      <c r="P7" s="371">
        <v>210.5</v>
      </c>
      <c r="Q7" s="371" t="s">
        <v>106</v>
      </c>
    </row>
    <row r="8" spans="1:17" s="207" customFormat="1" ht="25.5" customHeight="1">
      <c r="A8" s="228" t="s">
        <v>143</v>
      </c>
      <c r="B8" s="377">
        <v>100.7</v>
      </c>
      <c r="C8" s="370">
        <v>105.7</v>
      </c>
      <c r="D8" s="370">
        <v>105.1</v>
      </c>
      <c r="E8" s="371">
        <v>101.8</v>
      </c>
      <c r="F8" s="371">
        <v>100.6</v>
      </c>
      <c r="G8" s="371">
        <v>100.5</v>
      </c>
      <c r="H8" s="371">
        <v>102.7</v>
      </c>
      <c r="I8" s="371">
        <v>103.3</v>
      </c>
      <c r="J8" s="371" t="s">
        <v>106</v>
      </c>
      <c r="K8" s="371" t="s">
        <v>106</v>
      </c>
      <c r="L8" s="371" t="s">
        <v>106</v>
      </c>
      <c r="M8" s="371" t="s">
        <v>106</v>
      </c>
      <c r="N8" s="371">
        <v>99.5</v>
      </c>
      <c r="O8" s="371">
        <v>92.9</v>
      </c>
      <c r="P8" s="371" t="s">
        <v>131</v>
      </c>
      <c r="Q8" s="371" t="s">
        <v>106</v>
      </c>
    </row>
    <row r="9" spans="1:17" s="207" customFormat="1" ht="25.5" customHeight="1">
      <c r="A9" s="228" t="s">
        <v>144</v>
      </c>
      <c r="B9" s="378">
        <v>100</v>
      </c>
      <c r="C9" s="372">
        <v>100</v>
      </c>
      <c r="D9" s="372">
        <v>100</v>
      </c>
      <c r="E9" s="372">
        <v>100</v>
      </c>
      <c r="F9" s="372">
        <v>100</v>
      </c>
      <c r="G9" s="371">
        <v>100</v>
      </c>
      <c r="H9" s="371">
        <v>100</v>
      </c>
      <c r="I9" s="371">
        <v>100</v>
      </c>
      <c r="J9" s="371">
        <v>100</v>
      </c>
      <c r="K9" s="371">
        <v>100</v>
      </c>
      <c r="L9" s="371">
        <v>100</v>
      </c>
      <c r="M9" s="371">
        <v>100</v>
      </c>
      <c r="N9" s="371">
        <v>100</v>
      </c>
      <c r="O9" s="371">
        <v>100</v>
      </c>
      <c r="P9" s="370">
        <v>100</v>
      </c>
      <c r="Q9" s="371">
        <v>100</v>
      </c>
    </row>
    <row r="10" spans="1:17" s="262" customFormat="1" ht="25.5" customHeight="1">
      <c r="A10" s="228" t="s">
        <v>340</v>
      </c>
      <c r="B10" s="377">
        <v>98.9</v>
      </c>
      <c r="C10" s="370">
        <v>96.3</v>
      </c>
      <c r="D10" s="370">
        <v>97.7</v>
      </c>
      <c r="E10" s="370">
        <v>99.4</v>
      </c>
      <c r="F10" s="370">
        <v>97.1</v>
      </c>
      <c r="G10" s="370">
        <v>100.5</v>
      </c>
      <c r="H10" s="370">
        <v>98.6</v>
      </c>
      <c r="I10" s="370">
        <v>94.3</v>
      </c>
      <c r="J10" s="370">
        <v>98.8</v>
      </c>
      <c r="K10" s="370">
        <v>100.2</v>
      </c>
      <c r="L10" s="370">
        <v>98.5</v>
      </c>
      <c r="M10" s="370">
        <v>92.8</v>
      </c>
      <c r="N10" s="370">
        <v>102.1</v>
      </c>
      <c r="O10" s="370">
        <v>104.8</v>
      </c>
      <c r="P10" s="370">
        <v>98.7</v>
      </c>
      <c r="Q10" s="370">
        <v>99.6</v>
      </c>
    </row>
    <row r="11" spans="1:17" s="263" customFormat="1" ht="25.5" customHeight="1">
      <c r="A11" s="296" t="s">
        <v>341</v>
      </c>
      <c r="B11" s="379">
        <v>100</v>
      </c>
      <c r="C11" s="373">
        <v>94.4</v>
      </c>
      <c r="D11" s="373">
        <v>103.1</v>
      </c>
      <c r="E11" s="373">
        <v>102.5</v>
      </c>
      <c r="F11" s="373">
        <v>97.4</v>
      </c>
      <c r="G11" s="373">
        <v>101.1</v>
      </c>
      <c r="H11" s="373">
        <v>96.4</v>
      </c>
      <c r="I11" s="373">
        <v>93.2</v>
      </c>
      <c r="J11" s="373">
        <v>95.3</v>
      </c>
      <c r="K11" s="373">
        <v>101</v>
      </c>
      <c r="L11" s="373">
        <v>100</v>
      </c>
      <c r="M11" s="373">
        <v>89.5</v>
      </c>
      <c r="N11" s="373">
        <v>107.4</v>
      </c>
      <c r="O11" s="373">
        <v>105.8</v>
      </c>
      <c r="P11" s="373">
        <v>93.9</v>
      </c>
      <c r="Q11" s="373">
        <v>97.8</v>
      </c>
    </row>
    <row r="12" spans="1:12" s="207" customFormat="1" ht="19.5" customHeight="1">
      <c r="A12" s="264"/>
      <c r="B12" s="380"/>
      <c r="C12" s="265"/>
      <c r="D12" s="265"/>
      <c r="E12" s="265"/>
      <c r="F12" s="265"/>
      <c r="G12" s="265"/>
      <c r="H12" s="265"/>
      <c r="I12" s="265"/>
      <c r="J12" s="265"/>
      <c r="K12" s="265"/>
      <c r="L12" s="265"/>
    </row>
    <row r="13" spans="1:17" s="207" customFormat="1" ht="25.5" customHeight="1">
      <c r="A13" s="209" t="s">
        <v>211</v>
      </c>
      <c r="B13" s="381">
        <v>99.4</v>
      </c>
      <c r="C13" s="374">
        <v>94.3</v>
      </c>
      <c r="D13" s="374">
        <v>101.9</v>
      </c>
      <c r="E13" s="374">
        <v>100.3</v>
      </c>
      <c r="F13" s="374">
        <v>95.9</v>
      </c>
      <c r="G13" s="374">
        <v>100.5</v>
      </c>
      <c r="H13" s="374">
        <v>97.3</v>
      </c>
      <c r="I13" s="374">
        <v>92.5</v>
      </c>
      <c r="J13" s="374">
        <v>97.8</v>
      </c>
      <c r="K13" s="374">
        <v>100.6</v>
      </c>
      <c r="L13" s="374">
        <v>98.9</v>
      </c>
      <c r="M13" s="374">
        <v>88.1</v>
      </c>
      <c r="N13" s="374">
        <v>105.1</v>
      </c>
      <c r="O13" s="374">
        <v>104.5</v>
      </c>
      <c r="P13" s="374">
        <v>91.7</v>
      </c>
      <c r="Q13" s="374">
        <v>97.8</v>
      </c>
    </row>
    <row r="14" spans="1:17" s="207" customFormat="1" ht="25.5" customHeight="1">
      <c r="A14" s="395">
        <v>2</v>
      </c>
      <c r="B14" s="381">
        <v>99.2</v>
      </c>
      <c r="C14" s="374">
        <v>94.9</v>
      </c>
      <c r="D14" s="374">
        <v>101.5</v>
      </c>
      <c r="E14" s="374">
        <v>100.5</v>
      </c>
      <c r="F14" s="374">
        <v>95.6</v>
      </c>
      <c r="G14" s="374">
        <v>100.8</v>
      </c>
      <c r="H14" s="374">
        <v>96.9</v>
      </c>
      <c r="I14" s="374">
        <v>91.7</v>
      </c>
      <c r="J14" s="374">
        <v>97</v>
      </c>
      <c r="K14" s="374">
        <v>100.9</v>
      </c>
      <c r="L14" s="374">
        <v>99.9</v>
      </c>
      <c r="M14" s="374">
        <v>88.1</v>
      </c>
      <c r="N14" s="374">
        <v>104</v>
      </c>
      <c r="O14" s="374">
        <v>104.1</v>
      </c>
      <c r="P14" s="374">
        <v>92.6</v>
      </c>
      <c r="Q14" s="374">
        <v>97.8</v>
      </c>
    </row>
    <row r="15" spans="1:17" s="207" customFormat="1" ht="25.5" customHeight="1">
      <c r="A15" s="395">
        <v>3</v>
      </c>
      <c r="B15" s="381">
        <v>99.1</v>
      </c>
      <c r="C15" s="374">
        <v>95.9</v>
      </c>
      <c r="D15" s="374">
        <v>102.4</v>
      </c>
      <c r="E15" s="374">
        <v>100.8</v>
      </c>
      <c r="F15" s="374">
        <v>95.2</v>
      </c>
      <c r="G15" s="374">
        <v>100.5</v>
      </c>
      <c r="H15" s="374">
        <v>96.1</v>
      </c>
      <c r="I15" s="374">
        <v>90.9</v>
      </c>
      <c r="J15" s="374">
        <v>97.4</v>
      </c>
      <c r="K15" s="374">
        <v>101.6</v>
      </c>
      <c r="L15" s="374">
        <v>98.7</v>
      </c>
      <c r="M15" s="374">
        <v>87.5</v>
      </c>
      <c r="N15" s="374">
        <v>102.5</v>
      </c>
      <c r="O15" s="374">
        <v>103.7</v>
      </c>
      <c r="P15" s="374">
        <v>88.9</v>
      </c>
      <c r="Q15" s="374">
        <v>98.2</v>
      </c>
    </row>
    <row r="16" spans="1:17" s="207" customFormat="1" ht="25.5" customHeight="1">
      <c r="A16" s="395">
        <v>4</v>
      </c>
      <c r="B16" s="381">
        <v>99.9</v>
      </c>
      <c r="C16" s="374">
        <v>95</v>
      </c>
      <c r="D16" s="374">
        <v>104.3</v>
      </c>
      <c r="E16" s="374">
        <v>102.1</v>
      </c>
      <c r="F16" s="374">
        <v>95.5</v>
      </c>
      <c r="G16" s="374">
        <v>102.6</v>
      </c>
      <c r="H16" s="374">
        <v>97.1</v>
      </c>
      <c r="I16" s="374">
        <v>92.9</v>
      </c>
      <c r="J16" s="374">
        <v>96.9</v>
      </c>
      <c r="K16" s="374">
        <v>101.2</v>
      </c>
      <c r="L16" s="374">
        <v>99.2</v>
      </c>
      <c r="M16" s="374">
        <v>88.3</v>
      </c>
      <c r="N16" s="374">
        <v>102</v>
      </c>
      <c r="O16" s="374">
        <v>105.7</v>
      </c>
      <c r="P16" s="374">
        <v>95.1</v>
      </c>
      <c r="Q16" s="374">
        <v>97.2</v>
      </c>
    </row>
    <row r="17" spans="1:17" s="207" customFormat="1" ht="25.5" customHeight="1">
      <c r="A17" s="395">
        <v>5</v>
      </c>
      <c r="B17" s="381">
        <v>100.5</v>
      </c>
      <c r="C17" s="374">
        <v>94.9</v>
      </c>
      <c r="D17" s="374">
        <v>104.1</v>
      </c>
      <c r="E17" s="374">
        <v>103.5</v>
      </c>
      <c r="F17" s="374">
        <v>96.1</v>
      </c>
      <c r="G17" s="374">
        <v>102.4</v>
      </c>
      <c r="H17" s="374">
        <v>96.9</v>
      </c>
      <c r="I17" s="374">
        <v>94.7</v>
      </c>
      <c r="J17" s="374">
        <v>96.1</v>
      </c>
      <c r="K17" s="374">
        <v>101.5</v>
      </c>
      <c r="L17" s="374">
        <v>100.3</v>
      </c>
      <c r="M17" s="374">
        <v>91.4</v>
      </c>
      <c r="N17" s="374">
        <v>107.3</v>
      </c>
      <c r="O17" s="374">
        <v>106.5</v>
      </c>
      <c r="P17" s="374">
        <v>95.9</v>
      </c>
      <c r="Q17" s="374">
        <v>97.2</v>
      </c>
    </row>
    <row r="18" spans="1:17" s="207" customFormat="1" ht="25.5" customHeight="1">
      <c r="A18" s="395">
        <v>6</v>
      </c>
      <c r="B18" s="381">
        <v>100.4</v>
      </c>
      <c r="C18" s="374">
        <v>94.5</v>
      </c>
      <c r="D18" s="374">
        <v>103.6</v>
      </c>
      <c r="E18" s="374">
        <v>103.2</v>
      </c>
      <c r="F18" s="374">
        <v>96.4</v>
      </c>
      <c r="G18" s="374">
        <v>100.7</v>
      </c>
      <c r="H18" s="374">
        <v>97</v>
      </c>
      <c r="I18" s="374">
        <v>94.4</v>
      </c>
      <c r="J18" s="374">
        <v>95.2</v>
      </c>
      <c r="K18" s="374">
        <v>102.3</v>
      </c>
      <c r="L18" s="374">
        <v>100.4</v>
      </c>
      <c r="M18" s="374">
        <v>90.8</v>
      </c>
      <c r="N18" s="374">
        <v>108.5</v>
      </c>
      <c r="O18" s="374">
        <v>107.1</v>
      </c>
      <c r="P18" s="374">
        <v>95.4</v>
      </c>
      <c r="Q18" s="374">
        <v>97.1</v>
      </c>
    </row>
    <row r="19" spans="1:17" s="207" customFormat="1" ht="25.5" customHeight="1">
      <c r="A19" s="395">
        <v>7</v>
      </c>
      <c r="B19" s="381">
        <v>100.3</v>
      </c>
      <c r="C19" s="374">
        <v>95.4</v>
      </c>
      <c r="D19" s="374">
        <v>103.5</v>
      </c>
      <c r="E19" s="374">
        <v>103.7</v>
      </c>
      <c r="F19" s="374">
        <v>95.6</v>
      </c>
      <c r="G19" s="374">
        <v>100.2</v>
      </c>
      <c r="H19" s="374">
        <v>96.5</v>
      </c>
      <c r="I19" s="374">
        <v>94.3</v>
      </c>
      <c r="J19" s="374">
        <v>94.7</v>
      </c>
      <c r="K19" s="374">
        <v>102.4</v>
      </c>
      <c r="L19" s="374">
        <v>100.2</v>
      </c>
      <c r="M19" s="374">
        <v>91</v>
      </c>
      <c r="N19" s="374">
        <v>109.6</v>
      </c>
      <c r="O19" s="374">
        <v>107.2</v>
      </c>
      <c r="P19" s="374">
        <v>95.3</v>
      </c>
      <c r="Q19" s="374">
        <v>97.1</v>
      </c>
    </row>
    <row r="20" spans="1:17" s="207" customFormat="1" ht="25.5" customHeight="1">
      <c r="A20" s="395">
        <v>8</v>
      </c>
      <c r="B20" s="381">
        <v>100.3</v>
      </c>
      <c r="C20" s="374">
        <v>95.5</v>
      </c>
      <c r="D20" s="374">
        <v>103.1</v>
      </c>
      <c r="E20" s="374">
        <v>103.9</v>
      </c>
      <c r="F20" s="374">
        <v>99</v>
      </c>
      <c r="G20" s="374">
        <v>100.7</v>
      </c>
      <c r="H20" s="374">
        <v>96.6</v>
      </c>
      <c r="I20" s="374">
        <v>93.9</v>
      </c>
      <c r="J20" s="374">
        <v>94.1</v>
      </c>
      <c r="K20" s="374">
        <v>102</v>
      </c>
      <c r="L20" s="374">
        <v>98.7</v>
      </c>
      <c r="M20" s="374">
        <v>89.8</v>
      </c>
      <c r="N20" s="374">
        <v>108.2</v>
      </c>
      <c r="O20" s="374">
        <v>106.8</v>
      </c>
      <c r="P20" s="374">
        <v>96.1</v>
      </c>
      <c r="Q20" s="374">
        <v>97.4</v>
      </c>
    </row>
    <row r="21" spans="1:17" s="207" customFormat="1" ht="25.5" customHeight="1">
      <c r="A21" s="395">
        <v>9</v>
      </c>
      <c r="B21" s="381">
        <v>100.1</v>
      </c>
      <c r="C21" s="374">
        <v>94.4</v>
      </c>
      <c r="D21" s="374">
        <v>102.7</v>
      </c>
      <c r="E21" s="374">
        <v>103.9</v>
      </c>
      <c r="F21" s="374">
        <v>98.8</v>
      </c>
      <c r="G21" s="374">
        <v>100.4</v>
      </c>
      <c r="H21" s="374">
        <v>96.4</v>
      </c>
      <c r="I21" s="374">
        <v>93.4</v>
      </c>
      <c r="J21" s="374">
        <v>93.9</v>
      </c>
      <c r="K21" s="374">
        <v>101.8</v>
      </c>
      <c r="L21" s="374">
        <v>99</v>
      </c>
      <c r="M21" s="374">
        <v>89.6</v>
      </c>
      <c r="N21" s="374">
        <v>108.4</v>
      </c>
      <c r="O21" s="374">
        <v>106.9</v>
      </c>
      <c r="P21" s="374">
        <v>95.2</v>
      </c>
      <c r="Q21" s="374">
        <v>97.5</v>
      </c>
    </row>
    <row r="22" spans="1:17" s="207" customFormat="1" ht="25.5" customHeight="1">
      <c r="A22" s="395">
        <v>10</v>
      </c>
      <c r="B22" s="381">
        <v>100.3</v>
      </c>
      <c r="C22" s="374">
        <v>92.5</v>
      </c>
      <c r="D22" s="374">
        <v>103.6</v>
      </c>
      <c r="E22" s="374">
        <v>102.7</v>
      </c>
      <c r="F22" s="374">
        <v>100</v>
      </c>
      <c r="G22" s="374">
        <v>100.8</v>
      </c>
      <c r="H22" s="374">
        <v>95.6</v>
      </c>
      <c r="I22" s="374">
        <v>94</v>
      </c>
      <c r="J22" s="374">
        <v>93.6</v>
      </c>
      <c r="K22" s="374">
        <v>99.9</v>
      </c>
      <c r="L22" s="374">
        <v>100.1</v>
      </c>
      <c r="M22" s="374">
        <v>89.8</v>
      </c>
      <c r="N22" s="374">
        <v>110.8</v>
      </c>
      <c r="O22" s="374">
        <v>106.3</v>
      </c>
      <c r="P22" s="374">
        <v>93.8</v>
      </c>
      <c r="Q22" s="374">
        <v>98.1</v>
      </c>
    </row>
    <row r="23" spans="1:17" s="207" customFormat="1" ht="25.5" customHeight="1">
      <c r="A23" s="395">
        <v>11</v>
      </c>
      <c r="B23" s="381">
        <v>100.4</v>
      </c>
      <c r="C23" s="374">
        <v>92.7</v>
      </c>
      <c r="D23" s="374">
        <v>103.2</v>
      </c>
      <c r="E23" s="374">
        <v>102.5</v>
      </c>
      <c r="F23" s="374">
        <v>100.4</v>
      </c>
      <c r="G23" s="374">
        <v>101.9</v>
      </c>
      <c r="H23" s="374">
        <v>95.2</v>
      </c>
      <c r="I23" s="374">
        <v>93.2</v>
      </c>
      <c r="J23" s="374">
        <v>93.4</v>
      </c>
      <c r="K23" s="374">
        <v>98.9</v>
      </c>
      <c r="L23" s="374">
        <v>102.6</v>
      </c>
      <c r="M23" s="374">
        <v>89.6</v>
      </c>
      <c r="N23" s="374">
        <v>111.7</v>
      </c>
      <c r="O23" s="374">
        <v>105.7</v>
      </c>
      <c r="P23" s="374">
        <v>93.4</v>
      </c>
      <c r="Q23" s="374">
        <v>99.1</v>
      </c>
    </row>
    <row r="24" spans="1:17" s="207" customFormat="1" ht="25.5" customHeight="1">
      <c r="A24" s="395">
        <v>12</v>
      </c>
      <c r="B24" s="381">
        <v>100.1</v>
      </c>
      <c r="C24" s="374">
        <v>92.8</v>
      </c>
      <c r="D24" s="374">
        <v>103.2</v>
      </c>
      <c r="E24" s="374">
        <v>102.4</v>
      </c>
      <c r="F24" s="374">
        <v>100.3</v>
      </c>
      <c r="G24" s="374">
        <v>101.1</v>
      </c>
      <c r="H24" s="374">
        <v>95.2</v>
      </c>
      <c r="I24" s="374">
        <v>92.9</v>
      </c>
      <c r="J24" s="374">
        <v>93.1</v>
      </c>
      <c r="K24" s="374">
        <v>99</v>
      </c>
      <c r="L24" s="374">
        <v>102.1</v>
      </c>
      <c r="M24" s="374">
        <v>89.9</v>
      </c>
      <c r="N24" s="374">
        <v>110.7</v>
      </c>
      <c r="O24" s="374">
        <v>104.8</v>
      </c>
      <c r="P24" s="374">
        <v>93.6</v>
      </c>
      <c r="Q24" s="374">
        <v>98.9</v>
      </c>
    </row>
    <row r="25" spans="1:12" s="207" customFormat="1" ht="16.5" customHeight="1">
      <c r="A25" s="258"/>
      <c r="B25" s="382"/>
      <c r="C25" s="200"/>
      <c r="D25" s="200"/>
      <c r="E25" s="200"/>
      <c r="F25" s="200"/>
      <c r="G25" s="200"/>
      <c r="H25" s="200"/>
      <c r="I25" s="200"/>
      <c r="J25" s="200"/>
      <c r="K25" s="200"/>
      <c r="L25" s="200"/>
    </row>
    <row r="26" spans="1:12" s="207" customFormat="1" ht="18.75" customHeight="1">
      <c r="A26" s="229" t="s">
        <v>136</v>
      </c>
      <c r="B26" s="382"/>
      <c r="C26" s="200"/>
      <c r="D26" s="200"/>
      <c r="E26" s="200"/>
      <c r="F26" s="200"/>
      <c r="G26" s="200"/>
      <c r="H26" s="200"/>
      <c r="I26" s="200"/>
      <c r="J26" s="200"/>
      <c r="K26" s="200"/>
      <c r="L26" s="200"/>
    </row>
    <row r="27" spans="1:12" s="207" customFormat="1" ht="18.75" customHeight="1">
      <c r="A27" s="229" t="s">
        <v>137</v>
      </c>
      <c r="B27" s="383" t="s">
        <v>150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</row>
    <row r="28" spans="1:17" s="207" customFormat="1" ht="25.5" customHeight="1">
      <c r="A28" s="228" t="s">
        <v>358</v>
      </c>
      <c r="B28" s="384">
        <v>9.3</v>
      </c>
      <c r="C28" s="260">
        <v>3.3</v>
      </c>
      <c r="D28" s="260">
        <v>-2.2</v>
      </c>
      <c r="E28" s="261">
        <v>9</v>
      </c>
      <c r="F28" s="261">
        <v>15.1</v>
      </c>
      <c r="G28" s="261">
        <v>6.9</v>
      </c>
      <c r="H28" s="261">
        <v>8.1</v>
      </c>
      <c r="I28" s="261">
        <v>3.2</v>
      </c>
      <c r="J28" s="261" t="s">
        <v>106</v>
      </c>
      <c r="K28" s="261" t="s">
        <v>106</v>
      </c>
      <c r="L28" s="261" t="s">
        <v>106</v>
      </c>
      <c r="M28" s="261" t="s">
        <v>106</v>
      </c>
      <c r="N28" s="261">
        <v>24.3</v>
      </c>
      <c r="O28" s="261">
        <v>22.4</v>
      </c>
      <c r="P28" s="261">
        <v>-39.7</v>
      </c>
      <c r="Q28" s="261" t="s">
        <v>106</v>
      </c>
    </row>
    <row r="29" spans="1:17" s="207" customFormat="1" ht="25.5" customHeight="1">
      <c r="A29" s="228" t="s">
        <v>143</v>
      </c>
      <c r="B29" s="384">
        <v>5.4</v>
      </c>
      <c r="C29" s="260">
        <v>0</v>
      </c>
      <c r="D29" s="260">
        <v>-6.5</v>
      </c>
      <c r="E29" s="261">
        <v>6.1</v>
      </c>
      <c r="F29" s="261">
        <v>10.6</v>
      </c>
      <c r="G29" s="261">
        <v>5.8</v>
      </c>
      <c r="H29" s="261">
        <v>6.9</v>
      </c>
      <c r="I29" s="261">
        <v>4.1</v>
      </c>
      <c r="J29" s="261" t="s">
        <v>106</v>
      </c>
      <c r="K29" s="261" t="s">
        <v>106</v>
      </c>
      <c r="L29" s="261" t="s">
        <v>106</v>
      </c>
      <c r="M29" s="261" t="s">
        <v>106</v>
      </c>
      <c r="N29" s="261">
        <v>17</v>
      </c>
      <c r="O29" s="261">
        <v>19.2</v>
      </c>
      <c r="P29" s="261" t="s">
        <v>131</v>
      </c>
      <c r="Q29" s="261" t="s">
        <v>106</v>
      </c>
    </row>
    <row r="30" spans="1:17" s="207" customFormat="1" ht="25.5" customHeight="1">
      <c r="A30" s="228" t="s">
        <v>144</v>
      </c>
      <c r="B30" s="384">
        <v>-0.7</v>
      </c>
      <c r="C30" s="260">
        <v>-5.4</v>
      </c>
      <c r="D30" s="260">
        <v>-4.9</v>
      </c>
      <c r="E30" s="261">
        <v>-1.8</v>
      </c>
      <c r="F30" s="261">
        <v>-0.7</v>
      </c>
      <c r="G30" s="261">
        <v>-0.4</v>
      </c>
      <c r="H30" s="261">
        <v>-2.6</v>
      </c>
      <c r="I30" s="261">
        <v>-3.2</v>
      </c>
      <c r="J30" s="261" t="s">
        <v>106</v>
      </c>
      <c r="K30" s="261" t="s">
        <v>106</v>
      </c>
      <c r="L30" s="261" t="s">
        <v>106</v>
      </c>
      <c r="M30" s="261" t="s">
        <v>106</v>
      </c>
      <c r="N30" s="261">
        <v>0.6</v>
      </c>
      <c r="O30" s="261">
        <v>7.6</v>
      </c>
      <c r="P30" s="260" t="s">
        <v>131</v>
      </c>
      <c r="Q30" s="261" t="s">
        <v>106</v>
      </c>
    </row>
    <row r="31" spans="1:17" s="207" customFormat="1" ht="25.5" customHeight="1">
      <c r="A31" s="228" t="s">
        <v>340</v>
      </c>
      <c r="B31" s="384">
        <v>-1</v>
      </c>
      <c r="C31" s="260">
        <v>-3.8</v>
      </c>
      <c r="D31" s="260">
        <v>-2.4</v>
      </c>
      <c r="E31" s="261">
        <v>-0.6</v>
      </c>
      <c r="F31" s="261">
        <v>-2.8</v>
      </c>
      <c r="G31" s="261">
        <v>0.5</v>
      </c>
      <c r="H31" s="261">
        <v>-1.4</v>
      </c>
      <c r="I31" s="261">
        <v>-5.7</v>
      </c>
      <c r="J31" s="261">
        <v>-1.2</v>
      </c>
      <c r="K31" s="261">
        <v>0.2</v>
      </c>
      <c r="L31" s="261">
        <v>-1.5</v>
      </c>
      <c r="M31" s="261">
        <v>-7.2</v>
      </c>
      <c r="N31" s="261">
        <v>2.1</v>
      </c>
      <c r="O31" s="261">
        <v>4.8</v>
      </c>
      <c r="P31" s="260">
        <v>-1.5</v>
      </c>
      <c r="Q31" s="261">
        <v>-0.4</v>
      </c>
    </row>
    <row r="32" spans="1:17" s="263" customFormat="1" ht="25.5" customHeight="1" thickBot="1">
      <c r="A32" s="490" t="s">
        <v>341</v>
      </c>
      <c r="B32" s="491">
        <v>1.1</v>
      </c>
      <c r="C32" s="492">
        <v>-2</v>
      </c>
      <c r="D32" s="492">
        <v>5.5</v>
      </c>
      <c r="E32" s="492">
        <v>3.1</v>
      </c>
      <c r="F32" s="492">
        <v>0.3</v>
      </c>
      <c r="G32" s="492">
        <v>0.6</v>
      </c>
      <c r="H32" s="492">
        <v>-2.2</v>
      </c>
      <c r="I32" s="492">
        <v>-1.2</v>
      </c>
      <c r="J32" s="492">
        <v>-3.5</v>
      </c>
      <c r="K32" s="492">
        <v>0.8</v>
      </c>
      <c r="L32" s="492">
        <v>1.5</v>
      </c>
      <c r="M32" s="492">
        <v>-3.6</v>
      </c>
      <c r="N32" s="492">
        <v>5.2</v>
      </c>
      <c r="O32" s="492">
        <v>1</v>
      </c>
      <c r="P32" s="492">
        <v>-4.9</v>
      </c>
      <c r="Q32" s="492">
        <v>-1.8</v>
      </c>
    </row>
    <row r="33" spans="1:17" s="207" customFormat="1" ht="15" customHeight="1">
      <c r="A33" s="266" t="s">
        <v>357</v>
      </c>
      <c r="B33" s="199"/>
      <c r="C33" s="199"/>
      <c r="D33" s="200"/>
      <c r="E33" s="200"/>
      <c r="F33" s="258"/>
      <c r="G33" s="199"/>
      <c r="H33" s="199"/>
      <c r="I33" s="200"/>
      <c r="J33" s="200"/>
      <c r="K33" s="200"/>
      <c r="L33" s="200"/>
      <c r="Q33" s="210" t="s">
        <v>207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236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1" width="14.125" style="0" customWidth="1"/>
    <col min="2" max="2" width="4.75390625" style="0" customWidth="1"/>
    <col min="3" max="3" width="9.75390625" style="0" customWidth="1"/>
    <col min="4" max="11" width="8.875" style="0" customWidth="1"/>
    <col min="12" max="12" width="9.875" style="0" customWidth="1"/>
    <col min="13" max="13" width="8.875" style="0" customWidth="1"/>
    <col min="14" max="14" width="9.375" style="0" customWidth="1"/>
    <col min="15" max="18" width="8.875" style="0" customWidth="1"/>
    <col min="19" max="56" width="9.125" style="0" customWidth="1"/>
  </cols>
  <sheetData>
    <row r="1" spans="1:18" s="416" customFormat="1" ht="15" customHeight="1">
      <c r="A1" s="402" t="s">
        <v>113</v>
      </c>
      <c r="B1" s="402"/>
      <c r="I1" s="404"/>
      <c r="R1" s="404" t="s">
        <v>113</v>
      </c>
    </row>
    <row r="2" spans="1:26" s="27" customFormat="1" ht="12" customHeight="1">
      <c r="A2" s="20"/>
      <c r="B2" s="2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0"/>
      <c r="P2" s="20"/>
      <c r="Q2" s="20"/>
      <c r="R2" s="20"/>
      <c r="S2" s="40"/>
      <c r="T2" s="40"/>
      <c r="U2" s="40"/>
      <c r="V2" s="40"/>
      <c r="W2" s="40"/>
      <c r="X2" s="40"/>
      <c r="Y2" s="40"/>
      <c r="Z2" s="40"/>
    </row>
    <row r="3" spans="1:26" s="487" customFormat="1" ht="15" customHeight="1">
      <c r="A3" s="161" t="s">
        <v>265</v>
      </c>
      <c r="B3" s="161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6"/>
      <c r="V3" s="486"/>
      <c r="W3" s="486"/>
      <c r="X3" s="486"/>
      <c r="Y3" s="486"/>
      <c r="Z3" s="486"/>
    </row>
    <row r="4" spans="1:26" s="27" customFormat="1" ht="15" customHeight="1" thickBot="1">
      <c r="A4" s="469"/>
      <c r="B4" s="469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69"/>
      <c r="P4" s="469"/>
      <c r="Q4" s="469"/>
      <c r="R4" s="469"/>
      <c r="S4" s="40"/>
      <c r="T4" s="40"/>
      <c r="U4" s="40"/>
      <c r="V4" s="40"/>
      <c r="W4" s="40"/>
      <c r="X4" s="40"/>
      <c r="Y4" s="40"/>
      <c r="Z4" s="40"/>
    </row>
    <row r="5" spans="1:26" ht="55.5" customHeight="1">
      <c r="A5" s="660" t="s">
        <v>246</v>
      </c>
      <c r="B5" s="661"/>
      <c r="C5" s="473" t="s">
        <v>262</v>
      </c>
      <c r="D5" s="474" t="s">
        <v>276</v>
      </c>
      <c r="E5" s="465" t="s">
        <v>277</v>
      </c>
      <c r="F5" s="475" t="s">
        <v>248</v>
      </c>
      <c r="G5" s="476" t="s">
        <v>242</v>
      </c>
      <c r="H5" s="475" t="s">
        <v>249</v>
      </c>
      <c r="I5" s="475" t="s">
        <v>244</v>
      </c>
      <c r="J5" s="477" t="s">
        <v>243</v>
      </c>
      <c r="K5" s="475" t="s">
        <v>219</v>
      </c>
      <c r="L5" s="475" t="s">
        <v>250</v>
      </c>
      <c r="M5" s="475" t="s">
        <v>220</v>
      </c>
      <c r="N5" s="478" t="s">
        <v>221</v>
      </c>
      <c r="O5" s="475" t="s">
        <v>222</v>
      </c>
      <c r="P5" s="475" t="s">
        <v>223</v>
      </c>
      <c r="Q5" s="475" t="s">
        <v>127</v>
      </c>
      <c r="R5" s="496" t="s">
        <v>128</v>
      </c>
      <c r="S5" s="23"/>
      <c r="T5" s="23"/>
      <c r="U5" s="23"/>
      <c r="V5" s="23"/>
      <c r="W5" s="23"/>
      <c r="X5" s="23"/>
      <c r="Y5" s="23"/>
      <c r="Z5" s="23"/>
    </row>
    <row r="6" spans="1:26" s="27" customFormat="1" ht="14.25" customHeight="1">
      <c r="A6" s="656" t="s">
        <v>151</v>
      </c>
      <c r="B6" s="573"/>
      <c r="C6" s="471" t="s">
        <v>152</v>
      </c>
      <c r="D6" s="230"/>
      <c r="E6" s="230"/>
      <c r="F6" s="230"/>
      <c r="G6" s="230"/>
      <c r="H6" s="230"/>
      <c r="I6" s="230"/>
      <c r="J6" s="230"/>
      <c r="K6" s="230"/>
      <c r="L6" s="32"/>
      <c r="M6" s="32"/>
      <c r="N6" s="32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s="235" customFormat="1" ht="14.25" customHeight="1">
      <c r="A7" s="656" t="s">
        <v>343</v>
      </c>
      <c r="B7" s="573"/>
      <c r="C7" s="396">
        <v>1.8883333333333334</v>
      </c>
      <c r="D7" s="356">
        <v>1.8066666666666666</v>
      </c>
      <c r="E7" s="356">
        <v>1.300833333333333</v>
      </c>
      <c r="F7" s="356">
        <v>1.0966666666666665</v>
      </c>
      <c r="G7" s="356">
        <v>1.47</v>
      </c>
      <c r="H7" s="356">
        <v>1.94</v>
      </c>
      <c r="I7" s="356">
        <v>1.885</v>
      </c>
      <c r="J7" s="356">
        <v>1.8325</v>
      </c>
      <c r="K7" s="356" t="s">
        <v>106</v>
      </c>
      <c r="L7" s="356" t="s">
        <v>106</v>
      </c>
      <c r="M7" s="356" t="s">
        <v>106</v>
      </c>
      <c r="N7" s="356" t="s">
        <v>106</v>
      </c>
      <c r="O7" s="356">
        <v>1.894166666666666</v>
      </c>
      <c r="P7" s="356">
        <v>2.4475</v>
      </c>
      <c r="Q7" s="356">
        <v>1.7633333333333336</v>
      </c>
      <c r="R7" s="356" t="s">
        <v>106</v>
      </c>
      <c r="S7" s="108"/>
      <c r="T7" s="108"/>
      <c r="U7" s="108"/>
      <c r="V7" s="108"/>
      <c r="W7" s="20"/>
      <c r="X7" s="20"/>
      <c r="Y7" s="20"/>
      <c r="Z7" s="20"/>
    </row>
    <row r="8" spans="1:26" s="235" customFormat="1" ht="14.25" customHeight="1">
      <c r="A8" s="656" t="s">
        <v>143</v>
      </c>
      <c r="B8" s="573"/>
      <c r="C8" s="396">
        <v>1.75</v>
      </c>
      <c r="D8" s="356">
        <v>0.86</v>
      </c>
      <c r="E8" s="356">
        <v>1.32</v>
      </c>
      <c r="F8" s="356">
        <v>0.68</v>
      </c>
      <c r="G8" s="356">
        <v>1.73</v>
      </c>
      <c r="H8" s="356">
        <v>1.49</v>
      </c>
      <c r="I8" s="356">
        <v>1.44</v>
      </c>
      <c r="J8" s="356">
        <v>1.64</v>
      </c>
      <c r="K8" s="356" t="s">
        <v>106</v>
      </c>
      <c r="L8" s="356" t="s">
        <v>106</v>
      </c>
      <c r="M8" s="356" t="s">
        <v>106</v>
      </c>
      <c r="N8" s="356" t="s">
        <v>106</v>
      </c>
      <c r="O8" s="356">
        <v>2.39</v>
      </c>
      <c r="P8" s="356">
        <v>2.92</v>
      </c>
      <c r="Q8" s="356" t="s">
        <v>131</v>
      </c>
      <c r="R8" s="356" t="s">
        <v>106</v>
      </c>
      <c r="S8" s="108"/>
      <c r="T8" s="108"/>
      <c r="U8" s="108"/>
      <c r="V8" s="108"/>
      <c r="W8" s="20"/>
      <c r="X8" s="20"/>
      <c r="Y8" s="20"/>
      <c r="Z8" s="20"/>
    </row>
    <row r="9" spans="1:26" s="235" customFormat="1" ht="14.25" customHeight="1">
      <c r="A9" s="656" t="s">
        <v>144</v>
      </c>
      <c r="B9" s="573"/>
      <c r="C9" s="397">
        <v>1.59</v>
      </c>
      <c r="D9" s="357">
        <v>0.96</v>
      </c>
      <c r="E9" s="357">
        <v>1.14</v>
      </c>
      <c r="F9" s="357">
        <v>0.54</v>
      </c>
      <c r="G9" s="357">
        <v>1.32</v>
      </c>
      <c r="H9" s="357">
        <v>1.27</v>
      </c>
      <c r="I9" s="357">
        <v>1.15</v>
      </c>
      <c r="J9" s="357">
        <v>1.46</v>
      </c>
      <c r="K9" s="357">
        <v>1.72</v>
      </c>
      <c r="L9" s="357">
        <v>1.28</v>
      </c>
      <c r="M9" s="357">
        <v>3.11</v>
      </c>
      <c r="N9" s="357">
        <v>2.1</v>
      </c>
      <c r="O9" s="357">
        <v>3.19</v>
      </c>
      <c r="P9" s="357">
        <v>2.43</v>
      </c>
      <c r="Q9" s="357">
        <v>3.85</v>
      </c>
      <c r="R9" s="357">
        <v>2.02</v>
      </c>
      <c r="S9" s="108"/>
      <c r="T9" s="108"/>
      <c r="U9" s="108"/>
      <c r="V9" s="108"/>
      <c r="W9" s="20"/>
      <c r="X9" s="20"/>
      <c r="Y9" s="20"/>
      <c r="Z9" s="20"/>
    </row>
    <row r="10" spans="1:26" s="235" customFormat="1" ht="14.25" customHeight="1">
      <c r="A10" s="656" t="s">
        <v>132</v>
      </c>
      <c r="B10" s="573"/>
      <c r="C10" s="397">
        <v>1.58</v>
      </c>
      <c r="D10" s="357">
        <v>0.82</v>
      </c>
      <c r="E10" s="357">
        <v>1.03</v>
      </c>
      <c r="F10" s="357">
        <v>0.5</v>
      </c>
      <c r="G10" s="357">
        <v>1.24</v>
      </c>
      <c r="H10" s="357">
        <v>1.64</v>
      </c>
      <c r="I10" s="357">
        <v>1.31</v>
      </c>
      <c r="J10" s="357">
        <v>1.31</v>
      </c>
      <c r="K10" s="357">
        <v>1.45</v>
      </c>
      <c r="L10" s="357">
        <v>1.46</v>
      </c>
      <c r="M10" s="357">
        <v>2.78</v>
      </c>
      <c r="N10" s="357">
        <v>1.47</v>
      </c>
      <c r="O10" s="357">
        <v>3.44</v>
      </c>
      <c r="P10" s="357">
        <v>2.26</v>
      </c>
      <c r="Q10" s="357">
        <v>1.84</v>
      </c>
      <c r="R10" s="357">
        <v>2.31</v>
      </c>
      <c r="S10" s="108"/>
      <c r="T10" s="108"/>
      <c r="U10" s="108"/>
      <c r="V10" s="108"/>
      <c r="W10" s="20"/>
      <c r="X10" s="20"/>
      <c r="Y10" s="20"/>
      <c r="Z10" s="20"/>
    </row>
    <row r="11" spans="1:26" s="240" customFormat="1" ht="14.25" customHeight="1">
      <c r="A11" s="657" t="s">
        <v>349</v>
      </c>
      <c r="B11" s="577"/>
      <c r="C11" s="398">
        <v>1.9</v>
      </c>
      <c r="D11" s="358">
        <v>1.49</v>
      </c>
      <c r="E11" s="358">
        <v>1.43</v>
      </c>
      <c r="F11" s="358">
        <v>0.69</v>
      </c>
      <c r="G11" s="358">
        <v>1.67</v>
      </c>
      <c r="H11" s="358">
        <v>1.64</v>
      </c>
      <c r="I11" s="358">
        <v>1.48</v>
      </c>
      <c r="J11" s="358">
        <v>2.19</v>
      </c>
      <c r="K11" s="358">
        <v>1.43</v>
      </c>
      <c r="L11" s="358">
        <v>1.07</v>
      </c>
      <c r="M11" s="358">
        <v>3.41</v>
      </c>
      <c r="N11" s="358">
        <v>1.73</v>
      </c>
      <c r="O11" s="358">
        <v>2.89</v>
      </c>
      <c r="P11" s="358">
        <v>2.15</v>
      </c>
      <c r="Q11" s="358">
        <v>2.38</v>
      </c>
      <c r="R11" s="358">
        <v>2.52</v>
      </c>
      <c r="S11" s="60"/>
      <c r="T11" s="60"/>
      <c r="U11" s="60"/>
      <c r="V11" s="60"/>
      <c r="W11" s="239"/>
      <c r="X11" s="239"/>
      <c r="Y11" s="239"/>
      <c r="Z11" s="239"/>
    </row>
    <row r="12" spans="1:26" s="235" customFormat="1" ht="14.25" customHeight="1">
      <c r="A12" s="658"/>
      <c r="B12" s="659"/>
      <c r="C12" s="399"/>
      <c r="D12" s="359"/>
      <c r="E12" s="359"/>
      <c r="F12" s="359"/>
      <c r="G12" s="359"/>
      <c r="H12" s="359"/>
      <c r="I12" s="359"/>
      <c r="J12" s="359"/>
      <c r="K12" s="359"/>
      <c r="L12" s="360"/>
      <c r="M12" s="360"/>
      <c r="N12" s="360"/>
      <c r="O12" s="361"/>
      <c r="P12" s="361"/>
      <c r="Q12" s="361"/>
      <c r="R12" s="361"/>
      <c r="S12" s="108"/>
      <c r="T12" s="108"/>
      <c r="U12" s="108"/>
      <c r="V12" s="108"/>
      <c r="W12" s="20"/>
      <c r="X12" s="20"/>
      <c r="Y12" s="20"/>
      <c r="Z12" s="20"/>
    </row>
    <row r="13" spans="1:26" s="235" customFormat="1" ht="14.25" customHeight="1">
      <c r="A13" s="664" t="s">
        <v>258</v>
      </c>
      <c r="B13" s="665"/>
      <c r="C13" s="397">
        <v>0.9</v>
      </c>
      <c r="D13" s="357">
        <v>0.82</v>
      </c>
      <c r="E13" s="357">
        <v>1.08</v>
      </c>
      <c r="F13" s="357">
        <v>1.32</v>
      </c>
      <c r="G13" s="357">
        <v>0.62</v>
      </c>
      <c r="H13" s="357">
        <v>0.72</v>
      </c>
      <c r="I13" s="357">
        <v>0.73</v>
      </c>
      <c r="J13" s="357">
        <v>0.86</v>
      </c>
      <c r="K13" s="357">
        <v>0.88</v>
      </c>
      <c r="L13" s="357">
        <v>0.46</v>
      </c>
      <c r="M13" s="357">
        <v>1.55</v>
      </c>
      <c r="N13" s="357">
        <v>0.4</v>
      </c>
      <c r="O13" s="357">
        <v>0.93</v>
      </c>
      <c r="P13" s="357">
        <v>0.83</v>
      </c>
      <c r="Q13" s="357">
        <v>0.02</v>
      </c>
      <c r="R13" s="357">
        <v>1.11</v>
      </c>
      <c r="S13" s="108"/>
      <c r="T13" s="108"/>
      <c r="U13" s="108"/>
      <c r="V13" s="108"/>
      <c r="W13" s="20"/>
      <c r="X13" s="20"/>
      <c r="Y13" s="20"/>
      <c r="Z13" s="20"/>
    </row>
    <row r="14" spans="1:26" s="235" customFormat="1" ht="14.25" customHeight="1">
      <c r="A14" s="662">
        <v>2</v>
      </c>
      <c r="B14" s="663"/>
      <c r="C14" s="397">
        <v>1.42</v>
      </c>
      <c r="D14" s="357">
        <v>1.25</v>
      </c>
      <c r="E14" s="357">
        <v>1.07</v>
      </c>
      <c r="F14" s="357">
        <v>0.33</v>
      </c>
      <c r="G14" s="357">
        <v>0.66</v>
      </c>
      <c r="H14" s="357">
        <v>1.41</v>
      </c>
      <c r="I14" s="357">
        <v>1.18</v>
      </c>
      <c r="J14" s="357">
        <v>0.7</v>
      </c>
      <c r="K14" s="357">
        <v>0.77</v>
      </c>
      <c r="L14" s="357">
        <v>0.94</v>
      </c>
      <c r="M14" s="357">
        <v>4.21</v>
      </c>
      <c r="N14" s="357">
        <v>0.99</v>
      </c>
      <c r="O14" s="357">
        <v>2.09</v>
      </c>
      <c r="P14" s="357">
        <v>1.06</v>
      </c>
      <c r="Q14" s="357">
        <v>0.98</v>
      </c>
      <c r="R14" s="357">
        <v>1.98</v>
      </c>
      <c r="S14" s="108"/>
      <c r="T14" s="108"/>
      <c r="U14" s="108"/>
      <c r="V14" s="108"/>
      <c r="W14" s="20"/>
      <c r="X14" s="20"/>
      <c r="Y14" s="20"/>
      <c r="Z14" s="20"/>
    </row>
    <row r="15" spans="1:26" s="235" customFormat="1" ht="14.25" customHeight="1">
      <c r="A15" s="662">
        <v>3</v>
      </c>
      <c r="B15" s="663"/>
      <c r="C15" s="397">
        <v>1.85</v>
      </c>
      <c r="D15" s="357">
        <v>2.03</v>
      </c>
      <c r="E15" s="357">
        <v>2.22</v>
      </c>
      <c r="F15" s="357">
        <v>0.49</v>
      </c>
      <c r="G15" s="357">
        <v>0.62</v>
      </c>
      <c r="H15" s="357">
        <v>1.52</v>
      </c>
      <c r="I15" s="357">
        <v>1.4</v>
      </c>
      <c r="J15" s="357">
        <v>1.89</v>
      </c>
      <c r="K15" s="357">
        <v>1.61</v>
      </c>
      <c r="L15" s="357">
        <v>1.17</v>
      </c>
      <c r="M15" s="357">
        <v>2.6</v>
      </c>
      <c r="N15" s="357">
        <v>1.06</v>
      </c>
      <c r="O15" s="357">
        <v>2.28</v>
      </c>
      <c r="P15" s="357">
        <v>1.64</v>
      </c>
      <c r="Q15" s="357">
        <v>0.77</v>
      </c>
      <c r="R15" s="357">
        <v>2.8</v>
      </c>
      <c r="S15" s="108"/>
      <c r="T15" s="108"/>
      <c r="U15" s="108"/>
      <c r="V15" s="108"/>
      <c r="W15" s="20"/>
      <c r="X15" s="20"/>
      <c r="Y15" s="20"/>
      <c r="Z15" s="20"/>
    </row>
    <row r="16" spans="1:26" s="235" customFormat="1" ht="14.25" customHeight="1">
      <c r="A16" s="662">
        <v>4</v>
      </c>
      <c r="B16" s="663"/>
      <c r="C16" s="397">
        <v>5.63</v>
      </c>
      <c r="D16" s="357">
        <v>3.53</v>
      </c>
      <c r="E16" s="357">
        <v>4.51</v>
      </c>
      <c r="F16" s="357">
        <v>2.44</v>
      </c>
      <c r="G16" s="357">
        <v>4.06</v>
      </c>
      <c r="H16" s="357">
        <v>3.97</v>
      </c>
      <c r="I16" s="357">
        <v>3.73</v>
      </c>
      <c r="J16" s="357">
        <v>8.35</v>
      </c>
      <c r="K16" s="357">
        <v>5.3</v>
      </c>
      <c r="L16" s="357">
        <v>2.61</v>
      </c>
      <c r="M16" s="357">
        <v>5.73</v>
      </c>
      <c r="N16" s="357">
        <v>3.96</v>
      </c>
      <c r="O16" s="357">
        <v>10.41</v>
      </c>
      <c r="P16" s="357">
        <v>11.76</v>
      </c>
      <c r="Q16" s="357">
        <v>23.17</v>
      </c>
      <c r="R16" s="357">
        <v>3.97</v>
      </c>
      <c r="S16" s="108"/>
      <c r="T16" s="108"/>
      <c r="U16" s="108"/>
      <c r="V16" s="108"/>
      <c r="W16" s="20"/>
      <c r="X16" s="20"/>
      <c r="Y16" s="20"/>
      <c r="Z16" s="20"/>
    </row>
    <row r="17" spans="1:26" s="235" customFormat="1" ht="14.25" customHeight="1">
      <c r="A17" s="662">
        <v>5</v>
      </c>
      <c r="B17" s="663"/>
      <c r="C17" s="397">
        <v>2.16</v>
      </c>
      <c r="D17" s="357">
        <v>1.56</v>
      </c>
      <c r="E17" s="357">
        <v>1.45</v>
      </c>
      <c r="F17" s="357">
        <v>1.46</v>
      </c>
      <c r="G17" s="357">
        <v>1.61</v>
      </c>
      <c r="H17" s="357">
        <v>1.45</v>
      </c>
      <c r="I17" s="357">
        <v>1.34</v>
      </c>
      <c r="J17" s="357">
        <v>3.66</v>
      </c>
      <c r="K17" s="357">
        <v>0.95</v>
      </c>
      <c r="L17" s="357">
        <v>1.32</v>
      </c>
      <c r="M17" s="357">
        <v>4.14</v>
      </c>
      <c r="N17" s="357">
        <v>4.83</v>
      </c>
      <c r="O17" s="357">
        <v>6.22</v>
      </c>
      <c r="P17" s="357">
        <v>1.56</v>
      </c>
      <c r="Q17" s="357">
        <v>0.88</v>
      </c>
      <c r="R17" s="357">
        <v>2.61</v>
      </c>
      <c r="S17" s="108"/>
      <c r="T17" s="108"/>
      <c r="U17" s="108"/>
      <c r="V17" s="108"/>
      <c r="W17" s="20"/>
      <c r="X17" s="20"/>
      <c r="Y17" s="20"/>
      <c r="Z17" s="20"/>
    </row>
    <row r="18" spans="1:26" s="235" customFormat="1" ht="14.25" customHeight="1">
      <c r="A18" s="662">
        <v>6</v>
      </c>
      <c r="B18" s="663"/>
      <c r="C18" s="397">
        <v>1.53</v>
      </c>
      <c r="D18" s="357">
        <v>0.9</v>
      </c>
      <c r="E18" s="357">
        <v>0.96</v>
      </c>
      <c r="F18" s="357">
        <v>0.86</v>
      </c>
      <c r="G18" s="357">
        <v>1.01</v>
      </c>
      <c r="H18" s="357">
        <v>1.05</v>
      </c>
      <c r="I18" s="357">
        <v>1.45</v>
      </c>
      <c r="J18" s="357">
        <v>1.61</v>
      </c>
      <c r="K18" s="357">
        <v>0.95</v>
      </c>
      <c r="L18" s="357">
        <v>1.04</v>
      </c>
      <c r="M18" s="357">
        <v>3.4</v>
      </c>
      <c r="N18" s="357">
        <v>1.46</v>
      </c>
      <c r="O18" s="357">
        <v>2.61</v>
      </c>
      <c r="P18" s="357">
        <v>1.48</v>
      </c>
      <c r="Q18" s="357">
        <v>0.37</v>
      </c>
      <c r="R18" s="357">
        <v>2.19</v>
      </c>
      <c r="S18" s="108"/>
      <c r="T18" s="108"/>
      <c r="U18" s="108"/>
      <c r="V18" s="108"/>
      <c r="W18" s="20"/>
      <c r="X18" s="20"/>
      <c r="Y18" s="20"/>
      <c r="Z18" s="20"/>
    </row>
    <row r="19" spans="1:26" s="235" customFormat="1" ht="14.25" customHeight="1">
      <c r="A19" s="662">
        <v>7</v>
      </c>
      <c r="B19" s="663"/>
      <c r="C19" s="397">
        <v>1.77</v>
      </c>
      <c r="D19" s="357">
        <v>2.43</v>
      </c>
      <c r="E19" s="357">
        <v>1.2</v>
      </c>
      <c r="F19" s="357">
        <v>0.47</v>
      </c>
      <c r="G19" s="357">
        <v>2.45</v>
      </c>
      <c r="H19" s="357">
        <v>2.31</v>
      </c>
      <c r="I19" s="357">
        <v>1.58</v>
      </c>
      <c r="J19" s="357">
        <v>1.75</v>
      </c>
      <c r="K19" s="357">
        <v>1.16</v>
      </c>
      <c r="L19" s="357">
        <v>1</v>
      </c>
      <c r="M19" s="357">
        <v>2.8</v>
      </c>
      <c r="N19" s="357">
        <v>1.93</v>
      </c>
      <c r="O19" s="357">
        <v>1.66</v>
      </c>
      <c r="P19" s="357">
        <v>1.72</v>
      </c>
      <c r="Q19" s="357">
        <v>0.08</v>
      </c>
      <c r="R19" s="357">
        <v>2.13</v>
      </c>
      <c r="S19" s="108"/>
      <c r="T19" s="108"/>
      <c r="U19" s="108"/>
      <c r="V19" s="108"/>
      <c r="W19" s="20"/>
      <c r="X19" s="20"/>
      <c r="Y19" s="20"/>
      <c r="Z19" s="20"/>
    </row>
    <row r="20" spans="1:26" s="235" customFormat="1" ht="14.25" customHeight="1">
      <c r="A20" s="662">
        <v>8</v>
      </c>
      <c r="B20" s="663"/>
      <c r="C20" s="397">
        <v>1.58</v>
      </c>
      <c r="D20" s="357">
        <v>1.54</v>
      </c>
      <c r="E20" s="357">
        <v>0.72</v>
      </c>
      <c r="F20" s="357">
        <v>0.59</v>
      </c>
      <c r="G20" s="357">
        <v>4.69</v>
      </c>
      <c r="H20" s="357">
        <v>1.41</v>
      </c>
      <c r="I20" s="357">
        <v>1.43</v>
      </c>
      <c r="J20" s="357">
        <v>1.03</v>
      </c>
      <c r="K20" s="357">
        <v>0.83</v>
      </c>
      <c r="L20" s="357">
        <v>0.58</v>
      </c>
      <c r="M20" s="357">
        <v>2.79</v>
      </c>
      <c r="N20" s="357">
        <v>0.29</v>
      </c>
      <c r="O20" s="357">
        <v>1.1</v>
      </c>
      <c r="P20" s="357">
        <v>1.2</v>
      </c>
      <c r="Q20" s="357">
        <v>0.88</v>
      </c>
      <c r="R20" s="357">
        <v>3.02</v>
      </c>
      <c r="S20" s="108"/>
      <c r="T20" s="108"/>
      <c r="U20" s="108"/>
      <c r="V20" s="108"/>
      <c r="W20" s="20"/>
      <c r="X20" s="20"/>
      <c r="Y20" s="20"/>
      <c r="Z20" s="20"/>
    </row>
    <row r="21" spans="1:26" s="235" customFormat="1" ht="14.25" customHeight="1">
      <c r="A21" s="662">
        <v>9</v>
      </c>
      <c r="B21" s="663"/>
      <c r="C21" s="397">
        <v>1.36</v>
      </c>
      <c r="D21" s="357">
        <v>0.87</v>
      </c>
      <c r="E21" s="357">
        <v>0.59</v>
      </c>
      <c r="F21" s="357">
        <v>0.04</v>
      </c>
      <c r="G21" s="357">
        <v>0.56</v>
      </c>
      <c r="H21" s="357">
        <v>1.03</v>
      </c>
      <c r="I21" s="357">
        <v>1.18</v>
      </c>
      <c r="J21" s="357">
        <v>1.51</v>
      </c>
      <c r="K21" s="357">
        <v>1.17</v>
      </c>
      <c r="L21" s="357">
        <v>1.38</v>
      </c>
      <c r="M21" s="357">
        <v>2.95</v>
      </c>
      <c r="N21" s="357">
        <v>1.61</v>
      </c>
      <c r="O21" s="357">
        <v>1.7</v>
      </c>
      <c r="P21" s="357">
        <v>1.37</v>
      </c>
      <c r="Q21" s="357">
        <v>0.75</v>
      </c>
      <c r="R21" s="357">
        <v>2.73</v>
      </c>
      <c r="S21" s="108"/>
      <c r="T21" s="108"/>
      <c r="U21" s="108"/>
      <c r="V21" s="108"/>
      <c r="W21" s="20"/>
      <c r="X21" s="20"/>
      <c r="Y21" s="20"/>
      <c r="Z21" s="20"/>
    </row>
    <row r="22" spans="1:26" s="235" customFormat="1" ht="14.25" customHeight="1">
      <c r="A22" s="662">
        <v>10</v>
      </c>
      <c r="B22" s="663"/>
      <c r="C22" s="397">
        <v>2.19</v>
      </c>
      <c r="D22" s="357">
        <v>1.06</v>
      </c>
      <c r="E22" s="357">
        <v>2.2</v>
      </c>
      <c r="F22" s="357">
        <v>0.1</v>
      </c>
      <c r="G22" s="357">
        <v>2.33</v>
      </c>
      <c r="H22" s="357">
        <v>2.2</v>
      </c>
      <c r="I22" s="357">
        <v>1.84</v>
      </c>
      <c r="J22" s="357">
        <v>3.63</v>
      </c>
      <c r="K22" s="357">
        <v>2.27</v>
      </c>
      <c r="L22" s="357">
        <v>0.94</v>
      </c>
      <c r="M22" s="357">
        <v>3.93</v>
      </c>
      <c r="N22" s="357">
        <v>1.55</v>
      </c>
      <c r="O22" s="357">
        <v>3.01</v>
      </c>
      <c r="P22" s="357">
        <v>1.43</v>
      </c>
      <c r="Q22" s="357">
        <v>0.08</v>
      </c>
      <c r="R22" s="357">
        <v>2.73</v>
      </c>
      <c r="S22" s="108"/>
      <c r="T22" s="108"/>
      <c r="U22" s="108"/>
      <c r="V22" s="108"/>
      <c r="W22" s="20"/>
      <c r="X22" s="20"/>
      <c r="Y22" s="20"/>
      <c r="Z22" s="20"/>
    </row>
    <row r="23" spans="1:26" s="235" customFormat="1" ht="14.25" customHeight="1">
      <c r="A23" s="662">
        <v>11</v>
      </c>
      <c r="B23" s="663"/>
      <c r="C23" s="397">
        <v>1.45</v>
      </c>
      <c r="D23" s="357">
        <v>1.5</v>
      </c>
      <c r="E23" s="357">
        <v>0.55</v>
      </c>
      <c r="F23" s="357">
        <v>0.03</v>
      </c>
      <c r="G23" s="357">
        <v>0.79</v>
      </c>
      <c r="H23" s="357">
        <v>2.08</v>
      </c>
      <c r="I23" s="357">
        <v>0.95</v>
      </c>
      <c r="J23" s="357">
        <v>0.69</v>
      </c>
      <c r="K23" s="357">
        <v>0.72</v>
      </c>
      <c r="L23" s="357">
        <v>0.81</v>
      </c>
      <c r="M23" s="357">
        <v>4.5</v>
      </c>
      <c r="N23" s="357">
        <v>1.38</v>
      </c>
      <c r="O23" s="357">
        <v>1.58</v>
      </c>
      <c r="P23" s="357">
        <v>1.24</v>
      </c>
      <c r="Q23" s="357">
        <v>0.38</v>
      </c>
      <c r="R23" s="357">
        <v>2.78</v>
      </c>
      <c r="S23" s="108"/>
      <c r="T23" s="108"/>
      <c r="U23" s="108"/>
      <c r="V23" s="108"/>
      <c r="W23" s="20"/>
      <c r="X23" s="20"/>
      <c r="Y23" s="20"/>
      <c r="Z23" s="20"/>
    </row>
    <row r="24" spans="1:26" s="235" customFormat="1" ht="14.25" customHeight="1">
      <c r="A24" s="662">
        <v>12</v>
      </c>
      <c r="B24" s="663"/>
      <c r="C24" s="397">
        <v>0.95</v>
      </c>
      <c r="D24" s="357">
        <v>0.4</v>
      </c>
      <c r="E24" s="357">
        <v>0.58</v>
      </c>
      <c r="F24" s="357">
        <v>0.12</v>
      </c>
      <c r="G24" s="357">
        <v>0.69</v>
      </c>
      <c r="H24" s="357">
        <v>0.5</v>
      </c>
      <c r="I24" s="357">
        <v>0.89</v>
      </c>
      <c r="J24" s="357">
        <v>0.54</v>
      </c>
      <c r="K24" s="357">
        <v>0.55</v>
      </c>
      <c r="L24" s="357">
        <v>0.63</v>
      </c>
      <c r="M24" s="357">
        <v>2.29</v>
      </c>
      <c r="N24" s="357">
        <v>1.28</v>
      </c>
      <c r="O24" s="357">
        <v>1.12</v>
      </c>
      <c r="P24" s="357">
        <v>0.52</v>
      </c>
      <c r="Q24" s="357">
        <v>0.19</v>
      </c>
      <c r="R24" s="357">
        <v>2.19</v>
      </c>
      <c r="S24" s="108"/>
      <c r="T24" s="108"/>
      <c r="U24" s="108"/>
      <c r="V24" s="108"/>
      <c r="W24" s="20"/>
      <c r="X24" s="20"/>
      <c r="Y24" s="20"/>
      <c r="Z24" s="20"/>
    </row>
    <row r="25" spans="1:26" s="235" customFormat="1" ht="14.25" customHeight="1">
      <c r="A25" s="656" t="s">
        <v>153</v>
      </c>
      <c r="B25" s="573"/>
      <c r="C25" s="400" t="s">
        <v>152</v>
      </c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108"/>
      <c r="T25" s="108"/>
      <c r="U25" s="108"/>
      <c r="V25" s="108"/>
      <c r="W25" s="20"/>
      <c r="X25" s="20"/>
      <c r="Y25" s="20"/>
      <c r="Z25" s="20"/>
    </row>
    <row r="26" spans="1:26" s="235" customFormat="1" ht="14.25" customHeight="1">
      <c r="A26" s="656" t="s">
        <v>339</v>
      </c>
      <c r="B26" s="573"/>
      <c r="C26" s="396">
        <v>1.8291666666666666</v>
      </c>
      <c r="D26" s="356">
        <v>1.6625</v>
      </c>
      <c r="E26" s="356">
        <v>1.1675</v>
      </c>
      <c r="F26" s="356">
        <v>1.1566666666666667</v>
      </c>
      <c r="G26" s="356">
        <v>1.2708333333333333</v>
      </c>
      <c r="H26" s="356">
        <v>1.9675</v>
      </c>
      <c r="I26" s="356">
        <v>1.7175</v>
      </c>
      <c r="J26" s="356">
        <v>1.8691666666666666</v>
      </c>
      <c r="K26" s="356" t="s">
        <v>106</v>
      </c>
      <c r="L26" s="356" t="s">
        <v>106</v>
      </c>
      <c r="M26" s="356" t="s">
        <v>106</v>
      </c>
      <c r="N26" s="356" t="s">
        <v>106</v>
      </c>
      <c r="O26" s="356">
        <v>1.8041666666666665</v>
      </c>
      <c r="P26" s="356">
        <v>2.245</v>
      </c>
      <c r="Q26" s="356">
        <v>2.1433333333333335</v>
      </c>
      <c r="R26" s="356" t="s">
        <v>106</v>
      </c>
      <c r="S26" s="108"/>
      <c r="T26" s="108"/>
      <c r="U26" s="108"/>
      <c r="V26" s="108"/>
      <c r="W26" s="20"/>
      <c r="X26" s="20"/>
      <c r="Y26" s="20"/>
      <c r="Z26" s="20"/>
    </row>
    <row r="27" spans="1:26" s="235" customFormat="1" ht="14.25" customHeight="1">
      <c r="A27" s="656" t="s">
        <v>344</v>
      </c>
      <c r="B27" s="573"/>
      <c r="C27" s="396">
        <v>1.83</v>
      </c>
      <c r="D27" s="356">
        <v>1.68</v>
      </c>
      <c r="E27" s="356">
        <v>1.42</v>
      </c>
      <c r="F27" s="356">
        <v>1</v>
      </c>
      <c r="G27" s="356">
        <v>1.72</v>
      </c>
      <c r="H27" s="356">
        <v>1.63</v>
      </c>
      <c r="I27" s="356">
        <v>1.5</v>
      </c>
      <c r="J27" s="356">
        <v>1.66</v>
      </c>
      <c r="K27" s="356" t="s">
        <v>106</v>
      </c>
      <c r="L27" s="356" t="s">
        <v>106</v>
      </c>
      <c r="M27" s="356" t="s">
        <v>106</v>
      </c>
      <c r="N27" s="356" t="s">
        <v>106</v>
      </c>
      <c r="O27" s="356">
        <v>2.28</v>
      </c>
      <c r="P27" s="356">
        <v>2.32</v>
      </c>
      <c r="Q27" s="356" t="s">
        <v>131</v>
      </c>
      <c r="R27" s="356" t="s">
        <v>106</v>
      </c>
      <c r="S27" s="108"/>
      <c r="T27" s="108"/>
      <c r="U27" s="108"/>
      <c r="V27" s="108"/>
      <c r="W27" s="20"/>
      <c r="X27" s="20"/>
      <c r="Y27" s="20"/>
      <c r="Z27" s="20"/>
    </row>
    <row r="28" spans="1:26" s="235" customFormat="1" ht="14.25" customHeight="1">
      <c r="A28" s="656" t="s">
        <v>345</v>
      </c>
      <c r="B28" s="573"/>
      <c r="C28" s="397">
        <v>1.64</v>
      </c>
      <c r="D28" s="357">
        <v>1.16</v>
      </c>
      <c r="E28" s="357">
        <v>1.21</v>
      </c>
      <c r="F28" s="357">
        <v>0.69</v>
      </c>
      <c r="G28" s="357">
        <v>1.56</v>
      </c>
      <c r="H28" s="357">
        <v>1.44</v>
      </c>
      <c r="I28" s="357">
        <v>1.36</v>
      </c>
      <c r="J28" s="357">
        <v>1.94</v>
      </c>
      <c r="K28" s="357">
        <v>1.59</v>
      </c>
      <c r="L28" s="357">
        <v>1.41</v>
      </c>
      <c r="M28" s="357">
        <v>3.01</v>
      </c>
      <c r="N28" s="357">
        <v>2.4</v>
      </c>
      <c r="O28" s="357">
        <v>3.1</v>
      </c>
      <c r="P28" s="357">
        <v>1.97</v>
      </c>
      <c r="Q28" s="357">
        <v>2.13</v>
      </c>
      <c r="R28" s="357">
        <v>2.11</v>
      </c>
      <c r="S28" s="108"/>
      <c r="T28" s="108"/>
      <c r="U28" s="108"/>
      <c r="V28" s="108"/>
      <c r="W28" s="20"/>
      <c r="X28" s="20"/>
      <c r="Y28" s="20"/>
      <c r="Z28" s="20"/>
    </row>
    <row r="29" spans="1:26" s="235" customFormat="1" ht="14.25" customHeight="1">
      <c r="A29" s="656" t="s">
        <v>346</v>
      </c>
      <c r="B29" s="573"/>
      <c r="C29" s="397">
        <v>1.68</v>
      </c>
      <c r="D29" s="357">
        <v>1.14</v>
      </c>
      <c r="E29" s="357">
        <v>1.19</v>
      </c>
      <c r="F29" s="357">
        <v>0.52</v>
      </c>
      <c r="G29" s="357">
        <v>1.49</v>
      </c>
      <c r="H29" s="357">
        <v>1.47</v>
      </c>
      <c r="I29" s="357">
        <v>1.43</v>
      </c>
      <c r="J29" s="357">
        <v>1.7</v>
      </c>
      <c r="K29" s="357">
        <v>1.67</v>
      </c>
      <c r="L29" s="357">
        <v>1.32</v>
      </c>
      <c r="M29" s="357">
        <v>3.36</v>
      </c>
      <c r="N29" s="357">
        <v>2.27</v>
      </c>
      <c r="O29" s="357">
        <v>3.03</v>
      </c>
      <c r="P29" s="357">
        <v>2.02</v>
      </c>
      <c r="Q29" s="357">
        <v>2.64</v>
      </c>
      <c r="R29" s="357">
        <v>2.3</v>
      </c>
      <c r="S29" s="108"/>
      <c r="T29" s="108"/>
      <c r="U29" s="108"/>
      <c r="V29" s="108"/>
      <c r="W29" s="20"/>
      <c r="X29" s="20"/>
      <c r="Y29" s="20"/>
      <c r="Z29" s="20"/>
    </row>
    <row r="30" spans="1:26" s="250" customFormat="1" ht="14.25" customHeight="1">
      <c r="A30" s="657" t="s">
        <v>342</v>
      </c>
      <c r="B30" s="577"/>
      <c r="C30" s="398">
        <v>1.88</v>
      </c>
      <c r="D30" s="358">
        <v>1.63</v>
      </c>
      <c r="E30" s="358">
        <v>1.43</v>
      </c>
      <c r="F30" s="358">
        <v>0.42</v>
      </c>
      <c r="G30" s="358">
        <v>1.29</v>
      </c>
      <c r="H30" s="358">
        <v>1.6</v>
      </c>
      <c r="I30" s="358">
        <v>1.67</v>
      </c>
      <c r="J30" s="358">
        <v>2.14</v>
      </c>
      <c r="K30" s="358">
        <v>1.85</v>
      </c>
      <c r="L30" s="358">
        <v>1.23</v>
      </c>
      <c r="M30" s="358">
        <v>3.18</v>
      </c>
      <c r="N30" s="358">
        <v>1.62</v>
      </c>
      <c r="O30" s="358">
        <v>2.47</v>
      </c>
      <c r="P30" s="358">
        <v>2.16</v>
      </c>
      <c r="Q30" s="358">
        <v>2.31</v>
      </c>
      <c r="R30" s="358">
        <v>2.47</v>
      </c>
      <c r="S30" s="268"/>
      <c r="T30" s="268"/>
      <c r="U30" s="268"/>
      <c r="V30" s="268"/>
      <c r="W30" s="249"/>
      <c r="X30" s="249"/>
      <c r="Y30" s="249"/>
      <c r="Z30" s="249"/>
    </row>
    <row r="31" spans="1:26" s="235" customFormat="1" ht="14.25" customHeight="1">
      <c r="A31" s="658"/>
      <c r="B31" s="659"/>
      <c r="C31" s="39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108"/>
      <c r="T31" s="108"/>
      <c r="U31" s="108"/>
      <c r="V31" s="108"/>
      <c r="W31" s="20"/>
      <c r="X31" s="20"/>
      <c r="Y31" s="20"/>
      <c r="Z31" s="20"/>
    </row>
    <row r="32" spans="1:26" s="235" customFormat="1" ht="14.25" customHeight="1">
      <c r="A32" s="664" t="s">
        <v>258</v>
      </c>
      <c r="B32" s="665"/>
      <c r="C32" s="397">
        <v>1.31</v>
      </c>
      <c r="D32" s="357">
        <v>0.94</v>
      </c>
      <c r="E32" s="357">
        <v>2.14</v>
      </c>
      <c r="F32" s="357">
        <v>0.17</v>
      </c>
      <c r="G32" s="357">
        <v>0.65</v>
      </c>
      <c r="H32" s="357">
        <v>0.91</v>
      </c>
      <c r="I32" s="357">
        <v>0.91</v>
      </c>
      <c r="J32" s="357">
        <v>0.84</v>
      </c>
      <c r="K32" s="357">
        <v>0.98</v>
      </c>
      <c r="L32" s="357">
        <v>0.83</v>
      </c>
      <c r="M32" s="357">
        <v>2.03</v>
      </c>
      <c r="N32" s="357">
        <v>1.28</v>
      </c>
      <c r="O32" s="357">
        <v>1.19</v>
      </c>
      <c r="P32" s="357">
        <v>1.24</v>
      </c>
      <c r="Q32" s="357">
        <v>1.58</v>
      </c>
      <c r="R32" s="357">
        <v>1.59</v>
      </c>
      <c r="S32" s="108"/>
      <c r="T32" s="108"/>
      <c r="U32" s="108"/>
      <c r="V32" s="108"/>
      <c r="W32" s="20"/>
      <c r="X32" s="20"/>
      <c r="Y32" s="20"/>
      <c r="Z32" s="20"/>
    </row>
    <row r="33" spans="1:26" s="235" customFormat="1" ht="14.25" customHeight="1">
      <c r="A33" s="662">
        <v>2</v>
      </c>
      <c r="B33" s="663"/>
      <c r="C33" s="397">
        <v>1.62</v>
      </c>
      <c r="D33" s="357">
        <v>0.63</v>
      </c>
      <c r="E33" s="357">
        <v>1.48</v>
      </c>
      <c r="F33" s="357">
        <v>0.16</v>
      </c>
      <c r="G33" s="357">
        <v>0.97</v>
      </c>
      <c r="H33" s="357">
        <v>1.19</v>
      </c>
      <c r="I33" s="357">
        <v>1.54</v>
      </c>
      <c r="J33" s="357">
        <v>1.52</v>
      </c>
      <c r="K33" s="357">
        <v>1.63</v>
      </c>
      <c r="L33" s="357">
        <v>0.61</v>
      </c>
      <c r="M33" s="357">
        <v>3.2</v>
      </c>
      <c r="N33" s="357">
        <v>1.02</v>
      </c>
      <c r="O33" s="357">
        <v>3.13</v>
      </c>
      <c r="P33" s="357">
        <v>1.48</v>
      </c>
      <c r="Q33" s="357">
        <v>0.04</v>
      </c>
      <c r="R33" s="357">
        <v>1.96</v>
      </c>
      <c r="S33" s="108"/>
      <c r="T33" s="108"/>
      <c r="U33" s="108"/>
      <c r="V33" s="108"/>
      <c r="W33" s="20"/>
      <c r="X33" s="20"/>
      <c r="Y33" s="20"/>
      <c r="Z33" s="20"/>
    </row>
    <row r="34" spans="1:26" s="235" customFormat="1" ht="14.25" customHeight="1">
      <c r="A34" s="662">
        <v>3</v>
      </c>
      <c r="B34" s="663"/>
      <c r="C34" s="397">
        <v>1.94</v>
      </c>
      <c r="D34" s="357">
        <v>0.99</v>
      </c>
      <c r="E34" s="357">
        <v>1.33</v>
      </c>
      <c r="F34" s="357">
        <v>0.13</v>
      </c>
      <c r="G34" s="357">
        <v>1.01</v>
      </c>
      <c r="H34" s="357">
        <v>1.77</v>
      </c>
      <c r="I34" s="357">
        <v>2.21</v>
      </c>
      <c r="J34" s="357">
        <v>2.8</v>
      </c>
      <c r="K34" s="357">
        <v>1.23</v>
      </c>
      <c r="L34" s="357">
        <v>0.47</v>
      </c>
      <c r="M34" s="357">
        <v>3.85</v>
      </c>
      <c r="N34" s="357">
        <v>1.74</v>
      </c>
      <c r="O34" s="357">
        <v>3.69</v>
      </c>
      <c r="P34" s="357">
        <v>1.28</v>
      </c>
      <c r="Q34" s="357">
        <v>4.73</v>
      </c>
      <c r="R34" s="357">
        <v>2.42</v>
      </c>
      <c r="S34" s="108"/>
      <c r="T34" s="108"/>
      <c r="U34" s="108"/>
      <c r="V34" s="108"/>
      <c r="W34" s="20"/>
      <c r="X34" s="20"/>
      <c r="Y34" s="20"/>
      <c r="Z34" s="20"/>
    </row>
    <row r="35" spans="1:26" s="235" customFormat="1" ht="14.25" customHeight="1">
      <c r="A35" s="662">
        <v>4</v>
      </c>
      <c r="B35" s="663"/>
      <c r="C35" s="397">
        <v>4.75</v>
      </c>
      <c r="D35" s="357">
        <v>4.41</v>
      </c>
      <c r="E35" s="357">
        <v>2.64</v>
      </c>
      <c r="F35" s="357">
        <v>1.21</v>
      </c>
      <c r="G35" s="357">
        <v>3.82</v>
      </c>
      <c r="H35" s="357">
        <v>1.89</v>
      </c>
      <c r="I35" s="357">
        <v>2.76</v>
      </c>
      <c r="J35" s="357">
        <v>6.18</v>
      </c>
      <c r="K35" s="357">
        <v>5.76</v>
      </c>
      <c r="L35" s="357">
        <v>3.05</v>
      </c>
      <c r="M35" s="357">
        <v>5.21</v>
      </c>
      <c r="N35" s="357">
        <v>2.99</v>
      </c>
      <c r="O35" s="357">
        <v>10.95</v>
      </c>
      <c r="P35" s="357">
        <v>9.78</v>
      </c>
      <c r="Q35" s="357">
        <v>16.14</v>
      </c>
      <c r="R35" s="357">
        <v>5.02</v>
      </c>
      <c r="S35" s="108"/>
      <c r="T35" s="108"/>
      <c r="U35" s="108"/>
      <c r="V35" s="108"/>
      <c r="W35" s="20"/>
      <c r="X35" s="20"/>
      <c r="Y35" s="20"/>
      <c r="Z35" s="20"/>
    </row>
    <row r="36" spans="1:26" s="235" customFormat="1" ht="14.25" customHeight="1">
      <c r="A36" s="662">
        <v>5</v>
      </c>
      <c r="B36" s="663"/>
      <c r="C36" s="397">
        <v>1.68</v>
      </c>
      <c r="D36" s="357">
        <v>1.69</v>
      </c>
      <c r="E36" s="357">
        <v>1.67</v>
      </c>
      <c r="F36" s="357">
        <v>0.06</v>
      </c>
      <c r="G36" s="357">
        <v>0.89</v>
      </c>
      <c r="H36" s="357">
        <v>1.68</v>
      </c>
      <c r="I36" s="357">
        <v>1.52</v>
      </c>
      <c r="J36" s="357">
        <v>1.66</v>
      </c>
      <c r="K36" s="357">
        <v>1.8</v>
      </c>
      <c r="L36" s="357">
        <v>1.02</v>
      </c>
      <c r="M36" s="357">
        <v>3</v>
      </c>
      <c r="N36" s="357">
        <v>1.37</v>
      </c>
      <c r="O36" s="357">
        <v>1.03</v>
      </c>
      <c r="P36" s="357">
        <v>1.53</v>
      </c>
      <c r="Q36" s="357">
        <v>0.13</v>
      </c>
      <c r="R36" s="357">
        <v>2.56</v>
      </c>
      <c r="S36" s="108"/>
      <c r="T36" s="108"/>
      <c r="U36" s="108"/>
      <c r="V36" s="108"/>
      <c r="W36" s="20"/>
      <c r="X36" s="20"/>
      <c r="Y36" s="20"/>
      <c r="Z36" s="20"/>
    </row>
    <row r="37" spans="1:26" s="235" customFormat="1" ht="14.25" customHeight="1">
      <c r="A37" s="662">
        <v>6</v>
      </c>
      <c r="B37" s="663"/>
      <c r="C37" s="397">
        <v>1.63</v>
      </c>
      <c r="D37" s="357">
        <v>1.37</v>
      </c>
      <c r="E37" s="357">
        <v>1.41</v>
      </c>
      <c r="F37" s="357">
        <v>1.16</v>
      </c>
      <c r="G37" s="357">
        <v>0.79</v>
      </c>
      <c r="H37" s="357">
        <v>2.63</v>
      </c>
      <c r="I37" s="357">
        <v>1.38</v>
      </c>
      <c r="J37" s="357">
        <v>1.92</v>
      </c>
      <c r="K37" s="357">
        <v>1.84</v>
      </c>
      <c r="L37" s="357">
        <v>0.25</v>
      </c>
      <c r="M37" s="357">
        <v>3.3</v>
      </c>
      <c r="N37" s="357">
        <v>2.05</v>
      </c>
      <c r="O37" s="357">
        <v>1.45</v>
      </c>
      <c r="P37" s="357">
        <v>0.92</v>
      </c>
      <c r="Q37" s="357">
        <v>0.81</v>
      </c>
      <c r="R37" s="357">
        <v>2.35</v>
      </c>
      <c r="S37" s="108"/>
      <c r="T37" s="108"/>
      <c r="U37" s="108"/>
      <c r="V37" s="108"/>
      <c r="W37" s="20"/>
      <c r="X37" s="20"/>
      <c r="Y37" s="20"/>
      <c r="Z37" s="20"/>
    </row>
    <row r="38" spans="1:26" s="235" customFormat="1" ht="14.25" customHeight="1">
      <c r="A38" s="662">
        <v>7</v>
      </c>
      <c r="B38" s="663"/>
      <c r="C38" s="397">
        <v>1.82</v>
      </c>
      <c r="D38" s="357">
        <v>1.46</v>
      </c>
      <c r="E38" s="357">
        <v>1.03</v>
      </c>
      <c r="F38" s="357">
        <v>0.04</v>
      </c>
      <c r="G38" s="357">
        <v>3.24</v>
      </c>
      <c r="H38" s="357">
        <v>2.84</v>
      </c>
      <c r="I38" s="357">
        <v>2.07</v>
      </c>
      <c r="J38" s="357">
        <v>1.86</v>
      </c>
      <c r="K38" s="357">
        <v>1.77</v>
      </c>
      <c r="L38" s="357">
        <v>0.92</v>
      </c>
      <c r="M38" s="357">
        <v>3.03</v>
      </c>
      <c r="N38" s="357">
        <v>1.71</v>
      </c>
      <c r="O38" s="357">
        <v>0.7</v>
      </c>
      <c r="P38" s="357">
        <v>1.62</v>
      </c>
      <c r="Q38" s="357">
        <v>0.23</v>
      </c>
      <c r="R38" s="357">
        <v>2.15</v>
      </c>
      <c r="S38" s="108"/>
      <c r="T38" s="108"/>
      <c r="U38" s="108"/>
      <c r="V38" s="108"/>
      <c r="W38" s="20"/>
      <c r="X38" s="20"/>
      <c r="Y38" s="20"/>
      <c r="Z38" s="20"/>
    </row>
    <row r="39" spans="1:26" s="235" customFormat="1" ht="14.25" customHeight="1">
      <c r="A39" s="662">
        <v>8</v>
      </c>
      <c r="B39" s="663"/>
      <c r="C39" s="397">
        <v>1.63</v>
      </c>
      <c r="D39" s="357">
        <v>1.36</v>
      </c>
      <c r="E39" s="357">
        <v>1.02</v>
      </c>
      <c r="F39" s="357">
        <v>0.37</v>
      </c>
      <c r="G39" s="357">
        <v>1.11</v>
      </c>
      <c r="H39" s="357">
        <v>0.88</v>
      </c>
      <c r="I39" s="357">
        <v>1.28</v>
      </c>
      <c r="J39" s="357">
        <v>1.45</v>
      </c>
      <c r="K39" s="357">
        <v>1.39</v>
      </c>
      <c r="L39" s="357">
        <v>0.94</v>
      </c>
      <c r="M39" s="357">
        <v>4.29</v>
      </c>
      <c r="N39" s="357">
        <v>1.61</v>
      </c>
      <c r="O39" s="357">
        <v>2.35</v>
      </c>
      <c r="P39" s="357">
        <v>1.6</v>
      </c>
      <c r="Q39" s="357">
        <v>0.08</v>
      </c>
      <c r="R39" s="357">
        <v>2.73</v>
      </c>
      <c r="S39" s="108"/>
      <c r="T39" s="108"/>
      <c r="U39" s="108"/>
      <c r="V39" s="108"/>
      <c r="W39" s="20"/>
      <c r="X39" s="20"/>
      <c r="Y39" s="20"/>
      <c r="Z39" s="20"/>
    </row>
    <row r="40" spans="1:26" s="235" customFormat="1" ht="14.25" customHeight="1">
      <c r="A40" s="662">
        <v>9</v>
      </c>
      <c r="B40" s="663"/>
      <c r="C40" s="397">
        <v>1.55</v>
      </c>
      <c r="D40" s="357">
        <v>2.05</v>
      </c>
      <c r="E40" s="357">
        <v>1.07</v>
      </c>
      <c r="F40" s="357">
        <v>0.06</v>
      </c>
      <c r="G40" s="357">
        <v>0.81</v>
      </c>
      <c r="H40" s="357">
        <v>1.38</v>
      </c>
      <c r="I40" s="357">
        <v>1.45</v>
      </c>
      <c r="J40" s="357">
        <v>2.09</v>
      </c>
      <c r="K40" s="357">
        <v>1.38</v>
      </c>
      <c r="L40" s="357">
        <v>1.55</v>
      </c>
      <c r="M40" s="357">
        <v>2.62</v>
      </c>
      <c r="N40" s="357">
        <v>1.83</v>
      </c>
      <c r="O40" s="357">
        <v>1.47</v>
      </c>
      <c r="P40" s="357">
        <v>1.23</v>
      </c>
      <c r="Q40" s="357">
        <v>1.61</v>
      </c>
      <c r="R40" s="357">
        <v>2.54</v>
      </c>
      <c r="S40" s="108"/>
      <c r="T40" s="108"/>
      <c r="U40" s="108"/>
      <c r="V40" s="108"/>
      <c r="W40" s="20"/>
      <c r="X40" s="20"/>
      <c r="Y40" s="20"/>
      <c r="Z40" s="20"/>
    </row>
    <row r="41" spans="1:26" s="235" customFormat="1" ht="14.25" customHeight="1">
      <c r="A41" s="662">
        <v>10</v>
      </c>
      <c r="B41" s="663"/>
      <c r="C41" s="397">
        <v>2</v>
      </c>
      <c r="D41" s="357">
        <v>3.13</v>
      </c>
      <c r="E41" s="357">
        <v>1.31</v>
      </c>
      <c r="F41" s="357">
        <v>1.18</v>
      </c>
      <c r="G41" s="357">
        <v>1.05</v>
      </c>
      <c r="H41" s="357">
        <v>1.73</v>
      </c>
      <c r="I41" s="357">
        <v>2.67</v>
      </c>
      <c r="J41" s="357">
        <v>2.97</v>
      </c>
      <c r="K41" s="357">
        <v>2.6</v>
      </c>
      <c r="L41" s="357">
        <v>2.82</v>
      </c>
      <c r="M41" s="357">
        <v>2.83</v>
      </c>
      <c r="N41" s="357">
        <v>1.36</v>
      </c>
      <c r="O41" s="357">
        <v>0.81</v>
      </c>
      <c r="P41" s="357">
        <v>2.06</v>
      </c>
      <c r="Q41" s="357">
        <v>1.59</v>
      </c>
      <c r="R41" s="357">
        <v>2.13</v>
      </c>
      <c r="S41" s="108"/>
      <c r="T41" s="108"/>
      <c r="U41" s="108"/>
      <c r="V41" s="108"/>
      <c r="W41" s="20"/>
      <c r="X41" s="20"/>
      <c r="Y41" s="20"/>
      <c r="Z41" s="20"/>
    </row>
    <row r="42" spans="1:26" s="235" customFormat="1" ht="14.25" customHeight="1">
      <c r="A42" s="662">
        <v>11</v>
      </c>
      <c r="B42" s="663"/>
      <c r="C42" s="397">
        <v>1.35</v>
      </c>
      <c r="D42" s="357">
        <v>1.2</v>
      </c>
      <c r="E42" s="357">
        <v>1.19</v>
      </c>
      <c r="F42" s="357">
        <v>0.31</v>
      </c>
      <c r="G42" s="357">
        <v>0.48</v>
      </c>
      <c r="H42" s="357">
        <v>1.04</v>
      </c>
      <c r="I42" s="357">
        <v>1.35</v>
      </c>
      <c r="J42" s="357">
        <v>1.49</v>
      </c>
      <c r="K42" s="357">
        <v>0.9</v>
      </c>
      <c r="L42" s="357">
        <v>1.84</v>
      </c>
      <c r="M42" s="357">
        <v>1.97</v>
      </c>
      <c r="N42" s="357">
        <v>1.65</v>
      </c>
      <c r="O42" s="357">
        <v>0.83</v>
      </c>
      <c r="P42" s="357">
        <v>1.77</v>
      </c>
      <c r="Q42" s="357">
        <v>0.78</v>
      </c>
      <c r="R42" s="357">
        <v>1.78</v>
      </c>
      <c r="S42" s="108"/>
      <c r="T42" s="108"/>
      <c r="U42" s="108"/>
      <c r="V42" s="108"/>
      <c r="W42" s="20"/>
      <c r="X42" s="20"/>
      <c r="Y42" s="20"/>
      <c r="Z42" s="20"/>
    </row>
    <row r="43" spans="1:26" s="235" customFormat="1" ht="14.25" customHeight="1" thickBot="1">
      <c r="A43" s="662">
        <v>12</v>
      </c>
      <c r="B43" s="663"/>
      <c r="C43" s="401">
        <v>1.29</v>
      </c>
      <c r="D43" s="362">
        <v>0.38</v>
      </c>
      <c r="E43" s="362">
        <v>0.9</v>
      </c>
      <c r="F43" s="362">
        <v>0.13</v>
      </c>
      <c r="G43" s="362">
        <v>0.71</v>
      </c>
      <c r="H43" s="362">
        <v>1.27</v>
      </c>
      <c r="I43" s="362">
        <v>0.88</v>
      </c>
      <c r="J43" s="362">
        <v>0.85</v>
      </c>
      <c r="K43" s="362">
        <v>0.93</v>
      </c>
      <c r="L43" s="362">
        <v>0.47</v>
      </c>
      <c r="M43" s="362">
        <v>2.8</v>
      </c>
      <c r="N43" s="362">
        <v>0.88</v>
      </c>
      <c r="O43" s="362">
        <v>2.01</v>
      </c>
      <c r="P43" s="362">
        <v>1.35</v>
      </c>
      <c r="Q43" s="362">
        <v>0</v>
      </c>
      <c r="R43" s="362">
        <v>2.37</v>
      </c>
      <c r="S43" s="108"/>
      <c r="T43" s="108"/>
      <c r="U43" s="108"/>
      <c r="V43" s="108"/>
      <c r="W43" s="20"/>
      <c r="X43" s="20"/>
      <c r="Y43" s="20"/>
      <c r="Z43" s="20"/>
    </row>
    <row r="44" spans="1:26" s="235" customFormat="1" ht="15" customHeight="1">
      <c r="A44" s="666" t="s">
        <v>251</v>
      </c>
      <c r="B44" s="668" t="s">
        <v>252</v>
      </c>
      <c r="C44" s="668"/>
      <c r="D44" s="669" t="s">
        <v>253</v>
      </c>
      <c r="E44" s="669"/>
      <c r="F44" s="39"/>
      <c r="G44" s="39"/>
      <c r="H44" s="39"/>
      <c r="I44" s="39"/>
      <c r="J44" s="39"/>
      <c r="K44" s="39"/>
      <c r="L44" s="39"/>
      <c r="M44" s="39"/>
      <c r="N44" s="39"/>
      <c r="O44" s="108"/>
      <c r="P44" s="108"/>
      <c r="Q44" s="108"/>
      <c r="R44" s="39" t="s">
        <v>247</v>
      </c>
      <c r="S44" s="108"/>
      <c r="T44" s="108"/>
      <c r="U44" s="108"/>
      <c r="V44" s="108"/>
      <c r="W44" s="20"/>
      <c r="X44" s="20"/>
      <c r="Y44" s="20"/>
      <c r="Z44" s="20"/>
    </row>
    <row r="45" spans="1:26" s="235" customFormat="1" ht="15" customHeight="1">
      <c r="A45" s="667"/>
      <c r="B45" s="667" t="s">
        <v>254</v>
      </c>
      <c r="C45" s="667"/>
      <c r="D45" s="670"/>
      <c r="E45" s="670"/>
      <c r="F45" s="39"/>
      <c r="G45" s="39"/>
      <c r="H45" s="39"/>
      <c r="I45" s="39"/>
      <c r="J45" s="39"/>
      <c r="K45" s="39"/>
      <c r="L45" s="39"/>
      <c r="M45" s="39"/>
      <c r="N45" s="39"/>
      <c r="O45" s="108"/>
      <c r="P45" s="108"/>
      <c r="Q45" s="108"/>
      <c r="R45" s="108"/>
      <c r="S45" s="108"/>
      <c r="T45" s="108"/>
      <c r="U45" s="108"/>
      <c r="V45" s="108"/>
      <c r="W45" s="20"/>
      <c r="X45" s="20"/>
      <c r="Y45" s="20"/>
      <c r="Z45" s="20"/>
    </row>
    <row r="46" spans="1:26" s="235" customFormat="1" ht="4.5" customHeight="1">
      <c r="A46" s="270" t="s">
        <v>255</v>
      </c>
      <c r="B46" s="27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08"/>
      <c r="P46" s="108"/>
      <c r="Q46" s="108"/>
      <c r="R46" s="108"/>
      <c r="S46" s="108"/>
      <c r="T46" s="108"/>
      <c r="U46" s="108"/>
      <c r="V46" s="108"/>
      <c r="W46" s="20"/>
      <c r="X46" s="20"/>
      <c r="Y46" s="20"/>
      <c r="Z46" s="20"/>
    </row>
    <row r="47" spans="1:26" s="235" customFormat="1" ht="15" customHeight="1">
      <c r="A47" s="667" t="s">
        <v>256</v>
      </c>
      <c r="B47" s="656" t="s">
        <v>257</v>
      </c>
      <c r="C47" s="656"/>
      <c r="D47" s="670" t="s">
        <v>253</v>
      </c>
      <c r="E47" s="670"/>
      <c r="F47" s="39"/>
      <c r="G47" s="39"/>
      <c r="H47" s="39"/>
      <c r="I47" s="39"/>
      <c r="J47" s="39"/>
      <c r="K47" s="39"/>
      <c r="L47" s="39"/>
      <c r="M47" s="39"/>
      <c r="N47" s="39"/>
      <c r="O47" s="108"/>
      <c r="P47" s="108"/>
      <c r="Q47" s="108"/>
      <c r="R47" s="108"/>
      <c r="S47" s="108"/>
      <c r="T47" s="108"/>
      <c r="U47" s="108"/>
      <c r="V47" s="108"/>
      <c r="W47" s="20"/>
      <c r="X47" s="20"/>
      <c r="Y47" s="20"/>
      <c r="Z47" s="20"/>
    </row>
    <row r="48" spans="1:26" s="235" customFormat="1" ht="15" customHeight="1">
      <c r="A48" s="667"/>
      <c r="B48" s="667" t="s">
        <v>254</v>
      </c>
      <c r="C48" s="667"/>
      <c r="D48" s="670"/>
      <c r="E48" s="670"/>
      <c r="F48" s="39"/>
      <c r="G48" s="39"/>
      <c r="H48" s="39"/>
      <c r="I48" s="39"/>
      <c r="J48" s="39"/>
      <c r="K48" s="39"/>
      <c r="L48" s="39"/>
      <c r="M48" s="39"/>
      <c r="N48" s="39"/>
      <c r="O48" s="108"/>
      <c r="P48" s="108"/>
      <c r="Q48" s="108"/>
      <c r="R48" s="108"/>
      <c r="S48" s="108"/>
      <c r="T48" s="108"/>
      <c r="U48" s="108"/>
      <c r="V48" s="108"/>
      <c r="W48" s="20"/>
      <c r="X48" s="20"/>
      <c r="Y48" s="20"/>
      <c r="Z48" s="20"/>
    </row>
    <row r="49" spans="1:13" s="213" customFormat="1" ht="15" customHeight="1">
      <c r="A49" s="222" t="s">
        <v>206</v>
      </c>
      <c r="B49" s="222"/>
      <c r="C49" s="198"/>
      <c r="D49" s="198"/>
      <c r="E49" s="224"/>
      <c r="F49" s="224"/>
      <c r="G49" s="224"/>
      <c r="H49" s="224"/>
      <c r="I49" s="224"/>
      <c r="J49" s="224"/>
      <c r="K49" s="224"/>
      <c r="L49" s="224"/>
      <c r="M49" s="224"/>
    </row>
  </sheetData>
  <sheetProtection/>
  <mergeCells count="47">
    <mergeCell ref="D44:E45"/>
    <mergeCell ref="B45:C45"/>
    <mergeCell ref="A47:A48"/>
    <mergeCell ref="B47:C47"/>
    <mergeCell ref="D47:E48"/>
    <mergeCell ref="B48:C48"/>
    <mergeCell ref="A41:B41"/>
    <mergeCell ref="A42:B42"/>
    <mergeCell ref="A43:B43"/>
    <mergeCell ref="A44:A45"/>
    <mergeCell ref="B44:C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984251968503937" right="0.984251968503937" top="0.7874015748031497" bottom="0.7874015748031497" header="0.5118110236220472" footer="0.5118110236220472"/>
  <pageSetup firstPageNumber="238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2014-03-17T07:14:18Z</cp:lastPrinted>
  <dcterms:created xsi:type="dcterms:W3CDTF">2013-01-09T00:19:40Z</dcterms:created>
  <dcterms:modified xsi:type="dcterms:W3CDTF">2014-03-17T07:14:28Z</dcterms:modified>
  <cp:category/>
  <cp:version/>
  <cp:contentType/>
  <cp:contentStatus/>
</cp:coreProperties>
</file>