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P197" sheetId="1" r:id="rId1"/>
    <sheet name="P198" sheetId="2" r:id="rId2"/>
    <sheet name="P199" sheetId="3" r:id="rId3"/>
    <sheet name="P200" sheetId="4" r:id="rId4"/>
    <sheet name="P201" sheetId="5" r:id="rId5"/>
    <sheet name="P202、P203" sheetId="6" r:id="rId6"/>
    <sheet name="P204" sheetId="7" r:id="rId7"/>
    <sheet name="P205" sheetId="8" r:id="rId8"/>
    <sheet name="P206、P207" sheetId="9" r:id="rId9"/>
    <sheet name="P208、P209" sheetId="10" r:id="rId10"/>
    <sheet name="P210" sheetId="11" r:id="rId11"/>
  </sheets>
  <definedNames/>
  <calcPr fullCalcOnLoad="1"/>
</workbook>
</file>

<file path=xl/sharedStrings.xml><?xml version="1.0" encoding="utf-8"?>
<sst xmlns="http://schemas.openxmlformats.org/spreadsheetml/2006/main" count="804" uniqueCount="485">
  <si>
    <t>流　　量</t>
  </si>
  <si>
    <t>透 視 度</t>
  </si>
  <si>
    <t>(ｐＨ)</t>
  </si>
  <si>
    <t>(ＢＯＤ)</t>
  </si>
  <si>
    <t>(ＣＯＤ)</t>
  </si>
  <si>
    <t>(ＳＳ)</t>
  </si>
  <si>
    <t>(ＤＯ)</t>
  </si>
  <si>
    <t>㎥／日</t>
  </si>
  <si>
    <t>㎝</t>
  </si>
  <si>
    <t>㎎／ℓ</t>
  </si>
  <si>
    <t>&gt;50</t>
  </si>
  <si>
    <t>　注：水素イオン濃度以外は、年度平均値です。</t>
  </si>
  <si>
    <t>調　査　地　点</t>
  </si>
  <si>
    <t>透視度</t>
  </si>
  <si>
    <t>㎝</t>
  </si>
  <si>
    <t>岸部東新池</t>
  </si>
  <si>
    <t>釈迦ヶ池</t>
  </si>
  <si>
    <t>竜ヶ池</t>
  </si>
  <si>
    <t>馬池</t>
  </si>
  <si>
    <t>高町池</t>
  </si>
  <si>
    <t>水遠池</t>
  </si>
  <si>
    <t>菩提池</t>
  </si>
  <si>
    <t>蓮間池</t>
  </si>
  <si>
    <t>牛が首池</t>
  </si>
  <si>
    <t>砂子谷新池</t>
  </si>
  <si>
    <t>春日大池</t>
  </si>
  <si>
    <t>榎阪大池</t>
  </si>
  <si>
    <t>苦　　　情　　　受　　　付　　　件　　　数</t>
  </si>
  <si>
    <t>処　　　　　理　　　　　件　　　　　数</t>
  </si>
  <si>
    <t>大気汚染</t>
  </si>
  <si>
    <t>水質汚濁</t>
  </si>
  <si>
    <t>件</t>
  </si>
  <si>
    <t>　  21　　(2009)</t>
  </si>
  <si>
    <t>　  22　　(2010)</t>
  </si>
  <si>
    <t>　注：処理件数は、前年度からの繰越件数を含みます。</t>
  </si>
  <si>
    <t>燃　料　使　用　量　（ 重　油　換　算　値 ）　</t>
  </si>
  <si>
    <t>灯　油</t>
  </si>
  <si>
    <t>ＬＰＧ・</t>
  </si>
  <si>
    <t>都市ごみ</t>
  </si>
  <si>
    <t>下水汚泥</t>
  </si>
  <si>
    <t>軽　油</t>
  </si>
  <si>
    <t>都市ガス</t>
  </si>
  <si>
    <t>kℓ</t>
  </si>
  <si>
    <t>ｔ</t>
  </si>
  <si>
    <t>wt％</t>
  </si>
  <si>
    <t>一　　般　　環　　境　　測　　定　　局</t>
  </si>
  <si>
    <t>自動車排出ガス</t>
  </si>
  <si>
    <t>測　　定　　局</t>
  </si>
  <si>
    <t>川　園　局</t>
  </si>
  <si>
    <t>垂　水　局</t>
  </si>
  <si>
    <t>北 消 防 署 局</t>
  </si>
  <si>
    <t>簡 易 裁 判 所 局</t>
  </si>
  <si>
    <t>ppm</t>
  </si>
  <si>
    <t>　注：各数値は、年度平均値です。</t>
  </si>
  <si>
    <t>158．公害苦情受付件数及び処理件数</t>
  </si>
  <si>
    <t>159．環境衛生施設数</t>
  </si>
  <si>
    <t>160．狂犬病予防実施状況</t>
  </si>
  <si>
    <t>161．主要河川・水路の水質汚濁の状況</t>
  </si>
  <si>
    <t>162．ため池の水質汚濁の状況</t>
  </si>
  <si>
    <t>生物化学的酸素要求量</t>
  </si>
  <si>
    <t>水素イオン濃度</t>
  </si>
  <si>
    <t>化学的酸素要求量</t>
  </si>
  <si>
    <t>浮遊物質量</t>
  </si>
  <si>
    <t>溶存酸素量</t>
  </si>
  <si>
    <t>163．重油等燃料使用量及び硫黄酸化物排出量等</t>
  </si>
  <si>
    <t>164．大気汚染の状況</t>
  </si>
  <si>
    <t>メタンガス</t>
  </si>
  <si>
    <t>165．光化学スモッグ情報発令の状況</t>
  </si>
  <si>
    <t>区　　　　　分</t>
  </si>
  <si>
    <t>平成22年度(2010)</t>
  </si>
  <si>
    <t>予　　　報</t>
  </si>
  <si>
    <t>注　意　報</t>
  </si>
  <si>
    <t>年間発令回数</t>
  </si>
  <si>
    <t>年間延発令時間</t>
  </si>
  <si>
    <t>4時間30分</t>
  </si>
  <si>
    <t>2時間00分</t>
  </si>
  <si>
    <t>3時間30分</t>
  </si>
  <si>
    <t>3時間00分</t>
  </si>
  <si>
    <t>6時間30分</t>
  </si>
  <si>
    <t>3時間30分</t>
  </si>
  <si>
    <t>月</t>
  </si>
  <si>
    <t>間</t>
  </si>
  <si>
    <t>発</t>
  </si>
  <si>
    <t>令</t>
  </si>
  <si>
    <t>回</t>
  </si>
  <si>
    <t>数</t>
  </si>
  <si>
    <t>発令の初日</t>
  </si>
  <si>
    <t>発令の終日</t>
  </si>
  <si>
    <t>最長発令時間</t>
  </si>
  <si>
    <t>2時間30分</t>
  </si>
  <si>
    <t>5時間00分</t>
  </si>
  <si>
    <t>3時間00分</t>
  </si>
  <si>
    <t>最早発令時刻</t>
  </si>
  <si>
    <t>11時間30分</t>
  </si>
  <si>
    <t>15時間00分</t>
  </si>
  <si>
    <t>14時間00分</t>
  </si>
  <si>
    <t>14時間30分</t>
  </si>
  <si>
    <t>　　　　　しています。</t>
  </si>
  <si>
    <t xml:space="preserve">資料：事業課 </t>
  </si>
  <si>
    <t>排　　　　　　　出　　　　　　　量</t>
  </si>
  <si>
    <t>処　　　　　　　理　　　　　　　量</t>
  </si>
  <si>
    <t>家　　　庭　　　系</t>
  </si>
  <si>
    <t>焼　　却　　処　　理</t>
  </si>
  <si>
    <t>埋　　立</t>
  </si>
  <si>
    <t>再資源化</t>
  </si>
  <si>
    <t>直営収集</t>
  </si>
  <si>
    <t>委託収集</t>
  </si>
  <si>
    <t>直接搬入</t>
  </si>
  <si>
    <t>許可収集</t>
  </si>
  <si>
    <t>公共系</t>
  </si>
  <si>
    <t>搬　入　量</t>
  </si>
  <si>
    <t>焼　却　量</t>
  </si>
  <si>
    <t xml:space="preserve">資料：事業課 </t>
  </si>
  <si>
    <t>168．資源リサイクルセンター（くるくるプラザ）利用状況</t>
  </si>
  <si>
    <t>貸　　　　室</t>
  </si>
  <si>
    <t>教　　　　室</t>
  </si>
  <si>
    <t>講　　　　座</t>
  </si>
  <si>
    <t>視　　　　察</t>
  </si>
  <si>
    <t>件　数</t>
  </si>
  <si>
    <t>人　数</t>
  </si>
  <si>
    <t>やすらぎ苑利用件数</t>
  </si>
  <si>
    <t>大　人</t>
  </si>
  <si>
    <t>小　人</t>
  </si>
  <si>
    <t>死産児</t>
  </si>
  <si>
    <t>神　式</t>
  </si>
  <si>
    <t>キリスト</t>
  </si>
  <si>
    <t>教　式</t>
  </si>
  <si>
    <t>194(104)</t>
  </si>
  <si>
    <t>184(111)</t>
  </si>
  <si>
    <t>189(108)</t>
  </si>
  <si>
    <t>166．ごみの排出量及び処理量</t>
  </si>
  <si>
    <t>167．やすらぎ苑（火葬場）及び市営葬儀利用状況</t>
  </si>
  <si>
    <t>169．し尿の収集量及び処理量</t>
  </si>
  <si>
    <t>年　　　　度</t>
  </si>
  <si>
    <t>総　　　数</t>
  </si>
  <si>
    <t>総　　数</t>
  </si>
  <si>
    <t>総　数</t>
  </si>
  <si>
    <t>－</t>
  </si>
  <si>
    <t>保健・衛生</t>
  </si>
  <si>
    <t>年　　　　次</t>
  </si>
  <si>
    <t>人</t>
  </si>
  <si>
    <t>延人</t>
  </si>
  <si>
    <t>年　　　　　度</t>
  </si>
  <si>
    <t>年　　　度</t>
  </si>
  <si>
    <t>件</t>
  </si>
  <si>
    <t xml:space="preserve">資料：地域環境課 </t>
  </si>
  <si>
    <t>平成20年度(2008)</t>
  </si>
  <si>
    <t>平成21年度(2009)</t>
  </si>
  <si>
    <t>人</t>
  </si>
  <si>
    <t>受 診 者 数</t>
  </si>
  <si>
    <t>区　　　　分</t>
  </si>
  <si>
    <t>平成20年度(2008)</t>
  </si>
  <si>
    <t>年　　度</t>
  </si>
  <si>
    <t>異常なし</t>
  </si>
  <si>
    <t>一　　　　　般</t>
  </si>
  <si>
    <t>後　　　　　期</t>
  </si>
  <si>
    <t>受診児数</t>
  </si>
  <si>
    <t>結　果　(　重　複　あ　り　）</t>
  </si>
  <si>
    <t>要経観</t>
  </si>
  <si>
    <t>要精検</t>
  </si>
  <si>
    <t>要治療</t>
  </si>
  <si>
    <t>治療中</t>
  </si>
  <si>
    <t>要指導</t>
  </si>
  <si>
    <t>要経観</t>
  </si>
  <si>
    <t>他機関紹介</t>
  </si>
  <si>
    <t>要医療</t>
  </si>
  <si>
    <t>その他</t>
  </si>
  <si>
    <t>育児相談会</t>
  </si>
  <si>
    <t>離乳食</t>
  </si>
  <si>
    <t>訪問指導</t>
  </si>
  <si>
    <t>講習会</t>
  </si>
  <si>
    <t>ア ン ケ ー ト 結 果</t>
  </si>
  <si>
    <t>二 次 検 診 結 果</t>
  </si>
  <si>
    <t>年　　　度</t>
  </si>
  <si>
    <t>回収数</t>
  </si>
  <si>
    <t>要二次</t>
  </si>
  <si>
    <t>治療中</t>
  </si>
  <si>
    <t>二次検診</t>
  </si>
  <si>
    <t>要治療</t>
  </si>
  <si>
    <t>要精検</t>
  </si>
  <si>
    <t>検診</t>
  </si>
  <si>
    <t>受診児数</t>
  </si>
  <si>
    <t>人</t>
  </si>
  <si>
    <t>　　    視力検診</t>
  </si>
  <si>
    <t>　　    聴覚検診</t>
  </si>
  <si>
    <t xml:space="preserve"> 　 21　　(2009)</t>
  </si>
  <si>
    <t xml:space="preserve"> 　 22　　(2010)</t>
  </si>
  <si>
    <t>　　    視力検診</t>
  </si>
  <si>
    <t>区　　　　分</t>
  </si>
  <si>
    <t>（2009）</t>
  </si>
  <si>
    <t>（2010）</t>
  </si>
  <si>
    <t>歯科健康診査フォロー受診児数</t>
  </si>
  <si>
    <t>　　カリスタット検査ハイリスク児</t>
  </si>
  <si>
    <t>　　要観察歯を有する児</t>
  </si>
  <si>
    <t>　　むし歯を有する児</t>
  </si>
  <si>
    <t>　　指導件数</t>
  </si>
  <si>
    <t>　　　指しゃぶり</t>
  </si>
  <si>
    <t>　　　歯列咬合</t>
  </si>
  <si>
    <t>　　　歯の異常</t>
  </si>
  <si>
    <t>　　　その他</t>
  </si>
  <si>
    <t>受診者数</t>
  </si>
  <si>
    <t xml:space="preserve">要精密    </t>
  </si>
  <si>
    <t xml:space="preserve">がん        </t>
  </si>
  <si>
    <t>検査者数</t>
  </si>
  <si>
    <t>発見者数</t>
  </si>
  <si>
    <t xml:space="preserve">  平成20年度(2008)</t>
  </si>
  <si>
    <t xml:space="preserve">      21    (2009)</t>
  </si>
  <si>
    <t>　　21    (2009)</t>
  </si>
  <si>
    <t>　　22    (2010)</t>
  </si>
  <si>
    <t>　　21    (2009)</t>
  </si>
  <si>
    <t>要指導</t>
  </si>
  <si>
    <t>要精検</t>
  </si>
  <si>
    <t>異 常 な し</t>
  </si>
  <si>
    <t>要　指　導</t>
  </si>
  <si>
    <t>要　治　療</t>
  </si>
  <si>
    <t>要　観　察</t>
  </si>
  <si>
    <t>要  観  察</t>
  </si>
  <si>
    <t>実施回数</t>
  </si>
  <si>
    <t>実施人員</t>
  </si>
  <si>
    <t xml:space="preserve">延回 </t>
  </si>
  <si>
    <t xml:space="preserve">延人 </t>
  </si>
  <si>
    <t>総　　　　　数</t>
  </si>
  <si>
    <t>慢 　　　性</t>
  </si>
  <si>
    <t>気　管　支</t>
  </si>
  <si>
    <t>ぜ ん 息 性</t>
  </si>
  <si>
    <t>肺 気 し ゅ</t>
  </si>
  <si>
    <t>気 管 支 炎</t>
  </si>
  <si>
    <t>ぜ　ん　息</t>
  </si>
  <si>
    <t>男</t>
  </si>
  <si>
    <t>女</t>
  </si>
  <si>
    <t>10～14</t>
  </si>
  <si>
    <t>15～29</t>
  </si>
  <si>
    <t>30～49</t>
  </si>
  <si>
    <t>50～64</t>
  </si>
  <si>
    <t>歳</t>
  </si>
  <si>
    <t>以　上</t>
  </si>
  <si>
    <t>入　　　　　　　　所　　　　　　　　者</t>
  </si>
  <si>
    <t>退     　　　　　　　　所　    　　　　　　　者</t>
  </si>
  <si>
    <t>３月末在所者数</t>
  </si>
  <si>
    <t>市　内</t>
  </si>
  <si>
    <t>市　外</t>
  </si>
  <si>
    <t xml:space="preserve">資料：高齢政策課 </t>
  </si>
  <si>
    <t>157．吹田市介護老人保健施設利用状況</t>
  </si>
  <si>
    <t>クリーニング</t>
  </si>
  <si>
    <t>所</t>
  </si>
  <si>
    <t>予防注射延数</t>
  </si>
  <si>
    <t>咬傷犬発生数</t>
  </si>
  <si>
    <t>野犬捕獲数</t>
  </si>
  <si>
    <t>不要犬引取数</t>
  </si>
  <si>
    <t>頭</t>
  </si>
  <si>
    <t>結果（重複あり）</t>
  </si>
  <si>
    <t>資料：高齢支援課</t>
  </si>
  <si>
    <t>総数</t>
  </si>
  <si>
    <t>公衆浴場</t>
  </si>
  <si>
    <t>興行場</t>
  </si>
  <si>
    <t>旅館</t>
  </si>
  <si>
    <t>美容所</t>
  </si>
  <si>
    <t>理容所</t>
  </si>
  <si>
    <t>騒音</t>
  </si>
  <si>
    <t>振動</t>
  </si>
  <si>
    <t>悪臭</t>
  </si>
  <si>
    <t>その他</t>
  </si>
  <si>
    <t>長期入所</t>
  </si>
  <si>
    <t>総　　　数</t>
  </si>
  <si>
    <t>短期入所サービス</t>
  </si>
  <si>
    <t>二酸化</t>
  </si>
  <si>
    <t>硫黄</t>
  </si>
  <si>
    <t>窒素</t>
  </si>
  <si>
    <t>燃料中</t>
  </si>
  <si>
    <t>の硫黄</t>
  </si>
  <si>
    <t>含有率</t>
  </si>
  <si>
    <t>酸化物</t>
  </si>
  <si>
    <t>排出量</t>
  </si>
  <si>
    <t>各工房利用者人数</t>
  </si>
  <si>
    <t>0～4</t>
  </si>
  <si>
    <t>5～9</t>
  </si>
  <si>
    <t>各年度末現在</t>
  </si>
  <si>
    <t>市内・市外</t>
  </si>
  <si>
    <t>の別</t>
  </si>
  <si>
    <t>Ａ重油</t>
  </si>
  <si>
    <t xml:space="preserve">資料：公益財団法人千里リサイクルプラザ </t>
  </si>
  <si>
    <t>　注：（　）内は、各工房における実践者の数値</t>
  </si>
  <si>
    <t>　　　（再掲）です。</t>
  </si>
  <si>
    <t>10　月</t>
  </si>
  <si>
    <t>27時間30分</t>
  </si>
  <si>
    <t>4　月</t>
  </si>
  <si>
    <t>5　月</t>
  </si>
  <si>
    <t>6　月</t>
  </si>
  <si>
    <t>7　月</t>
  </si>
  <si>
    <t>8　月</t>
  </si>
  <si>
    <t>9　月</t>
  </si>
  <si>
    <t>事　　業　　系</t>
  </si>
  <si>
    <t>資料：保健センター</t>
  </si>
  <si>
    <t>資料：環境保全課</t>
  </si>
  <si>
    <t>資料：環境保全課</t>
  </si>
  <si>
    <t>資料：地域環境課</t>
  </si>
  <si>
    <t>資料：大阪府吹田保健所</t>
  </si>
  <si>
    <t>資料：環境保全課</t>
  </si>
  <si>
    <t>資料：福祉総務課</t>
  </si>
  <si>
    <t>1歳6か月児・2歳6か月児・3歳児</t>
  </si>
  <si>
    <t>2歳6か月児歯科健康診査受診児数</t>
  </si>
  <si>
    <t>6歳臼歯健康診査受診児数</t>
  </si>
  <si>
    <t>　</t>
  </si>
  <si>
    <t>65歳</t>
  </si>
  <si>
    <t>各年末現在</t>
  </si>
  <si>
    <t>注：1）Ａ重油は、特Ａ重油（低硫黄Ａ重油）を含みます。</t>
  </si>
  <si>
    <t>　　2）硫黄酸化物排出量は、製造原料や廃棄物などからの排出量を含みます。</t>
  </si>
  <si>
    <t>　注：1）｢大阪市北部及びその周辺地域｣に発令された光化学スモッグ情報について集計</t>
  </si>
  <si>
    <t>　　　2）注意報の回数及び延発令時間は、いずれも予報回数及び延発令時間に含みます。</t>
  </si>
  <si>
    <t>年　 　度</t>
  </si>
  <si>
    <t>年　  　度</t>
  </si>
  <si>
    <t>年　 　度</t>
  </si>
  <si>
    <t>(基 準 点)</t>
  </si>
  <si>
    <t>調  査  地　点</t>
  </si>
  <si>
    <t>155．公害健康被害被認定者数（病名別）</t>
  </si>
  <si>
    <t>156．公害健康被害被認定者数（年齢階層別）</t>
  </si>
  <si>
    <t>　　4）小数点以下は四捨五入をしているため、総数とその内訳とは一致しないことがあります。</t>
  </si>
  <si>
    <t>　　3）硫黄酸化物排出量について、算定式の見直しを行いました。括弧内の数字は推計値です。</t>
  </si>
  <si>
    <t>仏式 (ゆり)</t>
  </si>
  <si>
    <t>仏式
(きく)</t>
  </si>
  <si>
    <t>市営葬儀利用件数</t>
  </si>
  <si>
    <t>処理量</t>
  </si>
  <si>
    <t>収集量</t>
  </si>
  <si>
    <t>kl</t>
  </si>
  <si>
    <t>白紙のページです。</t>
  </si>
  <si>
    <t>平成20年度(2008)</t>
  </si>
  <si>
    <t>　  21    (2009)</t>
  </si>
  <si>
    <t>　  22    (2010)</t>
  </si>
  <si>
    <t>資料：保健センター</t>
  </si>
  <si>
    <t>開催回数</t>
  </si>
  <si>
    <t>受講者数</t>
  </si>
  <si>
    <t>回</t>
  </si>
  <si>
    <t>組</t>
  </si>
  <si>
    <t>注：平成24年度（2012年度）から生後4か月から</t>
  </si>
  <si>
    <t>　　概ね1歳までの乳幼児とその保護者を対象に</t>
  </si>
  <si>
    <t>異常及び異常の疑い</t>
  </si>
  <si>
    <t>受診児数</t>
  </si>
  <si>
    <t xml:space="preserve">    21    (2009)</t>
  </si>
  <si>
    <t xml:space="preserve">    22    (2010)</t>
  </si>
  <si>
    <t xml:space="preserve">    23    (2011)</t>
  </si>
  <si>
    <t xml:space="preserve">    24    (2012)</t>
  </si>
  <si>
    <t>資料：保健センター</t>
  </si>
  <si>
    <t>受診児数</t>
  </si>
  <si>
    <t>　結　　果　（　重　複　あ　り　）</t>
  </si>
  <si>
    <t xml:space="preserve">    24    (2012)</t>
  </si>
  <si>
    <t>年　　　度</t>
  </si>
  <si>
    <t>妊婦(両親)教室</t>
  </si>
  <si>
    <t>育児</t>
  </si>
  <si>
    <t>電話相談(文書も含む)</t>
  </si>
  <si>
    <t>教室</t>
  </si>
  <si>
    <t>資料：保健センター</t>
  </si>
  <si>
    <t>異常なし</t>
  </si>
  <si>
    <t xml:space="preserve"> 　 23　　(2011)</t>
  </si>
  <si>
    <t xml:space="preserve"> 　 24　　(2012)</t>
  </si>
  <si>
    <t>平成20年度</t>
  </si>
  <si>
    <t>（2008）</t>
  </si>
  <si>
    <t>（2011）</t>
  </si>
  <si>
    <t>（2012）</t>
  </si>
  <si>
    <t>　　　　1歳6か月児</t>
  </si>
  <si>
    <t>　　　　2歳6か月児</t>
  </si>
  <si>
    <t>　　　　3歳児</t>
  </si>
  <si>
    <t xml:space="preserve">      22    (2010)</t>
  </si>
  <si>
    <t xml:space="preserve">      23    (2011)</t>
  </si>
  <si>
    <t xml:space="preserve">      24    (2012)</t>
  </si>
  <si>
    <t>総数</t>
  </si>
  <si>
    <t>健康教育</t>
  </si>
  <si>
    <t>健康相談</t>
  </si>
  <si>
    <t>　　23    (2011)</t>
  </si>
  <si>
    <t>　　24    (2012)</t>
  </si>
  <si>
    <t>年　　　　度</t>
  </si>
  <si>
    <t>　　22    (2010)</t>
  </si>
  <si>
    <t xml:space="preserve">    23    (2011)</t>
  </si>
  <si>
    <t xml:space="preserve">    24   (2012)</t>
  </si>
  <si>
    <t>受診者数</t>
  </si>
  <si>
    <t>異常なし</t>
  </si>
  <si>
    <t>　　24    (2012)</t>
  </si>
  <si>
    <t>年　　　度</t>
  </si>
  <si>
    <t xml:space="preserve"> 平成20年度(2008)</t>
  </si>
  <si>
    <t>　 　21    (2009)</t>
  </si>
  <si>
    <t>　 　22    (2010)</t>
  </si>
  <si>
    <t>　 　23    (2011)</t>
  </si>
  <si>
    <t>　 　24    (2012)</t>
  </si>
  <si>
    <t>平成20年度(2008)</t>
  </si>
  <si>
    <t>平成20年度(2008)</t>
  </si>
  <si>
    <t>　  23　　(2011)</t>
  </si>
  <si>
    <t>　  24　　(2012)</t>
  </si>
  <si>
    <t>平成21年(2009)</t>
  </si>
  <si>
    <t xml:space="preserve"> 　 22  (2010)</t>
  </si>
  <si>
    <t xml:space="preserve"> 　 23  (2011)</t>
  </si>
  <si>
    <t xml:space="preserve"> 　 24  (2012)</t>
  </si>
  <si>
    <t xml:space="preserve"> 　 25  (2013)</t>
  </si>
  <si>
    <t>山 田川（市場橋）</t>
  </si>
  <si>
    <t>10.0～10.6</t>
  </si>
  <si>
    <t>正雀川（流末）</t>
  </si>
  <si>
    <t>7.2～7.5</t>
  </si>
  <si>
    <t>味舌水路（流末）</t>
  </si>
  <si>
    <t>7.6～8.6</t>
  </si>
  <si>
    <t>糸田川（流末）</t>
  </si>
  <si>
    <t>8.4～10.1</t>
  </si>
  <si>
    <t>高川（流末）</t>
  </si>
  <si>
    <t>7.8～11.0</t>
  </si>
  <si>
    <t>平成24年度(2012年度)</t>
  </si>
  <si>
    <t>8.1～8.5</t>
  </si>
  <si>
    <t>8.1～9.0</t>
  </si>
  <si>
    <t>7.0～8.8</t>
  </si>
  <si>
    <t>9.2～10.6</t>
  </si>
  <si>
    <t>7.7～8.1</t>
  </si>
  <si>
    <t>5.7～8.5</t>
  </si>
  <si>
    <t>9.0～9.8</t>
  </si>
  <si>
    <t>8.4～8.9</t>
  </si>
  <si>
    <t>7.8～8.6</t>
  </si>
  <si>
    <t>7.4～9.2</t>
  </si>
  <si>
    <t>8.0～9.6</t>
  </si>
  <si>
    <t>7.2～10.5</t>
  </si>
  <si>
    <t>(7)</t>
  </si>
  <si>
    <t>　  22　  (2010)</t>
  </si>
  <si>
    <t>　  23　  (2011)</t>
  </si>
  <si>
    <t>　  24　  (2012)</t>
  </si>
  <si>
    <t>平成23年度(2011)</t>
  </si>
  <si>
    <t>4</t>
  </si>
  <si>
    <t>2</t>
  </si>
  <si>
    <t>13時間20分</t>
  </si>
  <si>
    <t>4時間40分</t>
  </si>
  <si>
    <t>3</t>
  </si>
  <si>
    <t>1</t>
  </si>
  <si>
    <t>2時間50分</t>
  </si>
  <si>
    <t>13時間40分</t>
  </si>
  <si>
    <t>15時間30分</t>
  </si>
  <si>
    <t>平成24年度(2012)</t>
  </si>
  <si>
    <t xml:space="preserve">   　21　　(2009)</t>
  </si>
  <si>
    <t xml:space="preserve">   　22　　(2010)</t>
  </si>
  <si>
    <t>　   23　　(2011)</t>
  </si>
  <si>
    <t>　   24　　(2012)</t>
  </si>
  <si>
    <t>　  24　　(2012)</t>
  </si>
  <si>
    <t>149(86)</t>
  </si>
  <si>
    <t>平成20年度(2008)</t>
  </si>
  <si>
    <t>　　21 　 (2009)</t>
  </si>
  <si>
    <t>　　22 　 (2010)</t>
  </si>
  <si>
    <t>　　23 　 (2011)</t>
  </si>
  <si>
    <t>　　24 　 (2012)</t>
  </si>
  <si>
    <t>146(90)</t>
  </si>
  <si>
    <t>新規飼犬登録数</t>
  </si>
  <si>
    <t>国保健康診査受診者数</t>
  </si>
  <si>
    <t>特定保健指導等受講者数</t>
  </si>
  <si>
    <t>総　数</t>
  </si>
  <si>
    <t>40～64歳</t>
  </si>
  <si>
    <t>65～74歳</t>
  </si>
  <si>
    <t>特定高齢者該当</t>
  </si>
  <si>
    <t>特定高齢者非該当</t>
  </si>
  <si>
    <t>人</t>
  </si>
  <si>
    <t>平成21年度(2009)</t>
  </si>
  <si>
    <t>　　23　　(2011)</t>
  </si>
  <si>
    <t>　　24　　(2012)</t>
  </si>
  <si>
    <t>資料：国民健康保険室</t>
  </si>
  <si>
    <t>年　　　度</t>
  </si>
  <si>
    <t>　　保健センター南千里分館で実施しています。</t>
  </si>
  <si>
    <t>資料：保健センター</t>
  </si>
  <si>
    <t>　　　おそれがあると判定された人をいいます。</t>
  </si>
  <si>
    <t>　注：特定高齢者とは、65歳以上の人で生活機能評価により要支援・要介護になる</t>
  </si>
  <si>
    <t>総 数(うち福祉件数)</t>
  </si>
  <si>
    <t>141．乳児一般・後期健康診査実施状況</t>
  </si>
  <si>
    <t>142．経過観察検診（二次検診）実施状況</t>
  </si>
  <si>
    <t>143．妊産婦・乳幼児保健指導実施状況</t>
  </si>
  <si>
    <t>注：処理量のうち埋立については、資源循環エネルギーセンターから排出される焼却残灰、</t>
  </si>
  <si>
    <t>144．視聴覚検診（二次検診）実施状況</t>
  </si>
  <si>
    <t>145．乳幼児歯科健康診査実施状況</t>
  </si>
  <si>
    <t>146．ペプシノゲン胃検診実施状況</t>
  </si>
  <si>
    <t>147．保健指導実施状況</t>
  </si>
  <si>
    <t>148．聴力検診実施状況</t>
  </si>
  <si>
    <t>149．運動器の機能向上事業実施状況</t>
  </si>
  <si>
    <t>150．骨粗しょう症検診実施状況</t>
  </si>
  <si>
    <t>151．在宅寝たきり高齢者等訪問歯科事業実施状況</t>
  </si>
  <si>
    <t>152．成人歯科健康診査実施状況</t>
  </si>
  <si>
    <t>153．赤ちゃんの歯の広場実施状況</t>
  </si>
  <si>
    <t>154．国保健康診査及び特定保健指導等実施状況</t>
  </si>
  <si>
    <t xml:space="preserve">  　22　  (2010)</t>
  </si>
  <si>
    <t>注：平成20年度（2008年度）から、</t>
  </si>
  <si>
    <t>　　満40～65歳（5歳節目）の市民</t>
  </si>
  <si>
    <t>　　を対象に実施しています。</t>
  </si>
  <si>
    <t>注：平成20年度（2008年度）</t>
  </si>
  <si>
    <t>　　から満50～70歳（5歳節目）</t>
  </si>
  <si>
    <t>　　の市民を対象に実施しています。</t>
  </si>
  <si>
    <t>資料：保健センター</t>
  </si>
  <si>
    <t xml:space="preserve">    再資源化については灰中鉄分を含んでいます。</t>
  </si>
  <si>
    <t>平成24年度(2012)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</si>
</sst>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_);[Red]\(#,##0\ \)"/>
    <numFmt numFmtId="211" formatCode="#,##0_ ;[Red]\-#,##0\ "/>
    <numFmt numFmtId="212" formatCode="??,??0"/>
    <numFmt numFmtId="213" formatCode="?0.0"/>
    <numFmt numFmtId="214" formatCode="?0"/>
    <numFmt numFmtId="215" formatCode="??0"/>
    <numFmt numFmtId="216" formatCode="0.000_);[Red]\(0.000\)"/>
    <numFmt numFmtId="217" formatCode="#,##0.000;\-#,##0.000"/>
    <numFmt numFmtId="218" formatCode="#,##0\ ;\-#,##0\ "/>
    <numFmt numFmtId="219" formatCode="0.000;&quot;△ &quot;0.000"/>
  </numFmts>
  <fonts count="58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9.5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0"/>
      <color indexed="8"/>
      <name val="ＭＳ ゴシック"/>
      <family val="3"/>
    </font>
    <font>
      <sz val="10"/>
      <color indexed="10"/>
      <name val="ＭＳ 明朝"/>
      <family val="1"/>
    </font>
    <font>
      <sz val="12"/>
      <color indexed="8"/>
      <name val="ＭＳ 明朝"/>
      <family val="1"/>
    </font>
    <font>
      <b/>
      <sz val="12"/>
      <name val="ＭＳ 明朝"/>
      <family val="1"/>
    </font>
    <font>
      <b/>
      <sz val="11"/>
      <color indexed="8"/>
      <name val="ＭＳ Ｐ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1"/>
      <color indexed="8"/>
      <name val="ＭＳ 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0" fillId="0" borderId="0">
      <alignment/>
      <protection/>
    </xf>
    <xf numFmtId="0" fontId="57" fillId="32" borderId="0" applyNumberFormat="0" applyBorder="0" applyAlignment="0" applyProtection="0"/>
  </cellStyleXfs>
  <cellXfs count="517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7" fillId="0" borderId="13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>
      <alignment vertical="center"/>
    </xf>
    <xf numFmtId="37" fontId="4" fillId="0" borderId="13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37" fontId="4" fillId="0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/>
    </xf>
    <xf numFmtId="0" fontId="1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>
      <alignment horizontal="center" vertical="center" shrinkToFit="1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7" fillId="0" borderId="11" xfId="0" applyFont="1" applyFill="1" applyBorder="1" applyAlignment="1" applyProtection="1">
      <alignment horizontal="centerContinuous" vertical="center"/>
      <protection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37" fontId="13" fillId="0" borderId="13" xfId="0" applyNumberFormat="1" applyFont="1" applyFill="1" applyBorder="1" applyAlignment="1" applyProtection="1">
      <alignment/>
      <protection/>
    </xf>
    <xf numFmtId="37" fontId="13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Fill="1" applyAlignment="1" applyProtection="1">
      <alignment/>
      <protection locked="0"/>
    </xf>
    <xf numFmtId="0" fontId="0" fillId="0" borderId="19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Continuous" vertic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37" fontId="4" fillId="0" borderId="0" xfId="0" applyNumberFormat="1" applyFont="1" applyFill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4" fillId="0" borderId="15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Continuous" vertical="center"/>
      <protection/>
    </xf>
    <xf numFmtId="37" fontId="4" fillId="0" borderId="0" xfId="0" applyNumberFormat="1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horizontal="distributed" vertical="center" wrapText="1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4" fillId="0" borderId="18" xfId="0" applyFont="1" applyFill="1" applyBorder="1" applyAlignment="1" applyProtection="1">
      <alignment vertical="center"/>
      <protection/>
    </xf>
    <xf numFmtId="0" fontId="10" fillId="0" borderId="20" xfId="0" applyFont="1" applyFill="1" applyBorder="1" applyAlignment="1">
      <alignment vertical="center"/>
    </xf>
    <xf numFmtId="0" fontId="13" fillId="0" borderId="13" xfId="0" applyFont="1" applyFill="1" applyBorder="1" applyAlignment="1" applyProtection="1">
      <alignment horizontal="right"/>
      <protection/>
    </xf>
    <xf numFmtId="0" fontId="13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/>
    </xf>
    <xf numFmtId="49" fontId="1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204" fontId="4" fillId="0" borderId="0" xfId="0" applyNumberFormat="1" applyFont="1" applyFill="1" applyAlignment="1" applyProtection="1">
      <alignment/>
      <protection/>
    </xf>
    <xf numFmtId="0" fontId="4" fillId="0" borderId="13" xfId="0" applyFont="1" applyFill="1" applyBorder="1" applyAlignment="1" applyProtection="1">
      <alignment horizontal="distributed"/>
      <protection/>
    </xf>
    <xf numFmtId="0" fontId="4" fillId="0" borderId="14" xfId="0" applyFont="1" applyFill="1" applyBorder="1" applyAlignment="1" applyProtection="1">
      <alignment horizontal="distributed" vertical="top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2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 shrinkToFit="1"/>
    </xf>
    <xf numFmtId="0" fontId="4" fillId="0" borderId="17" xfId="0" applyFont="1" applyFill="1" applyBorder="1" applyAlignment="1">
      <alignment horizontal="left" shrinkToFit="1"/>
    </xf>
    <xf numFmtId="0" fontId="7" fillId="0" borderId="17" xfId="0" applyFont="1" applyFill="1" applyBorder="1" applyAlignment="1">
      <alignment horizontal="left" shrinkToFit="1"/>
    </xf>
    <xf numFmtId="0" fontId="12" fillId="0" borderId="14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distributed" wrapTex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distributed" vertical="top" wrapText="1"/>
      <protection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 applyProtection="1">
      <alignment/>
      <protection/>
    </xf>
    <xf numFmtId="0" fontId="7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7" fillId="0" borderId="24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horizontal="right" vertical="center"/>
    </xf>
    <xf numFmtId="0" fontId="4" fillId="0" borderId="14" xfId="0" applyFont="1" applyFill="1" applyBorder="1" applyAlignment="1" applyProtection="1">
      <alignment horizontal="center" vertical="top" shrinkToFit="1"/>
      <protection/>
    </xf>
    <xf numFmtId="0" fontId="4" fillId="0" borderId="27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" fillId="0" borderId="28" xfId="0" applyFont="1" applyFill="1" applyBorder="1" applyAlignment="1" applyProtection="1">
      <alignment horizontal="distributed" vertical="center" wrapText="1"/>
      <protection/>
    </xf>
    <xf numFmtId="0" fontId="4" fillId="0" borderId="29" xfId="0" applyFont="1" applyFill="1" applyBorder="1" applyAlignment="1" applyProtection="1">
      <alignment horizontal="distributed" vertical="center" wrapText="1"/>
      <protection/>
    </xf>
    <xf numFmtId="0" fontId="4" fillId="0" borderId="30" xfId="0" applyFont="1" applyFill="1" applyBorder="1" applyAlignment="1" applyProtection="1">
      <alignment horizontal="distributed" vertical="center" wrapText="1"/>
      <protection/>
    </xf>
    <xf numFmtId="37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Continuous" vertical="center" wrapText="1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right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vertical="center"/>
    </xf>
    <xf numFmtId="0" fontId="4" fillId="0" borderId="10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32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right"/>
    </xf>
    <xf numFmtId="0" fontId="4" fillId="0" borderId="14" xfId="0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/>
      <protection/>
    </xf>
    <xf numFmtId="0" fontId="1" fillId="0" borderId="0" xfId="60" applyFont="1" applyProtection="1">
      <alignment/>
      <protection/>
    </xf>
    <xf numFmtId="0" fontId="4" fillId="0" borderId="0" xfId="60" applyFo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0" fontId="4" fillId="0" borderId="10" xfId="60" applyFont="1" applyBorder="1" applyProtection="1">
      <alignment/>
      <protection/>
    </xf>
    <xf numFmtId="0" fontId="4" fillId="0" borderId="10" xfId="60" applyFont="1" applyBorder="1" applyAlignment="1" applyProtection="1">
      <alignment horizontal="right"/>
      <protection/>
    </xf>
    <xf numFmtId="0" fontId="4" fillId="0" borderId="11" xfId="60" applyFont="1" applyBorder="1" applyAlignment="1" applyProtection="1">
      <alignment horizontal="centerContinuous" vertical="center"/>
      <protection/>
    </xf>
    <xf numFmtId="0" fontId="4" fillId="0" borderId="13" xfId="60" applyFont="1" applyBorder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0" fontId="4" fillId="0" borderId="13" xfId="60" applyFont="1" applyBorder="1" applyProtection="1">
      <alignment/>
      <protection/>
    </xf>
    <xf numFmtId="0" fontId="4" fillId="0" borderId="14" xfId="0" applyFont="1" applyBorder="1" applyAlignment="1" applyProtection="1">
      <alignment horizontal="centerContinuous" vertical="center"/>
      <protection/>
    </xf>
    <xf numFmtId="0" fontId="7" fillId="0" borderId="17" xfId="0" applyFont="1" applyBorder="1" applyAlignment="1" applyProtection="1">
      <alignment/>
      <protection/>
    </xf>
    <xf numFmtId="0" fontId="4" fillId="0" borderId="14" xfId="6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13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distributed"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212" fontId="7" fillId="0" borderId="0" xfId="48" applyNumberFormat="1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 horizontal="centerContinuous" vertical="center"/>
      <protection/>
    </xf>
    <xf numFmtId="0" fontId="13" fillId="0" borderId="11" xfId="0" applyFont="1" applyBorder="1" applyAlignment="1" applyProtection="1">
      <alignment horizontal="centerContinuous" vertical="center"/>
      <protection/>
    </xf>
    <xf numFmtId="0" fontId="13" fillId="0" borderId="13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top"/>
      <protection/>
    </xf>
    <xf numFmtId="0" fontId="13" fillId="0" borderId="13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37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Continuous" vertic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vertical="top"/>
      <protection/>
    </xf>
    <xf numFmtId="0" fontId="10" fillId="0" borderId="13" xfId="0" applyFont="1" applyBorder="1" applyAlignment="1" applyProtection="1">
      <alignment horizontal="right"/>
      <protection/>
    </xf>
    <xf numFmtId="217" fontId="4" fillId="0" borderId="13" xfId="0" applyNumberFormat="1" applyFont="1" applyBorder="1" applyAlignment="1" applyProtection="1">
      <alignment/>
      <protection/>
    </xf>
    <xf numFmtId="217" fontId="4" fillId="0" borderId="0" xfId="0" applyNumberFormat="1" applyFont="1" applyAlignment="1" applyProtection="1">
      <alignment/>
      <protection/>
    </xf>
    <xf numFmtId="0" fontId="4" fillId="0" borderId="14" xfId="0" applyFont="1" applyBorder="1" applyAlignment="1" applyProtection="1">
      <alignment horizontal="distributed" vertical="center" shrinkToFit="1"/>
      <protection/>
    </xf>
    <xf numFmtId="0" fontId="0" fillId="0" borderId="0" xfId="0" applyFont="1" applyAlignment="1">
      <alignment vertical="center"/>
    </xf>
    <xf numFmtId="0" fontId="13" fillId="0" borderId="13" xfId="0" applyFont="1" applyBorder="1" applyAlignment="1" applyProtection="1">
      <alignment horizontal="center" shrinkToFit="1"/>
      <protection/>
    </xf>
    <xf numFmtId="0" fontId="18" fillId="0" borderId="0" xfId="0" applyFont="1" applyAlignment="1" applyProtection="1">
      <alignment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right"/>
      <protection/>
    </xf>
    <xf numFmtId="0" fontId="10" fillId="0" borderId="16" xfId="0" applyFont="1" applyBorder="1" applyAlignment="1" applyProtection="1">
      <alignment/>
      <protection/>
    </xf>
    <xf numFmtId="0" fontId="14" fillId="0" borderId="0" xfId="0" applyFont="1" applyFill="1" applyAlignment="1" applyProtection="1">
      <alignment horizontal="right"/>
      <protection/>
    </xf>
    <xf numFmtId="0" fontId="15" fillId="0" borderId="0" xfId="0" applyFont="1" applyAlignment="1">
      <alignment vertical="center"/>
    </xf>
    <xf numFmtId="0" fontId="4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0" fillId="0" borderId="36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10" fillId="0" borderId="30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 locked="0"/>
    </xf>
    <xf numFmtId="32" fontId="4" fillId="0" borderId="0" xfId="0" applyNumberFormat="1" applyFont="1" applyFill="1" applyBorder="1" applyAlignment="1" applyProtection="1">
      <alignment/>
      <protection locked="0"/>
    </xf>
    <xf numFmtId="32" fontId="4" fillId="0" borderId="0" xfId="0" applyNumberFormat="1" applyFont="1" applyFill="1" applyAlignment="1" applyProtection="1">
      <alignment horizontal="right"/>
      <protection/>
    </xf>
    <xf numFmtId="32" fontId="7" fillId="0" borderId="0" xfId="0" applyNumberFormat="1" applyFont="1" applyFill="1" applyAlignment="1" applyProtection="1">
      <alignment horizontal="right"/>
      <protection/>
    </xf>
    <xf numFmtId="37" fontId="7" fillId="0" borderId="13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Alignment="1" applyProtection="1">
      <alignment/>
      <protection/>
    </xf>
    <xf numFmtId="0" fontId="4" fillId="0" borderId="16" xfId="0" applyFont="1" applyBorder="1" applyAlignment="1" applyProtection="1">
      <alignment shrinkToFit="1"/>
      <protection/>
    </xf>
    <xf numFmtId="218" fontId="4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99" fontId="4" fillId="0" borderId="0" xfId="0" applyNumberFormat="1" applyFont="1" applyAlignment="1" applyProtection="1">
      <alignment horizontal="right" vertical="center"/>
      <protection/>
    </xf>
    <xf numFmtId="199" fontId="4" fillId="0" borderId="0" xfId="0" applyNumberFormat="1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shrinkToFit="1"/>
      <protection/>
    </xf>
    <xf numFmtId="189" fontId="4" fillId="0" borderId="0" xfId="0" applyNumberFormat="1" applyFont="1" applyAlignment="1" applyProtection="1">
      <alignment/>
      <protection/>
    </xf>
    <xf numFmtId="192" fontId="4" fillId="0" borderId="0" xfId="0" applyNumberFormat="1" applyFont="1" applyAlignment="1" applyProtection="1">
      <alignment/>
      <protection/>
    </xf>
    <xf numFmtId="199" fontId="4" fillId="0" borderId="0" xfId="0" applyNumberFormat="1" applyFont="1" applyAlignment="1" applyProtection="1">
      <alignment horizontal="right"/>
      <protection/>
    </xf>
    <xf numFmtId="0" fontId="5" fillId="0" borderId="17" xfId="0" applyFont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4" fillId="0" borderId="0" xfId="0" applyFont="1" applyAlignment="1" applyProtection="1">
      <alignment shrinkToFit="1"/>
      <protection/>
    </xf>
    <xf numFmtId="189" fontId="4" fillId="0" borderId="24" xfId="0" applyNumberFormat="1" applyFont="1" applyBorder="1" applyAlignment="1">
      <alignment/>
    </xf>
    <xf numFmtId="37" fontId="7" fillId="0" borderId="13" xfId="0" applyNumberFormat="1" applyFont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shrinkToFit="1"/>
      <protection/>
    </xf>
    <xf numFmtId="37" fontId="7" fillId="0" borderId="24" xfId="0" applyNumberFormat="1" applyFont="1" applyFill="1" applyBorder="1" applyAlignment="1" applyProtection="1">
      <alignment/>
      <protection locked="0"/>
    </xf>
    <xf numFmtId="218" fontId="7" fillId="0" borderId="0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 shrinkToFit="1"/>
      <protection/>
    </xf>
    <xf numFmtId="37" fontId="7" fillId="0" borderId="0" xfId="0" applyNumberFormat="1" applyFont="1" applyFill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centerContinuous" vertical="center"/>
      <protection/>
    </xf>
    <xf numFmtId="189" fontId="4" fillId="0" borderId="0" xfId="0" applyNumberFormat="1" applyFont="1" applyFill="1" applyAlignment="1" applyProtection="1">
      <alignment/>
      <protection/>
    </xf>
    <xf numFmtId="189" fontId="4" fillId="0" borderId="0" xfId="0" applyNumberFormat="1" applyFont="1" applyFill="1" applyBorder="1" applyAlignment="1" applyProtection="1">
      <alignment/>
      <protection locked="0"/>
    </xf>
    <xf numFmtId="189" fontId="7" fillId="0" borderId="0" xfId="0" applyNumberFormat="1" applyFont="1" applyFill="1" applyBorder="1" applyAlignment="1" applyProtection="1">
      <alignment/>
      <protection locked="0"/>
    </xf>
    <xf numFmtId="189" fontId="4" fillId="0" borderId="13" xfId="0" applyNumberFormat="1" applyFont="1" applyFill="1" applyBorder="1" applyAlignment="1" applyProtection="1">
      <alignment/>
      <protection/>
    </xf>
    <xf numFmtId="189" fontId="4" fillId="0" borderId="13" xfId="0" applyNumberFormat="1" applyFont="1" applyFill="1" applyBorder="1" applyAlignment="1" applyProtection="1">
      <alignment/>
      <protection locked="0"/>
    </xf>
    <xf numFmtId="0" fontId="4" fillId="0" borderId="37" xfId="0" applyFont="1" applyBorder="1" applyAlignment="1" applyProtection="1">
      <alignment horizontal="right"/>
      <protection/>
    </xf>
    <xf numFmtId="0" fontId="4" fillId="0" borderId="37" xfId="0" applyFont="1" applyBorder="1" applyAlignment="1" applyProtection="1">
      <alignment/>
      <protection/>
    </xf>
    <xf numFmtId="0" fontId="4" fillId="0" borderId="37" xfId="0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>
      <alignment vertical="center"/>
    </xf>
    <xf numFmtId="0" fontId="4" fillId="0" borderId="37" xfId="0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vertical="center"/>
    </xf>
    <xf numFmtId="189" fontId="4" fillId="0" borderId="0" xfId="0" applyNumberFormat="1" applyFont="1" applyFill="1" applyBorder="1" applyAlignment="1" applyProtection="1">
      <alignment/>
      <protection/>
    </xf>
    <xf numFmtId="189" fontId="7" fillId="0" borderId="24" xfId="0" applyNumberFormat="1" applyFont="1" applyFill="1" applyBorder="1" applyAlignment="1" applyProtection="1">
      <alignment/>
      <protection/>
    </xf>
    <xf numFmtId="189" fontId="7" fillId="0" borderId="0" xfId="0" applyNumberFormat="1" applyFont="1" applyFill="1" applyBorder="1" applyAlignment="1" applyProtection="1">
      <alignment/>
      <protection/>
    </xf>
    <xf numFmtId="0" fontId="4" fillId="0" borderId="37" xfId="0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applyProtection="1">
      <alignment/>
      <protection/>
    </xf>
    <xf numFmtId="0" fontId="4" fillId="0" borderId="37" xfId="0" applyFont="1" applyBorder="1" applyAlignment="1">
      <alignment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/>
    </xf>
    <xf numFmtId="189" fontId="7" fillId="0" borderId="13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 applyProtection="1">
      <alignment horizontal="right"/>
      <protection locked="0"/>
    </xf>
    <xf numFmtId="0" fontId="13" fillId="0" borderId="37" xfId="0" applyFont="1" applyFill="1" applyBorder="1" applyAlignment="1" applyProtection="1">
      <alignment vertical="center"/>
      <protection locked="0"/>
    </xf>
    <xf numFmtId="0" fontId="10" fillId="0" borderId="37" xfId="0" applyFont="1" applyFill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 locked="0"/>
    </xf>
    <xf numFmtId="0" fontId="4" fillId="0" borderId="37" xfId="60" applyFont="1" applyBorder="1" applyProtection="1">
      <alignment/>
      <protection/>
    </xf>
    <xf numFmtId="0" fontId="4" fillId="0" borderId="37" xfId="60" applyFont="1" applyBorder="1" applyAlignment="1" applyProtection="1">
      <alignment horizontal="right"/>
      <protection/>
    </xf>
    <xf numFmtId="0" fontId="4" fillId="0" borderId="37" xfId="0" applyFont="1" applyBorder="1" applyAlignment="1" applyProtection="1">
      <alignment horizontal="left"/>
      <protection locked="0"/>
    </xf>
    <xf numFmtId="0" fontId="4" fillId="0" borderId="37" xfId="0" applyFont="1" applyBorder="1" applyAlignment="1" applyProtection="1">
      <alignment horizontal="right"/>
      <protection locked="0"/>
    </xf>
    <xf numFmtId="0" fontId="7" fillId="0" borderId="38" xfId="0" applyFont="1" applyFill="1" applyBorder="1" applyAlignment="1" applyProtection="1">
      <alignment/>
      <protection/>
    </xf>
    <xf numFmtId="37" fontId="14" fillId="0" borderId="39" xfId="0" applyNumberFormat="1" applyFont="1" applyFill="1" applyBorder="1" applyAlignment="1" applyProtection="1">
      <alignment/>
      <protection/>
    </xf>
    <xf numFmtId="37" fontId="14" fillId="0" borderId="19" xfId="0" applyNumberFormat="1" applyFont="1" applyFill="1" applyBorder="1" applyAlignment="1" applyProtection="1">
      <alignment/>
      <protection locked="0"/>
    </xf>
    <xf numFmtId="219" fontId="13" fillId="0" borderId="0" xfId="0" applyNumberFormat="1" applyFont="1" applyFill="1" applyAlignment="1" applyProtection="1">
      <alignment/>
      <protection/>
    </xf>
    <xf numFmtId="219" fontId="13" fillId="0" borderId="0" xfId="0" applyNumberFormat="1" applyFont="1" applyFill="1" applyAlignment="1" applyProtection="1">
      <alignment/>
      <protection locked="0"/>
    </xf>
    <xf numFmtId="219" fontId="13" fillId="0" borderId="0" xfId="0" applyNumberFormat="1" applyFont="1" applyFill="1" applyBorder="1" applyAlignment="1" applyProtection="1">
      <alignment/>
      <protection locked="0"/>
    </xf>
    <xf numFmtId="219" fontId="14" fillId="0" borderId="19" xfId="0" applyNumberFormat="1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right"/>
      <protection locked="0"/>
    </xf>
    <xf numFmtId="49" fontId="7" fillId="0" borderId="0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Border="1" applyAlignment="1" applyProtection="1">
      <alignment/>
      <protection locked="0"/>
    </xf>
    <xf numFmtId="32" fontId="20" fillId="0" borderId="0" xfId="0" applyNumberFormat="1" applyFont="1" applyFill="1" applyBorder="1" applyAlignment="1" applyProtection="1">
      <alignment/>
      <protection locked="0"/>
    </xf>
    <xf numFmtId="0" fontId="4" fillId="0" borderId="40" xfId="0" applyFont="1" applyBorder="1" applyAlignment="1">
      <alignment horizontal="left" vertical="center" shrinkToFit="1"/>
    </xf>
    <xf numFmtId="0" fontId="13" fillId="0" borderId="37" xfId="0" applyFont="1" applyFill="1" applyBorder="1" applyAlignment="1" applyProtection="1">
      <alignment horizontal="left"/>
      <protection locked="0"/>
    </xf>
    <xf numFmtId="0" fontId="10" fillId="0" borderId="37" xfId="0" applyFont="1" applyFill="1" applyBorder="1" applyAlignment="1">
      <alignment/>
    </xf>
    <xf numFmtId="0" fontId="13" fillId="0" borderId="37" xfId="0" applyFont="1" applyFill="1" applyBorder="1" applyAlignment="1" applyProtection="1">
      <alignment/>
      <protection locked="0"/>
    </xf>
    <xf numFmtId="0" fontId="7" fillId="0" borderId="41" xfId="0" applyFont="1" applyFill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 horizontal="right"/>
      <protection/>
    </xf>
    <xf numFmtId="0" fontId="13" fillId="0" borderId="14" xfId="0" applyFont="1" applyBorder="1" applyAlignment="1" applyProtection="1">
      <alignment horizontal="center" vertical="top" shrinkToFit="1"/>
      <protection/>
    </xf>
    <xf numFmtId="0" fontId="4" fillId="0" borderId="24" xfId="0" applyFont="1" applyBorder="1" applyAlignment="1">
      <alignment horizontal="right" vertical="center"/>
    </xf>
    <xf numFmtId="0" fontId="7" fillId="0" borderId="19" xfId="0" applyFont="1" applyFill="1" applyBorder="1" applyAlignment="1" applyProtection="1">
      <alignment/>
      <protection/>
    </xf>
    <xf numFmtId="0" fontId="4" fillId="0" borderId="42" xfId="0" applyFont="1" applyBorder="1" applyAlignment="1" applyProtection="1">
      <alignment horizontal="centerContinuous" vertical="center"/>
      <protection/>
    </xf>
    <xf numFmtId="0" fontId="4" fillId="0" borderId="33" xfId="0" applyFont="1" applyBorder="1" applyAlignment="1">
      <alignment horizontal="distributed" vertical="center"/>
    </xf>
    <xf numFmtId="0" fontId="4" fillId="0" borderId="22" xfId="0" applyFont="1" applyBorder="1" applyAlignment="1" applyProtection="1">
      <alignment horizontal="center" vertical="center" shrinkToFit="1"/>
      <protection/>
    </xf>
    <xf numFmtId="56" fontId="4" fillId="0" borderId="0" xfId="0" applyNumberFormat="1" applyFont="1" applyFill="1" applyAlignment="1" applyProtection="1">
      <alignment horizontal="right"/>
      <protection/>
    </xf>
    <xf numFmtId="56" fontId="7" fillId="0" borderId="0" xfId="0" applyNumberFormat="1" applyFont="1" applyFill="1" applyBorder="1" applyAlignment="1" applyProtection="1">
      <alignment horizontal="right"/>
      <protection locked="0"/>
    </xf>
    <xf numFmtId="56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/>
      <protection/>
    </xf>
    <xf numFmtId="0" fontId="4" fillId="0" borderId="43" xfId="0" applyFont="1" applyBorder="1" applyAlignment="1">
      <alignment horizontal="center" vertical="center" shrinkToFit="1"/>
    </xf>
    <xf numFmtId="49" fontId="7" fillId="0" borderId="44" xfId="0" applyNumberFormat="1" applyFont="1" applyFill="1" applyBorder="1" applyAlignment="1">
      <alignment horizontal="center" vertical="center"/>
    </xf>
    <xf numFmtId="37" fontId="4" fillId="0" borderId="24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7" fillId="0" borderId="0" xfId="0" applyNumberFormat="1" applyFont="1" applyFill="1" applyAlignment="1">
      <alignment/>
    </xf>
    <xf numFmtId="37" fontId="4" fillId="0" borderId="24" xfId="0" applyNumberFormat="1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4" fillId="0" borderId="0" xfId="0" applyNumberFormat="1" applyFont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4" fillId="0" borderId="41" xfId="0" applyNumberFormat="1" applyFont="1" applyBorder="1" applyAlignment="1">
      <alignment/>
    </xf>
    <xf numFmtId="37" fontId="4" fillId="0" borderId="19" xfId="0" applyNumberFormat="1" applyFont="1" applyBorder="1" applyAlignment="1">
      <alignment/>
    </xf>
    <xf numFmtId="37" fontId="7" fillId="0" borderId="19" xfId="0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 wrapText="1"/>
      <protection/>
    </xf>
    <xf numFmtId="0" fontId="4" fillId="0" borderId="30" xfId="0" applyFont="1" applyBorder="1" applyAlignment="1">
      <alignment horizontal="center" vertical="top" wrapText="1"/>
    </xf>
    <xf numFmtId="0" fontId="14" fillId="0" borderId="0" xfId="0" applyFont="1" applyFill="1" applyAlignment="1" applyProtection="1">
      <alignment/>
      <protection/>
    </xf>
    <xf numFmtId="0" fontId="21" fillId="0" borderId="0" xfId="0" applyFont="1" applyFill="1" applyAlignment="1">
      <alignment vertical="center"/>
    </xf>
    <xf numFmtId="0" fontId="4" fillId="0" borderId="42" xfId="0" applyFont="1" applyFill="1" applyBorder="1" applyAlignment="1" applyProtection="1">
      <alignment horizontal="centerContinuous" vertical="center"/>
      <protection/>
    </xf>
    <xf numFmtId="0" fontId="4" fillId="0" borderId="17" xfId="60" applyFont="1" applyBorder="1" applyAlignment="1" applyProtection="1">
      <alignment/>
      <protection/>
    </xf>
    <xf numFmtId="0" fontId="4" fillId="0" borderId="0" xfId="60" applyFont="1" applyFill="1" applyBorder="1" applyProtection="1">
      <alignment/>
      <protection locked="0"/>
    </xf>
    <xf numFmtId="0" fontId="4" fillId="0" borderId="0" xfId="60" applyFont="1" applyFill="1" applyBorder="1" applyAlignment="1" applyProtection="1">
      <alignment horizontal="right"/>
      <protection locked="0"/>
    </xf>
    <xf numFmtId="0" fontId="7" fillId="0" borderId="17" xfId="60" applyFont="1" applyBorder="1" applyAlignment="1" applyProtection="1">
      <alignment/>
      <protection/>
    </xf>
    <xf numFmtId="0" fontId="7" fillId="0" borderId="24" xfId="60" applyFont="1" applyFill="1" applyBorder="1" applyProtection="1">
      <alignment/>
      <protection locked="0"/>
    </xf>
    <xf numFmtId="0" fontId="7" fillId="0" borderId="0" xfId="60" applyFont="1" applyFill="1" applyBorder="1" applyProtection="1">
      <alignment/>
      <protection locked="0"/>
    </xf>
    <xf numFmtId="0" fontId="7" fillId="0" borderId="0" xfId="60" applyFont="1" applyFill="1" applyBorder="1" applyAlignment="1" applyProtection="1">
      <alignment horizontal="right"/>
      <protection locked="0"/>
    </xf>
    <xf numFmtId="213" fontId="4" fillId="0" borderId="0" xfId="0" applyNumberFormat="1" applyFont="1" applyFill="1" applyBorder="1" applyAlignment="1" applyProtection="1">
      <alignment horizontal="right"/>
      <protection locked="0"/>
    </xf>
    <xf numFmtId="214" fontId="4" fillId="0" borderId="0" xfId="0" applyNumberFormat="1" applyFont="1" applyFill="1" applyBorder="1" applyAlignment="1" applyProtection="1">
      <alignment horizontal="right"/>
      <protection locked="0"/>
    </xf>
    <xf numFmtId="212" fontId="4" fillId="0" borderId="24" xfId="48" applyNumberFormat="1" applyFont="1" applyFill="1" applyBorder="1" applyAlignment="1" applyProtection="1">
      <alignment horizontal="right"/>
      <protection locked="0"/>
    </xf>
    <xf numFmtId="0" fontId="4" fillId="0" borderId="24" xfId="0" applyNumberFormat="1" applyFont="1" applyFill="1" applyBorder="1" applyAlignment="1" applyProtection="1">
      <alignment horizontal="right"/>
      <protection locked="0"/>
    </xf>
    <xf numFmtId="0" fontId="13" fillId="0" borderId="24" xfId="0" applyNumberFormat="1" applyFont="1" applyFill="1" applyBorder="1" applyAlignment="1" applyProtection="1">
      <alignment horizontal="right"/>
      <protection locked="0"/>
    </xf>
    <xf numFmtId="0" fontId="4" fillId="0" borderId="24" xfId="48" applyNumberFormat="1" applyFont="1" applyFill="1" applyBorder="1" applyAlignment="1" applyProtection="1">
      <alignment horizontal="right"/>
      <protection locked="0"/>
    </xf>
    <xf numFmtId="217" fontId="7" fillId="0" borderId="24" xfId="0" applyNumberFormat="1" applyFont="1" applyFill="1" applyBorder="1" applyAlignment="1" applyProtection="1">
      <alignment/>
      <protection locked="0"/>
    </xf>
    <xf numFmtId="217" fontId="7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0" fillId="0" borderId="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4" fillId="0" borderId="33" xfId="0" applyFont="1" applyBorder="1" applyAlignment="1" applyProtection="1">
      <alignment horizontal="center" vertical="center" shrinkToFit="1"/>
      <protection/>
    </xf>
    <xf numFmtId="0" fontId="2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201" fontId="13" fillId="0" borderId="0" xfId="0" applyNumberFormat="1" applyFont="1" applyFill="1" applyAlignment="1" applyProtection="1">
      <alignment horizontal="right"/>
      <protection locked="0"/>
    </xf>
    <xf numFmtId="201" fontId="13" fillId="0" borderId="0" xfId="0" applyNumberFormat="1" applyFont="1" applyFill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distributed" shrinkToFit="1"/>
      <protection/>
    </xf>
    <xf numFmtId="0" fontId="4" fillId="0" borderId="17" xfId="0" applyFont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21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distributed" vertical="center"/>
      <protection/>
    </xf>
    <xf numFmtId="0" fontId="16" fillId="0" borderId="0" xfId="0" applyFont="1" applyAlignment="1">
      <alignment vertical="center"/>
    </xf>
    <xf numFmtId="0" fontId="4" fillId="0" borderId="15" xfId="0" applyFont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189" fontId="7" fillId="0" borderId="0" xfId="0" applyNumberFormat="1" applyFont="1" applyFill="1" applyAlignment="1" applyProtection="1">
      <alignment horizontal="right"/>
      <protection/>
    </xf>
    <xf numFmtId="189" fontId="4" fillId="0" borderId="13" xfId="0" applyNumberFormat="1" applyFont="1" applyFill="1" applyBorder="1" applyAlignment="1" applyProtection="1">
      <alignment horizontal="right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47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horizontal="centerContinuous" vertical="center"/>
      <protection/>
    </xf>
    <xf numFmtId="0" fontId="4" fillId="0" borderId="49" xfId="0" applyFont="1" applyFill="1" applyBorder="1" applyAlignment="1" applyProtection="1">
      <alignment horizontal="centerContinuous" vertical="center"/>
      <protection/>
    </xf>
    <xf numFmtId="0" fontId="4" fillId="0" borderId="50" xfId="0" applyFont="1" applyFill="1" applyBorder="1" applyAlignment="1" applyProtection="1">
      <alignment horizontal="centerContinuous" vertical="center"/>
      <protection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/>
      <protection/>
    </xf>
    <xf numFmtId="0" fontId="7" fillId="0" borderId="53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189" fontId="7" fillId="0" borderId="54" xfId="0" applyNumberFormat="1" applyFont="1" applyFill="1" applyBorder="1" applyAlignment="1" applyProtection="1">
      <alignment horizontal="right"/>
      <protection/>
    </xf>
    <xf numFmtId="189" fontId="7" fillId="0" borderId="10" xfId="0" applyNumberFormat="1" applyFont="1" applyFill="1" applyBorder="1" applyAlignment="1" applyProtection="1">
      <alignment/>
      <protection/>
    </xf>
    <xf numFmtId="189" fontId="7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vertical="center"/>
    </xf>
    <xf numFmtId="0" fontId="4" fillId="0" borderId="24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center"/>
    </xf>
    <xf numFmtId="181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37" fontId="13" fillId="0" borderId="0" xfId="0" applyNumberFormat="1" applyFont="1" applyFill="1" applyBorder="1" applyAlignment="1" applyProtection="1">
      <alignment horizontal="right"/>
      <protection locked="0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left"/>
      <protection/>
    </xf>
    <xf numFmtId="201" fontId="14" fillId="0" borderId="19" xfId="0" applyNumberFormat="1" applyFont="1" applyFill="1" applyBorder="1" applyAlignment="1" applyProtection="1">
      <alignment horizontal="right"/>
      <protection locked="0"/>
    </xf>
    <xf numFmtId="176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55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 applyProtection="1">
      <alignment horizontal="center" vertical="center" shrinkToFit="1"/>
      <protection/>
    </xf>
    <xf numFmtId="0" fontId="0" fillId="0" borderId="30" xfId="0" applyBorder="1" applyAlignment="1">
      <alignment horizontal="center" vertical="center" shrinkToFit="1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shrinkToFit="1"/>
      <protection/>
    </xf>
    <xf numFmtId="0" fontId="0" fillId="0" borderId="30" xfId="0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 wrapText="1" shrinkToFit="1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9" xfId="0" applyBorder="1" applyAlignment="1">
      <alignment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28" xfId="0" applyFont="1" applyFill="1" applyBorder="1" applyAlignment="1" applyProtection="1">
      <alignment horizontal="distributed" vertical="center" shrinkToFit="1"/>
      <protection/>
    </xf>
    <xf numFmtId="0" fontId="0" fillId="0" borderId="30" xfId="0" applyBorder="1" applyAlignment="1">
      <alignment horizontal="distributed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43" xfId="0" applyFont="1" applyFill="1" applyBorder="1" applyAlignment="1" applyProtection="1">
      <alignment horizontal="distributed" vertical="center" wrapText="1"/>
      <protection/>
    </xf>
    <xf numFmtId="0" fontId="0" fillId="0" borderId="37" xfId="0" applyBorder="1" applyAlignment="1">
      <alignment horizontal="distributed" vertical="center" wrapText="1"/>
    </xf>
    <xf numFmtId="0" fontId="0" fillId="0" borderId="58" xfId="0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7" fillId="0" borderId="41" xfId="0" applyNumberFormat="1" applyFont="1" applyFill="1" applyBorder="1" applyAlignment="1" applyProtection="1">
      <alignment/>
      <protection/>
    </xf>
    <xf numFmtId="37" fontId="7" fillId="0" borderId="19" xfId="0" applyNumberFormat="1" applyFont="1" applyFill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0" fontId="4" fillId="0" borderId="43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6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horizontal="right" vertical="center"/>
      <protection/>
    </xf>
    <xf numFmtId="189" fontId="7" fillId="0" borderId="39" xfId="0" applyNumberFormat="1" applyFont="1" applyFill="1" applyBorder="1" applyAlignment="1" applyProtection="1">
      <alignment horizontal="right"/>
      <protection/>
    </xf>
    <xf numFmtId="189" fontId="7" fillId="0" borderId="19" xfId="0" applyNumberFormat="1" applyFont="1" applyFill="1" applyBorder="1" applyAlignment="1" applyProtection="1">
      <alignment horizontal="right"/>
      <protection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right"/>
    </xf>
    <xf numFmtId="0" fontId="4" fillId="0" borderId="55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vertical="center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shrinkToFit="1"/>
      <protection/>
    </xf>
    <xf numFmtId="0" fontId="0" fillId="0" borderId="33" xfId="0" applyBorder="1" applyAlignment="1">
      <alignment horizontal="center" vertical="center" shrinkToFit="1"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0" fillId="0" borderId="63" xfId="0" applyBorder="1" applyAlignment="1">
      <alignment vertical="center"/>
    </xf>
    <xf numFmtId="0" fontId="4" fillId="0" borderId="29" xfId="0" applyFont="1" applyBorder="1" applyAlignment="1" applyProtection="1">
      <alignment horizontal="left" vertical="center" shrinkToFit="1"/>
      <protection/>
    </xf>
    <xf numFmtId="0" fontId="4" fillId="0" borderId="13" xfId="0" applyFont="1" applyBorder="1" applyAlignment="1" applyProtection="1">
      <alignment horizontal="left" vertical="center" shrinkToFi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4" fillId="0" borderId="28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0" fillId="0" borderId="63" xfId="0" applyBorder="1" applyAlignment="1">
      <alignment horizontal="center" vertical="center" shrinkToFit="1"/>
    </xf>
    <xf numFmtId="0" fontId="13" fillId="0" borderId="35" xfId="0" applyFont="1" applyBorder="1" applyAlignment="1" applyProtection="1">
      <alignment horizontal="center" vertical="center" shrinkToFit="1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distributed"/>
      <protection/>
    </xf>
    <xf numFmtId="0" fontId="0" fillId="0" borderId="16" xfId="0" applyBorder="1" applyAlignment="1">
      <alignment horizontal="distributed"/>
    </xf>
    <xf numFmtId="0" fontId="13" fillId="0" borderId="0" xfId="0" applyFont="1" applyAlignment="1" applyProtection="1">
      <alignment horizontal="distributed"/>
      <protection/>
    </xf>
    <xf numFmtId="0" fontId="7" fillId="0" borderId="0" xfId="0" applyFont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4" fillId="0" borderId="18" xfId="0" applyFont="1" applyBorder="1" applyAlignment="1" applyProtection="1">
      <alignment horizontal="distributed" vertical="center"/>
      <protection/>
    </xf>
    <xf numFmtId="0" fontId="0" fillId="0" borderId="20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0" fillId="0" borderId="33" xfId="0" applyBorder="1" applyAlignment="1">
      <alignment vertical="center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0" xfId="0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P11" sqref="P11:P12"/>
    </sheetView>
  </sheetViews>
  <sheetFormatPr defaultColWidth="9.00390625" defaultRowHeight="13.5"/>
  <cols>
    <col min="1" max="1" width="15.00390625" style="0" customWidth="1"/>
    <col min="2" max="3" width="6.75390625" style="0" customWidth="1"/>
    <col min="4" max="4" width="6.625" style="0" customWidth="1"/>
    <col min="5" max="5" width="6.75390625" style="0" customWidth="1"/>
    <col min="6" max="6" width="7.00390625" style="0" customWidth="1"/>
    <col min="7" max="7" width="6.75390625" style="0" customWidth="1"/>
    <col min="8" max="11" width="6.50390625" style="0" customWidth="1"/>
    <col min="12" max="16" width="8.125" style="0" customWidth="1"/>
    <col min="17" max="71" width="9.125" style="0" customWidth="1"/>
  </cols>
  <sheetData>
    <row r="1" spans="1:11" s="344" customFormat="1" ht="15" customHeight="1">
      <c r="A1" s="343"/>
      <c r="K1" s="345" t="s">
        <v>138</v>
      </c>
    </row>
    <row r="2" ht="12" customHeight="1"/>
    <row r="3" spans="1:7" s="59" customFormat="1" ht="15" customHeight="1">
      <c r="A3" s="58" t="s">
        <v>460</v>
      </c>
      <c r="B3" s="23"/>
      <c r="C3" s="23"/>
      <c r="D3" s="23"/>
      <c r="E3" s="23"/>
      <c r="F3" s="15"/>
      <c r="G3" s="15"/>
    </row>
    <row r="4" spans="1:7" s="59" customFormat="1" ht="15" customHeight="1" thickBot="1">
      <c r="A4" s="26"/>
      <c r="B4" s="26"/>
      <c r="C4" s="26"/>
      <c r="D4" s="26"/>
      <c r="E4" s="60"/>
      <c r="F4" s="60"/>
      <c r="G4" s="60"/>
    </row>
    <row r="5" spans="1:11" s="59" customFormat="1" ht="21" customHeight="1">
      <c r="A5" s="74"/>
      <c r="B5" s="27" t="s">
        <v>154</v>
      </c>
      <c r="C5" s="28"/>
      <c r="D5" s="28"/>
      <c r="E5" s="399" t="s">
        <v>155</v>
      </c>
      <c r="F5" s="400"/>
      <c r="G5" s="400"/>
      <c r="H5" s="400"/>
      <c r="I5" s="400"/>
      <c r="J5" s="400"/>
      <c r="K5" s="400"/>
    </row>
    <row r="6" spans="1:11" s="59" customFormat="1" ht="21" customHeight="1">
      <c r="A6" s="89" t="s">
        <v>309</v>
      </c>
      <c r="B6" s="407" t="s">
        <v>156</v>
      </c>
      <c r="C6" s="407" t="s">
        <v>153</v>
      </c>
      <c r="D6" s="409" t="s">
        <v>335</v>
      </c>
      <c r="E6" s="407" t="s">
        <v>336</v>
      </c>
      <c r="F6" s="401" t="s">
        <v>157</v>
      </c>
      <c r="G6" s="402"/>
      <c r="H6" s="402"/>
      <c r="I6" s="402"/>
      <c r="J6" s="402"/>
      <c r="K6" s="402"/>
    </row>
    <row r="7" spans="1:11" s="59" customFormat="1" ht="21" customHeight="1">
      <c r="A7" s="90"/>
      <c r="B7" s="408"/>
      <c r="C7" s="408"/>
      <c r="D7" s="404"/>
      <c r="E7" s="408"/>
      <c r="F7" s="75" t="s">
        <v>153</v>
      </c>
      <c r="G7" s="91" t="s">
        <v>158</v>
      </c>
      <c r="H7" s="91" t="s">
        <v>159</v>
      </c>
      <c r="I7" s="91" t="s">
        <v>160</v>
      </c>
      <c r="J7" s="91" t="s">
        <v>161</v>
      </c>
      <c r="K7" s="92" t="s">
        <v>162</v>
      </c>
    </row>
    <row r="8" spans="1:7" s="59" customFormat="1" ht="14.25">
      <c r="A8" s="93"/>
      <c r="B8" s="81" t="s">
        <v>140</v>
      </c>
      <c r="C8" s="93"/>
      <c r="D8" s="93"/>
      <c r="E8" s="93"/>
      <c r="F8" s="93"/>
      <c r="G8" s="93"/>
    </row>
    <row r="9" spans="1:11" s="59" customFormat="1" ht="22.5" customHeight="1">
      <c r="A9" s="107" t="s">
        <v>151</v>
      </c>
      <c r="B9" s="254">
        <v>2543</v>
      </c>
      <c r="C9" s="251">
        <v>2396</v>
      </c>
      <c r="D9" s="251">
        <v>147</v>
      </c>
      <c r="E9" s="251">
        <v>3027</v>
      </c>
      <c r="F9" s="251">
        <v>2696</v>
      </c>
      <c r="G9" s="251">
        <v>219</v>
      </c>
      <c r="H9" s="251">
        <v>15</v>
      </c>
      <c r="I9" s="251">
        <v>13</v>
      </c>
      <c r="J9" s="251">
        <v>72</v>
      </c>
      <c r="K9" s="251">
        <v>12</v>
      </c>
    </row>
    <row r="10" spans="1:11" s="59" customFormat="1" ht="22.5" customHeight="1">
      <c r="A10" s="108" t="s">
        <v>337</v>
      </c>
      <c r="B10" s="254">
        <v>2605</v>
      </c>
      <c r="C10" s="251">
        <v>2448</v>
      </c>
      <c r="D10" s="251">
        <v>157</v>
      </c>
      <c r="E10" s="251">
        <v>3037</v>
      </c>
      <c r="F10" s="251">
        <v>2730</v>
      </c>
      <c r="G10" s="251">
        <v>195</v>
      </c>
      <c r="H10" s="251">
        <v>17</v>
      </c>
      <c r="I10" s="251">
        <v>16</v>
      </c>
      <c r="J10" s="251">
        <v>80</v>
      </c>
      <c r="K10" s="251">
        <v>14</v>
      </c>
    </row>
    <row r="11" spans="1:11" s="59" customFormat="1" ht="22.5" customHeight="1">
      <c r="A11" s="108" t="s">
        <v>338</v>
      </c>
      <c r="B11" s="254">
        <v>2535</v>
      </c>
      <c r="C11" s="251">
        <v>2377</v>
      </c>
      <c r="D11" s="251">
        <v>158</v>
      </c>
      <c r="E11" s="251">
        <v>3055</v>
      </c>
      <c r="F11" s="251">
        <v>2767</v>
      </c>
      <c r="G11" s="251">
        <v>205</v>
      </c>
      <c r="H11" s="251">
        <v>18</v>
      </c>
      <c r="I11" s="251">
        <v>12</v>
      </c>
      <c r="J11" s="251">
        <v>79</v>
      </c>
      <c r="K11" s="251">
        <v>8</v>
      </c>
    </row>
    <row r="12" spans="1:11" s="59" customFormat="1" ht="22.5" customHeight="1">
      <c r="A12" s="108" t="s">
        <v>339</v>
      </c>
      <c r="B12" s="254">
        <v>2564</v>
      </c>
      <c r="C12" s="262">
        <v>2353</v>
      </c>
      <c r="D12" s="262">
        <v>211</v>
      </c>
      <c r="E12" s="262">
        <v>2992</v>
      </c>
      <c r="F12" s="262">
        <v>2729</v>
      </c>
      <c r="G12" s="262">
        <v>214</v>
      </c>
      <c r="H12" s="262">
        <v>13</v>
      </c>
      <c r="I12" s="262">
        <v>8</v>
      </c>
      <c r="J12" s="262">
        <v>72</v>
      </c>
      <c r="K12" s="262">
        <v>10</v>
      </c>
    </row>
    <row r="13" spans="1:11" s="63" customFormat="1" ht="22.5" customHeight="1" thickBot="1">
      <c r="A13" s="109" t="s">
        <v>340</v>
      </c>
      <c r="B13" s="263">
        <f>C13+D13</f>
        <v>2602</v>
      </c>
      <c r="C13" s="253">
        <v>2388</v>
      </c>
      <c r="D13" s="253">
        <v>214</v>
      </c>
      <c r="E13" s="264">
        <v>3122</v>
      </c>
      <c r="F13" s="253">
        <v>2833</v>
      </c>
      <c r="G13" s="253">
        <v>243</v>
      </c>
      <c r="H13" s="264">
        <v>9</v>
      </c>
      <c r="I13" s="264">
        <v>17</v>
      </c>
      <c r="J13" s="264">
        <v>69</v>
      </c>
      <c r="K13" s="264">
        <v>13</v>
      </c>
    </row>
    <row r="14" spans="1:11" s="59" customFormat="1" ht="15" customHeight="1">
      <c r="A14" s="260"/>
      <c r="B14" s="260"/>
      <c r="C14" s="260"/>
      <c r="D14" s="260"/>
      <c r="E14" s="260"/>
      <c r="F14" s="260"/>
      <c r="G14" s="265"/>
      <c r="H14" s="259"/>
      <c r="I14" s="259"/>
      <c r="J14" s="259"/>
      <c r="K14" s="265" t="s">
        <v>341</v>
      </c>
    </row>
    <row r="15" ht="12" customHeight="1">
      <c r="H15" s="16"/>
    </row>
    <row r="16" ht="12" customHeight="1"/>
    <row r="17" spans="1:7" s="25" customFormat="1" ht="15" customHeight="1">
      <c r="A17" s="58" t="s">
        <v>461</v>
      </c>
      <c r="B17" s="15"/>
      <c r="C17" s="15"/>
      <c r="D17" s="15"/>
      <c r="E17" s="15"/>
      <c r="F17" s="15"/>
      <c r="G17" s="15"/>
    </row>
    <row r="18" spans="1:7" s="25" customFormat="1" ht="15" customHeight="1" thickBot="1">
      <c r="A18" s="26"/>
      <c r="B18" s="26"/>
      <c r="C18" s="26"/>
      <c r="D18" s="26"/>
      <c r="E18" s="26"/>
      <c r="F18" s="26"/>
      <c r="G18" s="26"/>
    </row>
    <row r="19" spans="1:7" s="25" customFormat="1" ht="20.25" customHeight="1">
      <c r="A19" s="396" t="s">
        <v>143</v>
      </c>
      <c r="B19" s="397" t="s">
        <v>342</v>
      </c>
      <c r="C19" s="94" t="s">
        <v>343</v>
      </c>
      <c r="D19" s="95"/>
      <c r="E19" s="95"/>
      <c r="F19" s="95"/>
      <c r="G19" s="95"/>
    </row>
    <row r="20" spans="1:7" s="25" customFormat="1" ht="20.25" customHeight="1">
      <c r="A20" s="395"/>
      <c r="B20" s="398"/>
      <c r="C20" s="110" t="s">
        <v>153</v>
      </c>
      <c r="D20" s="55" t="s">
        <v>163</v>
      </c>
      <c r="E20" s="55" t="s">
        <v>164</v>
      </c>
      <c r="F20" s="55" t="s">
        <v>165</v>
      </c>
      <c r="G20" s="55" t="s">
        <v>166</v>
      </c>
    </row>
    <row r="21" spans="1:7" s="25" customFormat="1" ht="16.5" customHeight="1">
      <c r="A21" s="86"/>
      <c r="B21" s="96" t="s">
        <v>140</v>
      </c>
      <c r="C21" s="15"/>
      <c r="D21" s="15"/>
      <c r="E21" s="15"/>
      <c r="F21" s="15"/>
      <c r="G21" s="15"/>
    </row>
    <row r="22" spans="1:7" s="25" customFormat="1" ht="22.5" customHeight="1">
      <c r="A22" s="107" t="s">
        <v>151</v>
      </c>
      <c r="B22" s="254">
        <v>1160</v>
      </c>
      <c r="C22" s="251">
        <v>266</v>
      </c>
      <c r="D22" s="251">
        <v>623</v>
      </c>
      <c r="E22" s="251">
        <v>276</v>
      </c>
      <c r="F22" s="251">
        <v>17</v>
      </c>
      <c r="G22" s="251">
        <v>137</v>
      </c>
    </row>
    <row r="23" spans="1:7" s="25" customFormat="1" ht="22.5" customHeight="1">
      <c r="A23" s="108" t="s">
        <v>337</v>
      </c>
      <c r="B23" s="254">
        <v>1170</v>
      </c>
      <c r="C23" s="251">
        <v>248</v>
      </c>
      <c r="D23" s="251">
        <v>630</v>
      </c>
      <c r="E23" s="251">
        <v>292</v>
      </c>
      <c r="F23" s="251">
        <v>30</v>
      </c>
      <c r="G23" s="251">
        <v>184</v>
      </c>
    </row>
    <row r="24" spans="1:7" s="25" customFormat="1" ht="22.5" customHeight="1">
      <c r="A24" s="108" t="s">
        <v>338</v>
      </c>
      <c r="B24" s="254">
        <v>1259</v>
      </c>
      <c r="C24" s="251">
        <v>244</v>
      </c>
      <c r="D24" s="251">
        <v>760</v>
      </c>
      <c r="E24" s="251">
        <v>325</v>
      </c>
      <c r="F24" s="251">
        <v>49</v>
      </c>
      <c r="G24" s="251">
        <v>233</v>
      </c>
    </row>
    <row r="25" spans="1:7" s="25" customFormat="1" ht="22.5" customHeight="1">
      <c r="A25" s="108" t="s">
        <v>339</v>
      </c>
      <c r="B25" s="254">
        <v>1207</v>
      </c>
      <c r="C25" s="262">
        <v>265</v>
      </c>
      <c r="D25" s="262">
        <v>812</v>
      </c>
      <c r="E25" s="251">
        <v>309</v>
      </c>
      <c r="F25" s="251">
        <v>21</v>
      </c>
      <c r="G25" s="251">
        <v>276</v>
      </c>
    </row>
    <row r="26" spans="1:7" s="63" customFormat="1" ht="22.5" customHeight="1" thickBot="1">
      <c r="A26" s="109" t="s">
        <v>344</v>
      </c>
      <c r="B26" s="253">
        <v>1359</v>
      </c>
      <c r="C26" s="253">
        <v>361</v>
      </c>
      <c r="D26" s="253">
        <v>919</v>
      </c>
      <c r="E26" s="253">
        <v>292</v>
      </c>
      <c r="F26" s="253">
        <v>30</v>
      </c>
      <c r="G26" s="253">
        <v>307</v>
      </c>
    </row>
    <row r="27" spans="1:7" s="25" customFormat="1" ht="15" customHeight="1">
      <c r="A27" s="293"/>
      <c r="B27" s="260"/>
      <c r="C27" s="260"/>
      <c r="D27" s="260"/>
      <c r="E27" s="271"/>
      <c r="F27" s="294"/>
      <c r="G27" s="265" t="s">
        <v>341</v>
      </c>
    </row>
    <row r="28" spans="1:7" s="25" customFormat="1" ht="12" customHeight="1">
      <c r="A28" s="97"/>
      <c r="B28" s="64"/>
      <c r="C28" s="64"/>
      <c r="D28" s="64"/>
      <c r="E28" s="98"/>
      <c r="F28" s="99"/>
      <c r="G28" s="50"/>
    </row>
    <row r="29" spans="1:7" s="25" customFormat="1" ht="12" customHeight="1">
      <c r="A29" s="97"/>
      <c r="B29" s="64"/>
      <c r="C29" s="64"/>
      <c r="D29" s="64"/>
      <c r="E29" s="98"/>
      <c r="F29" s="99"/>
      <c r="G29" s="50"/>
    </row>
    <row r="30" spans="1:7" s="25" customFormat="1" ht="15" customHeight="1">
      <c r="A30" s="100" t="s">
        <v>462</v>
      </c>
      <c r="B30" s="15"/>
      <c r="C30" s="101"/>
      <c r="D30" s="102"/>
      <c r="E30" s="15"/>
      <c r="F30" s="15"/>
      <c r="G30" s="93"/>
    </row>
    <row r="31" spans="1:7" s="25" customFormat="1" ht="15" customHeight="1" thickBot="1">
      <c r="A31" s="60"/>
      <c r="B31" s="26"/>
      <c r="C31" s="26"/>
      <c r="D31" s="26"/>
      <c r="E31" s="26"/>
      <c r="F31" s="26"/>
      <c r="G31" s="26"/>
    </row>
    <row r="32" spans="1:7" s="25" customFormat="1" ht="21" customHeight="1">
      <c r="A32" s="394" t="s">
        <v>345</v>
      </c>
      <c r="B32" s="403" t="s">
        <v>346</v>
      </c>
      <c r="C32" s="403" t="s">
        <v>167</v>
      </c>
      <c r="D32" s="323" t="s">
        <v>347</v>
      </c>
      <c r="E32" s="103" t="s">
        <v>168</v>
      </c>
      <c r="F32" s="403" t="s">
        <v>348</v>
      </c>
      <c r="G32" s="405" t="s">
        <v>169</v>
      </c>
    </row>
    <row r="33" spans="1:7" s="25" customFormat="1" ht="21.75" customHeight="1">
      <c r="A33" s="395"/>
      <c r="B33" s="404"/>
      <c r="C33" s="404"/>
      <c r="D33" s="324" t="s">
        <v>349</v>
      </c>
      <c r="E33" s="104" t="s">
        <v>170</v>
      </c>
      <c r="F33" s="404"/>
      <c r="G33" s="406"/>
    </row>
    <row r="34" spans="1:7" s="25" customFormat="1" ht="16.5" customHeight="1">
      <c r="A34" s="15"/>
      <c r="B34" s="81" t="s">
        <v>140</v>
      </c>
      <c r="C34" s="16"/>
      <c r="D34" s="15"/>
      <c r="E34" s="15"/>
      <c r="F34" s="15"/>
      <c r="G34" s="15"/>
    </row>
    <row r="35" spans="1:7" s="25" customFormat="1" ht="22.5" customHeight="1">
      <c r="A35" s="107" t="s">
        <v>151</v>
      </c>
      <c r="B35" s="21">
        <v>1727</v>
      </c>
      <c r="C35" s="23">
        <v>1739</v>
      </c>
      <c r="D35" s="23">
        <v>13893</v>
      </c>
      <c r="E35" s="23">
        <v>1239</v>
      </c>
      <c r="F35" s="23">
        <v>2656</v>
      </c>
      <c r="G35" s="23">
        <v>2480</v>
      </c>
    </row>
    <row r="36" spans="1:7" s="25" customFormat="1" ht="22.5" customHeight="1">
      <c r="A36" s="108" t="s">
        <v>337</v>
      </c>
      <c r="B36" s="21">
        <v>1635</v>
      </c>
      <c r="C36" s="23">
        <v>801</v>
      </c>
      <c r="D36" s="23">
        <v>12445</v>
      </c>
      <c r="E36" s="23">
        <v>1178</v>
      </c>
      <c r="F36" s="23">
        <v>2698</v>
      </c>
      <c r="G36" s="23">
        <v>2307</v>
      </c>
    </row>
    <row r="37" spans="1:7" s="25" customFormat="1" ht="22.5" customHeight="1">
      <c r="A37" s="108" t="s">
        <v>338</v>
      </c>
      <c r="B37" s="21">
        <v>1628</v>
      </c>
      <c r="C37" s="105">
        <v>930</v>
      </c>
      <c r="D37" s="105">
        <v>13661</v>
      </c>
      <c r="E37" s="23">
        <v>1238</v>
      </c>
      <c r="F37" s="23">
        <v>3555</v>
      </c>
      <c r="G37" s="23">
        <v>2938</v>
      </c>
    </row>
    <row r="38" spans="1:7" s="25" customFormat="1" ht="22.5" customHeight="1">
      <c r="A38" s="108" t="s">
        <v>339</v>
      </c>
      <c r="B38" s="106">
        <v>1667</v>
      </c>
      <c r="C38" s="105">
        <v>868</v>
      </c>
      <c r="D38" s="105">
        <v>11839</v>
      </c>
      <c r="E38" s="105">
        <v>1157</v>
      </c>
      <c r="F38" s="105">
        <v>4581</v>
      </c>
      <c r="G38" s="105">
        <v>3245</v>
      </c>
    </row>
    <row r="39" spans="1:7" s="63" customFormat="1" ht="22.5" customHeight="1" thickBot="1">
      <c r="A39" s="109" t="s">
        <v>344</v>
      </c>
      <c r="B39" s="14">
        <v>1626</v>
      </c>
      <c r="C39" s="14">
        <v>814</v>
      </c>
      <c r="D39" s="14">
        <v>12621</v>
      </c>
      <c r="E39" s="14">
        <v>1312</v>
      </c>
      <c r="F39" s="14">
        <v>4408</v>
      </c>
      <c r="G39" s="14">
        <v>3891</v>
      </c>
    </row>
    <row r="40" spans="1:7" s="25" customFormat="1" ht="15" customHeight="1">
      <c r="A40" s="295"/>
      <c r="B40" s="260"/>
      <c r="C40" s="260"/>
      <c r="D40" s="260"/>
      <c r="E40" s="271"/>
      <c r="F40" s="265"/>
      <c r="G40" s="265" t="s">
        <v>350</v>
      </c>
    </row>
    <row r="41" ht="16.5" customHeight="1"/>
    <row r="67" ht="13.5">
      <c r="B67" s="33"/>
    </row>
  </sheetData>
  <sheetProtection/>
  <mergeCells count="13">
    <mergeCell ref="C6:C7"/>
    <mergeCell ref="D6:D7"/>
    <mergeCell ref="E6:E7"/>
    <mergeCell ref="A32:A33"/>
    <mergeCell ref="A19:A20"/>
    <mergeCell ref="B19:B20"/>
    <mergeCell ref="E5:K5"/>
    <mergeCell ref="F6:K6"/>
    <mergeCell ref="B32:B33"/>
    <mergeCell ref="C32:C33"/>
    <mergeCell ref="F32:F33"/>
    <mergeCell ref="G32:G33"/>
    <mergeCell ref="B6:B7"/>
  </mergeCells>
  <printOptions/>
  <pageMargins left="0.984251968503937" right="0.984251968503937" top="0.7874015748031497" bottom="0.7874015748031497" header="0.5118110236220472" footer="0.5118110236220472"/>
  <pageSetup firstPageNumber="197" useFirstPageNumber="1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16.00390625" style="0" customWidth="1"/>
    <col min="2" max="2" width="7.625" style="0" customWidth="1"/>
    <col min="3" max="5" width="6.625" style="0" customWidth="1"/>
    <col min="6" max="6" width="7.75390625" style="0" customWidth="1"/>
    <col min="7" max="9" width="6.625" style="0" customWidth="1"/>
    <col min="10" max="10" width="7.50390625" style="0" customWidth="1"/>
    <col min="11" max="15" width="13.00390625" style="0" customWidth="1"/>
    <col min="16" max="55" width="9.125" style="0" customWidth="1"/>
  </cols>
  <sheetData>
    <row r="1" spans="1:16" ht="15" customHeight="1">
      <c r="A1" s="343" t="s">
        <v>138</v>
      </c>
      <c r="H1" s="2"/>
      <c r="P1" s="2" t="s">
        <v>138</v>
      </c>
    </row>
    <row r="2" ht="12" customHeight="1">
      <c r="A2" s="1"/>
    </row>
    <row r="3" spans="1:14" ht="15" customHeight="1">
      <c r="A3" s="35" t="s">
        <v>130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.75" customHeight="1">
      <c r="A5" s="4"/>
      <c r="B5" s="164" t="s">
        <v>99</v>
      </c>
      <c r="C5" s="7"/>
      <c r="D5" s="7"/>
      <c r="E5" s="7"/>
      <c r="F5" s="349"/>
      <c r="G5" s="349"/>
      <c r="H5" s="349"/>
      <c r="I5" s="349"/>
      <c r="J5" s="307"/>
      <c r="K5" s="349" t="s">
        <v>100</v>
      </c>
      <c r="L5" s="7"/>
      <c r="M5" s="7"/>
      <c r="N5" s="7"/>
      <c r="O5" s="7"/>
    </row>
    <row r="6" spans="1:15" ht="18.75" customHeight="1">
      <c r="A6" s="173" t="s">
        <v>133</v>
      </c>
      <c r="B6" s="501" t="s">
        <v>136</v>
      </c>
      <c r="C6" s="164" t="s">
        <v>101</v>
      </c>
      <c r="D6" s="7"/>
      <c r="E6" s="7"/>
      <c r="F6" s="7"/>
      <c r="G6" s="513" t="s">
        <v>291</v>
      </c>
      <c r="H6" s="477"/>
      <c r="I6" s="477"/>
      <c r="J6" s="514"/>
      <c r="K6" s="508" t="s">
        <v>134</v>
      </c>
      <c r="L6" s="164" t="s">
        <v>102</v>
      </c>
      <c r="M6" s="7"/>
      <c r="N6" s="501" t="s">
        <v>103</v>
      </c>
      <c r="O6" s="509" t="s">
        <v>104</v>
      </c>
    </row>
    <row r="7" spans="1:15" ht="18.75" customHeight="1">
      <c r="A7" s="169"/>
      <c r="B7" s="408"/>
      <c r="C7" s="48" t="s">
        <v>136</v>
      </c>
      <c r="D7" s="48" t="s">
        <v>105</v>
      </c>
      <c r="E7" s="48" t="s">
        <v>106</v>
      </c>
      <c r="F7" s="48" t="s">
        <v>107</v>
      </c>
      <c r="G7" s="48" t="s">
        <v>136</v>
      </c>
      <c r="H7" s="48" t="s">
        <v>108</v>
      </c>
      <c r="I7" s="48" t="s">
        <v>107</v>
      </c>
      <c r="J7" s="303" t="s">
        <v>109</v>
      </c>
      <c r="K7" s="395"/>
      <c r="L7" s="164" t="s">
        <v>110</v>
      </c>
      <c r="M7" s="164" t="s">
        <v>111</v>
      </c>
      <c r="N7" s="408"/>
      <c r="O7" s="412"/>
    </row>
    <row r="8" spans="1:15" ht="14.25" customHeight="1">
      <c r="A8" s="4"/>
      <c r="B8" s="36" t="s">
        <v>43</v>
      </c>
      <c r="C8" s="4"/>
      <c r="D8" s="4"/>
      <c r="E8" s="4"/>
      <c r="F8" s="4"/>
      <c r="G8" s="4"/>
      <c r="H8" s="4"/>
      <c r="I8" s="4"/>
      <c r="J8" s="171"/>
      <c r="K8" s="4"/>
      <c r="L8" s="4"/>
      <c r="M8" s="4"/>
      <c r="N8" s="4"/>
      <c r="O8" s="4"/>
    </row>
    <row r="9" spans="1:15" ht="18.75" customHeight="1">
      <c r="A9" s="4" t="s">
        <v>325</v>
      </c>
      <c r="B9" s="46">
        <v>117613</v>
      </c>
      <c r="C9" s="11">
        <v>72964</v>
      </c>
      <c r="D9" s="11">
        <v>12721</v>
      </c>
      <c r="E9" s="11">
        <v>60177</v>
      </c>
      <c r="F9" s="11">
        <v>66</v>
      </c>
      <c r="G9" s="11">
        <v>44649</v>
      </c>
      <c r="H9" s="11">
        <v>39793</v>
      </c>
      <c r="I9" s="11">
        <v>4613</v>
      </c>
      <c r="J9" s="47">
        <v>243</v>
      </c>
      <c r="K9" s="11">
        <v>117613</v>
      </c>
      <c r="L9" s="11">
        <v>111945</v>
      </c>
      <c r="M9" s="11">
        <v>112395</v>
      </c>
      <c r="N9" s="11">
        <v>15845</v>
      </c>
      <c r="O9" s="11">
        <v>5758</v>
      </c>
    </row>
    <row r="10" spans="1:15" ht="18.75" customHeight="1">
      <c r="A10" s="4" t="s">
        <v>32</v>
      </c>
      <c r="B10" s="46">
        <v>113753</v>
      </c>
      <c r="C10" s="11">
        <v>71069</v>
      </c>
      <c r="D10" s="11">
        <v>12205</v>
      </c>
      <c r="E10" s="11">
        <v>58822</v>
      </c>
      <c r="F10" s="11">
        <v>42</v>
      </c>
      <c r="G10" s="11">
        <v>42684</v>
      </c>
      <c r="H10" s="11">
        <v>38178</v>
      </c>
      <c r="I10" s="11">
        <v>4223</v>
      </c>
      <c r="J10" s="47">
        <v>283</v>
      </c>
      <c r="K10" s="11">
        <v>113753</v>
      </c>
      <c r="L10" s="11">
        <v>108304</v>
      </c>
      <c r="M10" s="11">
        <v>110303</v>
      </c>
      <c r="N10" s="11">
        <v>12935</v>
      </c>
      <c r="O10" s="11">
        <v>5830</v>
      </c>
    </row>
    <row r="11" spans="1:15" ht="18.75" customHeight="1">
      <c r="A11" s="4" t="s">
        <v>33</v>
      </c>
      <c r="B11" s="46">
        <v>111093</v>
      </c>
      <c r="C11" s="11">
        <v>69707</v>
      </c>
      <c r="D11" s="11">
        <v>9493</v>
      </c>
      <c r="E11" s="11">
        <v>60194</v>
      </c>
      <c r="F11" s="11">
        <v>20</v>
      </c>
      <c r="G11" s="11">
        <v>41386</v>
      </c>
      <c r="H11" s="11">
        <v>36654</v>
      </c>
      <c r="I11" s="11">
        <v>4420</v>
      </c>
      <c r="J11" s="19">
        <v>312</v>
      </c>
      <c r="K11" s="11">
        <v>111111</v>
      </c>
      <c r="L11" s="11">
        <v>105636</v>
      </c>
      <c r="M11" s="11">
        <v>108175</v>
      </c>
      <c r="N11" s="11">
        <v>9671</v>
      </c>
      <c r="O11" s="11">
        <v>7899</v>
      </c>
    </row>
    <row r="12" spans="1:15" ht="18.75" customHeight="1">
      <c r="A12" s="4" t="s">
        <v>384</v>
      </c>
      <c r="B12" s="46">
        <v>109380</v>
      </c>
      <c r="C12" s="11">
        <v>70139</v>
      </c>
      <c r="D12" s="11">
        <v>7282</v>
      </c>
      <c r="E12" s="11">
        <v>62848</v>
      </c>
      <c r="F12" s="11">
        <v>9</v>
      </c>
      <c r="G12" s="11">
        <v>39241</v>
      </c>
      <c r="H12" s="11">
        <v>34641</v>
      </c>
      <c r="I12" s="11">
        <v>4311</v>
      </c>
      <c r="J12" s="19">
        <v>289</v>
      </c>
      <c r="K12" s="11">
        <v>109404</v>
      </c>
      <c r="L12" s="11">
        <v>103802</v>
      </c>
      <c r="M12" s="11">
        <v>105173</v>
      </c>
      <c r="N12" s="11">
        <v>7045</v>
      </c>
      <c r="O12" s="11">
        <v>9504</v>
      </c>
    </row>
    <row r="13" spans="1:15" s="31" customFormat="1" ht="18.75" customHeight="1" thickBot="1">
      <c r="A13" s="62" t="s">
        <v>385</v>
      </c>
      <c r="B13" s="225">
        <v>107361</v>
      </c>
      <c r="C13" s="226">
        <v>70026</v>
      </c>
      <c r="D13" s="14">
        <v>7669</v>
      </c>
      <c r="E13" s="14">
        <v>62316</v>
      </c>
      <c r="F13" s="14">
        <v>41</v>
      </c>
      <c r="G13" s="13">
        <v>37335</v>
      </c>
      <c r="H13" s="14">
        <v>33226</v>
      </c>
      <c r="I13" s="14">
        <v>3727</v>
      </c>
      <c r="J13" s="14">
        <v>382</v>
      </c>
      <c r="K13" s="14">
        <v>107380</v>
      </c>
      <c r="L13" s="14">
        <v>101692</v>
      </c>
      <c r="M13" s="14">
        <v>103017</v>
      </c>
      <c r="N13" s="14">
        <v>6475</v>
      </c>
      <c r="O13" s="14">
        <v>9044</v>
      </c>
    </row>
    <row r="14" spans="1:15" ht="15" customHeight="1">
      <c r="A14" s="257" t="s">
        <v>463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57"/>
      <c r="L14" s="257"/>
      <c r="M14" s="257"/>
      <c r="N14" s="257"/>
      <c r="O14" s="256" t="s">
        <v>112</v>
      </c>
    </row>
    <row r="15" spans="1:15" s="3" customFormat="1" ht="15" customHeight="1">
      <c r="A15" s="60" t="s">
        <v>483</v>
      </c>
      <c r="K15" s="4"/>
      <c r="L15" s="4"/>
      <c r="M15" s="4"/>
      <c r="N15" s="4"/>
      <c r="O15" s="4"/>
    </row>
    <row r="16" spans="1:10" ht="12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ht="12" customHeight="1"/>
    <row r="18" spans="1:13" ht="15" customHeight="1">
      <c r="A18" s="35" t="s">
        <v>131</v>
      </c>
      <c r="B18" s="4"/>
      <c r="C18" s="4"/>
      <c r="D18" s="4"/>
      <c r="F18" s="4"/>
      <c r="G18" s="4"/>
      <c r="H18" s="4"/>
      <c r="I18" s="178"/>
      <c r="J18" s="178"/>
      <c r="K18" s="35" t="s">
        <v>132</v>
      </c>
      <c r="L18" s="4"/>
      <c r="M18" s="4"/>
    </row>
    <row r="19" spans="1:13" ht="15" customHeight="1" thickBot="1">
      <c r="A19" s="6"/>
      <c r="B19" s="6"/>
      <c r="C19" s="6"/>
      <c r="D19" s="6"/>
      <c r="E19" s="6"/>
      <c r="F19" s="6"/>
      <c r="G19" s="6"/>
      <c r="H19" s="6"/>
      <c r="I19" s="239"/>
      <c r="J19" s="239"/>
      <c r="K19" s="6"/>
      <c r="L19" s="6"/>
      <c r="M19" s="6"/>
    </row>
    <row r="20" spans="1:14" ht="18.75" customHeight="1">
      <c r="A20" s="4"/>
      <c r="B20" s="505" t="s">
        <v>120</v>
      </c>
      <c r="C20" s="506"/>
      <c r="D20" s="506"/>
      <c r="E20" s="507"/>
      <c r="F20" s="505" t="s">
        <v>320</v>
      </c>
      <c r="G20" s="506"/>
      <c r="H20" s="506"/>
      <c r="I20" s="506"/>
      <c r="J20" s="506"/>
      <c r="K20" s="503" t="s">
        <v>142</v>
      </c>
      <c r="L20" s="504"/>
      <c r="M20" s="145" t="s">
        <v>322</v>
      </c>
      <c r="N20" s="359" t="s">
        <v>321</v>
      </c>
    </row>
    <row r="21" spans="1:16" ht="19.5" customHeight="1">
      <c r="A21" s="173" t="s">
        <v>143</v>
      </c>
      <c r="B21" s="501" t="s">
        <v>136</v>
      </c>
      <c r="C21" s="501" t="s">
        <v>121</v>
      </c>
      <c r="D21" s="501" t="s">
        <v>122</v>
      </c>
      <c r="E21" s="501" t="s">
        <v>123</v>
      </c>
      <c r="F21" s="515" t="s">
        <v>459</v>
      </c>
      <c r="G21" s="502" t="s">
        <v>318</v>
      </c>
      <c r="H21" s="502" t="s">
        <v>319</v>
      </c>
      <c r="I21" s="501" t="s">
        <v>124</v>
      </c>
      <c r="J21" s="195" t="s">
        <v>125</v>
      </c>
      <c r="K21" s="178"/>
      <c r="L21" s="178"/>
      <c r="M21" s="36" t="s">
        <v>323</v>
      </c>
      <c r="N21" s="4"/>
      <c r="P21" s="24"/>
    </row>
    <row r="22" spans="1:14" ht="19.5" customHeight="1">
      <c r="A22" s="169"/>
      <c r="B22" s="408"/>
      <c r="C22" s="408"/>
      <c r="D22" s="408"/>
      <c r="E22" s="408"/>
      <c r="F22" s="516"/>
      <c r="G22" s="404"/>
      <c r="H22" s="404"/>
      <c r="I22" s="408"/>
      <c r="J22" s="196" t="s">
        <v>126</v>
      </c>
      <c r="K22" s="511" t="s">
        <v>151</v>
      </c>
      <c r="L22" s="512"/>
      <c r="M22" s="21">
        <v>1081</v>
      </c>
      <c r="N22" s="105">
        <v>1081</v>
      </c>
    </row>
    <row r="23" spans="1:14" ht="16.5" customHeight="1">
      <c r="A23" s="4"/>
      <c r="B23" s="36" t="s">
        <v>31</v>
      </c>
      <c r="C23" s="4"/>
      <c r="D23" s="4"/>
      <c r="E23" s="4"/>
      <c r="F23" s="4"/>
      <c r="G23" s="4"/>
      <c r="H23" s="4"/>
      <c r="I23" s="178"/>
      <c r="J23" s="240"/>
      <c r="K23" s="511" t="s">
        <v>429</v>
      </c>
      <c r="L23" s="512"/>
      <c r="M23" s="21">
        <v>1051</v>
      </c>
      <c r="N23" s="105">
        <v>1051</v>
      </c>
    </row>
    <row r="24" spans="1:14" ht="16.5" customHeight="1">
      <c r="A24" s="241" t="s">
        <v>151</v>
      </c>
      <c r="B24" s="10">
        <v>2398</v>
      </c>
      <c r="C24" s="11">
        <v>2317</v>
      </c>
      <c r="D24" s="11">
        <v>10</v>
      </c>
      <c r="E24" s="11">
        <v>71</v>
      </c>
      <c r="F24" s="37" t="s">
        <v>127</v>
      </c>
      <c r="G24" s="11">
        <v>40</v>
      </c>
      <c r="H24" s="11">
        <v>146</v>
      </c>
      <c r="I24" s="37" t="s">
        <v>137</v>
      </c>
      <c r="J24" s="37">
        <v>8</v>
      </c>
      <c r="K24" s="511" t="s">
        <v>430</v>
      </c>
      <c r="L24" s="512"/>
      <c r="M24" s="21">
        <v>926</v>
      </c>
      <c r="N24" s="105">
        <v>926</v>
      </c>
    </row>
    <row r="25" spans="1:14" ht="16.5" customHeight="1">
      <c r="A25" s="4" t="s">
        <v>32</v>
      </c>
      <c r="B25" s="10">
        <v>2579</v>
      </c>
      <c r="C25" s="11">
        <v>2502</v>
      </c>
      <c r="D25" s="11">
        <v>5</v>
      </c>
      <c r="E25" s="11">
        <v>72</v>
      </c>
      <c r="F25" s="37" t="s">
        <v>128</v>
      </c>
      <c r="G25" s="11">
        <v>43</v>
      </c>
      <c r="H25" s="11">
        <v>136</v>
      </c>
      <c r="I25" s="37">
        <v>2</v>
      </c>
      <c r="J25" s="37">
        <v>3</v>
      </c>
      <c r="K25" s="511" t="s">
        <v>431</v>
      </c>
      <c r="L25" s="512"/>
      <c r="M25" s="21">
        <v>839</v>
      </c>
      <c r="N25" s="82">
        <v>839</v>
      </c>
    </row>
    <row r="26" spans="1:14" s="31" customFormat="1" ht="16.5" customHeight="1" thickBot="1">
      <c r="A26" s="4" t="s">
        <v>33</v>
      </c>
      <c r="B26" s="10">
        <v>2923</v>
      </c>
      <c r="C26" s="11">
        <v>2847</v>
      </c>
      <c r="D26" s="11">
        <v>14</v>
      </c>
      <c r="E26" s="11">
        <v>62</v>
      </c>
      <c r="F26" s="37" t="s">
        <v>129</v>
      </c>
      <c r="G26" s="11">
        <v>44</v>
      </c>
      <c r="H26" s="11">
        <v>136</v>
      </c>
      <c r="I26" s="37">
        <v>5</v>
      </c>
      <c r="J26" s="37">
        <v>4</v>
      </c>
      <c r="K26" s="499" t="s">
        <v>432</v>
      </c>
      <c r="L26" s="500"/>
      <c r="M26" s="12">
        <v>810</v>
      </c>
      <c r="N26" s="14">
        <v>810</v>
      </c>
    </row>
    <row r="27" spans="1:14" ht="16.5" customHeight="1">
      <c r="A27" s="4" t="s">
        <v>384</v>
      </c>
      <c r="B27" s="242">
        <v>2881</v>
      </c>
      <c r="C27" s="11">
        <v>2808</v>
      </c>
      <c r="D27" s="11">
        <v>11</v>
      </c>
      <c r="E27" s="11">
        <v>62</v>
      </c>
      <c r="F27" s="42" t="s">
        <v>434</v>
      </c>
      <c r="G27" s="11">
        <v>37</v>
      </c>
      <c r="H27" s="11">
        <v>105</v>
      </c>
      <c r="I27" s="37">
        <v>3</v>
      </c>
      <c r="J27" s="37">
        <v>4</v>
      </c>
      <c r="K27" s="257"/>
      <c r="L27" s="257"/>
      <c r="M27" s="257"/>
      <c r="N27" s="256" t="s">
        <v>98</v>
      </c>
    </row>
    <row r="28" spans="1:10" ht="16.5" customHeight="1" thickBot="1">
      <c r="A28" s="45" t="s">
        <v>433</v>
      </c>
      <c r="B28" s="243">
        <v>3197</v>
      </c>
      <c r="C28" s="14">
        <v>3116</v>
      </c>
      <c r="D28" s="14">
        <v>15</v>
      </c>
      <c r="E28" s="14">
        <v>66</v>
      </c>
      <c r="F28" s="244" t="s">
        <v>440</v>
      </c>
      <c r="G28" s="14">
        <v>32</v>
      </c>
      <c r="H28" s="14">
        <v>111</v>
      </c>
      <c r="I28" s="244" t="s">
        <v>137</v>
      </c>
      <c r="J28" s="244">
        <v>3</v>
      </c>
    </row>
    <row r="29" spans="1:10" ht="15" customHeight="1">
      <c r="A29" s="257"/>
      <c r="B29" s="257"/>
      <c r="C29" s="257"/>
      <c r="D29" s="257"/>
      <c r="E29" s="257"/>
      <c r="F29" s="257"/>
      <c r="G29" s="257"/>
      <c r="H29" s="257"/>
      <c r="I29" s="257"/>
      <c r="J29" s="256" t="s">
        <v>145</v>
      </c>
    </row>
    <row r="30" spans="1:10" ht="12" customHeight="1">
      <c r="A30" s="5"/>
      <c r="B30" s="5"/>
      <c r="C30" s="5"/>
      <c r="D30" s="5"/>
      <c r="E30" s="5"/>
      <c r="F30" s="5"/>
      <c r="G30" s="5"/>
      <c r="H30" s="5"/>
      <c r="I30" s="5"/>
      <c r="J30" s="24"/>
    </row>
    <row r="31" spans="1:10" ht="12" customHeight="1">
      <c r="A31" s="5"/>
      <c r="B31" s="5"/>
      <c r="C31" s="5"/>
      <c r="D31" s="5"/>
      <c r="E31" s="5"/>
      <c r="F31" s="5"/>
      <c r="G31" s="5"/>
      <c r="H31" s="5"/>
      <c r="I31" s="5"/>
      <c r="J31" s="24"/>
    </row>
    <row r="32" spans="1:10" ht="15" customHeight="1">
      <c r="A32" s="35" t="s">
        <v>113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15" customHeight="1" thickBo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4" ht="28.5" customHeight="1">
      <c r="A34" s="470" t="s">
        <v>152</v>
      </c>
      <c r="B34" s="164" t="s">
        <v>114</v>
      </c>
      <c r="C34" s="7"/>
      <c r="D34" s="164" t="s">
        <v>115</v>
      </c>
      <c r="E34" s="7"/>
      <c r="F34" s="164" t="s">
        <v>116</v>
      </c>
      <c r="G34" s="7"/>
      <c r="H34" s="164" t="s">
        <v>117</v>
      </c>
      <c r="I34" s="7"/>
      <c r="J34" s="510" t="s">
        <v>273</v>
      </c>
      <c r="N34" s="4"/>
    </row>
    <row r="35" spans="1:15" ht="28.5" customHeight="1">
      <c r="A35" s="395"/>
      <c r="B35" s="17" t="s">
        <v>118</v>
      </c>
      <c r="C35" s="17" t="s">
        <v>119</v>
      </c>
      <c r="D35" s="17" t="s">
        <v>118</v>
      </c>
      <c r="E35" s="17" t="s">
        <v>119</v>
      </c>
      <c r="F35" s="17" t="s">
        <v>118</v>
      </c>
      <c r="G35" s="17" t="s">
        <v>119</v>
      </c>
      <c r="H35" s="17" t="s">
        <v>118</v>
      </c>
      <c r="I35" s="17" t="s">
        <v>119</v>
      </c>
      <c r="J35" s="406"/>
      <c r="N35" s="5"/>
      <c r="O35" s="4"/>
    </row>
    <row r="36" spans="1:15" ht="14.25" customHeight="1">
      <c r="A36" s="4"/>
      <c r="B36" s="36" t="s">
        <v>31</v>
      </c>
      <c r="C36" s="24" t="s">
        <v>140</v>
      </c>
      <c r="D36" s="4"/>
      <c r="E36" s="4"/>
      <c r="F36" s="4"/>
      <c r="G36" s="4"/>
      <c r="H36" s="4"/>
      <c r="I36" s="4"/>
      <c r="J36" s="4"/>
      <c r="O36" s="5"/>
    </row>
    <row r="37" spans="1:10" ht="14.25" customHeight="1">
      <c r="A37" s="227" t="s">
        <v>435</v>
      </c>
      <c r="B37" s="11">
        <v>103</v>
      </c>
      <c r="C37" s="11">
        <v>1986</v>
      </c>
      <c r="D37" s="11">
        <v>665</v>
      </c>
      <c r="E37" s="11">
        <v>3120</v>
      </c>
      <c r="F37" s="11">
        <v>72</v>
      </c>
      <c r="G37" s="11">
        <v>2967</v>
      </c>
      <c r="H37" s="11">
        <v>94</v>
      </c>
      <c r="I37" s="11">
        <v>6040</v>
      </c>
      <c r="J37" s="228">
        <v>8627</v>
      </c>
    </row>
    <row r="38" spans="1:10" ht="14.25" customHeight="1">
      <c r="A38" s="227"/>
      <c r="B38" s="11"/>
      <c r="C38" s="11"/>
      <c r="D38" s="11"/>
      <c r="E38" s="11"/>
      <c r="F38" s="11"/>
      <c r="G38" s="11"/>
      <c r="H38" s="11"/>
      <c r="I38" s="229"/>
      <c r="J38" s="230">
        <v>-4454</v>
      </c>
    </row>
    <row r="39" spans="1:10" ht="14.25" customHeight="1">
      <c r="A39" s="227" t="s">
        <v>436</v>
      </c>
      <c r="B39" s="11">
        <v>140</v>
      </c>
      <c r="C39" s="11">
        <v>3035</v>
      </c>
      <c r="D39" s="11">
        <v>676</v>
      </c>
      <c r="E39" s="11">
        <v>3283</v>
      </c>
      <c r="F39" s="11">
        <v>63</v>
      </c>
      <c r="G39" s="11">
        <v>3436</v>
      </c>
      <c r="H39" s="11">
        <v>100</v>
      </c>
      <c r="I39" s="11">
        <v>6604</v>
      </c>
      <c r="J39" s="228">
        <v>8569</v>
      </c>
    </row>
    <row r="40" spans="1:10" ht="14.25" customHeight="1">
      <c r="A40" s="227"/>
      <c r="B40" s="168"/>
      <c r="C40" s="5"/>
      <c r="D40" s="5"/>
      <c r="E40" s="5"/>
      <c r="F40" s="5"/>
      <c r="G40" s="5"/>
      <c r="H40" s="5"/>
      <c r="I40" s="5"/>
      <c r="J40" s="231">
        <v>-5158</v>
      </c>
    </row>
    <row r="41" spans="1:10" ht="14.25" customHeight="1">
      <c r="A41" s="232" t="s">
        <v>437</v>
      </c>
      <c r="B41" s="11">
        <v>112</v>
      </c>
      <c r="C41" s="11">
        <v>2046</v>
      </c>
      <c r="D41" s="11">
        <v>661</v>
      </c>
      <c r="E41" s="11">
        <v>3230</v>
      </c>
      <c r="F41" s="11">
        <v>116</v>
      </c>
      <c r="G41" s="11">
        <v>4791</v>
      </c>
      <c r="H41" s="11">
        <v>95</v>
      </c>
      <c r="I41" s="11">
        <v>6076</v>
      </c>
      <c r="J41" s="228">
        <v>8528</v>
      </c>
    </row>
    <row r="42" spans="1:14" ht="14.25" customHeight="1">
      <c r="A42" s="227"/>
      <c r="B42" s="168"/>
      <c r="C42" s="5"/>
      <c r="D42" s="5"/>
      <c r="E42" s="5"/>
      <c r="F42" s="5"/>
      <c r="G42" s="5"/>
      <c r="H42" s="5"/>
      <c r="I42" s="5"/>
      <c r="J42" s="231">
        <v>-5536</v>
      </c>
      <c r="N42" s="31"/>
    </row>
    <row r="43" spans="1:15" ht="14.25" customHeight="1">
      <c r="A43" s="232" t="s">
        <v>438</v>
      </c>
      <c r="B43" s="233">
        <v>136</v>
      </c>
      <c r="C43" s="233">
        <v>1838</v>
      </c>
      <c r="D43" s="233">
        <v>649</v>
      </c>
      <c r="E43" s="233">
        <v>3179</v>
      </c>
      <c r="F43" s="233">
        <v>124</v>
      </c>
      <c r="G43" s="233">
        <v>5131</v>
      </c>
      <c r="H43" s="233">
        <v>112</v>
      </c>
      <c r="I43" s="233">
        <v>6783</v>
      </c>
      <c r="J43" s="234">
        <v>8667</v>
      </c>
      <c r="O43" s="31"/>
    </row>
    <row r="44" spans="1:14" ht="14.25" customHeight="1">
      <c r="A44" s="227"/>
      <c r="B44" s="4"/>
      <c r="C44" s="4"/>
      <c r="D44" s="4"/>
      <c r="E44" s="4"/>
      <c r="F44" s="4"/>
      <c r="G44" s="4"/>
      <c r="H44" s="4"/>
      <c r="I44" s="4"/>
      <c r="J44" s="235">
        <v>-5687</v>
      </c>
      <c r="N44" s="4"/>
    </row>
    <row r="45" spans="1:11" ht="14.25" customHeight="1">
      <c r="A45" s="245" t="s">
        <v>439</v>
      </c>
      <c r="B45" s="246">
        <v>159</v>
      </c>
      <c r="C45" s="14">
        <v>2174</v>
      </c>
      <c r="D45" s="14">
        <v>759</v>
      </c>
      <c r="E45" s="14">
        <v>2851</v>
      </c>
      <c r="F45" s="14">
        <v>86</v>
      </c>
      <c r="G45" s="14">
        <v>2906</v>
      </c>
      <c r="H45" s="14">
        <v>141</v>
      </c>
      <c r="I45" s="14">
        <v>7108</v>
      </c>
      <c r="J45" s="247">
        <v>9136</v>
      </c>
      <c r="K45" s="60"/>
    </row>
    <row r="46" spans="1:15" s="3" customFormat="1" ht="14.25" customHeight="1" thickBot="1">
      <c r="A46" s="236"/>
      <c r="B46" s="237"/>
      <c r="C46" s="238"/>
      <c r="D46" s="238"/>
      <c r="E46" s="238"/>
      <c r="F46" s="238"/>
      <c r="G46" s="238"/>
      <c r="H46" s="238"/>
      <c r="I46" s="238"/>
      <c r="J46" s="235">
        <v>-5475</v>
      </c>
      <c r="K46" s="34"/>
      <c r="L46" s="34"/>
      <c r="M46" s="34"/>
      <c r="N46" s="34"/>
      <c r="O46"/>
    </row>
    <row r="47" spans="1:14" s="34" customFormat="1" ht="15" customHeight="1">
      <c r="A47" s="257" t="s">
        <v>281</v>
      </c>
      <c r="B47" s="257"/>
      <c r="C47" s="257"/>
      <c r="D47" s="257"/>
      <c r="E47" s="257"/>
      <c r="F47" s="257"/>
      <c r="G47" s="257"/>
      <c r="H47" s="257"/>
      <c r="I47" s="257"/>
      <c r="J47" s="256" t="s">
        <v>280</v>
      </c>
      <c r="K47"/>
      <c r="L47"/>
      <c r="M47"/>
      <c r="N47"/>
    </row>
    <row r="48" ht="15" customHeight="1">
      <c r="A48" s="22" t="s">
        <v>282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23">
    <mergeCell ref="N6:N7"/>
    <mergeCell ref="O6:O7"/>
    <mergeCell ref="J34:J35"/>
    <mergeCell ref="K22:L22"/>
    <mergeCell ref="K23:L23"/>
    <mergeCell ref="K24:L24"/>
    <mergeCell ref="G6:J6"/>
    <mergeCell ref="F20:J20"/>
    <mergeCell ref="F21:F22"/>
    <mergeCell ref="K25:L25"/>
    <mergeCell ref="K20:L20"/>
    <mergeCell ref="B20:E20"/>
    <mergeCell ref="B6:B7"/>
    <mergeCell ref="K6:K7"/>
    <mergeCell ref="H21:H22"/>
    <mergeCell ref="I21:I22"/>
    <mergeCell ref="A34:A35"/>
    <mergeCell ref="K26:L26"/>
    <mergeCell ref="B21:B22"/>
    <mergeCell ref="C21:C22"/>
    <mergeCell ref="D21:D22"/>
    <mergeCell ref="E21:E22"/>
    <mergeCell ref="G21:G22"/>
  </mergeCells>
  <printOptions/>
  <pageMargins left="0.984251968503937" right="0.984251968503937" top="0.7874015748031497" bottom="0.7874015748031497" header="0.5118110236220472" footer="0.5118110236220472"/>
  <pageSetup firstPageNumber="208" useFirstPageNumber="1"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G13" sqref="G13"/>
    </sheetView>
  </sheetViews>
  <sheetFormatPr defaultColWidth="9.00390625" defaultRowHeight="13.5"/>
  <sheetData>
    <row r="1" ht="14.25">
      <c r="A1" s="343" t="s">
        <v>138</v>
      </c>
    </row>
    <row r="3" s="360" customFormat="1" ht="13.5">
      <c r="A3" s="360" t="s">
        <v>324</v>
      </c>
    </row>
  </sheetData>
  <sheetProtection/>
  <printOptions/>
  <pageMargins left="0.984251968503937" right="0.984251968503937" top="0.7874015748031497" bottom="0.7874015748031497" header="0.5118110236220472" footer="0.5118110236220472"/>
  <pageSetup firstPageNumber="210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K17" sqref="K17"/>
    </sheetView>
  </sheetViews>
  <sheetFormatPr defaultColWidth="9.00390625" defaultRowHeight="13.5"/>
  <cols>
    <col min="1" max="1" width="16.625" style="0" customWidth="1"/>
    <col min="2" max="2" width="9.25390625" style="0" customWidth="1"/>
    <col min="3" max="3" width="8.375" style="0" customWidth="1"/>
    <col min="4" max="4" width="6.625" style="0" customWidth="1"/>
    <col min="5" max="5" width="6.00390625" style="0" customWidth="1"/>
    <col min="6" max="7" width="7.00390625" style="0" customWidth="1"/>
    <col min="8" max="10" width="6.625" style="0" customWidth="1"/>
    <col min="11" max="11" width="6.50390625" style="0" customWidth="1"/>
    <col min="12" max="16" width="8.125" style="0" customWidth="1"/>
    <col min="17" max="71" width="9.125" style="0" customWidth="1"/>
  </cols>
  <sheetData>
    <row r="1" spans="1:10" s="344" customFormat="1" ht="15" customHeight="1">
      <c r="A1" s="343" t="s">
        <v>138</v>
      </c>
      <c r="J1" s="345"/>
    </row>
    <row r="2" ht="12" customHeight="1"/>
    <row r="3" spans="1:10" s="59" customFormat="1" ht="15" customHeight="1">
      <c r="A3" s="58" t="s">
        <v>464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59" customFormat="1" ht="15" customHeight="1" thickBot="1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s="59" customFormat="1" ht="14.25" customHeight="1">
      <c r="A5" s="74"/>
      <c r="B5" s="27" t="s">
        <v>171</v>
      </c>
      <c r="C5" s="28"/>
      <c r="D5" s="28"/>
      <c r="E5" s="28"/>
      <c r="F5" s="27" t="s">
        <v>172</v>
      </c>
      <c r="G5" s="28"/>
      <c r="H5" s="28"/>
      <c r="I5" s="28"/>
      <c r="J5" s="28"/>
    </row>
    <row r="6" spans="1:10" s="59" customFormat="1" ht="18" customHeight="1">
      <c r="A6" s="83" t="s">
        <v>173</v>
      </c>
      <c r="B6" s="410" t="s">
        <v>174</v>
      </c>
      <c r="C6" s="410" t="s">
        <v>153</v>
      </c>
      <c r="D6" s="111" t="s">
        <v>175</v>
      </c>
      <c r="E6" s="410" t="s">
        <v>176</v>
      </c>
      <c r="F6" s="248" t="s">
        <v>177</v>
      </c>
      <c r="G6" s="407" t="s">
        <v>351</v>
      </c>
      <c r="H6" s="410" t="s">
        <v>178</v>
      </c>
      <c r="I6" s="410" t="s">
        <v>179</v>
      </c>
      <c r="J6" s="411" t="s">
        <v>163</v>
      </c>
    </row>
    <row r="7" spans="1:10" s="59" customFormat="1" ht="18" customHeight="1">
      <c r="A7" s="113"/>
      <c r="B7" s="408"/>
      <c r="C7" s="408"/>
      <c r="D7" s="114" t="s">
        <v>180</v>
      </c>
      <c r="E7" s="408"/>
      <c r="F7" s="127" t="s">
        <v>181</v>
      </c>
      <c r="G7" s="398"/>
      <c r="H7" s="408"/>
      <c r="I7" s="408"/>
      <c r="J7" s="412"/>
    </row>
    <row r="8" spans="1:10" s="59" customFormat="1" ht="14.25" customHeight="1">
      <c r="A8" s="15"/>
      <c r="B8" s="81" t="s">
        <v>144</v>
      </c>
      <c r="C8" s="15"/>
      <c r="D8" s="15"/>
      <c r="E8" s="15"/>
      <c r="F8" s="16" t="s">
        <v>182</v>
      </c>
      <c r="G8" s="15"/>
      <c r="H8" s="15"/>
      <c r="I8" s="15"/>
      <c r="J8" s="15"/>
    </row>
    <row r="9" spans="1:10" s="59" customFormat="1" ht="16.5" customHeight="1">
      <c r="A9" s="15" t="s">
        <v>151</v>
      </c>
      <c r="B9" s="115"/>
      <c r="C9" s="116"/>
      <c r="D9" s="116"/>
      <c r="E9" s="116"/>
      <c r="F9" s="116"/>
      <c r="G9" s="116"/>
      <c r="H9" s="116"/>
      <c r="I9" s="116"/>
      <c r="J9" s="116"/>
    </row>
    <row r="10" spans="1:10" s="59" customFormat="1" ht="16.5" customHeight="1">
      <c r="A10" s="15" t="s">
        <v>183</v>
      </c>
      <c r="B10" s="21">
        <v>2961</v>
      </c>
      <c r="C10" s="23">
        <v>2619</v>
      </c>
      <c r="D10" s="23">
        <v>301</v>
      </c>
      <c r="E10" s="23">
        <v>41</v>
      </c>
      <c r="F10" s="23">
        <v>160</v>
      </c>
      <c r="G10" s="23">
        <v>90</v>
      </c>
      <c r="H10" s="85">
        <v>8</v>
      </c>
      <c r="I10" s="23">
        <v>44</v>
      </c>
      <c r="J10" s="23">
        <v>18</v>
      </c>
    </row>
    <row r="11" spans="1:10" s="59" customFormat="1" ht="16.5" customHeight="1">
      <c r="A11" s="15" t="s">
        <v>184</v>
      </c>
      <c r="B11" s="21">
        <v>2961</v>
      </c>
      <c r="C11" s="23">
        <v>2912</v>
      </c>
      <c r="D11" s="23">
        <v>21</v>
      </c>
      <c r="E11" s="23">
        <v>28</v>
      </c>
      <c r="F11" s="23">
        <v>16</v>
      </c>
      <c r="G11" s="23">
        <v>8</v>
      </c>
      <c r="H11" s="23">
        <v>7</v>
      </c>
      <c r="I11" s="85">
        <v>1</v>
      </c>
      <c r="J11" s="85" t="s">
        <v>137</v>
      </c>
    </row>
    <row r="12" spans="1:10" s="59" customFormat="1" ht="16.5" customHeight="1">
      <c r="A12" s="117" t="s">
        <v>185</v>
      </c>
      <c r="B12" s="115"/>
      <c r="C12" s="116"/>
      <c r="D12" s="116"/>
      <c r="E12" s="116"/>
      <c r="F12" s="116"/>
      <c r="G12" s="116"/>
      <c r="H12" s="116"/>
      <c r="I12" s="116"/>
      <c r="J12" s="116"/>
    </row>
    <row r="13" spans="1:10" s="59" customFormat="1" ht="16.5" customHeight="1">
      <c r="A13" s="20" t="s">
        <v>183</v>
      </c>
      <c r="B13" s="21">
        <v>2961</v>
      </c>
      <c r="C13" s="105">
        <v>2636</v>
      </c>
      <c r="D13" s="105">
        <v>291</v>
      </c>
      <c r="E13" s="105">
        <v>34</v>
      </c>
      <c r="F13" s="23">
        <v>139</v>
      </c>
      <c r="G13" s="105">
        <v>83</v>
      </c>
      <c r="H13" s="42">
        <v>7</v>
      </c>
      <c r="I13" s="105">
        <v>21</v>
      </c>
      <c r="J13" s="105">
        <v>28</v>
      </c>
    </row>
    <row r="14" spans="1:10" s="59" customFormat="1" ht="16.5" customHeight="1">
      <c r="A14" s="20" t="s">
        <v>184</v>
      </c>
      <c r="B14" s="21">
        <v>2961</v>
      </c>
      <c r="C14" s="105">
        <v>2905</v>
      </c>
      <c r="D14" s="105">
        <v>31</v>
      </c>
      <c r="E14" s="105">
        <v>25</v>
      </c>
      <c r="F14" s="23">
        <v>11</v>
      </c>
      <c r="G14" s="105">
        <v>5</v>
      </c>
      <c r="H14" s="105">
        <v>2</v>
      </c>
      <c r="I14" s="105" t="s">
        <v>137</v>
      </c>
      <c r="J14" s="85">
        <v>4</v>
      </c>
    </row>
    <row r="15" spans="1:10" s="59" customFormat="1" ht="16.5" customHeight="1">
      <c r="A15" s="117" t="s">
        <v>186</v>
      </c>
      <c r="B15" s="21"/>
      <c r="C15" s="105"/>
      <c r="D15" s="105"/>
      <c r="E15" s="105"/>
      <c r="F15" s="105"/>
      <c r="G15" s="105"/>
      <c r="H15" s="105"/>
      <c r="I15" s="105"/>
      <c r="J15" s="42"/>
    </row>
    <row r="16" spans="1:10" s="59" customFormat="1" ht="16.5" customHeight="1">
      <c r="A16" s="20" t="s">
        <v>183</v>
      </c>
      <c r="B16" s="21">
        <v>2826</v>
      </c>
      <c r="C16" s="105">
        <v>2486</v>
      </c>
      <c r="D16" s="105">
        <v>315</v>
      </c>
      <c r="E16" s="105">
        <v>25</v>
      </c>
      <c r="F16" s="23">
        <v>117</v>
      </c>
      <c r="G16" s="105">
        <v>63</v>
      </c>
      <c r="H16" s="42">
        <v>20</v>
      </c>
      <c r="I16" s="105">
        <v>12</v>
      </c>
      <c r="J16" s="42">
        <v>22</v>
      </c>
    </row>
    <row r="17" spans="1:10" s="59" customFormat="1" ht="16.5" customHeight="1">
      <c r="A17" s="20" t="s">
        <v>184</v>
      </c>
      <c r="B17" s="21">
        <v>2826</v>
      </c>
      <c r="C17" s="105">
        <v>2784</v>
      </c>
      <c r="D17" s="105">
        <v>15</v>
      </c>
      <c r="E17" s="105">
        <v>27</v>
      </c>
      <c r="F17" s="23">
        <v>8</v>
      </c>
      <c r="G17" s="105">
        <v>5</v>
      </c>
      <c r="H17" s="105">
        <v>1</v>
      </c>
      <c r="I17" s="85" t="s">
        <v>137</v>
      </c>
      <c r="J17" s="42">
        <v>2</v>
      </c>
    </row>
    <row r="18" spans="1:10" s="59" customFormat="1" ht="16.5" customHeight="1">
      <c r="A18" s="117" t="s">
        <v>352</v>
      </c>
      <c r="B18" s="118"/>
      <c r="C18" s="60"/>
      <c r="D18" s="60"/>
      <c r="E18" s="60"/>
      <c r="F18" s="60"/>
      <c r="G18" s="60"/>
      <c r="H18" s="60"/>
      <c r="I18" s="60"/>
      <c r="J18" s="60"/>
    </row>
    <row r="19" spans="1:10" s="59" customFormat="1" ht="16.5" customHeight="1">
      <c r="A19" s="20" t="s">
        <v>183</v>
      </c>
      <c r="B19" s="106">
        <v>2878</v>
      </c>
      <c r="C19" s="105">
        <v>2540</v>
      </c>
      <c r="D19" s="105">
        <v>312</v>
      </c>
      <c r="E19" s="105">
        <v>26</v>
      </c>
      <c r="F19" s="105">
        <v>121</v>
      </c>
      <c r="G19" s="105">
        <v>47</v>
      </c>
      <c r="H19" s="42">
        <v>11</v>
      </c>
      <c r="I19" s="105">
        <v>25</v>
      </c>
      <c r="J19" s="105">
        <v>38</v>
      </c>
    </row>
    <row r="20" spans="1:10" s="59" customFormat="1" ht="16.5" customHeight="1">
      <c r="A20" s="20" t="s">
        <v>184</v>
      </c>
      <c r="B20" s="106">
        <v>2878</v>
      </c>
      <c r="C20" s="105">
        <v>2841</v>
      </c>
      <c r="D20" s="105">
        <v>12</v>
      </c>
      <c r="E20" s="105">
        <v>25</v>
      </c>
      <c r="F20" s="105">
        <v>5</v>
      </c>
      <c r="G20" s="105">
        <v>2</v>
      </c>
      <c r="H20" s="105">
        <v>2</v>
      </c>
      <c r="I20" s="85" t="s">
        <v>137</v>
      </c>
      <c r="J20" s="42">
        <v>1</v>
      </c>
    </row>
    <row r="21" spans="1:10" s="31" customFormat="1" ht="16.5" customHeight="1">
      <c r="A21" s="119" t="s">
        <v>353</v>
      </c>
      <c r="B21" s="120"/>
      <c r="C21" s="120"/>
      <c r="D21" s="120"/>
      <c r="E21" s="120"/>
      <c r="F21" s="120"/>
      <c r="G21" s="120"/>
      <c r="H21" s="120"/>
      <c r="I21" s="120"/>
      <c r="J21" s="120"/>
    </row>
    <row r="22" spans="1:10" s="31" customFormat="1" ht="16.5" customHeight="1">
      <c r="A22" s="77" t="s">
        <v>187</v>
      </c>
      <c r="B22" s="121">
        <f>SUM(C22:E22)</f>
        <v>3052</v>
      </c>
      <c r="C22" s="14">
        <v>2692</v>
      </c>
      <c r="D22" s="14">
        <v>317</v>
      </c>
      <c r="E22" s="14">
        <v>43</v>
      </c>
      <c r="F22" s="13">
        <f>SUM(G22:J22)</f>
        <v>134</v>
      </c>
      <c r="G22" s="13">
        <v>58</v>
      </c>
      <c r="H22" s="44">
        <v>16</v>
      </c>
      <c r="I22" s="14">
        <v>30</v>
      </c>
      <c r="J22" s="14">
        <v>30</v>
      </c>
    </row>
    <row r="23" spans="1:10" s="31" customFormat="1" ht="16.5" customHeight="1" thickBot="1">
      <c r="A23" s="77" t="s">
        <v>184</v>
      </c>
      <c r="B23" s="121">
        <f>SUM(C23:E23)</f>
        <v>3052</v>
      </c>
      <c r="C23" s="14">
        <v>3009</v>
      </c>
      <c r="D23" s="14">
        <v>16</v>
      </c>
      <c r="E23" s="14">
        <v>27</v>
      </c>
      <c r="F23" s="13">
        <f>SUM(G23:J23)</f>
        <v>11</v>
      </c>
      <c r="G23" s="14">
        <v>3</v>
      </c>
      <c r="H23" s="14">
        <v>5</v>
      </c>
      <c r="I23" s="249">
        <v>1</v>
      </c>
      <c r="J23" s="14">
        <v>2</v>
      </c>
    </row>
    <row r="24" spans="1:10" s="59" customFormat="1" ht="15" customHeight="1">
      <c r="A24" s="260"/>
      <c r="B24" s="260"/>
      <c r="C24" s="260"/>
      <c r="D24" s="260"/>
      <c r="E24" s="260"/>
      <c r="F24" s="260"/>
      <c r="G24" s="260"/>
      <c r="H24" s="260"/>
      <c r="I24" s="269"/>
      <c r="J24" s="265" t="s">
        <v>341</v>
      </c>
    </row>
    <row r="25" spans="1:10" s="59" customFormat="1" ht="12" customHeight="1">
      <c r="A25" s="64"/>
      <c r="B25" s="64"/>
      <c r="C25" s="64"/>
      <c r="D25" s="64"/>
      <c r="E25" s="64"/>
      <c r="F25" s="64"/>
      <c r="G25" s="64"/>
      <c r="H25" s="64"/>
      <c r="I25" s="116"/>
      <c r="J25" s="16"/>
    </row>
    <row r="26" spans="1:10" s="59" customFormat="1" ht="12" customHeight="1">
      <c r="A26" s="64"/>
      <c r="B26" s="64"/>
      <c r="C26" s="64"/>
      <c r="D26" s="64"/>
      <c r="E26" s="64"/>
      <c r="F26" s="64"/>
      <c r="G26" s="64"/>
      <c r="H26" s="64"/>
      <c r="I26" s="116"/>
      <c r="J26" s="16"/>
    </row>
    <row r="27" spans="1:8" ht="15" customHeight="1">
      <c r="A27" s="122" t="s">
        <v>465</v>
      </c>
      <c r="B27" s="122"/>
      <c r="C27" s="122"/>
      <c r="D27" s="122"/>
      <c r="E27" s="122"/>
      <c r="F27" s="122"/>
      <c r="G27" s="122"/>
      <c r="H27" s="122"/>
    </row>
    <row r="28" spans="1:8" ht="15" customHeight="1" thickBot="1">
      <c r="A28" s="123"/>
      <c r="B28" s="123"/>
      <c r="C28" s="123"/>
      <c r="D28" s="123"/>
      <c r="E28" s="123"/>
      <c r="F28" s="123"/>
      <c r="G28" s="123"/>
      <c r="H28" s="20"/>
    </row>
    <row r="29" spans="1:8" ht="14.25" customHeight="1">
      <c r="A29" s="415" t="s">
        <v>188</v>
      </c>
      <c r="B29" s="416"/>
      <c r="C29" s="128" t="s">
        <v>354</v>
      </c>
      <c r="D29" s="128">
        <v>21</v>
      </c>
      <c r="E29" s="128">
        <v>22</v>
      </c>
      <c r="F29" s="128">
        <v>23</v>
      </c>
      <c r="G29" s="308">
        <v>24</v>
      </c>
      <c r="H29" s="129"/>
    </row>
    <row r="30" spans="1:7" ht="14.25" customHeight="1">
      <c r="A30" s="417"/>
      <c r="B30" s="418"/>
      <c r="C30" s="125" t="s">
        <v>355</v>
      </c>
      <c r="D30" s="125" t="s">
        <v>189</v>
      </c>
      <c r="E30" s="124" t="s">
        <v>190</v>
      </c>
      <c r="F30" s="125" t="s">
        <v>356</v>
      </c>
      <c r="G30" s="309" t="s">
        <v>357</v>
      </c>
    </row>
    <row r="31" spans="1:3" ht="14.25" customHeight="1">
      <c r="A31" s="22"/>
      <c r="B31" s="126"/>
      <c r="C31" s="299" t="s">
        <v>148</v>
      </c>
    </row>
    <row r="32" spans="1:7" ht="15.75" customHeight="1">
      <c r="A32" s="413" t="s">
        <v>300</v>
      </c>
      <c r="B32" s="413"/>
      <c r="C32" s="310">
        <v>2589</v>
      </c>
      <c r="D32" s="311">
        <v>2508</v>
      </c>
      <c r="E32" s="311">
        <v>2578</v>
      </c>
      <c r="F32" s="311">
        <v>2618</v>
      </c>
      <c r="G32" s="312">
        <v>2697</v>
      </c>
    </row>
    <row r="33" spans="1:7" ht="15.75" customHeight="1">
      <c r="A33" s="413" t="s">
        <v>250</v>
      </c>
      <c r="B33" s="413"/>
      <c r="C33" s="310"/>
      <c r="D33" s="311"/>
      <c r="E33" s="311"/>
      <c r="F33" s="311"/>
      <c r="G33" s="312"/>
    </row>
    <row r="34" spans="1:7" ht="15.75" customHeight="1">
      <c r="A34" s="413" t="s">
        <v>193</v>
      </c>
      <c r="B34" s="413"/>
      <c r="C34" s="310">
        <v>104</v>
      </c>
      <c r="D34" s="311">
        <v>90</v>
      </c>
      <c r="E34" s="311">
        <v>90</v>
      </c>
      <c r="F34" s="311">
        <v>93</v>
      </c>
      <c r="G34" s="312">
        <v>84</v>
      </c>
    </row>
    <row r="35" spans="1:7" ht="15.75" customHeight="1">
      <c r="A35" s="413" t="s">
        <v>194</v>
      </c>
      <c r="B35" s="413"/>
      <c r="C35" s="310">
        <v>182</v>
      </c>
      <c r="D35" s="311">
        <v>161</v>
      </c>
      <c r="E35" s="311">
        <v>156</v>
      </c>
      <c r="F35" s="311">
        <v>167</v>
      </c>
      <c r="G35" s="312">
        <v>149</v>
      </c>
    </row>
    <row r="36" spans="1:7" ht="15.75" customHeight="1">
      <c r="A36" s="413" t="s">
        <v>192</v>
      </c>
      <c r="B36" s="413"/>
      <c r="C36" s="310">
        <v>763</v>
      </c>
      <c r="D36" s="311">
        <v>747</v>
      </c>
      <c r="E36" s="311">
        <v>778</v>
      </c>
      <c r="F36" s="311">
        <v>770</v>
      </c>
      <c r="G36" s="312">
        <v>740</v>
      </c>
    </row>
    <row r="37" spans="1:7" ht="15.75" customHeight="1">
      <c r="A37" s="413" t="s">
        <v>195</v>
      </c>
      <c r="B37" s="413"/>
      <c r="C37" s="313"/>
      <c r="D37" s="311"/>
      <c r="E37" s="311"/>
      <c r="F37" s="311"/>
      <c r="G37" s="312"/>
    </row>
    <row r="38" spans="1:7" ht="15.75" customHeight="1">
      <c r="A38" s="413" t="s">
        <v>196</v>
      </c>
      <c r="B38" s="413"/>
      <c r="C38" s="310">
        <v>654</v>
      </c>
      <c r="D38" s="311">
        <v>652</v>
      </c>
      <c r="E38" s="311">
        <v>686</v>
      </c>
      <c r="F38" s="311">
        <v>587</v>
      </c>
      <c r="G38" s="312">
        <v>592</v>
      </c>
    </row>
    <row r="39" spans="1:7" ht="15.75" customHeight="1">
      <c r="A39" s="413" t="s">
        <v>197</v>
      </c>
      <c r="B39" s="413"/>
      <c r="C39" s="310">
        <v>416</v>
      </c>
      <c r="D39" s="311">
        <v>359</v>
      </c>
      <c r="E39" s="311">
        <v>383</v>
      </c>
      <c r="F39" s="311">
        <v>381</v>
      </c>
      <c r="G39" s="312">
        <v>368</v>
      </c>
    </row>
    <row r="40" spans="1:7" ht="15.75" customHeight="1">
      <c r="A40" s="413" t="s">
        <v>198</v>
      </c>
      <c r="B40" s="413"/>
      <c r="C40" s="310">
        <v>148</v>
      </c>
      <c r="D40" s="311">
        <v>140</v>
      </c>
      <c r="E40" s="311">
        <v>133</v>
      </c>
      <c r="F40" s="311">
        <v>115</v>
      </c>
      <c r="G40" s="312">
        <v>130</v>
      </c>
    </row>
    <row r="41" spans="1:7" ht="15.75" customHeight="1">
      <c r="A41" s="413" t="s">
        <v>199</v>
      </c>
      <c r="B41" s="413"/>
      <c r="C41" s="310">
        <v>126</v>
      </c>
      <c r="D41" s="311">
        <v>120</v>
      </c>
      <c r="E41" s="311">
        <v>139</v>
      </c>
      <c r="F41" s="311">
        <v>98</v>
      </c>
      <c r="G41" s="312">
        <v>120</v>
      </c>
    </row>
    <row r="42" spans="1:7" ht="15.75" customHeight="1">
      <c r="A42" s="414" t="s">
        <v>299</v>
      </c>
      <c r="B42" s="414"/>
      <c r="C42" s="314"/>
      <c r="D42" s="315"/>
      <c r="E42" s="315"/>
      <c r="F42" s="315"/>
      <c r="G42" s="120"/>
    </row>
    <row r="43" spans="1:7" ht="15.75" customHeight="1">
      <c r="A43" s="413" t="s">
        <v>191</v>
      </c>
      <c r="B43" s="413"/>
      <c r="C43" s="313">
        <v>1024</v>
      </c>
      <c r="D43" s="316">
        <v>1051</v>
      </c>
      <c r="E43" s="316">
        <v>1144</v>
      </c>
      <c r="F43" s="316">
        <v>998</v>
      </c>
      <c r="G43" s="317">
        <f>SUM(G44:G46)</f>
        <v>1055</v>
      </c>
    </row>
    <row r="44" spans="1:7" ht="15.75" customHeight="1">
      <c r="A44" s="413" t="s">
        <v>358</v>
      </c>
      <c r="B44" s="413"/>
      <c r="C44" s="310">
        <v>427</v>
      </c>
      <c r="D44" s="318">
        <v>446</v>
      </c>
      <c r="E44" s="318">
        <v>477</v>
      </c>
      <c r="F44" s="318">
        <v>404</v>
      </c>
      <c r="G44" s="319">
        <v>415</v>
      </c>
    </row>
    <row r="45" spans="1:7" ht="15.75" customHeight="1">
      <c r="A45" s="413" t="s">
        <v>359</v>
      </c>
      <c r="B45" s="413"/>
      <c r="C45" s="310">
        <v>370</v>
      </c>
      <c r="D45" s="318">
        <v>383</v>
      </c>
      <c r="E45" s="318">
        <v>425</v>
      </c>
      <c r="F45" s="318">
        <v>373</v>
      </c>
      <c r="G45" s="319">
        <v>408</v>
      </c>
    </row>
    <row r="46" spans="1:7" ht="15.75" customHeight="1">
      <c r="A46" s="413" t="s">
        <v>360</v>
      </c>
      <c r="B46" s="413"/>
      <c r="C46" s="310">
        <v>227</v>
      </c>
      <c r="D46" s="318">
        <v>222</v>
      </c>
      <c r="E46" s="318">
        <v>242</v>
      </c>
      <c r="F46" s="318">
        <v>221</v>
      </c>
      <c r="G46" s="319">
        <v>232</v>
      </c>
    </row>
    <row r="47" spans="1:7" ht="15.75" customHeight="1">
      <c r="A47" s="292"/>
      <c r="B47" s="292"/>
      <c r="C47" s="314"/>
      <c r="D47" s="318"/>
      <c r="E47" s="318"/>
      <c r="F47" s="318"/>
      <c r="G47" s="319"/>
    </row>
    <row r="48" spans="1:7" ht="15.75" customHeight="1" thickBot="1">
      <c r="A48" s="419" t="s">
        <v>301</v>
      </c>
      <c r="B48" s="419"/>
      <c r="C48" s="320">
        <v>2105</v>
      </c>
      <c r="D48" s="321">
        <v>2182</v>
      </c>
      <c r="E48" s="321">
        <v>2397</v>
      </c>
      <c r="F48" s="321">
        <v>2156</v>
      </c>
      <c r="G48" s="322">
        <v>2172</v>
      </c>
    </row>
    <row r="49" spans="1:7" ht="15" customHeight="1">
      <c r="A49" s="267"/>
      <c r="B49" s="267"/>
      <c r="C49" s="267"/>
      <c r="D49" s="267"/>
      <c r="E49" s="267"/>
      <c r="F49" s="267"/>
      <c r="G49" s="268" t="s">
        <v>292</v>
      </c>
    </row>
    <row r="66" ht="13.5">
      <c r="B66" s="33"/>
    </row>
  </sheetData>
  <sheetProtection/>
  <mergeCells count="24">
    <mergeCell ref="A48:B48"/>
    <mergeCell ref="A43:B43"/>
    <mergeCell ref="A44:B44"/>
    <mergeCell ref="A45:B45"/>
    <mergeCell ref="A46:B46"/>
    <mergeCell ref="E6:E7"/>
    <mergeCell ref="G6:G7"/>
    <mergeCell ref="A41:B41"/>
    <mergeCell ref="A42:B42"/>
    <mergeCell ref="A36:B36"/>
    <mergeCell ref="A37:B37"/>
    <mergeCell ref="A38:B38"/>
    <mergeCell ref="A39:B39"/>
    <mergeCell ref="A29:B30"/>
    <mergeCell ref="H6:H7"/>
    <mergeCell ref="I6:I7"/>
    <mergeCell ref="J6:J7"/>
    <mergeCell ref="A40:B40"/>
    <mergeCell ref="A32:B32"/>
    <mergeCell ref="A33:B33"/>
    <mergeCell ref="A34:B34"/>
    <mergeCell ref="A35:B35"/>
    <mergeCell ref="B6:B7"/>
    <mergeCell ref="C6:C7"/>
  </mergeCells>
  <printOptions/>
  <pageMargins left="0.984251968503937" right="0.984251968503937" top="0.7874015748031497" bottom="0.7874015748031497" header="0.5118110236220472" footer="0.5118110236220472"/>
  <pageSetup firstPageNumber="198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C50" sqref="C50"/>
    </sheetView>
  </sheetViews>
  <sheetFormatPr defaultColWidth="9.00390625" defaultRowHeight="13.5"/>
  <cols>
    <col min="1" max="1" width="18.50390625" style="0" customWidth="1"/>
    <col min="2" max="4" width="11.125" style="0" customWidth="1"/>
    <col min="5" max="10" width="6.625" style="0" customWidth="1"/>
    <col min="11" max="11" width="6.50390625" style="0" customWidth="1"/>
    <col min="12" max="16" width="8.125" style="0" customWidth="1"/>
    <col min="17" max="71" width="9.125" style="0" customWidth="1"/>
  </cols>
  <sheetData>
    <row r="1" spans="1:8" s="344" customFormat="1" ht="15" customHeight="1">
      <c r="A1" s="343"/>
      <c r="H1" s="345" t="s">
        <v>138</v>
      </c>
    </row>
    <row r="2" ht="12" customHeight="1"/>
    <row r="3" spans="1:4" s="59" customFormat="1" ht="15" customHeight="1">
      <c r="A3" s="58" t="s">
        <v>466</v>
      </c>
      <c r="B3" s="15"/>
      <c r="C3" s="15"/>
      <c r="D3" s="15"/>
    </row>
    <row r="4" spans="1:4" s="59" customFormat="1" ht="15" customHeight="1" thickBot="1">
      <c r="A4" s="26"/>
      <c r="B4" s="26"/>
      <c r="C4" s="26"/>
      <c r="D4" s="26"/>
    </row>
    <row r="5" spans="1:4" s="59" customFormat="1" ht="13.5">
      <c r="A5" s="394" t="s">
        <v>150</v>
      </c>
      <c r="B5" s="420" t="s">
        <v>200</v>
      </c>
      <c r="C5" s="130" t="s">
        <v>201</v>
      </c>
      <c r="D5" s="131" t="s">
        <v>202</v>
      </c>
    </row>
    <row r="6" spans="1:4" s="59" customFormat="1" ht="13.5">
      <c r="A6" s="395"/>
      <c r="B6" s="421"/>
      <c r="C6" s="132" t="s">
        <v>203</v>
      </c>
      <c r="D6" s="87" t="s">
        <v>204</v>
      </c>
    </row>
    <row r="7" spans="1:4" s="59" customFormat="1" ht="13.5">
      <c r="A7" s="71"/>
      <c r="B7" s="133" t="s">
        <v>148</v>
      </c>
      <c r="C7" s="82"/>
      <c r="D7" s="82"/>
    </row>
    <row r="8" spans="1:4" s="31" customFormat="1" ht="13.5">
      <c r="A8" s="134" t="s">
        <v>205</v>
      </c>
      <c r="B8" s="255">
        <v>2293</v>
      </c>
      <c r="C8" s="252">
        <v>426</v>
      </c>
      <c r="D8" s="252">
        <v>4</v>
      </c>
    </row>
    <row r="9" spans="1:4" s="31" customFormat="1" ht="13.5">
      <c r="A9" s="134" t="s">
        <v>206</v>
      </c>
      <c r="B9" s="255">
        <v>2353</v>
      </c>
      <c r="C9" s="252">
        <v>470</v>
      </c>
      <c r="D9" s="252">
        <v>4</v>
      </c>
    </row>
    <row r="10" spans="1:4" s="63" customFormat="1" ht="13.5">
      <c r="A10" s="134" t="s">
        <v>361</v>
      </c>
      <c r="B10" s="255">
        <v>2185</v>
      </c>
      <c r="C10" s="252">
        <v>372</v>
      </c>
      <c r="D10" s="252">
        <v>2</v>
      </c>
    </row>
    <row r="11" spans="1:4" s="63" customFormat="1" ht="13.5">
      <c r="A11" s="134" t="s">
        <v>362</v>
      </c>
      <c r="B11" s="255">
        <v>2259</v>
      </c>
      <c r="C11" s="252">
        <v>399</v>
      </c>
      <c r="D11" s="252">
        <v>7</v>
      </c>
    </row>
    <row r="12" spans="1:4" s="63" customFormat="1" ht="14.25" thickBot="1">
      <c r="A12" s="135" t="s">
        <v>363</v>
      </c>
      <c r="B12" s="270">
        <v>2583</v>
      </c>
      <c r="C12" s="253">
        <v>415</v>
      </c>
      <c r="D12" s="253">
        <v>6</v>
      </c>
    </row>
    <row r="13" spans="1:4" s="59" customFormat="1" ht="14.25" customHeight="1">
      <c r="A13" s="261" t="s">
        <v>476</v>
      </c>
      <c r="B13" s="266"/>
      <c r="C13" s="266"/>
      <c r="D13" s="265" t="s">
        <v>328</v>
      </c>
    </row>
    <row r="14" spans="1:4" s="59" customFormat="1" ht="14.25" customHeight="1">
      <c r="A14" s="57" t="s">
        <v>477</v>
      </c>
      <c r="B14" s="15"/>
      <c r="C14" s="15"/>
      <c r="D14" s="15"/>
    </row>
    <row r="15" spans="1:4" s="59" customFormat="1" ht="14.25" customHeight="1">
      <c r="A15" s="57" t="s">
        <v>478</v>
      </c>
      <c r="B15" s="15"/>
      <c r="C15" s="15"/>
      <c r="D15" s="15"/>
    </row>
    <row r="16" spans="1:4" s="59" customFormat="1" ht="12" customHeight="1">
      <c r="A16" s="57"/>
      <c r="B16" s="15"/>
      <c r="C16" s="15"/>
      <c r="D16" s="15"/>
    </row>
    <row r="17" spans="1:4" s="59" customFormat="1" ht="15" customHeight="1">
      <c r="A17" s="51" t="s">
        <v>467</v>
      </c>
      <c r="B17" s="32"/>
      <c r="C17" s="32"/>
      <c r="D17" s="32"/>
    </row>
    <row r="18" spans="1:4" s="59" customFormat="1" ht="15" customHeight="1" thickBot="1">
      <c r="A18" s="52"/>
      <c r="B18" s="52"/>
      <c r="C18" s="52"/>
      <c r="D18" s="52"/>
    </row>
    <row r="19" spans="1:4" s="59" customFormat="1" ht="18" customHeight="1">
      <c r="A19" s="28" t="s">
        <v>142</v>
      </c>
      <c r="B19" s="80" t="s">
        <v>364</v>
      </c>
      <c r="C19" s="80" t="s">
        <v>365</v>
      </c>
      <c r="D19" s="80" t="s">
        <v>366</v>
      </c>
    </row>
    <row r="20" spans="1:4" s="59" customFormat="1" ht="13.5">
      <c r="A20" s="32"/>
      <c r="B20" s="30" t="s">
        <v>141</v>
      </c>
      <c r="C20" s="32"/>
      <c r="D20" s="32"/>
    </row>
    <row r="21" spans="1:4" s="59" customFormat="1" ht="13.5">
      <c r="A21" s="15" t="s">
        <v>151</v>
      </c>
      <c r="B21" s="21">
        <v>6862</v>
      </c>
      <c r="C21" s="23">
        <v>5023</v>
      </c>
      <c r="D21" s="23">
        <v>1839</v>
      </c>
    </row>
    <row r="22" spans="1:4" s="59" customFormat="1" ht="13.5">
      <c r="A22" s="15" t="s">
        <v>207</v>
      </c>
      <c r="B22" s="21">
        <v>5474</v>
      </c>
      <c r="C22" s="23">
        <v>3986</v>
      </c>
      <c r="D22" s="23">
        <v>1488</v>
      </c>
    </row>
    <row r="23" spans="1:4" s="59" customFormat="1" ht="13.5">
      <c r="A23" s="15" t="s">
        <v>208</v>
      </c>
      <c r="B23" s="21">
        <v>6354</v>
      </c>
      <c r="C23" s="23">
        <v>4847</v>
      </c>
      <c r="D23" s="23">
        <v>1507</v>
      </c>
    </row>
    <row r="24" spans="1:4" s="59" customFormat="1" ht="13.5">
      <c r="A24" s="15" t="s">
        <v>367</v>
      </c>
      <c r="B24" s="21">
        <v>6866</v>
      </c>
      <c r="C24" s="72">
        <v>5518</v>
      </c>
      <c r="D24" s="72">
        <v>1348</v>
      </c>
    </row>
    <row r="25" spans="1:4" s="63" customFormat="1" ht="14.25" thickBot="1">
      <c r="A25" s="62" t="s">
        <v>368</v>
      </c>
      <c r="B25" s="12">
        <f>C25+D25</f>
        <v>7982</v>
      </c>
      <c r="C25" s="14">
        <v>5576</v>
      </c>
      <c r="D25" s="14">
        <v>2406</v>
      </c>
    </row>
    <row r="26" spans="1:4" s="59" customFormat="1" ht="14.25" customHeight="1">
      <c r="A26" s="261"/>
      <c r="B26" s="266"/>
      <c r="C26" s="266"/>
      <c r="D26" s="265" t="s">
        <v>328</v>
      </c>
    </row>
    <row r="27" spans="1:10" s="59" customFormat="1" ht="14.25" customHeight="1">
      <c r="A27" s="64"/>
      <c r="B27" s="64"/>
      <c r="C27" s="64"/>
      <c r="D27" s="64"/>
      <c r="E27" s="64"/>
      <c r="F27" s="64"/>
      <c r="G27" s="64"/>
      <c r="H27" s="64"/>
      <c r="I27" s="116"/>
      <c r="J27" s="16"/>
    </row>
    <row r="28" spans="1:2" s="59" customFormat="1" ht="15.75" customHeight="1">
      <c r="A28" s="58" t="s">
        <v>468</v>
      </c>
      <c r="B28" s="15"/>
    </row>
    <row r="29" spans="1:2" s="59" customFormat="1" ht="15.75" customHeight="1" thickBot="1">
      <c r="A29" s="26"/>
      <c r="B29" s="26"/>
    </row>
    <row r="30" spans="1:2" s="59" customFormat="1" ht="20.25" customHeight="1">
      <c r="A30" s="28" t="s">
        <v>369</v>
      </c>
      <c r="B30" s="27" t="s">
        <v>149</v>
      </c>
    </row>
    <row r="31" spans="1:2" s="59" customFormat="1" ht="13.5">
      <c r="A31" s="15"/>
      <c r="B31" s="30" t="s">
        <v>140</v>
      </c>
    </row>
    <row r="32" spans="1:2" s="31" customFormat="1" ht="13.5">
      <c r="A32" s="15" t="s">
        <v>151</v>
      </c>
      <c r="B32" s="21">
        <v>258</v>
      </c>
    </row>
    <row r="33" spans="1:2" s="31" customFormat="1" ht="13.5">
      <c r="A33" s="15" t="s">
        <v>209</v>
      </c>
      <c r="B33" s="21">
        <v>292</v>
      </c>
    </row>
    <row r="34" spans="1:2" s="31" customFormat="1" ht="13.5">
      <c r="A34" s="15" t="s">
        <v>370</v>
      </c>
      <c r="B34" s="21">
        <v>284</v>
      </c>
    </row>
    <row r="35" spans="1:2" s="63" customFormat="1" ht="13.5">
      <c r="A35" s="15" t="s">
        <v>371</v>
      </c>
      <c r="B35" s="21">
        <v>374</v>
      </c>
    </row>
    <row r="36" spans="1:2" s="63" customFormat="1" ht="14.25" thickBot="1">
      <c r="A36" s="62" t="s">
        <v>372</v>
      </c>
      <c r="B36" s="12">
        <v>399</v>
      </c>
    </row>
    <row r="37" spans="1:2" s="59" customFormat="1" ht="15" customHeight="1">
      <c r="A37" s="261" t="s">
        <v>479</v>
      </c>
      <c r="B37" s="391"/>
    </row>
    <row r="38" spans="1:5" s="59" customFormat="1" ht="15" customHeight="1">
      <c r="A38" s="60" t="s">
        <v>480</v>
      </c>
      <c r="B38" s="65"/>
      <c r="C38" s="65"/>
      <c r="D38" s="65"/>
      <c r="E38" s="65"/>
    </row>
    <row r="39" s="59" customFormat="1" ht="15" customHeight="1">
      <c r="A39" s="56" t="s">
        <v>481</v>
      </c>
    </row>
    <row r="40" ht="15" customHeight="1">
      <c r="B40" s="16" t="s">
        <v>482</v>
      </c>
    </row>
    <row r="41" ht="12" customHeight="1">
      <c r="B41" s="16"/>
    </row>
    <row r="42" spans="1:3" ht="15" customHeight="1">
      <c r="A42" s="58" t="s">
        <v>469</v>
      </c>
      <c r="B42" s="4"/>
      <c r="C42" s="4"/>
    </row>
    <row r="43" spans="1:3" ht="15" customHeight="1" thickBot="1">
      <c r="A43" s="6"/>
      <c r="B43" s="6"/>
      <c r="C43" s="144"/>
    </row>
    <row r="44" spans="1:3" ht="21.75" customHeight="1">
      <c r="A44" s="7" t="s">
        <v>133</v>
      </c>
      <c r="B44" s="145" t="s">
        <v>217</v>
      </c>
      <c r="C44" s="145" t="s">
        <v>218</v>
      </c>
    </row>
    <row r="45" spans="1:3" ht="13.5">
      <c r="A45" s="146"/>
      <c r="B45" s="24" t="s">
        <v>219</v>
      </c>
      <c r="C45" s="24" t="s">
        <v>220</v>
      </c>
    </row>
    <row r="46" spans="1:3" ht="13.5">
      <c r="A46" s="38" t="s">
        <v>377</v>
      </c>
      <c r="B46" s="15">
        <v>596</v>
      </c>
      <c r="C46" s="23">
        <v>3761</v>
      </c>
    </row>
    <row r="47" spans="1:3" ht="13.5">
      <c r="A47" s="38" t="s">
        <v>378</v>
      </c>
      <c r="B47" s="64">
        <v>572</v>
      </c>
      <c r="C47" s="72">
        <v>3722</v>
      </c>
    </row>
    <row r="48" spans="1:3" ht="13.5">
      <c r="A48" s="39" t="s">
        <v>379</v>
      </c>
      <c r="B48" s="64">
        <v>551</v>
      </c>
      <c r="C48" s="72">
        <v>3265</v>
      </c>
    </row>
    <row r="49" spans="1:3" ht="13.5">
      <c r="A49" s="39" t="s">
        <v>380</v>
      </c>
      <c r="B49" s="88">
        <v>579</v>
      </c>
      <c r="C49" s="82">
        <v>3457</v>
      </c>
    </row>
    <row r="50" spans="1:3" s="3" customFormat="1" ht="14.25" thickBot="1">
      <c r="A50" s="165" t="s">
        <v>381</v>
      </c>
      <c r="B50" s="151">
        <v>577</v>
      </c>
      <c r="C50" s="14">
        <v>3779</v>
      </c>
    </row>
    <row r="51" spans="1:3" ht="15" customHeight="1">
      <c r="A51" s="272"/>
      <c r="B51" s="260"/>
      <c r="C51" s="271" t="s">
        <v>251</v>
      </c>
    </row>
  </sheetData>
  <sheetProtection/>
  <mergeCells count="2">
    <mergeCell ref="A5:A6"/>
    <mergeCell ref="B5:B6"/>
  </mergeCells>
  <printOptions/>
  <pageMargins left="0.984251968503937" right="0.984251968503937" top="0.7874015748031497" bottom="0.7874015748031497" header="0.5118110236220472" footer="0.5118110236220472"/>
  <pageSetup firstPageNumber="199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C33" sqref="C33"/>
    </sheetView>
  </sheetViews>
  <sheetFormatPr defaultColWidth="9.00390625" defaultRowHeight="13.5"/>
  <cols>
    <col min="1" max="1" width="16.375" style="0" customWidth="1"/>
    <col min="2" max="6" width="11.875" style="0" customWidth="1"/>
    <col min="7" max="9" width="8.125" style="0" customWidth="1"/>
    <col min="10" max="64" width="9.125" style="0" customWidth="1"/>
  </cols>
  <sheetData>
    <row r="1" s="344" customFormat="1" ht="15" customHeight="1">
      <c r="A1" s="343" t="s">
        <v>138</v>
      </c>
    </row>
    <row r="2" ht="12" customHeight="1"/>
    <row r="3" spans="1:3" s="59" customFormat="1" ht="15" customHeight="1">
      <c r="A3" s="51" t="s">
        <v>470</v>
      </c>
      <c r="B3" s="32"/>
      <c r="C3" s="32"/>
    </row>
    <row r="4" spans="1:5" s="59" customFormat="1" ht="15" customHeight="1" thickBot="1">
      <c r="A4" s="52"/>
      <c r="B4" s="52"/>
      <c r="C4" s="52"/>
      <c r="D4" s="69"/>
      <c r="E4" s="69"/>
    </row>
    <row r="5" spans="1:5" s="59" customFormat="1" ht="33" customHeight="1">
      <c r="A5" s="28" t="s">
        <v>133</v>
      </c>
      <c r="B5" s="27" t="s">
        <v>373</v>
      </c>
      <c r="C5" s="27" t="s">
        <v>374</v>
      </c>
      <c r="D5" s="136" t="s">
        <v>210</v>
      </c>
      <c r="E5" s="136" t="s">
        <v>211</v>
      </c>
    </row>
    <row r="6" spans="1:5" s="59" customFormat="1" ht="19.5" customHeight="1">
      <c r="A6" s="32"/>
      <c r="B6" s="30" t="s">
        <v>140</v>
      </c>
      <c r="C6" s="32"/>
      <c r="D6" s="32"/>
      <c r="E6" s="32"/>
    </row>
    <row r="7" spans="1:5" s="59" customFormat="1" ht="22.5" customHeight="1">
      <c r="A7" s="15" t="s">
        <v>151</v>
      </c>
      <c r="B7" s="21">
        <v>3413</v>
      </c>
      <c r="C7" s="23">
        <v>2193</v>
      </c>
      <c r="D7" s="85">
        <v>796</v>
      </c>
      <c r="E7" s="85">
        <v>424</v>
      </c>
    </row>
    <row r="8" spans="1:5" s="59" customFormat="1" ht="22.5" customHeight="1">
      <c r="A8" s="15" t="s">
        <v>207</v>
      </c>
      <c r="B8" s="21">
        <v>3877</v>
      </c>
      <c r="C8" s="23">
        <v>2324</v>
      </c>
      <c r="D8" s="85">
        <v>985</v>
      </c>
      <c r="E8" s="85">
        <v>568</v>
      </c>
    </row>
    <row r="9" spans="1:5" s="59" customFormat="1" ht="22.5" customHeight="1">
      <c r="A9" s="15" t="s">
        <v>208</v>
      </c>
      <c r="B9" s="21">
        <v>3890</v>
      </c>
      <c r="C9" s="23">
        <v>2224</v>
      </c>
      <c r="D9" s="85">
        <v>1034</v>
      </c>
      <c r="E9" s="85">
        <v>632</v>
      </c>
    </row>
    <row r="10" spans="1:5" s="59" customFormat="1" ht="22.5" customHeight="1">
      <c r="A10" s="15" t="s">
        <v>367</v>
      </c>
      <c r="B10" s="21">
        <v>4292</v>
      </c>
      <c r="C10" s="23">
        <v>2330</v>
      </c>
      <c r="D10" s="23">
        <v>1257</v>
      </c>
      <c r="E10" s="23">
        <v>705</v>
      </c>
    </row>
    <row r="11" spans="1:5" s="63" customFormat="1" ht="22.5" customHeight="1" thickBot="1">
      <c r="A11" s="62" t="s">
        <v>368</v>
      </c>
      <c r="B11" s="12">
        <v>4455</v>
      </c>
      <c r="C11" s="14">
        <v>2466</v>
      </c>
      <c r="D11" s="14">
        <v>1237</v>
      </c>
      <c r="E11" s="14">
        <v>752</v>
      </c>
    </row>
    <row r="12" spans="1:5" s="59" customFormat="1" ht="22.5" customHeight="1">
      <c r="A12" s="259"/>
      <c r="B12" s="258"/>
      <c r="C12" s="258"/>
      <c r="D12" s="259"/>
      <c r="E12" s="265" t="s">
        <v>341</v>
      </c>
    </row>
    <row r="13" spans="2:5" s="59" customFormat="1" ht="22.5" customHeight="1">
      <c r="B13" s="56"/>
      <c r="C13" s="56"/>
      <c r="E13" s="16"/>
    </row>
    <row r="14" spans="2:5" s="59" customFormat="1" ht="22.5" customHeight="1">
      <c r="B14" s="56"/>
      <c r="C14" s="56"/>
      <c r="E14" s="16"/>
    </row>
    <row r="15" spans="1:6" s="59" customFormat="1" ht="22.5" customHeight="1">
      <c r="A15" s="58" t="s">
        <v>471</v>
      </c>
      <c r="B15" s="15"/>
      <c r="C15" s="15"/>
      <c r="D15" s="15"/>
      <c r="E15" s="15"/>
      <c r="F15" s="15"/>
    </row>
    <row r="16" spans="1:6" s="59" customFormat="1" ht="22.5" customHeight="1" thickBot="1">
      <c r="A16" s="26"/>
      <c r="B16" s="26"/>
      <c r="C16" s="26"/>
      <c r="D16" s="26"/>
      <c r="E16" s="26"/>
      <c r="F16" s="26"/>
    </row>
    <row r="17" spans="1:6" s="59" customFormat="1" ht="22.5" customHeight="1">
      <c r="A17" s="137" t="s">
        <v>133</v>
      </c>
      <c r="B17" s="27" t="s">
        <v>149</v>
      </c>
      <c r="C17" s="27" t="s">
        <v>212</v>
      </c>
      <c r="D17" s="27" t="s">
        <v>213</v>
      </c>
      <c r="E17" s="73" t="s">
        <v>214</v>
      </c>
      <c r="F17" s="92" t="s">
        <v>215</v>
      </c>
    </row>
    <row r="18" spans="1:6" s="59" customFormat="1" ht="22.5" customHeight="1">
      <c r="A18" s="86"/>
      <c r="B18" s="81" t="s">
        <v>140</v>
      </c>
      <c r="C18" s="15"/>
      <c r="D18" s="15"/>
      <c r="E18" s="15"/>
      <c r="F18" s="60"/>
    </row>
    <row r="19" spans="1:6" s="59" customFormat="1" ht="22.5" customHeight="1">
      <c r="A19" s="15" t="s">
        <v>151</v>
      </c>
      <c r="B19" s="118">
        <v>208</v>
      </c>
      <c r="C19" s="16">
        <v>5</v>
      </c>
      <c r="D19" s="16">
        <v>25</v>
      </c>
      <c r="E19" s="15">
        <v>153</v>
      </c>
      <c r="F19" s="50">
        <v>25</v>
      </c>
    </row>
    <row r="20" spans="1:6" s="59" customFormat="1" ht="22.5" customHeight="1">
      <c r="A20" s="15" t="s">
        <v>207</v>
      </c>
      <c r="B20" s="118">
        <v>246</v>
      </c>
      <c r="C20" s="138">
        <v>6</v>
      </c>
      <c r="D20" s="85">
        <v>35</v>
      </c>
      <c r="E20" s="23">
        <v>167</v>
      </c>
      <c r="F20" s="50">
        <v>38</v>
      </c>
    </row>
    <row r="21" spans="1:6" s="59" customFormat="1" ht="22.5" customHeight="1">
      <c r="A21" s="15" t="s">
        <v>208</v>
      </c>
      <c r="B21" s="118">
        <v>280</v>
      </c>
      <c r="C21" s="16">
        <v>13</v>
      </c>
      <c r="D21" s="16">
        <v>33</v>
      </c>
      <c r="E21" s="15">
        <v>190</v>
      </c>
      <c r="F21" s="50">
        <v>44</v>
      </c>
    </row>
    <row r="22" spans="1:6" s="59" customFormat="1" ht="22.5" customHeight="1">
      <c r="A22" s="15" t="s">
        <v>367</v>
      </c>
      <c r="B22" s="118">
        <v>304</v>
      </c>
      <c r="C22" s="16">
        <v>16</v>
      </c>
      <c r="D22" s="16">
        <v>34</v>
      </c>
      <c r="E22" s="15">
        <v>203</v>
      </c>
      <c r="F22" s="50">
        <v>51</v>
      </c>
    </row>
    <row r="23" spans="1:6" s="143" customFormat="1" ht="22.5" customHeight="1" thickBot="1">
      <c r="A23" s="62" t="s">
        <v>375</v>
      </c>
      <c r="B23" s="296">
        <v>228</v>
      </c>
      <c r="C23" s="140">
        <v>11</v>
      </c>
      <c r="D23" s="141">
        <v>43</v>
      </c>
      <c r="E23" s="142">
        <v>142</v>
      </c>
      <c r="F23" s="78">
        <v>32</v>
      </c>
    </row>
    <row r="24" spans="1:6" s="59" customFormat="1" ht="22.5" customHeight="1">
      <c r="A24" s="259"/>
      <c r="B24" s="260"/>
      <c r="C24" s="260"/>
      <c r="D24" s="260"/>
      <c r="E24" s="260"/>
      <c r="F24" s="265" t="s">
        <v>341</v>
      </c>
    </row>
    <row r="25" spans="2:5" s="59" customFormat="1" ht="22.5" customHeight="1">
      <c r="B25" s="65"/>
      <c r="C25" s="65"/>
      <c r="D25" s="65"/>
      <c r="E25" s="65"/>
    </row>
    <row r="26" spans="1:6" s="59" customFormat="1" ht="22.5" customHeight="1">
      <c r="A26" s="58" t="s">
        <v>472</v>
      </c>
      <c r="B26" s="15"/>
      <c r="C26" s="15"/>
      <c r="D26" s="15"/>
      <c r="E26" s="15"/>
      <c r="F26" s="15"/>
    </row>
    <row r="27" spans="1:6" s="59" customFormat="1" ht="22.5" customHeight="1" thickBot="1">
      <c r="A27" s="26"/>
      <c r="B27" s="26"/>
      <c r="C27" s="26"/>
      <c r="D27" s="60"/>
      <c r="E27" s="60"/>
      <c r="F27" s="15"/>
    </row>
    <row r="28" spans="1:6" s="59" customFormat="1" ht="22.5" customHeight="1">
      <c r="A28" s="28" t="s">
        <v>376</v>
      </c>
      <c r="B28" s="362" t="s">
        <v>149</v>
      </c>
      <c r="C28" s="365" t="s">
        <v>212</v>
      </c>
      <c r="D28" s="365" t="s">
        <v>213</v>
      </c>
      <c r="E28" s="365" t="s">
        <v>214</v>
      </c>
      <c r="F28" s="390" t="s">
        <v>216</v>
      </c>
    </row>
    <row r="29" spans="1:6" s="59" customFormat="1" ht="22.5" customHeight="1">
      <c r="A29" s="15"/>
      <c r="B29" s="366" t="s">
        <v>140</v>
      </c>
      <c r="C29" s="60"/>
      <c r="D29" s="15"/>
      <c r="E29" s="15"/>
      <c r="F29" s="15"/>
    </row>
    <row r="30" spans="1:6" s="59" customFormat="1" ht="22.5" customHeight="1">
      <c r="A30" s="15" t="s">
        <v>151</v>
      </c>
      <c r="B30" s="364">
        <v>18338</v>
      </c>
      <c r="C30" s="23">
        <v>2166</v>
      </c>
      <c r="D30" s="85">
        <v>721</v>
      </c>
      <c r="E30" s="85">
        <v>14002</v>
      </c>
      <c r="F30" s="85">
        <v>1449</v>
      </c>
    </row>
    <row r="31" spans="1:6" s="59" customFormat="1" ht="22.5" customHeight="1">
      <c r="A31" s="15" t="s">
        <v>326</v>
      </c>
      <c r="B31" s="364">
        <v>22096</v>
      </c>
      <c r="C31" s="23">
        <v>2599</v>
      </c>
      <c r="D31" s="85">
        <v>684</v>
      </c>
      <c r="E31" s="85">
        <v>17032</v>
      </c>
      <c r="F31" s="85">
        <v>1781</v>
      </c>
    </row>
    <row r="32" spans="1:6" s="59" customFormat="1" ht="22.5" customHeight="1">
      <c r="A32" s="15" t="s">
        <v>327</v>
      </c>
      <c r="B32" s="364">
        <v>23445</v>
      </c>
      <c r="C32" s="23">
        <v>2638</v>
      </c>
      <c r="D32" s="85">
        <v>729</v>
      </c>
      <c r="E32" s="85">
        <v>18000</v>
      </c>
      <c r="F32" s="85">
        <v>2078</v>
      </c>
    </row>
    <row r="33" spans="1:6" s="59" customFormat="1" ht="22.5" customHeight="1">
      <c r="A33" s="15" t="s">
        <v>371</v>
      </c>
      <c r="B33" s="364">
        <v>24291</v>
      </c>
      <c r="C33" s="23">
        <v>2425</v>
      </c>
      <c r="D33" s="85">
        <v>729</v>
      </c>
      <c r="E33" s="85">
        <v>18978</v>
      </c>
      <c r="F33" s="85">
        <v>2159</v>
      </c>
    </row>
    <row r="34" spans="1:6" s="63" customFormat="1" ht="22.5" customHeight="1" thickBot="1">
      <c r="A34" s="300" t="s">
        <v>340</v>
      </c>
      <c r="B34" s="381">
        <v>24269</v>
      </c>
      <c r="C34" s="382">
        <v>2226</v>
      </c>
      <c r="D34" s="383">
        <v>844</v>
      </c>
      <c r="E34" s="383">
        <v>18788</v>
      </c>
      <c r="F34" s="363">
        <v>2411</v>
      </c>
    </row>
    <row r="35" ht="22.5" customHeight="1">
      <c r="F35" s="265" t="s">
        <v>341</v>
      </c>
    </row>
    <row r="37" ht="13.5">
      <c r="B37" s="33"/>
    </row>
  </sheetData>
  <sheetProtection/>
  <printOptions/>
  <pageMargins left="0.984251968503937" right="0.984251968503937" top="0.7874015748031497" bottom="0.7874015748031497" header="0.5118110236220472" footer="0.5118110236220472"/>
  <pageSetup firstPageNumber="200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16.375" style="0" customWidth="1"/>
    <col min="2" max="12" width="5.625" style="0" customWidth="1"/>
    <col min="13" max="16" width="8.125" style="0" customWidth="1"/>
    <col min="17" max="71" width="9.125" style="0" customWidth="1"/>
  </cols>
  <sheetData>
    <row r="1" spans="1:12" s="344" customFormat="1" ht="15" customHeight="1">
      <c r="A1" s="343" t="s">
        <v>302</v>
      </c>
      <c r="H1" s="345"/>
      <c r="L1" s="345" t="s">
        <v>138</v>
      </c>
    </row>
    <row r="2" s="59" customFormat="1" ht="12" customHeight="1"/>
    <row r="3" spans="1:6" s="384" customFormat="1" ht="15" customHeight="1">
      <c r="A3" s="58" t="s">
        <v>473</v>
      </c>
      <c r="B3" s="15"/>
      <c r="C3" s="15"/>
      <c r="D3" s="15"/>
      <c r="E3" s="15"/>
      <c r="F3" s="15"/>
    </row>
    <row r="4" spans="1:6" s="384" customFormat="1" ht="15" customHeight="1" thickBot="1">
      <c r="A4" s="26"/>
      <c r="B4" s="26"/>
      <c r="C4" s="26"/>
      <c r="D4" s="60"/>
      <c r="E4" s="60"/>
      <c r="F4" s="15"/>
    </row>
    <row r="5" spans="1:6" s="384" customFormat="1" ht="15" customHeight="1">
      <c r="A5" s="28" t="s">
        <v>454</v>
      </c>
      <c r="B5" s="399" t="s">
        <v>329</v>
      </c>
      <c r="C5" s="400"/>
      <c r="D5" s="455" t="s">
        <v>330</v>
      </c>
      <c r="E5" s="456"/>
      <c r="F5" s="83"/>
    </row>
    <row r="6" spans="1:6" s="384" customFormat="1" ht="15" customHeight="1">
      <c r="A6" s="15"/>
      <c r="B6" s="457" t="s">
        <v>331</v>
      </c>
      <c r="C6" s="458"/>
      <c r="D6" s="385"/>
      <c r="E6" s="50" t="s">
        <v>332</v>
      </c>
      <c r="F6" s="386"/>
    </row>
    <row r="7" spans="1:6" s="384" customFormat="1" ht="15" customHeight="1" thickBot="1">
      <c r="A7" s="300" t="s">
        <v>484</v>
      </c>
      <c r="B7" s="459">
        <v>6</v>
      </c>
      <c r="C7" s="460"/>
      <c r="D7" s="436">
        <v>111</v>
      </c>
      <c r="E7" s="437"/>
      <c r="F7" s="386"/>
    </row>
    <row r="8" spans="1:12" s="384" customFormat="1" ht="15" customHeight="1">
      <c r="A8" s="56" t="s">
        <v>333</v>
      </c>
      <c r="B8" s="88"/>
      <c r="C8" s="88"/>
      <c r="D8" s="88"/>
      <c r="E8" s="88"/>
      <c r="F8" s="386"/>
      <c r="G8" s="386"/>
      <c r="H8" s="386"/>
      <c r="J8" s="386"/>
      <c r="L8" s="386"/>
    </row>
    <row r="9" spans="1:12" s="384" customFormat="1" ht="15" customHeight="1">
      <c r="A9" s="56" t="s">
        <v>334</v>
      </c>
      <c r="B9" s="88"/>
      <c r="C9" s="88"/>
      <c r="D9" s="88"/>
      <c r="E9" s="88"/>
      <c r="F9" s="386"/>
      <c r="G9" s="386"/>
      <c r="H9" s="386"/>
      <c r="J9" s="386"/>
      <c r="L9" s="386"/>
    </row>
    <row r="10" spans="1:12" s="384" customFormat="1" ht="15" customHeight="1">
      <c r="A10" s="56" t="s">
        <v>455</v>
      </c>
      <c r="B10" s="88"/>
      <c r="C10" s="88"/>
      <c r="D10" s="88"/>
      <c r="E10" s="88"/>
      <c r="F10" s="386"/>
      <c r="G10" s="386"/>
      <c r="H10" s="386"/>
      <c r="J10" s="386"/>
      <c r="L10" s="386"/>
    </row>
    <row r="11" s="384" customFormat="1" ht="15" customHeight="1">
      <c r="E11" s="50" t="s">
        <v>456</v>
      </c>
    </row>
    <row r="12" s="384" customFormat="1" ht="15" customHeight="1">
      <c r="E12" s="50"/>
    </row>
    <row r="13" spans="1:6" ht="15" customHeight="1">
      <c r="A13" s="367" t="s">
        <v>474</v>
      </c>
      <c r="B13" s="368"/>
      <c r="C13" s="369"/>
      <c r="D13" s="32"/>
      <c r="E13" s="32"/>
      <c r="F13" s="57"/>
    </row>
    <row r="14" spans="1:6" ht="15" customHeight="1" thickBot="1">
      <c r="A14" s="370"/>
      <c r="B14" s="371"/>
      <c r="C14" s="371"/>
      <c r="D14" s="371"/>
      <c r="E14" s="371"/>
      <c r="F14" s="20"/>
    </row>
    <row r="15" spans="1:11" ht="15" customHeight="1">
      <c r="A15" s="372"/>
      <c r="B15" s="429" t="s">
        <v>442</v>
      </c>
      <c r="C15" s="430"/>
      <c r="D15" s="430"/>
      <c r="E15" s="430"/>
      <c r="F15" s="430"/>
      <c r="G15" s="430"/>
      <c r="H15" s="430"/>
      <c r="I15" s="431"/>
      <c r="J15" s="451" t="s">
        <v>443</v>
      </c>
      <c r="K15" s="452"/>
    </row>
    <row r="16" spans="1:11" ht="15" customHeight="1">
      <c r="A16" s="422" t="s">
        <v>133</v>
      </c>
      <c r="B16" s="423" t="s">
        <v>444</v>
      </c>
      <c r="C16" s="424"/>
      <c r="D16" s="438" t="s">
        <v>445</v>
      </c>
      <c r="E16" s="439"/>
      <c r="F16" s="373" t="s">
        <v>446</v>
      </c>
      <c r="G16" s="374"/>
      <c r="H16" s="374"/>
      <c r="I16" s="375"/>
      <c r="J16" s="453"/>
      <c r="K16" s="441"/>
    </row>
    <row r="17" spans="1:11" ht="15" customHeight="1">
      <c r="A17" s="422"/>
      <c r="B17" s="425"/>
      <c r="C17" s="426"/>
      <c r="D17" s="440"/>
      <c r="E17" s="441"/>
      <c r="F17" s="447" t="s">
        <v>447</v>
      </c>
      <c r="G17" s="448"/>
      <c r="H17" s="443" t="s">
        <v>448</v>
      </c>
      <c r="I17" s="444"/>
      <c r="J17" s="453"/>
      <c r="K17" s="441"/>
    </row>
    <row r="18" spans="1:11" ht="15" customHeight="1">
      <c r="A18" s="376"/>
      <c r="B18" s="427"/>
      <c r="C18" s="428"/>
      <c r="D18" s="442"/>
      <c r="E18" s="417"/>
      <c r="F18" s="445"/>
      <c r="G18" s="446"/>
      <c r="H18" s="445"/>
      <c r="I18" s="446"/>
      <c r="J18" s="445"/>
      <c r="K18" s="417"/>
    </row>
    <row r="19" spans="1:11" ht="15" customHeight="1">
      <c r="A19" s="377"/>
      <c r="B19" s="432" t="s">
        <v>449</v>
      </c>
      <c r="C19" s="433"/>
      <c r="D19" s="434"/>
      <c r="E19" s="434"/>
      <c r="F19" s="434"/>
      <c r="G19" s="434"/>
      <c r="H19" s="434"/>
      <c r="I19" s="469"/>
      <c r="J19" s="434"/>
      <c r="K19" s="454"/>
    </row>
    <row r="20" spans="1:11" ht="15" customHeight="1">
      <c r="A20" s="117" t="s">
        <v>450</v>
      </c>
      <c r="B20" s="449">
        <v>27395</v>
      </c>
      <c r="C20" s="450"/>
      <c r="D20" s="450">
        <v>11085</v>
      </c>
      <c r="E20" s="450"/>
      <c r="F20" s="450">
        <v>2333</v>
      </c>
      <c r="G20" s="450"/>
      <c r="H20" s="450">
        <v>13977</v>
      </c>
      <c r="I20" s="450"/>
      <c r="J20" s="435">
        <v>524</v>
      </c>
      <c r="K20" s="454"/>
    </row>
    <row r="21" spans="1:11" ht="15" customHeight="1">
      <c r="A21" s="117" t="s">
        <v>475</v>
      </c>
      <c r="B21" s="449">
        <v>27140</v>
      </c>
      <c r="C21" s="450"/>
      <c r="D21" s="450">
        <v>11250</v>
      </c>
      <c r="E21" s="450"/>
      <c r="F21" s="450">
        <v>2109</v>
      </c>
      <c r="G21" s="450"/>
      <c r="H21" s="450">
        <v>13781</v>
      </c>
      <c r="I21" s="450"/>
      <c r="J21" s="435">
        <v>654</v>
      </c>
      <c r="K21" s="454"/>
    </row>
    <row r="22" spans="1:11" ht="15" customHeight="1">
      <c r="A22" s="378" t="s">
        <v>451</v>
      </c>
      <c r="B22" s="449">
        <v>27521</v>
      </c>
      <c r="C22" s="435"/>
      <c r="D22" s="435">
        <v>11359</v>
      </c>
      <c r="E22" s="435"/>
      <c r="F22" s="435">
        <v>2098</v>
      </c>
      <c r="G22" s="435"/>
      <c r="H22" s="435">
        <v>14064</v>
      </c>
      <c r="I22" s="435"/>
      <c r="J22" s="435">
        <v>628</v>
      </c>
      <c r="K22" s="467"/>
    </row>
    <row r="23" spans="1:11" ht="15" customHeight="1" thickBot="1">
      <c r="A23" s="379" t="s">
        <v>452</v>
      </c>
      <c r="B23" s="436">
        <v>27143</v>
      </c>
      <c r="C23" s="437"/>
      <c r="D23" s="437">
        <v>10789</v>
      </c>
      <c r="E23" s="437"/>
      <c r="F23" s="437">
        <v>2071</v>
      </c>
      <c r="G23" s="437"/>
      <c r="H23" s="437">
        <v>14283</v>
      </c>
      <c r="I23" s="437"/>
      <c r="J23" s="437">
        <v>431</v>
      </c>
      <c r="K23" s="466"/>
    </row>
    <row r="24" spans="1:6" ht="15" customHeight="1">
      <c r="A24" s="57" t="s">
        <v>458</v>
      </c>
      <c r="B24" s="57"/>
      <c r="C24" s="57"/>
      <c r="D24" s="57"/>
      <c r="E24" s="25"/>
      <c r="F24" s="25"/>
    </row>
    <row r="25" spans="1:6" ht="15" customHeight="1">
      <c r="A25" s="57" t="s">
        <v>457</v>
      </c>
      <c r="B25" s="57"/>
      <c r="C25" s="57"/>
      <c r="D25" s="57"/>
      <c r="E25" s="57"/>
      <c r="F25" s="57"/>
    </row>
    <row r="26" ht="15" customHeight="1">
      <c r="K26" s="380" t="s">
        <v>453</v>
      </c>
    </row>
    <row r="27" s="59" customFormat="1" ht="15" customHeight="1"/>
    <row r="28" spans="1:12" s="326" customFormat="1" ht="15" customHeight="1">
      <c r="A28" s="147" t="s">
        <v>314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208"/>
    </row>
    <row r="29" spans="1:12" s="25" customFormat="1" ht="15" customHeight="1" thickBo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79" t="s">
        <v>276</v>
      </c>
    </row>
    <row r="30" spans="1:12" s="25" customFormat="1" ht="15" customHeight="1">
      <c r="A30" s="15"/>
      <c r="B30" s="399" t="s">
        <v>221</v>
      </c>
      <c r="C30" s="461"/>
      <c r="D30" s="464"/>
      <c r="E30" s="250" t="s">
        <v>222</v>
      </c>
      <c r="F30" s="29"/>
      <c r="G30" s="250" t="s">
        <v>223</v>
      </c>
      <c r="H30" s="29"/>
      <c r="I30" s="250" t="s">
        <v>224</v>
      </c>
      <c r="J30" s="29"/>
      <c r="K30" s="399" t="s">
        <v>225</v>
      </c>
      <c r="L30" s="461"/>
    </row>
    <row r="31" spans="1:12" s="25" customFormat="1" ht="15" customHeight="1">
      <c r="A31" s="149" t="s">
        <v>310</v>
      </c>
      <c r="B31" s="462"/>
      <c r="C31" s="463"/>
      <c r="D31" s="465"/>
      <c r="E31" s="27" t="s">
        <v>226</v>
      </c>
      <c r="F31" s="28"/>
      <c r="G31" s="27" t="s">
        <v>227</v>
      </c>
      <c r="H31" s="28"/>
      <c r="I31" s="27" t="s">
        <v>226</v>
      </c>
      <c r="J31" s="28"/>
      <c r="K31" s="462"/>
      <c r="L31" s="463"/>
    </row>
    <row r="32" spans="1:12" s="25" customFormat="1" ht="15" customHeight="1">
      <c r="A32" s="61"/>
      <c r="B32" s="73" t="s">
        <v>252</v>
      </c>
      <c r="C32" s="73" t="s">
        <v>228</v>
      </c>
      <c r="D32" s="73" t="s">
        <v>229</v>
      </c>
      <c r="E32" s="73" t="s">
        <v>228</v>
      </c>
      <c r="F32" s="73" t="s">
        <v>229</v>
      </c>
      <c r="G32" s="73" t="s">
        <v>228</v>
      </c>
      <c r="H32" s="73" t="s">
        <v>229</v>
      </c>
      <c r="I32" s="73" t="s">
        <v>228</v>
      </c>
      <c r="J32" s="73" t="s">
        <v>229</v>
      </c>
      <c r="K32" s="73" t="s">
        <v>228</v>
      </c>
      <c r="L32" s="73" t="s">
        <v>229</v>
      </c>
    </row>
    <row r="33" spans="1:12" s="25" customFormat="1" ht="15" customHeight="1">
      <c r="A33" s="15"/>
      <c r="B33" s="81" t="s">
        <v>140</v>
      </c>
      <c r="C33" s="15"/>
      <c r="D33" s="15"/>
      <c r="E33" s="15"/>
      <c r="F33" s="15"/>
      <c r="G33" s="15"/>
      <c r="H33" s="15"/>
      <c r="I33" s="15"/>
      <c r="J33" s="15"/>
      <c r="K33" s="15"/>
      <c r="L33" s="16"/>
    </row>
    <row r="34" spans="1:12" s="25" customFormat="1" ht="15" customHeight="1">
      <c r="A34" s="15" t="s">
        <v>382</v>
      </c>
      <c r="B34" s="118">
        <v>230</v>
      </c>
      <c r="C34" s="15">
        <v>98</v>
      </c>
      <c r="D34" s="15">
        <v>132</v>
      </c>
      <c r="E34" s="15">
        <v>12</v>
      </c>
      <c r="F34" s="15">
        <v>25</v>
      </c>
      <c r="G34" s="15">
        <v>81</v>
      </c>
      <c r="H34" s="15">
        <v>106</v>
      </c>
      <c r="I34" s="138" t="s">
        <v>137</v>
      </c>
      <c r="J34" s="138" t="s">
        <v>137</v>
      </c>
      <c r="K34" s="15">
        <v>5</v>
      </c>
      <c r="L34" s="16">
        <v>1</v>
      </c>
    </row>
    <row r="35" spans="1:12" s="25" customFormat="1" ht="15" customHeight="1">
      <c r="A35" s="15" t="s">
        <v>207</v>
      </c>
      <c r="B35" s="118">
        <v>225</v>
      </c>
      <c r="C35" s="15">
        <v>94</v>
      </c>
      <c r="D35" s="15">
        <v>131</v>
      </c>
      <c r="E35" s="15">
        <v>10</v>
      </c>
      <c r="F35" s="15">
        <v>25</v>
      </c>
      <c r="G35" s="15">
        <v>79</v>
      </c>
      <c r="H35" s="15">
        <v>105</v>
      </c>
      <c r="I35" s="138" t="s">
        <v>137</v>
      </c>
      <c r="J35" s="138" t="s">
        <v>137</v>
      </c>
      <c r="K35" s="15">
        <v>5</v>
      </c>
      <c r="L35" s="16">
        <v>1</v>
      </c>
    </row>
    <row r="36" spans="1:12" s="25" customFormat="1" ht="15" customHeight="1">
      <c r="A36" s="15" t="s">
        <v>208</v>
      </c>
      <c r="B36" s="118">
        <v>218</v>
      </c>
      <c r="C36" s="15">
        <v>91</v>
      </c>
      <c r="D36" s="15">
        <v>127</v>
      </c>
      <c r="E36" s="15">
        <v>10</v>
      </c>
      <c r="F36" s="15">
        <v>22</v>
      </c>
      <c r="G36" s="15">
        <v>77</v>
      </c>
      <c r="H36" s="15">
        <v>104</v>
      </c>
      <c r="I36" s="138" t="s">
        <v>137</v>
      </c>
      <c r="J36" s="138" t="s">
        <v>137</v>
      </c>
      <c r="K36" s="15">
        <v>4</v>
      </c>
      <c r="L36" s="16">
        <v>1</v>
      </c>
    </row>
    <row r="37" spans="1:12" s="25" customFormat="1" ht="15" customHeight="1">
      <c r="A37" s="15" t="s">
        <v>367</v>
      </c>
      <c r="B37" s="118">
        <v>208</v>
      </c>
      <c r="C37" s="15">
        <v>85</v>
      </c>
      <c r="D37" s="15">
        <v>123</v>
      </c>
      <c r="E37" s="15">
        <v>9</v>
      </c>
      <c r="F37" s="15">
        <v>20</v>
      </c>
      <c r="G37" s="15">
        <v>74</v>
      </c>
      <c r="H37" s="15">
        <v>102</v>
      </c>
      <c r="I37" s="138" t="s">
        <v>137</v>
      </c>
      <c r="J37" s="138" t="s">
        <v>137</v>
      </c>
      <c r="K37" s="15">
        <v>2</v>
      </c>
      <c r="L37" s="16">
        <v>1</v>
      </c>
    </row>
    <row r="38" spans="1:12" s="31" customFormat="1" ht="15" customHeight="1" thickBot="1">
      <c r="A38" s="62" t="s">
        <v>375</v>
      </c>
      <c r="B38" s="150">
        <v>205</v>
      </c>
      <c r="C38" s="62">
        <v>84</v>
      </c>
      <c r="D38" s="62">
        <v>121</v>
      </c>
      <c r="E38" s="151">
        <v>9</v>
      </c>
      <c r="F38" s="151">
        <v>19</v>
      </c>
      <c r="G38" s="151">
        <v>74</v>
      </c>
      <c r="H38" s="151">
        <v>101</v>
      </c>
      <c r="I38" s="152" t="s">
        <v>137</v>
      </c>
      <c r="J38" s="152" t="s">
        <v>137</v>
      </c>
      <c r="K38" s="151">
        <v>1</v>
      </c>
      <c r="L38" s="142">
        <v>1</v>
      </c>
    </row>
    <row r="39" spans="1:12" ht="15" customHeight="1">
      <c r="A39" s="257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6" t="s">
        <v>298</v>
      </c>
    </row>
    <row r="40" spans="1:12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24"/>
    </row>
    <row r="41" spans="1:9" s="351" customFormat="1" ht="15" customHeight="1">
      <c r="A41" s="147" t="s">
        <v>315</v>
      </c>
      <c r="B41" s="147"/>
      <c r="C41" s="147"/>
      <c r="E41" s="147"/>
      <c r="F41" s="147"/>
      <c r="G41" s="147"/>
      <c r="H41" s="147"/>
      <c r="I41" s="147"/>
    </row>
    <row r="42" spans="1:9" s="25" customFormat="1" ht="15" customHeight="1" thickBot="1">
      <c r="A42" s="26"/>
      <c r="B42" s="26"/>
      <c r="C42" s="26"/>
      <c r="D42" s="26"/>
      <c r="E42" s="26"/>
      <c r="F42" s="26"/>
      <c r="G42" s="26"/>
      <c r="H42" s="26"/>
      <c r="I42" s="79" t="s">
        <v>276</v>
      </c>
    </row>
    <row r="43" spans="1:9" s="25" customFormat="1" ht="15" customHeight="1">
      <c r="A43" s="394" t="s">
        <v>311</v>
      </c>
      <c r="B43" s="468" t="s">
        <v>252</v>
      </c>
      <c r="C43" s="112" t="s">
        <v>274</v>
      </c>
      <c r="D43" s="112" t="s">
        <v>275</v>
      </c>
      <c r="E43" s="112" t="s">
        <v>230</v>
      </c>
      <c r="F43" s="112" t="s">
        <v>231</v>
      </c>
      <c r="G43" s="112" t="s">
        <v>232</v>
      </c>
      <c r="H43" s="112" t="s">
        <v>233</v>
      </c>
      <c r="I43" s="112" t="s">
        <v>303</v>
      </c>
    </row>
    <row r="44" spans="1:9" s="25" customFormat="1" ht="15" customHeight="1">
      <c r="A44" s="465"/>
      <c r="B44" s="398"/>
      <c r="C44" s="153" t="s">
        <v>234</v>
      </c>
      <c r="D44" s="153" t="s">
        <v>234</v>
      </c>
      <c r="E44" s="153" t="s">
        <v>234</v>
      </c>
      <c r="F44" s="153" t="s">
        <v>234</v>
      </c>
      <c r="G44" s="153" t="s">
        <v>234</v>
      </c>
      <c r="H44" s="153" t="s">
        <v>234</v>
      </c>
      <c r="I44" s="73" t="s">
        <v>235</v>
      </c>
    </row>
    <row r="45" spans="1:9" s="25" customFormat="1" ht="15" customHeight="1">
      <c r="A45" s="15"/>
      <c r="B45" s="81" t="s">
        <v>140</v>
      </c>
      <c r="C45" s="15"/>
      <c r="D45" s="15"/>
      <c r="E45" s="15"/>
      <c r="F45" s="15"/>
      <c r="G45" s="15"/>
      <c r="H45" s="15"/>
      <c r="I45" s="15"/>
    </row>
    <row r="46" spans="1:9" s="25" customFormat="1" ht="15" customHeight="1">
      <c r="A46" s="15" t="s">
        <v>382</v>
      </c>
      <c r="B46" s="118">
        <v>230</v>
      </c>
      <c r="C46" s="138" t="s">
        <v>137</v>
      </c>
      <c r="D46" s="138" t="s">
        <v>137</v>
      </c>
      <c r="E46" s="138" t="s">
        <v>137</v>
      </c>
      <c r="F46" s="15">
        <v>20</v>
      </c>
      <c r="G46" s="15">
        <v>79</v>
      </c>
      <c r="H46" s="15">
        <v>42</v>
      </c>
      <c r="I46" s="15">
        <v>89</v>
      </c>
    </row>
    <row r="47" spans="1:9" s="25" customFormat="1" ht="15" customHeight="1">
      <c r="A47" s="15" t="s">
        <v>207</v>
      </c>
      <c r="B47" s="118">
        <v>225</v>
      </c>
      <c r="C47" s="138" t="s">
        <v>137</v>
      </c>
      <c r="D47" s="138" t="s">
        <v>137</v>
      </c>
      <c r="E47" s="16" t="s">
        <v>137</v>
      </c>
      <c r="F47" s="15">
        <v>18</v>
      </c>
      <c r="G47" s="15">
        <v>82</v>
      </c>
      <c r="H47" s="15">
        <v>39</v>
      </c>
      <c r="I47" s="15">
        <v>86</v>
      </c>
    </row>
    <row r="48" spans="1:9" s="25" customFormat="1" ht="15" customHeight="1">
      <c r="A48" s="15" t="s">
        <v>208</v>
      </c>
      <c r="B48" s="118">
        <v>218</v>
      </c>
      <c r="C48" s="138" t="s">
        <v>137</v>
      </c>
      <c r="D48" s="138" t="s">
        <v>137</v>
      </c>
      <c r="E48" s="138" t="s">
        <v>137</v>
      </c>
      <c r="F48" s="15">
        <v>15</v>
      </c>
      <c r="G48" s="15">
        <v>84</v>
      </c>
      <c r="H48" s="15">
        <v>36</v>
      </c>
      <c r="I48" s="15">
        <v>83</v>
      </c>
    </row>
    <row r="49" spans="1:10" s="25" customFormat="1" ht="15" customHeight="1">
      <c r="A49" s="15" t="s">
        <v>367</v>
      </c>
      <c r="B49" s="118">
        <v>208</v>
      </c>
      <c r="C49" s="352" t="s">
        <v>137</v>
      </c>
      <c r="D49" s="352" t="s">
        <v>137</v>
      </c>
      <c r="E49" s="352" t="s">
        <v>137</v>
      </c>
      <c r="F49" s="88">
        <v>13</v>
      </c>
      <c r="G49" s="88">
        <v>80</v>
      </c>
      <c r="H49" s="88">
        <v>36</v>
      </c>
      <c r="I49" s="88">
        <v>79</v>
      </c>
      <c r="J49" s="31"/>
    </row>
    <row r="50" spans="1:9" s="31" customFormat="1" ht="15" customHeight="1" thickBot="1">
      <c r="A50" s="62" t="s">
        <v>375</v>
      </c>
      <c r="B50" s="150">
        <v>205</v>
      </c>
      <c r="C50" s="152" t="s">
        <v>137</v>
      </c>
      <c r="D50" s="152" t="s">
        <v>137</v>
      </c>
      <c r="E50" s="152" t="s">
        <v>137</v>
      </c>
      <c r="F50" s="151">
        <v>13</v>
      </c>
      <c r="G50" s="151">
        <v>82</v>
      </c>
      <c r="H50" s="151">
        <v>33</v>
      </c>
      <c r="I50" s="151">
        <v>77</v>
      </c>
    </row>
    <row r="51" spans="1:9" s="25" customFormat="1" ht="15" customHeight="1">
      <c r="A51" s="266"/>
      <c r="B51" s="266"/>
      <c r="C51" s="266"/>
      <c r="D51" s="266"/>
      <c r="E51" s="266"/>
      <c r="F51" s="266"/>
      <c r="G51" s="266"/>
      <c r="H51" s="266"/>
      <c r="I51" s="265" t="s">
        <v>298</v>
      </c>
    </row>
    <row r="63" ht="13.5">
      <c r="B63" s="33"/>
    </row>
  </sheetData>
  <sheetProtection/>
  <mergeCells count="41">
    <mergeCell ref="A43:A44"/>
    <mergeCell ref="B43:B44"/>
    <mergeCell ref="F19:G19"/>
    <mergeCell ref="H19:I19"/>
    <mergeCell ref="J19:K19"/>
    <mergeCell ref="F20:G20"/>
    <mergeCell ref="H20:I20"/>
    <mergeCell ref="H22:I22"/>
    <mergeCell ref="F21:G21"/>
    <mergeCell ref="H21:I21"/>
    <mergeCell ref="J21:K21"/>
    <mergeCell ref="B20:C20"/>
    <mergeCell ref="D20:E20"/>
    <mergeCell ref="K30:L31"/>
    <mergeCell ref="B30:D31"/>
    <mergeCell ref="J23:K23"/>
    <mergeCell ref="J22:K22"/>
    <mergeCell ref="F23:G23"/>
    <mergeCell ref="D23:E23"/>
    <mergeCell ref="H23:I23"/>
    <mergeCell ref="J15:K18"/>
    <mergeCell ref="J20:K20"/>
    <mergeCell ref="B5:C5"/>
    <mergeCell ref="D5:E5"/>
    <mergeCell ref="B6:C6"/>
    <mergeCell ref="B7:C7"/>
    <mergeCell ref="D7:E7"/>
    <mergeCell ref="B23:C23"/>
    <mergeCell ref="D16:E18"/>
    <mergeCell ref="D22:E22"/>
    <mergeCell ref="H17:I18"/>
    <mergeCell ref="F17:G18"/>
    <mergeCell ref="B22:C22"/>
    <mergeCell ref="B21:C21"/>
    <mergeCell ref="D21:E21"/>
    <mergeCell ref="A16:A17"/>
    <mergeCell ref="B16:C18"/>
    <mergeCell ref="B15:I15"/>
    <mergeCell ref="B19:C19"/>
    <mergeCell ref="D19:E19"/>
    <mergeCell ref="F22:G22"/>
  </mergeCells>
  <printOptions/>
  <pageMargins left="0.984251968503937" right="0.984251968503937" top="0.7874015748031497" bottom="0.7874015748031497" header="0.5118110236220472" footer="0.5118110236220472"/>
  <pageSetup firstPageNumber="201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1">
      <selection activeCell="K26" sqref="K26"/>
    </sheetView>
  </sheetViews>
  <sheetFormatPr defaultColWidth="9.00390625" defaultRowHeight="13.5"/>
  <cols>
    <col min="1" max="1" width="16.25390625" style="0" customWidth="1"/>
    <col min="2" max="21" width="6.625" style="0" customWidth="1"/>
    <col min="22" max="71" width="9.125" style="0" customWidth="1"/>
  </cols>
  <sheetData>
    <row r="1" spans="1:21" s="344" customFormat="1" ht="15" customHeight="1">
      <c r="A1" s="343" t="s">
        <v>138</v>
      </c>
      <c r="H1" s="345"/>
      <c r="U1" s="345" t="s">
        <v>138</v>
      </c>
    </row>
    <row r="2" ht="12" customHeight="1"/>
    <row r="3" spans="1:21" s="25" customFormat="1" ht="15" customHeight="1">
      <c r="A3" s="58" t="s">
        <v>242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25" customFormat="1" ht="15" customHeight="1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s="25" customFormat="1" ht="20.25" customHeight="1">
      <c r="A5" s="15"/>
      <c r="B5" s="84" t="s">
        <v>236</v>
      </c>
      <c r="C5" s="70"/>
      <c r="D5" s="70"/>
      <c r="E5" s="70"/>
      <c r="F5" s="70"/>
      <c r="G5" s="70"/>
      <c r="H5" s="70"/>
      <c r="I5" s="70"/>
      <c r="J5" s="70"/>
      <c r="K5" s="327"/>
      <c r="L5" s="84" t="s">
        <v>237</v>
      </c>
      <c r="M5" s="28"/>
      <c r="N5" s="28"/>
      <c r="O5" s="28"/>
      <c r="P5" s="28"/>
      <c r="Q5" s="28"/>
      <c r="R5" s="28"/>
      <c r="S5" s="84" t="s">
        <v>238</v>
      </c>
      <c r="T5" s="28"/>
      <c r="U5" s="28"/>
    </row>
    <row r="6" spans="1:21" s="25" customFormat="1" ht="20.25" customHeight="1">
      <c r="A6" s="29" t="s">
        <v>133</v>
      </c>
      <c r="B6" s="27" t="s">
        <v>134</v>
      </c>
      <c r="C6" s="28"/>
      <c r="D6" s="28"/>
      <c r="E6" s="472" t="s">
        <v>262</v>
      </c>
      <c r="F6" s="473"/>
      <c r="G6" s="474" t="s">
        <v>264</v>
      </c>
      <c r="H6" s="475"/>
      <c r="I6" s="476" t="s">
        <v>277</v>
      </c>
      <c r="J6" s="477"/>
      <c r="K6" s="302" t="s">
        <v>278</v>
      </c>
      <c r="L6" s="28" t="s">
        <v>263</v>
      </c>
      <c r="M6" s="28"/>
      <c r="N6" s="28"/>
      <c r="O6" s="472" t="s">
        <v>262</v>
      </c>
      <c r="P6" s="473"/>
      <c r="Q6" s="474" t="s">
        <v>264</v>
      </c>
      <c r="R6" s="475"/>
      <c r="S6" s="410" t="s">
        <v>136</v>
      </c>
      <c r="T6" s="410" t="s">
        <v>228</v>
      </c>
      <c r="U6" s="411" t="s">
        <v>229</v>
      </c>
    </row>
    <row r="7" spans="1:21" s="25" customFormat="1" ht="20.25" customHeight="1">
      <c r="A7" s="61"/>
      <c r="B7" s="73" t="s">
        <v>136</v>
      </c>
      <c r="C7" s="73" t="s">
        <v>228</v>
      </c>
      <c r="D7" s="73" t="s">
        <v>229</v>
      </c>
      <c r="E7" s="73" t="s">
        <v>228</v>
      </c>
      <c r="F7" s="73" t="s">
        <v>229</v>
      </c>
      <c r="G7" s="73" t="s">
        <v>228</v>
      </c>
      <c r="H7" s="73" t="s">
        <v>229</v>
      </c>
      <c r="I7" s="73" t="s">
        <v>136</v>
      </c>
      <c r="J7" s="91" t="s">
        <v>239</v>
      </c>
      <c r="K7" s="204" t="s">
        <v>240</v>
      </c>
      <c r="L7" s="91" t="s">
        <v>136</v>
      </c>
      <c r="M7" s="73" t="s">
        <v>228</v>
      </c>
      <c r="N7" s="73" t="s">
        <v>229</v>
      </c>
      <c r="O7" s="73" t="s">
        <v>228</v>
      </c>
      <c r="P7" s="73" t="s">
        <v>229</v>
      </c>
      <c r="Q7" s="73" t="s">
        <v>228</v>
      </c>
      <c r="R7" s="73" t="s">
        <v>229</v>
      </c>
      <c r="S7" s="471"/>
      <c r="T7" s="471"/>
      <c r="U7" s="462"/>
    </row>
    <row r="8" spans="1:21" s="25" customFormat="1" ht="18.75" customHeight="1">
      <c r="A8" s="15"/>
      <c r="B8" s="81" t="s">
        <v>140</v>
      </c>
      <c r="C8" s="15"/>
      <c r="D8" s="15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</row>
    <row r="9" spans="1:21" s="25" customFormat="1" ht="25.5" customHeight="1">
      <c r="A9" s="15" t="s">
        <v>383</v>
      </c>
      <c r="B9" s="118">
        <v>275</v>
      </c>
      <c r="C9" s="60">
        <v>67</v>
      </c>
      <c r="D9" s="60">
        <v>208</v>
      </c>
      <c r="E9" s="15">
        <v>55</v>
      </c>
      <c r="F9" s="15">
        <v>155</v>
      </c>
      <c r="G9" s="15">
        <v>12</v>
      </c>
      <c r="H9" s="15">
        <v>53</v>
      </c>
      <c r="I9" s="15">
        <v>275</v>
      </c>
      <c r="J9" s="15">
        <v>253</v>
      </c>
      <c r="K9" s="15">
        <v>22</v>
      </c>
      <c r="L9" s="15">
        <v>273</v>
      </c>
      <c r="M9" s="15">
        <v>66</v>
      </c>
      <c r="N9" s="15">
        <v>207</v>
      </c>
      <c r="O9" s="15">
        <v>54</v>
      </c>
      <c r="P9" s="15">
        <v>154</v>
      </c>
      <c r="Q9" s="15">
        <v>12</v>
      </c>
      <c r="R9" s="15">
        <v>53</v>
      </c>
      <c r="S9" s="15">
        <v>92</v>
      </c>
      <c r="T9" s="15">
        <v>15</v>
      </c>
      <c r="U9" s="15">
        <v>77</v>
      </c>
    </row>
    <row r="10" spans="1:21" s="25" customFormat="1" ht="25.5" customHeight="1">
      <c r="A10" s="15" t="s">
        <v>326</v>
      </c>
      <c r="B10" s="118">
        <v>284</v>
      </c>
      <c r="C10" s="60">
        <v>84</v>
      </c>
      <c r="D10" s="60">
        <v>200</v>
      </c>
      <c r="E10" s="15">
        <v>64</v>
      </c>
      <c r="F10" s="15">
        <v>148</v>
      </c>
      <c r="G10" s="15">
        <v>20</v>
      </c>
      <c r="H10" s="15">
        <v>52</v>
      </c>
      <c r="I10" s="15">
        <v>284</v>
      </c>
      <c r="J10" s="15">
        <v>256</v>
      </c>
      <c r="K10" s="15">
        <v>28</v>
      </c>
      <c r="L10" s="15">
        <v>280</v>
      </c>
      <c r="M10" s="15">
        <v>70</v>
      </c>
      <c r="N10" s="15">
        <v>210</v>
      </c>
      <c r="O10" s="15">
        <v>59</v>
      </c>
      <c r="P10" s="15">
        <v>148</v>
      </c>
      <c r="Q10" s="15">
        <v>11</v>
      </c>
      <c r="R10" s="15">
        <v>62</v>
      </c>
      <c r="S10" s="15">
        <v>96</v>
      </c>
      <c r="T10" s="15">
        <v>29</v>
      </c>
      <c r="U10" s="15">
        <v>67</v>
      </c>
    </row>
    <row r="11" spans="1:21" s="25" customFormat="1" ht="25.5" customHeight="1">
      <c r="A11" s="15" t="s">
        <v>208</v>
      </c>
      <c r="B11" s="118">
        <v>282</v>
      </c>
      <c r="C11" s="60">
        <v>82</v>
      </c>
      <c r="D11" s="60">
        <v>200</v>
      </c>
      <c r="E11" s="15">
        <v>53</v>
      </c>
      <c r="F11" s="15">
        <v>146</v>
      </c>
      <c r="G11" s="15">
        <v>29</v>
      </c>
      <c r="H11" s="15">
        <v>54</v>
      </c>
      <c r="I11" s="15">
        <v>282</v>
      </c>
      <c r="J11" s="15">
        <v>265</v>
      </c>
      <c r="K11" s="15">
        <v>17</v>
      </c>
      <c r="L11" s="15">
        <v>284</v>
      </c>
      <c r="M11" s="15">
        <v>87</v>
      </c>
      <c r="N11" s="15">
        <v>197</v>
      </c>
      <c r="O11" s="15">
        <v>57</v>
      </c>
      <c r="P11" s="15">
        <v>144</v>
      </c>
      <c r="Q11" s="15">
        <v>30</v>
      </c>
      <c r="R11" s="15">
        <v>53</v>
      </c>
      <c r="S11" s="15">
        <v>94</v>
      </c>
      <c r="T11" s="15">
        <v>24</v>
      </c>
      <c r="U11" s="15">
        <v>70</v>
      </c>
    </row>
    <row r="12" spans="1:21" s="25" customFormat="1" ht="25.5" customHeight="1">
      <c r="A12" s="15" t="s">
        <v>367</v>
      </c>
      <c r="B12" s="118">
        <v>248</v>
      </c>
      <c r="C12" s="60">
        <v>64</v>
      </c>
      <c r="D12" s="60">
        <v>184</v>
      </c>
      <c r="E12" s="60">
        <v>51</v>
      </c>
      <c r="F12" s="60">
        <v>130</v>
      </c>
      <c r="G12" s="60">
        <v>13</v>
      </c>
      <c r="H12" s="60">
        <v>54</v>
      </c>
      <c r="I12" s="15">
        <v>248</v>
      </c>
      <c r="J12" s="60">
        <v>232</v>
      </c>
      <c r="K12" s="60">
        <v>16</v>
      </c>
      <c r="L12" s="15">
        <v>257</v>
      </c>
      <c r="M12" s="15">
        <v>63</v>
      </c>
      <c r="N12" s="15">
        <v>194</v>
      </c>
      <c r="O12" s="60">
        <v>49</v>
      </c>
      <c r="P12" s="60">
        <v>138</v>
      </c>
      <c r="Q12" s="60">
        <v>14</v>
      </c>
      <c r="R12" s="60">
        <v>56</v>
      </c>
      <c r="S12" s="15">
        <v>85</v>
      </c>
      <c r="T12" s="60">
        <v>25</v>
      </c>
      <c r="U12" s="60">
        <v>60</v>
      </c>
    </row>
    <row r="13" spans="1:21" s="31" customFormat="1" ht="25.5" customHeight="1" thickBot="1">
      <c r="A13" s="62" t="s">
        <v>375</v>
      </c>
      <c r="B13" s="150">
        <v>245</v>
      </c>
      <c r="C13" s="139">
        <v>71</v>
      </c>
      <c r="D13" s="139">
        <v>174</v>
      </c>
      <c r="E13" s="151">
        <v>41</v>
      </c>
      <c r="F13" s="151">
        <v>119</v>
      </c>
      <c r="G13" s="151">
        <v>30</v>
      </c>
      <c r="H13" s="151">
        <v>55</v>
      </c>
      <c r="I13" s="139">
        <v>245</v>
      </c>
      <c r="J13" s="151">
        <v>230</v>
      </c>
      <c r="K13" s="151">
        <v>15</v>
      </c>
      <c r="L13" s="139">
        <v>244</v>
      </c>
      <c r="M13" s="139">
        <v>76</v>
      </c>
      <c r="N13" s="139">
        <v>168</v>
      </c>
      <c r="O13" s="151">
        <v>47</v>
      </c>
      <c r="P13" s="151">
        <v>114</v>
      </c>
      <c r="Q13" s="151">
        <v>29</v>
      </c>
      <c r="R13" s="151">
        <v>54</v>
      </c>
      <c r="S13" s="139">
        <v>86</v>
      </c>
      <c r="T13" s="151">
        <v>20</v>
      </c>
      <c r="U13" s="151">
        <v>66</v>
      </c>
    </row>
    <row r="14" spans="1:21" s="25" customFormat="1" ht="15" customHeight="1">
      <c r="A14" s="266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73"/>
      <c r="O14" s="266"/>
      <c r="P14" s="266"/>
      <c r="Q14" s="266"/>
      <c r="R14" s="266"/>
      <c r="S14" s="266"/>
      <c r="T14" s="266"/>
      <c r="U14" s="265" t="s">
        <v>241</v>
      </c>
    </row>
    <row r="15" spans="1:21" s="25" customFormat="1" ht="12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346"/>
      <c r="O15" s="60"/>
      <c r="P15" s="60"/>
      <c r="Q15" s="60"/>
      <c r="R15" s="60"/>
      <c r="S15" s="60"/>
      <c r="T15" s="60"/>
      <c r="U15" s="50"/>
    </row>
    <row r="16" s="25" customFormat="1" ht="12" customHeight="1"/>
    <row r="17" spans="1:14" ht="15" customHeight="1">
      <c r="A17" s="35" t="s">
        <v>54</v>
      </c>
      <c r="B17" s="178"/>
      <c r="C17" s="4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5" ht="15" customHeight="1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21" customHeight="1">
      <c r="A19" s="470" t="s">
        <v>133</v>
      </c>
      <c r="B19" s="164" t="s">
        <v>27</v>
      </c>
      <c r="C19" s="7"/>
      <c r="D19" s="7"/>
      <c r="E19" s="7"/>
      <c r="F19" s="7"/>
      <c r="G19" s="7"/>
      <c r="H19" s="301"/>
      <c r="I19" s="7" t="s">
        <v>28</v>
      </c>
      <c r="J19" s="7"/>
      <c r="K19" s="7"/>
      <c r="L19" s="7"/>
      <c r="M19" s="7"/>
      <c r="N19" s="7"/>
      <c r="O19" s="7"/>
    </row>
    <row r="20" spans="1:15" ht="21" customHeight="1">
      <c r="A20" s="395"/>
      <c r="B20" s="48" t="s">
        <v>252</v>
      </c>
      <c r="C20" s="48" t="s">
        <v>258</v>
      </c>
      <c r="D20" s="48" t="s">
        <v>29</v>
      </c>
      <c r="E20" s="48" t="s">
        <v>30</v>
      </c>
      <c r="F20" s="48" t="s">
        <v>259</v>
      </c>
      <c r="G20" s="48" t="s">
        <v>260</v>
      </c>
      <c r="H20" s="200" t="s">
        <v>261</v>
      </c>
      <c r="I20" s="48" t="s">
        <v>252</v>
      </c>
      <c r="J20" s="303" t="s">
        <v>258</v>
      </c>
      <c r="K20" s="350" t="s">
        <v>29</v>
      </c>
      <c r="L20" s="48" t="s">
        <v>30</v>
      </c>
      <c r="M20" s="48" t="s">
        <v>259</v>
      </c>
      <c r="N20" s="48" t="s">
        <v>260</v>
      </c>
      <c r="O20" s="200" t="s">
        <v>261</v>
      </c>
    </row>
    <row r="21" spans="1:15" ht="21.75" customHeight="1">
      <c r="A21" s="167"/>
      <c r="B21" s="36" t="s">
        <v>31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25.5" customHeight="1">
      <c r="A22" s="38" t="s">
        <v>146</v>
      </c>
      <c r="B22" s="10">
        <v>105</v>
      </c>
      <c r="C22" s="11">
        <v>45</v>
      </c>
      <c r="D22" s="11">
        <v>39</v>
      </c>
      <c r="E22" s="11">
        <v>5</v>
      </c>
      <c r="F22" s="11">
        <v>11</v>
      </c>
      <c r="G22" s="11">
        <v>5</v>
      </c>
      <c r="H22" s="37" t="s">
        <v>137</v>
      </c>
      <c r="I22" s="11">
        <v>140</v>
      </c>
      <c r="J22" s="11">
        <v>76</v>
      </c>
      <c r="K22" s="11">
        <v>39</v>
      </c>
      <c r="L22" s="11">
        <v>6</v>
      </c>
      <c r="M22" s="37">
        <v>12</v>
      </c>
      <c r="N22" s="11">
        <v>7</v>
      </c>
      <c r="O22" s="37" t="s">
        <v>137</v>
      </c>
    </row>
    <row r="23" spans="1:15" ht="25.5" customHeight="1">
      <c r="A23" s="38" t="s">
        <v>32</v>
      </c>
      <c r="B23" s="10">
        <v>126</v>
      </c>
      <c r="C23" s="11">
        <v>60</v>
      </c>
      <c r="D23" s="11">
        <v>48</v>
      </c>
      <c r="E23" s="11">
        <v>1</v>
      </c>
      <c r="F23" s="11">
        <v>6</v>
      </c>
      <c r="G23" s="11">
        <v>11</v>
      </c>
      <c r="H23" s="37" t="s">
        <v>137</v>
      </c>
      <c r="I23" s="11">
        <v>109</v>
      </c>
      <c r="J23" s="11">
        <v>46</v>
      </c>
      <c r="K23" s="11">
        <v>48</v>
      </c>
      <c r="L23" s="11">
        <v>1</v>
      </c>
      <c r="M23" s="37">
        <v>7</v>
      </c>
      <c r="N23" s="11">
        <v>7</v>
      </c>
      <c r="O23" s="37" t="s">
        <v>137</v>
      </c>
    </row>
    <row r="24" spans="1:15" ht="25.5" customHeight="1">
      <c r="A24" s="38" t="s">
        <v>33</v>
      </c>
      <c r="B24" s="10">
        <v>109</v>
      </c>
      <c r="C24" s="11">
        <v>50</v>
      </c>
      <c r="D24" s="11">
        <v>36</v>
      </c>
      <c r="E24" s="11">
        <v>3</v>
      </c>
      <c r="F24" s="11">
        <v>10</v>
      </c>
      <c r="G24" s="11">
        <v>10</v>
      </c>
      <c r="H24" s="37" t="s">
        <v>137</v>
      </c>
      <c r="I24" s="11">
        <v>106</v>
      </c>
      <c r="J24" s="4">
        <v>50</v>
      </c>
      <c r="K24" s="4">
        <v>33</v>
      </c>
      <c r="L24" s="4">
        <v>3</v>
      </c>
      <c r="M24" s="37">
        <v>8</v>
      </c>
      <c r="N24" s="4">
        <v>12</v>
      </c>
      <c r="O24" s="37" t="s">
        <v>137</v>
      </c>
    </row>
    <row r="25" spans="1:15" ht="25.5" customHeight="1">
      <c r="A25" s="38" t="s">
        <v>384</v>
      </c>
      <c r="B25" s="10">
        <v>93</v>
      </c>
      <c r="C25" s="11">
        <v>54</v>
      </c>
      <c r="D25" s="11">
        <v>20</v>
      </c>
      <c r="E25" s="11">
        <v>4</v>
      </c>
      <c r="F25" s="11">
        <v>7</v>
      </c>
      <c r="G25" s="11">
        <v>8</v>
      </c>
      <c r="H25" s="37" t="s">
        <v>137</v>
      </c>
      <c r="I25" s="11">
        <v>123</v>
      </c>
      <c r="J25" s="4">
        <v>75</v>
      </c>
      <c r="K25" s="4">
        <v>23</v>
      </c>
      <c r="L25" s="4">
        <v>1</v>
      </c>
      <c r="M25" s="37">
        <v>10</v>
      </c>
      <c r="N25" s="4">
        <v>14</v>
      </c>
      <c r="O25" s="37" t="s">
        <v>137</v>
      </c>
    </row>
    <row r="26" spans="1:15" s="143" customFormat="1" ht="25.5" customHeight="1" thickBot="1">
      <c r="A26" s="135" t="s">
        <v>385</v>
      </c>
      <c r="B26" s="12">
        <v>137</v>
      </c>
      <c r="C26" s="179">
        <v>73</v>
      </c>
      <c r="D26" s="14">
        <v>20</v>
      </c>
      <c r="E26" s="14">
        <v>3</v>
      </c>
      <c r="F26" s="14">
        <v>14</v>
      </c>
      <c r="G26" s="14">
        <v>27</v>
      </c>
      <c r="H26" s="37" t="s">
        <v>137</v>
      </c>
      <c r="I26" s="13">
        <v>118</v>
      </c>
      <c r="J26" s="151">
        <v>67</v>
      </c>
      <c r="K26" s="151">
        <v>17</v>
      </c>
      <c r="L26" s="151">
        <v>3</v>
      </c>
      <c r="M26" s="244">
        <v>9</v>
      </c>
      <c r="N26" s="151">
        <v>22</v>
      </c>
      <c r="O26" s="37" t="s">
        <v>137</v>
      </c>
    </row>
    <row r="27" spans="1:15" ht="15" customHeight="1">
      <c r="A27" s="257" t="s">
        <v>34</v>
      </c>
      <c r="B27" s="274"/>
      <c r="C27" s="274"/>
      <c r="D27" s="274"/>
      <c r="E27" s="274"/>
      <c r="F27" s="274"/>
      <c r="G27" s="274"/>
      <c r="H27" s="274"/>
      <c r="I27" s="257"/>
      <c r="J27" s="257"/>
      <c r="K27" s="257"/>
      <c r="L27" s="257"/>
      <c r="M27" s="257"/>
      <c r="N27" s="257"/>
      <c r="O27" s="256" t="s">
        <v>297</v>
      </c>
    </row>
    <row r="28" spans="1:15" ht="12" customHeight="1">
      <c r="A28" s="4"/>
      <c r="B28" s="40"/>
      <c r="C28" s="40"/>
      <c r="D28" s="40"/>
      <c r="E28" s="40"/>
      <c r="F28" s="40"/>
      <c r="G28" s="40"/>
      <c r="H28" s="40"/>
      <c r="I28" s="4"/>
      <c r="J28" s="4"/>
      <c r="K28" s="4"/>
      <c r="L28" s="4"/>
      <c r="M28" s="4"/>
      <c r="N28" s="4"/>
      <c r="O28" s="24"/>
    </row>
    <row r="29" spans="1:15" ht="12" customHeight="1">
      <c r="A29" s="4"/>
      <c r="B29" s="40"/>
      <c r="C29" s="40"/>
      <c r="D29" s="40"/>
      <c r="E29" s="40"/>
      <c r="F29" s="40"/>
      <c r="G29" s="40"/>
      <c r="H29" s="40"/>
      <c r="I29" s="4"/>
      <c r="J29" s="4"/>
      <c r="K29" s="4"/>
      <c r="L29" s="4"/>
      <c r="M29" s="4"/>
      <c r="N29" s="4"/>
      <c r="O29" s="24"/>
    </row>
    <row r="30" spans="1:7" ht="15" customHeight="1">
      <c r="A30" s="155" t="s">
        <v>55</v>
      </c>
      <c r="B30" s="156"/>
      <c r="C30" s="156"/>
      <c r="D30" s="156"/>
      <c r="E30" s="156"/>
      <c r="F30" s="156"/>
      <c r="G30" s="157"/>
    </row>
    <row r="31" spans="1:7" ht="15" customHeight="1" thickBot="1">
      <c r="A31" s="158"/>
      <c r="B31" s="158"/>
      <c r="C31" s="158"/>
      <c r="D31" s="158"/>
      <c r="E31" s="158"/>
      <c r="F31" s="158"/>
      <c r="G31" s="159" t="s">
        <v>304</v>
      </c>
    </row>
    <row r="32" spans="1:7" ht="25.5" customHeight="1">
      <c r="A32" s="160" t="s">
        <v>139</v>
      </c>
      <c r="B32" s="166" t="s">
        <v>257</v>
      </c>
      <c r="C32" s="166" t="s">
        <v>256</v>
      </c>
      <c r="D32" s="166" t="s">
        <v>243</v>
      </c>
      <c r="E32" s="166" t="s">
        <v>255</v>
      </c>
      <c r="F32" s="166" t="s">
        <v>254</v>
      </c>
      <c r="G32" s="166" t="s">
        <v>253</v>
      </c>
    </row>
    <row r="33" spans="1:7" ht="18.75" customHeight="1">
      <c r="A33" s="156"/>
      <c r="B33" s="161" t="s">
        <v>244</v>
      </c>
      <c r="C33" s="156"/>
      <c r="D33" s="156"/>
      <c r="E33" s="156"/>
      <c r="F33" s="157"/>
      <c r="G33" s="156"/>
    </row>
    <row r="34" spans="1:7" ht="25.5" customHeight="1">
      <c r="A34" s="162" t="s">
        <v>386</v>
      </c>
      <c r="B34" s="163">
        <v>189</v>
      </c>
      <c r="C34" s="156">
        <v>373</v>
      </c>
      <c r="D34" s="156">
        <v>313</v>
      </c>
      <c r="E34" s="156">
        <v>21</v>
      </c>
      <c r="F34" s="157">
        <v>2</v>
      </c>
      <c r="G34" s="156">
        <v>31</v>
      </c>
    </row>
    <row r="35" spans="1:7" ht="25.5" customHeight="1">
      <c r="A35" s="162" t="s">
        <v>387</v>
      </c>
      <c r="B35" s="163">
        <v>192</v>
      </c>
      <c r="C35" s="156">
        <v>384</v>
      </c>
      <c r="D35" s="156">
        <v>317</v>
      </c>
      <c r="E35" s="156">
        <v>20</v>
      </c>
      <c r="F35" s="157">
        <v>4</v>
      </c>
      <c r="G35" s="156">
        <v>31</v>
      </c>
    </row>
    <row r="36" spans="1:7" s="3" customFormat="1" ht="25.5" customHeight="1">
      <c r="A36" s="328" t="s">
        <v>388</v>
      </c>
      <c r="B36" s="163">
        <v>193</v>
      </c>
      <c r="C36" s="156">
        <v>390</v>
      </c>
      <c r="D36" s="156">
        <v>232</v>
      </c>
      <c r="E36" s="156">
        <v>19</v>
      </c>
      <c r="F36" s="157">
        <v>1</v>
      </c>
      <c r="G36" s="156">
        <v>29</v>
      </c>
    </row>
    <row r="37" spans="1:7" s="3" customFormat="1" ht="25.5" customHeight="1">
      <c r="A37" s="328" t="s">
        <v>389</v>
      </c>
      <c r="B37" s="329">
        <v>192</v>
      </c>
      <c r="C37" s="329">
        <v>404</v>
      </c>
      <c r="D37" s="329">
        <v>202</v>
      </c>
      <c r="E37" s="329">
        <v>18</v>
      </c>
      <c r="F37" s="330">
        <v>2</v>
      </c>
      <c r="G37" s="329">
        <v>29</v>
      </c>
    </row>
    <row r="38" spans="1:7" s="3" customFormat="1" ht="25.5" customHeight="1" thickBot="1">
      <c r="A38" s="331" t="s">
        <v>390</v>
      </c>
      <c r="B38" s="332">
        <v>190</v>
      </c>
      <c r="C38" s="333">
        <v>407</v>
      </c>
      <c r="D38" s="333">
        <v>214</v>
      </c>
      <c r="E38" s="333">
        <v>15</v>
      </c>
      <c r="F38" s="334">
        <v>2</v>
      </c>
      <c r="G38" s="333">
        <v>28</v>
      </c>
    </row>
    <row r="39" spans="1:7" ht="15" customHeight="1">
      <c r="A39" s="275"/>
      <c r="B39" s="275"/>
      <c r="C39" s="275"/>
      <c r="D39" s="275"/>
      <c r="E39" s="275"/>
      <c r="F39" s="275"/>
      <c r="G39" s="276" t="s">
        <v>296</v>
      </c>
    </row>
    <row r="40" ht="18.75" customHeight="1"/>
    <row r="41" ht="18.75" customHeight="1"/>
    <row r="53" spans="1:5" ht="13.5">
      <c r="A53" s="4"/>
      <c r="B53" s="4"/>
      <c r="C53" s="4"/>
      <c r="D53" s="4"/>
      <c r="E53" s="4"/>
    </row>
  </sheetData>
  <sheetProtection/>
  <mergeCells count="9">
    <mergeCell ref="A19:A20"/>
    <mergeCell ref="S6:S7"/>
    <mergeCell ref="T6:T7"/>
    <mergeCell ref="U6:U7"/>
    <mergeCell ref="E6:F6"/>
    <mergeCell ref="G6:H6"/>
    <mergeCell ref="O6:P6"/>
    <mergeCell ref="Q6:R6"/>
    <mergeCell ref="I6:J6"/>
  </mergeCells>
  <printOptions/>
  <pageMargins left="0.984251968503937" right="0.984251968503937" top="0.7874015748031497" bottom="0.7874015748031497" header="0.5118110236220472" footer="0.5118110236220472"/>
  <pageSetup firstPageNumber="202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L36" sqref="L36"/>
    </sheetView>
  </sheetViews>
  <sheetFormatPr defaultColWidth="9.00390625" defaultRowHeight="13.5"/>
  <cols>
    <col min="1" max="1" width="16.25390625" style="0" customWidth="1"/>
    <col min="2" max="55" width="9.125" style="0" customWidth="1"/>
  </cols>
  <sheetData>
    <row r="1" spans="1:8" ht="15" customHeight="1">
      <c r="A1" s="343" t="s">
        <v>138</v>
      </c>
      <c r="H1" s="2"/>
    </row>
    <row r="2" ht="12" customHeight="1"/>
    <row r="3" spans="1:6" ht="15" customHeight="1">
      <c r="A3" s="35" t="s">
        <v>56</v>
      </c>
      <c r="B3" s="4"/>
      <c r="C3" s="4"/>
      <c r="D3" s="4"/>
      <c r="E3" s="4"/>
      <c r="F3" s="24"/>
    </row>
    <row r="4" spans="1:6" ht="15" customHeight="1" thickBot="1">
      <c r="A4" s="6"/>
      <c r="B4" s="6"/>
      <c r="C4" s="6"/>
      <c r="D4" s="6"/>
      <c r="E4" s="6"/>
      <c r="F4" s="144"/>
    </row>
    <row r="5" spans="1:6" ht="26.25" customHeight="1">
      <c r="A5" s="7" t="s">
        <v>133</v>
      </c>
      <c r="B5" s="41" t="s">
        <v>441</v>
      </c>
      <c r="C5" s="48" t="s">
        <v>245</v>
      </c>
      <c r="D5" s="48" t="s">
        <v>246</v>
      </c>
      <c r="E5" s="48" t="s">
        <v>247</v>
      </c>
      <c r="F5" s="48" t="s">
        <v>248</v>
      </c>
    </row>
    <row r="6" spans="1:6" ht="13.5" customHeight="1">
      <c r="A6" s="146"/>
      <c r="B6" s="24" t="s">
        <v>249</v>
      </c>
      <c r="C6" s="4"/>
      <c r="D6" s="4"/>
      <c r="E6" s="4"/>
      <c r="F6" s="24"/>
    </row>
    <row r="7" spans="1:6" ht="15" customHeight="1">
      <c r="A7" s="49" t="s">
        <v>383</v>
      </c>
      <c r="B7" s="11">
        <v>1279</v>
      </c>
      <c r="C7" s="11">
        <v>9095</v>
      </c>
      <c r="D7" s="11">
        <v>7</v>
      </c>
      <c r="E7" s="11">
        <v>6</v>
      </c>
      <c r="F7" s="37">
        <v>26</v>
      </c>
    </row>
    <row r="8" spans="1:6" ht="15" customHeight="1">
      <c r="A8" s="39" t="s">
        <v>32</v>
      </c>
      <c r="B8" s="11">
        <v>1242</v>
      </c>
      <c r="C8" s="11">
        <v>9351</v>
      </c>
      <c r="D8" s="11">
        <v>6</v>
      </c>
      <c r="E8" s="11">
        <v>14</v>
      </c>
      <c r="F8" s="11">
        <v>13</v>
      </c>
    </row>
    <row r="9" spans="1:6" ht="15" customHeight="1">
      <c r="A9" s="39" t="s">
        <v>33</v>
      </c>
      <c r="B9" s="11">
        <v>1044</v>
      </c>
      <c r="C9" s="11">
        <v>8950</v>
      </c>
      <c r="D9" s="11">
        <v>9</v>
      </c>
      <c r="E9" s="11">
        <v>5</v>
      </c>
      <c r="F9" s="11">
        <v>16</v>
      </c>
    </row>
    <row r="10" spans="1:6" ht="15" customHeight="1">
      <c r="A10" s="39" t="s">
        <v>384</v>
      </c>
      <c r="B10" s="11">
        <v>1026</v>
      </c>
      <c r="C10" s="11">
        <v>9291</v>
      </c>
      <c r="D10" s="11">
        <v>5</v>
      </c>
      <c r="E10" s="11">
        <v>5</v>
      </c>
      <c r="F10" s="11">
        <v>7</v>
      </c>
    </row>
    <row r="11" spans="1:6" s="3" customFormat="1" ht="15" customHeight="1" thickBot="1">
      <c r="A11" s="165" t="s">
        <v>385</v>
      </c>
      <c r="B11" s="14">
        <v>1023</v>
      </c>
      <c r="C11" s="14">
        <v>9277</v>
      </c>
      <c r="D11" s="14">
        <v>6</v>
      </c>
      <c r="E11" s="14">
        <v>3</v>
      </c>
      <c r="F11" s="14">
        <v>16</v>
      </c>
    </row>
    <row r="12" spans="1:6" ht="15" customHeight="1">
      <c r="A12" s="257"/>
      <c r="B12" s="257"/>
      <c r="C12" s="257"/>
      <c r="D12" s="257"/>
      <c r="E12" s="257"/>
      <c r="F12" s="256" t="s">
        <v>295</v>
      </c>
    </row>
    <row r="13" spans="1:6" ht="12" customHeight="1">
      <c r="A13" s="5"/>
      <c r="B13" s="5"/>
      <c r="C13" s="5"/>
      <c r="D13" s="5"/>
      <c r="E13" s="5"/>
      <c r="F13" s="24"/>
    </row>
    <row r="14" spans="1:6" ht="12" customHeight="1">
      <c r="A14" s="5"/>
      <c r="B14" s="5"/>
      <c r="C14" s="5"/>
      <c r="D14" s="5"/>
      <c r="E14" s="5"/>
      <c r="F14" s="24"/>
    </row>
    <row r="15" spans="1:8" ht="15" customHeight="1">
      <c r="A15" s="35" t="s">
        <v>57</v>
      </c>
      <c r="B15" s="4"/>
      <c r="C15" s="4"/>
      <c r="D15" s="4"/>
      <c r="E15" s="4"/>
      <c r="F15" s="4"/>
      <c r="G15" s="4"/>
      <c r="H15" s="4"/>
    </row>
    <row r="16" spans="1:8" ht="15" customHeight="1" thickBot="1">
      <c r="A16" s="6"/>
      <c r="B16" s="6"/>
      <c r="C16" s="6"/>
      <c r="D16" s="6"/>
      <c r="E16" s="6"/>
      <c r="F16" s="6"/>
      <c r="G16" s="6"/>
      <c r="H16" s="144" t="s">
        <v>401</v>
      </c>
    </row>
    <row r="17" spans="1:8" ht="23.25" customHeight="1">
      <c r="A17" s="167" t="s">
        <v>313</v>
      </c>
      <c r="B17" s="490" t="s">
        <v>0</v>
      </c>
      <c r="C17" s="490" t="s">
        <v>1</v>
      </c>
      <c r="D17" s="480" t="s">
        <v>60</v>
      </c>
      <c r="E17" s="480" t="s">
        <v>59</v>
      </c>
      <c r="F17" s="480" t="s">
        <v>61</v>
      </c>
      <c r="G17" s="480" t="s">
        <v>62</v>
      </c>
      <c r="H17" s="483" t="s">
        <v>63</v>
      </c>
    </row>
    <row r="18" spans="1:8" ht="23.25" customHeight="1">
      <c r="A18" s="167" t="s">
        <v>312</v>
      </c>
      <c r="B18" s="486"/>
      <c r="C18" s="486"/>
      <c r="D18" s="481"/>
      <c r="E18" s="481"/>
      <c r="F18" s="481"/>
      <c r="G18" s="482"/>
      <c r="H18" s="484"/>
    </row>
    <row r="19" spans="1:8" ht="13.5" customHeight="1">
      <c r="A19" s="169"/>
      <c r="B19" s="170"/>
      <c r="C19" s="170"/>
      <c r="D19" s="17" t="s">
        <v>2</v>
      </c>
      <c r="E19" s="17" t="s">
        <v>3</v>
      </c>
      <c r="F19" s="17" t="s">
        <v>4</v>
      </c>
      <c r="G19" s="17" t="s">
        <v>5</v>
      </c>
      <c r="H19" s="17" t="s">
        <v>6</v>
      </c>
    </row>
    <row r="20" spans="1:8" ht="13.5" customHeight="1">
      <c r="A20" s="4"/>
      <c r="B20" s="9" t="s">
        <v>7</v>
      </c>
      <c r="C20" s="361" t="s">
        <v>8</v>
      </c>
      <c r="D20" s="171"/>
      <c r="E20" s="18" t="s">
        <v>9</v>
      </c>
      <c r="F20" s="171"/>
      <c r="G20" s="171"/>
      <c r="H20" s="171"/>
    </row>
    <row r="21" spans="1:8" ht="13.5" customHeight="1">
      <c r="A21" s="355" t="s">
        <v>391</v>
      </c>
      <c r="B21" s="337">
        <v>7100</v>
      </c>
      <c r="C21" s="357" t="s">
        <v>10</v>
      </c>
      <c r="D21" s="98" t="s">
        <v>392</v>
      </c>
      <c r="E21" s="335">
        <v>2.8</v>
      </c>
      <c r="F21" s="335">
        <v>7</v>
      </c>
      <c r="G21" s="336">
        <v>2</v>
      </c>
      <c r="H21" s="336">
        <v>13</v>
      </c>
    </row>
    <row r="22" spans="1:8" ht="13.5" customHeight="1">
      <c r="A22" s="356"/>
      <c r="B22" s="337"/>
      <c r="C22" s="357"/>
      <c r="D22" s="98"/>
      <c r="E22" s="335"/>
      <c r="F22" s="335"/>
      <c r="G22" s="336"/>
      <c r="H22" s="335"/>
    </row>
    <row r="23" spans="1:8" ht="13.5" customHeight="1">
      <c r="A23" s="356" t="s">
        <v>393</v>
      </c>
      <c r="B23" s="337">
        <v>18300</v>
      </c>
      <c r="C23" s="358">
        <v>50</v>
      </c>
      <c r="D23" s="98" t="s">
        <v>394</v>
      </c>
      <c r="E23" s="388">
        <v>12</v>
      </c>
      <c r="F23" s="388">
        <v>11</v>
      </c>
      <c r="G23" s="336">
        <v>5</v>
      </c>
      <c r="H23" s="335">
        <v>5.9</v>
      </c>
    </row>
    <row r="24" spans="1:8" ht="13.5" customHeight="1">
      <c r="A24" s="356"/>
      <c r="B24" s="337"/>
      <c r="C24" s="357"/>
      <c r="D24" s="98"/>
      <c r="E24" s="335"/>
      <c r="F24" s="335"/>
      <c r="G24" s="336"/>
      <c r="H24" s="335"/>
    </row>
    <row r="25" spans="1:8" ht="13.5" customHeight="1">
      <c r="A25" s="356" t="s">
        <v>395</v>
      </c>
      <c r="B25" s="337">
        <v>9100</v>
      </c>
      <c r="C25" s="358" t="s">
        <v>10</v>
      </c>
      <c r="D25" s="98" t="s">
        <v>396</v>
      </c>
      <c r="E25" s="335">
        <v>4.5</v>
      </c>
      <c r="F25" s="335">
        <v>8.8</v>
      </c>
      <c r="G25" s="336">
        <v>4</v>
      </c>
      <c r="H25" s="335">
        <v>9.4</v>
      </c>
    </row>
    <row r="26" spans="1:8" ht="13.5" customHeight="1">
      <c r="A26" s="356"/>
      <c r="B26" s="337"/>
      <c r="C26" s="357"/>
      <c r="D26" s="98"/>
      <c r="E26" s="335"/>
      <c r="F26" s="335"/>
      <c r="G26" s="336"/>
      <c r="H26" s="335"/>
    </row>
    <row r="27" spans="1:8" ht="13.5" customHeight="1">
      <c r="A27" s="356" t="s">
        <v>397</v>
      </c>
      <c r="B27" s="337">
        <v>1850</v>
      </c>
      <c r="C27" s="357" t="s">
        <v>10</v>
      </c>
      <c r="D27" s="98" t="s">
        <v>398</v>
      </c>
      <c r="E27" s="335">
        <v>3.2</v>
      </c>
      <c r="F27" s="335">
        <v>5.6</v>
      </c>
      <c r="G27" s="336">
        <v>2</v>
      </c>
      <c r="H27" s="336">
        <v>14</v>
      </c>
    </row>
    <row r="28" spans="1:8" ht="13.5" customHeight="1">
      <c r="A28" s="356"/>
      <c r="B28" s="337"/>
      <c r="C28" s="357"/>
      <c r="D28" s="98"/>
      <c r="E28" s="335"/>
      <c r="F28" s="335"/>
      <c r="G28" s="336"/>
      <c r="H28" s="335"/>
    </row>
    <row r="29" spans="1:8" ht="13.5" customHeight="1" thickBot="1">
      <c r="A29" s="356" t="s">
        <v>399</v>
      </c>
      <c r="B29" s="337">
        <v>1100</v>
      </c>
      <c r="C29" s="357" t="s">
        <v>10</v>
      </c>
      <c r="D29" s="98" t="s">
        <v>400</v>
      </c>
      <c r="E29" s="335">
        <v>3.2</v>
      </c>
      <c r="F29" s="335">
        <v>7.1</v>
      </c>
      <c r="G29" s="336">
        <v>4</v>
      </c>
      <c r="H29" s="336">
        <v>10</v>
      </c>
    </row>
    <row r="30" spans="1:8" ht="15" customHeight="1">
      <c r="A30" s="277" t="s">
        <v>11</v>
      </c>
      <c r="B30" s="274"/>
      <c r="C30" s="274"/>
      <c r="D30" s="274"/>
      <c r="E30" s="274"/>
      <c r="F30" s="274"/>
      <c r="G30" s="257"/>
      <c r="H30" s="256" t="s">
        <v>294</v>
      </c>
    </row>
    <row r="31" ht="12" customHeight="1"/>
    <row r="32" ht="12" customHeight="1"/>
    <row r="33" spans="1:6" ht="15.75" customHeight="1">
      <c r="A33" s="35" t="s">
        <v>58</v>
      </c>
      <c r="B33" s="15"/>
      <c r="C33" s="15"/>
      <c r="D33" s="172"/>
      <c r="E33" s="15"/>
      <c r="F33" s="15"/>
    </row>
    <row r="34" spans="1:6" ht="15.75" customHeight="1" thickBot="1">
      <c r="A34" s="6"/>
      <c r="B34" s="26"/>
      <c r="C34" s="26"/>
      <c r="D34" s="26"/>
      <c r="E34" s="26"/>
      <c r="F34" s="79" t="s">
        <v>401</v>
      </c>
    </row>
    <row r="35" spans="1:6" ht="13.5" customHeight="1">
      <c r="A35" s="4"/>
      <c r="B35" s="485" t="s">
        <v>13</v>
      </c>
      <c r="C35" s="487" t="s">
        <v>60</v>
      </c>
      <c r="D35" s="487" t="s">
        <v>61</v>
      </c>
      <c r="E35" s="487" t="s">
        <v>62</v>
      </c>
      <c r="F35" s="478" t="s">
        <v>63</v>
      </c>
    </row>
    <row r="36" spans="1:6" ht="13.5" customHeight="1">
      <c r="A36" s="173" t="s">
        <v>12</v>
      </c>
      <c r="B36" s="486"/>
      <c r="C36" s="488"/>
      <c r="D36" s="488"/>
      <c r="E36" s="489"/>
      <c r="F36" s="479"/>
    </row>
    <row r="37" spans="1:6" ht="13.5" customHeight="1">
      <c r="A37" s="169"/>
      <c r="B37" s="174"/>
      <c r="C37" s="73" t="s">
        <v>2</v>
      </c>
      <c r="D37" s="73" t="s">
        <v>4</v>
      </c>
      <c r="E37" s="73" t="s">
        <v>5</v>
      </c>
      <c r="F37" s="73" t="s">
        <v>6</v>
      </c>
    </row>
    <row r="38" spans="1:6" ht="13.5" customHeight="1">
      <c r="A38" s="4"/>
      <c r="B38" s="30" t="s">
        <v>14</v>
      </c>
      <c r="C38" s="154"/>
      <c r="D38" s="76" t="s">
        <v>9</v>
      </c>
      <c r="E38" s="154"/>
      <c r="F38" s="154"/>
    </row>
    <row r="39" spans="1:6" ht="13.5" customHeight="1">
      <c r="A39" s="175" t="s">
        <v>15</v>
      </c>
      <c r="B39" s="338">
        <v>49</v>
      </c>
      <c r="C39" s="98" t="s">
        <v>402</v>
      </c>
      <c r="D39" s="335">
        <v>5.2</v>
      </c>
      <c r="E39" s="336">
        <v>7</v>
      </c>
      <c r="F39" s="335">
        <v>9.8</v>
      </c>
    </row>
    <row r="40" spans="1:6" ht="13.5" customHeight="1">
      <c r="A40" s="175" t="s">
        <v>16</v>
      </c>
      <c r="B40" s="338">
        <v>37</v>
      </c>
      <c r="C40" s="98" t="s">
        <v>403</v>
      </c>
      <c r="D40" s="335">
        <v>9.9</v>
      </c>
      <c r="E40" s="336">
        <v>13</v>
      </c>
      <c r="F40" s="336">
        <v>11</v>
      </c>
    </row>
    <row r="41" spans="1:6" ht="13.5" customHeight="1">
      <c r="A41" s="175" t="s">
        <v>17</v>
      </c>
      <c r="B41" s="338">
        <v>50</v>
      </c>
      <c r="C41" s="98" t="s">
        <v>404</v>
      </c>
      <c r="D41" s="335">
        <v>6.6</v>
      </c>
      <c r="E41" s="336">
        <v>4</v>
      </c>
      <c r="F41" s="335">
        <v>7.7</v>
      </c>
    </row>
    <row r="42" spans="1:6" ht="13.5" customHeight="1">
      <c r="A42" s="175" t="s">
        <v>18</v>
      </c>
      <c r="B42" s="338">
        <v>16</v>
      </c>
      <c r="C42" s="98" t="s">
        <v>405</v>
      </c>
      <c r="D42" s="393">
        <v>41</v>
      </c>
      <c r="E42" s="336">
        <v>41</v>
      </c>
      <c r="F42" s="336">
        <v>14</v>
      </c>
    </row>
    <row r="43" spans="1:6" ht="13.5" customHeight="1">
      <c r="A43" s="175" t="s">
        <v>19</v>
      </c>
      <c r="B43" s="339">
        <v>45</v>
      </c>
      <c r="C43" s="98" t="s">
        <v>406</v>
      </c>
      <c r="D43" s="335">
        <v>7.2</v>
      </c>
      <c r="E43" s="336">
        <v>6</v>
      </c>
      <c r="F43" s="387">
        <v>8.7</v>
      </c>
    </row>
    <row r="44" spans="1:6" ht="13.5" customHeight="1">
      <c r="A44" s="175" t="s">
        <v>20</v>
      </c>
      <c r="B44" s="338">
        <v>29</v>
      </c>
      <c r="C44" s="98" t="s">
        <v>407</v>
      </c>
      <c r="D44" s="335">
        <v>8.7</v>
      </c>
      <c r="E44" s="336">
        <v>12</v>
      </c>
      <c r="F44" s="336">
        <v>10</v>
      </c>
    </row>
    <row r="45" spans="1:6" ht="13.5" customHeight="1">
      <c r="A45" s="175" t="s">
        <v>21</v>
      </c>
      <c r="B45" s="338">
        <v>22</v>
      </c>
      <c r="C45" s="98" t="s">
        <v>408</v>
      </c>
      <c r="D45" s="393">
        <v>11</v>
      </c>
      <c r="E45" s="336">
        <v>17</v>
      </c>
      <c r="F45" s="336">
        <v>13</v>
      </c>
    </row>
    <row r="46" spans="1:6" ht="13.5" customHeight="1">
      <c r="A46" s="175" t="s">
        <v>22</v>
      </c>
      <c r="B46" s="338">
        <v>48</v>
      </c>
      <c r="C46" s="98" t="s">
        <v>409</v>
      </c>
      <c r="D46" s="335">
        <v>7.7</v>
      </c>
      <c r="E46" s="336">
        <v>7</v>
      </c>
      <c r="F46" s="336">
        <v>10</v>
      </c>
    </row>
    <row r="47" spans="1:6" ht="13.5" customHeight="1">
      <c r="A47" s="175" t="s">
        <v>23</v>
      </c>
      <c r="B47" s="338">
        <v>20</v>
      </c>
      <c r="C47" s="98" t="s">
        <v>410</v>
      </c>
      <c r="D47" s="335">
        <v>7.8</v>
      </c>
      <c r="E47" s="336">
        <v>19</v>
      </c>
      <c r="F47" s="387">
        <v>9.5</v>
      </c>
    </row>
    <row r="48" spans="1:6" ht="13.5" customHeight="1">
      <c r="A48" s="175" t="s">
        <v>24</v>
      </c>
      <c r="B48" s="338">
        <v>41</v>
      </c>
      <c r="C48" s="98" t="s">
        <v>411</v>
      </c>
      <c r="D48" s="393">
        <v>10</v>
      </c>
      <c r="E48" s="336">
        <v>7</v>
      </c>
      <c r="F48" s="387">
        <v>9.2</v>
      </c>
    </row>
    <row r="49" spans="1:6" ht="13.5" customHeight="1">
      <c r="A49" s="175" t="s">
        <v>25</v>
      </c>
      <c r="B49" s="338">
        <v>50</v>
      </c>
      <c r="C49" s="98" t="s">
        <v>412</v>
      </c>
      <c r="D49" s="335">
        <v>6.9</v>
      </c>
      <c r="E49" s="336">
        <v>7</v>
      </c>
      <c r="F49" s="336">
        <v>10</v>
      </c>
    </row>
    <row r="50" spans="1:6" ht="13.5" customHeight="1" thickBot="1">
      <c r="A50" s="175" t="s">
        <v>26</v>
      </c>
      <c r="B50" s="340">
        <v>39</v>
      </c>
      <c r="C50" s="98" t="s">
        <v>413</v>
      </c>
      <c r="D50" s="393">
        <v>14</v>
      </c>
      <c r="E50" s="336">
        <v>11</v>
      </c>
      <c r="F50" s="388">
        <v>10</v>
      </c>
    </row>
    <row r="51" spans="1:6" ht="15" customHeight="1">
      <c r="A51" s="257" t="s">
        <v>11</v>
      </c>
      <c r="B51" s="260"/>
      <c r="C51" s="260"/>
      <c r="D51" s="260"/>
      <c r="E51" s="266"/>
      <c r="F51" s="265" t="s">
        <v>294</v>
      </c>
    </row>
    <row r="52" spans="1:6" ht="14.25">
      <c r="A52" s="176"/>
      <c r="B52" s="177"/>
      <c r="C52" s="177"/>
      <c r="D52" s="177"/>
      <c r="E52" s="86"/>
      <c r="F52" s="86"/>
    </row>
  </sheetData>
  <sheetProtection/>
  <mergeCells count="12">
    <mergeCell ref="B17:B18"/>
    <mergeCell ref="C17:C18"/>
    <mergeCell ref="F35:F36"/>
    <mergeCell ref="F17:F18"/>
    <mergeCell ref="G17:G18"/>
    <mergeCell ref="H17:H18"/>
    <mergeCell ref="B35:B36"/>
    <mergeCell ref="E17:E18"/>
    <mergeCell ref="D17:D18"/>
    <mergeCell ref="D35:D36"/>
    <mergeCell ref="C35:C36"/>
    <mergeCell ref="E35:E36"/>
  </mergeCells>
  <printOptions/>
  <pageMargins left="0.984251968503937" right="0.984251968503937" top="0.7874015748031497" bottom="0.7874015748031497" header="0.5118110236220472" footer="0.5118110236220472"/>
  <pageSetup firstPageNumber="204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P9" sqref="P9"/>
    </sheetView>
  </sheetViews>
  <sheetFormatPr defaultColWidth="9.00390625" defaultRowHeight="13.5"/>
  <cols>
    <col min="1" max="1" width="16.25390625" style="0" customWidth="1"/>
    <col min="2" max="2" width="8.00390625" style="0" customWidth="1"/>
    <col min="3" max="7" width="7.125" style="0" customWidth="1"/>
    <col min="8" max="8" width="6.875" style="0" customWidth="1"/>
    <col min="9" max="10" width="7.125" style="0" customWidth="1"/>
  </cols>
  <sheetData>
    <row r="1" spans="1:10" ht="15" customHeight="1">
      <c r="A1" s="1"/>
      <c r="H1" s="2"/>
      <c r="J1" s="2" t="s">
        <v>138</v>
      </c>
    </row>
    <row r="2" ht="12" customHeight="1">
      <c r="A2" s="1"/>
    </row>
    <row r="3" spans="1:10" ht="15" customHeight="1">
      <c r="A3" s="35" t="s">
        <v>64</v>
      </c>
      <c r="B3" s="180"/>
      <c r="C3" s="180"/>
      <c r="D3" s="180"/>
      <c r="E3" s="180"/>
      <c r="F3" s="181"/>
      <c r="G3" s="182"/>
      <c r="H3" s="180"/>
      <c r="I3" s="180"/>
      <c r="J3" s="180"/>
    </row>
    <row r="4" spans="1:10" ht="15" customHeight="1" thickBot="1">
      <c r="A4" s="6"/>
      <c r="B4" s="183"/>
      <c r="C4" s="183"/>
      <c r="D4" s="183"/>
      <c r="E4" s="183"/>
      <c r="F4" s="183"/>
      <c r="G4" s="183"/>
      <c r="H4" s="183"/>
      <c r="I4" s="183"/>
      <c r="J4" s="183"/>
    </row>
    <row r="5" spans="1:10" ht="21" customHeight="1">
      <c r="A5" s="4"/>
      <c r="B5" s="184" t="s">
        <v>35</v>
      </c>
      <c r="C5" s="185"/>
      <c r="D5" s="185"/>
      <c r="E5" s="185"/>
      <c r="F5" s="185"/>
      <c r="G5" s="185"/>
      <c r="H5" s="185"/>
      <c r="I5" s="186" t="s">
        <v>266</v>
      </c>
      <c r="J5" s="186" t="s">
        <v>268</v>
      </c>
    </row>
    <row r="6" spans="1:10" ht="17.25" customHeight="1">
      <c r="A6" s="173" t="s">
        <v>143</v>
      </c>
      <c r="B6" s="494" t="s">
        <v>135</v>
      </c>
      <c r="C6" s="494" t="s">
        <v>279</v>
      </c>
      <c r="D6" s="186" t="s">
        <v>36</v>
      </c>
      <c r="E6" s="202" t="s">
        <v>37</v>
      </c>
      <c r="F6" s="493" t="s">
        <v>66</v>
      </c>
      <c r="G6" s="493" t="s">
        <v>38</v>
      </c>
      <c r="H6" s="493" t="s">
        <v>39</v>
      </c>
      <c r="I6" s="187" t="s">
        <v>271</v>
      </c>
      <c r="J6" s="187" t="s">
        <v>269</v>
      </c>
    </row>
    <row r="7" spans="1:10" ht="17.25" customHeight="1">
      <c r="A7" s="169"/>
      <c r="B7" s="408"/>
      <c r="C7" s="408"/>
      <c r="D7" s="188" t="s">
        <v>40</v>
      </c>
      <c r="E7" s="298" t="s">
        <v>41</v>
      </c>
      <c r="F7" s="398"/>
      <c r="G7" s="398"/>
      <c r="H7" s="398"/>
      <c r="I7" s="188" t="s">
        <v>272</v>
      </c>
      <c r="J7" s="188" t="s">
        <v>270</v>
      </c>
    </row>
    <row r="8" spans="1:10" ht="21.75" customHeight="1">
      <c r="A8" s="4"/>
      <c r="B8" s="189" t="s">
        <v>42</v>
      </c>
      <c r="C8" s="182"/>
      <c r="D8" s="182"/>
      <c r="E8" s="182"/>
      <c r="F8" s="182"/>
      <c r="G8" s="182"/>
      <c r="H8" s="182"/>
      <c r="I8" s="190" t="s">
        <v>43</v>
      </c>
      <c r="J8" s="190" t="s">
        <v>44</v>
      </c>
    </row>
    <row r="9" spans="1:10" s="201" customFormat="1" ht="30" customHeight="1">
      <c r="A9" s="38" t="s">
        <v>146</v>
      </c>
      <c r="B9" s="66">
        <v>133003</v>
      </c>
      <c r="C9" s="67">
        <v>1634</v>
      </c>
      <c r="D9" s="67">
        <v>1037</v>
      </c>
      <c r="E9" s="67">
        <v>64305</v>
      </c>
      <c r="F9" s="67">
        <v>2199</v>
      </c>
      <c r="G9" s="67">
        <v>56197</v>
      </c>
      <c r="H9" s="191">
        <v>7630</v>
      </c>
      <c r="I9" s="148" t="s">
        <v>137</v>
      </c>
      <c r="J9" s="282">
        <v>0.004</v>
      </c>
    </row>
    <row r="10" spans="1:10" s="201" customFormat="1" ht="30" customHeight="1">
      <c r="A10" s="38" t="s">
        <v>32</v>
      </c>
      <c r="B10" s="66">
        <v>130308</v>
      </c>
      <c r="C10" s="67">
        <v>1303</v>
      </c>
      <c r="D10" s="67">
        <v>1114</v>
      </c>
      <c r="E10" s="67">
        <v>59221</v>
      </c>
      <c r="F10" s="67">
        <v>2052</v>
      </c>
      <c r="G10" s="67">
        <v>58917</v>
      </c>
      <c r="H10" s="191">
        <v>7702</v>
      </c>
      <c r="I10" s="148" t="s">
        <v>414</v>
      </c>
      <c r="J10" s="282">
        <v>0.002</v>
      </c>
    </row>
    <row r="11" spans="1:10" s="201" customFormat="1" ht="30" customHeight="1">
      <c r="A11" s="38" t="s">
        <v>415</v>
      </c>
      <c r="B11" s="66">
        <v>129759</v>
      </c>
      <c r="C11" s="68">
        <v>1074</v>
      </c>
      <c r="D11" s="68">
        <v>924</v>
      </c>
      <c r="E11" s="68">
        <v>56812</v>
      </c>
      <c r="F11" s="68">
        <v>2039</v>
      </c>
      <c r="G11" s="68">
        <v>64905</v>
      </c>
      <c r="H11" s="191">
        <v>4005</v>
      </c>
      <c r="I11" s="353">
        <v>-3</v>
      </c>
      <c r="J11" s="283">
        <v>0.002</v>
      </c>
    </row>
    <row r="12" spans="1:10" s="201" customFormat="1" ht="30" customHeight="1">
      <c r="A12" s="38" t="s">
        <v>416</v>
      </c>
      <c r="B12" s="66">
        <v>123351</v>
      </c>
      <c r="C12" s="191">
        <v>1051</v>
      </c>
      <c r="D12" s="191">
        <v>810</v>
      </c>
      <c r="E12" s="191">
        <v>56509</v>
      </c>
      <c r="F12" s="191">
        <v>1877</v>
      </c>
      <c r="G12" s="191">
        <v>63104</v>
      </c>
      <c r="H12" s="389" t="s">
        <v>137</v>
      </c>
      <c r="I12" s="354">
        <v>6</v>
      </c>
      <c r="J12" s="284">
        <v>0.002</v>
      </c>
    </row>
    <row r="13" spans="1:10" s="143" customFormat="1" ht="30" customHeight="1" thickBot="1">
      <c r="A13" s="279" t="s">
        <v>417</v>
      </c>
      <c r="B13" s="280">
        <v>128799</v>
      </c>
      <c r="C13" s="281">
        <v>910</v>
      </c>
      <c r="D13" s="281">
        <v>575</v>
      </c>
      <c r="E13" s="281">
        <v>56914</v>
      </c>
      <c r="F13" s="281">
        <v>1173</v>
      </c>
      <c r="G13" s="281">
        <v>69227</v>
      </c>
      <c r="H13" s="297" t="s">
        <v>137</v>
      </c>
      <c r="I13" s="392">
        <v>5</v>
      </c>
      <c r="J13" s="285">
        <v>0.003</v>
      </c>
    </row>
    <row r="14" spans="1:10" ht="15" customHeight="1">
      <c r="A14" s="4" t="s">
        <v>305</v>
      </c>
      <c r="B14" s="192"/>
      <c r="C14" s="192"/>
      <c r="D14" s="192"/>
      <c r="E14" s="192"/>
      <c r="F14" s="192"/>
      <c r="G14" s="192"/>
      <c r="H14" s="192"/>
      <c r="I14" s="192"/>
      <c r="J14" s="190" t="s">
        <v>294</v>
      </c>
    </row>
    <row r="15" spans="1:10" ht="15" customHeight="1">
      <c r="A15" s="4" t="s">
        <v>306</v>
      </c>
      <c r="B15" s="192"/>
      <c r="C15" s="192"/>
      <c r="D15" s="192"/>
      <c r="E15" s="192"/>
      <c r="F15" s="192"/>
      <c r="G15" s="192"/>
      <c r="H15" s="192"/>
      <c r="I15" s="192"/>
      <c r="J15" s="192"/>
    </row>
    <row r="16" spans="1:10" s="201" customFormat="1" ht="15" customHeight="1">
      <c r="A16" s="4" t="s">
        <v>317</v>
      </c>
      <c r="B16" s="193"/>
      <c r="C16" s="193"/>
      <c r="D16" s="193"/>
      <c r="E16" s="193"/>
      <c r="F16" s="193"/>
      <c r="G16" s="193"/>
      <c r="H16" s="193"/>
      <c r="I16" s="193"/>
      <c r="J16" s="193"/>
    </row>
    <row r="17" spans="1:10" s="201" customFormat="1" ht="15" customHeight="1">
      <c r="A17" s="4" t="s">
        <v>316</v>
      </c>
      <c r="B17" s="193"/>
      <c r="C17" s="193"/>
      <c r="D17" s="193"/>
      <c r="E17" s="193"/>
      <c r="F17" s="193"/>
      <c r="G17" s="193"/>
      <c r="H17" s="193"/>
      <c r="I17" s="193"/>
      <c r="J17" s="193"/>
    </row>
    <row r="18" ht="12" customHeight="1"/>
    <row r="19" spans="1:9" ht="15" customHeight="1">
      <c r="A19" s="35" t="s">
        <v>65</v>
      </c>
      <c r="C19" s="4"/>
      <c r="D19" s="4"/>
      <c r="E19" s="4"/>
      <c r="F19" s="4"/>
      <c r="G19" s="4"/>
      <c r="H19" s="4"/>
      <c r="I19" s="4"/>
    </row>
    <row r="20" spans="1:9" ht="15" customHeight="1" thickBot="1">
      <c r="A20" s="6"/>
      <c r="B20" s="6"/>
      <c r="C20" s="6"/>
      <c r="D20" s="6"/>
      <c r="E20" s="6"/>
      <c r="F20" s="6"/>
      <c r="G20" s="6"/>
      <c r="H20" s="6"/>
      <c r="I20" s="6"/>
    </row>
    <row r="21" spans="1:9" ht="21" customHeight="1">
      <c r="A21" s="4"/>
      <c r="B21" s="483" t="s">
        <v>45</v>
      </c>
      <c r="C21" s="461"/>
      <c r="D21" s="461"/>
      <c r="E21" s="461"/>
      <c r="F21" s="461"/>
      <c r="G21" s="464"/>
      <c r="H21" s="194" t="s">
        <v>46</v>
      </c>
      <c r="I21" s="173"/>
    </row>
    <row r="22" spans="1:9" ht="21" customHeight="1">
      <c r="A22" s="4"/>
      <c r="B22" s="462"/>
      <c r="C22" s="463"/>
      <c r="D22" s="463"/>
      <c r="E22" s="463"/>
      <c r="F22" s="463"/>
      <c r="G22" s="465"/>
      <c r="H22" s="164" t="s">
        <v>47</v>
      </c>
      <c r="I22" s="7"/>
    </row>
    <row r="23" spans="1:9" ht="21" customHeight="1">
      <c r="A23" s="8" t="s">
        <v>142</v>
      </c>
      <c r="B23" s="491" t="s">
        <v>48</v>
      </c>
      <c r="C23" s="475"/>
      <c r="D23" s="491" t="s">
        <v>49</v>
      </c>
      <c r="E23" s="475"/>
      <c r="F23" s="491" t="s">
        <v>50</v>
      </c>
      <c r="G23" s="475"/>
      <c r="H23" s="491" t="s">
        <v>51</v>
      </c>
      <c r="I23" s="492"/>
    </row>
    <row r="24" spans="1:9" ht="21" customHeight="1">
      <c r="A24" s="4"/>
      <c r="B24" s="195" t="s">
        <v>265</v>
      </c>
      <c r="C24" s="195" t="s">
        <v>265</v>
      </c>
      <c r="D24" s="195" t="s">
        <v>265</v>
      </c>
      <c r="E24" s="195" t="s">
        <v>265</v>
      </c>
      <c r="F24" s="195" t="s">
        <v>265</v>
      </c>
      <c r="G24" s="195" t="s">
        <v>265</v>
      </c>
      <c r="H24" s="195" t="s">
        <v>265</v>
      </c>
      <c r="I24" s="195" t="s">
        <v>265</v>
      </c>
    </row>
    <row r="25" spans="1:9" ht="21" customHeight="1">
      <c r="A25" s="169"/>
      <c r="B25" s="196" t="s">
        <v>266</v>
      </c>
      <c r="C25" s="196" t="s">
        <v>267</v>
      </c>
      <c r="D25" s="196" t="s">
        <v>266</v>
      </c>
      <c r="E25" s="196" t="s">
        <v>267</v>
      </c>
      <c r="F25" s="196" t="s">
        <v>266</v>
      </c>
      <c r="G25" s="196" t="s">
        <v>267</v>
      </c>
      <c r="H25" s="196" t="s">
        <v>266</v>
      </c>
      <c r="I25" s="196" t="s">
        <v>267</v>
      </c>
    </row>
    <row r="26" spans="1:9" ht="18.75" customHeight="1">
      <c r="A26" s="178"/>
      <c r="B26" s="197" t="s">
        <v>52</v>
      </c>
      <c r="C26" s="178"/>
      <c r="D26" s="178"/>
      <c r="E26" s="178"/>
      <c r="F26" s="178"/>
      <c r="G26" s="178"/>
      <c r="H26" s="178"/>
      <c r="I26" s="178"/>
    </row>
    <row r="27" spans="1:9" ht="30" customHeight="1">
      <c r="A27" s="4" t="s">
        <v>146</v>
      </c>
      <c r="B27" s="198">
        <v>0.005</v>
      </c>
      <c r="C27" s="199">
        <v>0.016</v>
      </c>
      <c r="D27" s="199">
        <v>0.005</v>
      </c>
      <c r="E27" s="199">
        <v>0.022</v>
      </c>
      <c r="F27" s="199">
        <v>0.004</v>
      </c>
      <c r="G27" s="199">
        <v>0.016</v>
      </c>
      <c r="H27" s="199">
        <v>0.004</v>
      </c>
      <c r="I27" s="199">
        <v>0.023</v>
      </c>
    </row>
    <row r="28" spans="1:9" ht="30" customHeight="1">
      <c r="A28" s="4" t="s">
        <v>32</v>
      </c>
      <c r="B28" s="198">
        <v>0.005</v>
      </c>
      <c r="C28" s="199">
        <v>0.016</v>
      </c>
      <c r="D28" s="199">
        <v>0.005</v>
      </c>
      <c r="E28" s="199">
        <v>0.021</v>
      </c>
      <c r="F28" s="199">
        <v>0.004</v>
      </c>
      <c r="G28" s="199">
        <v>0.016</v>
      </c>
      <c r="H28" s="199">
        <v>0.005</v>
      </c>
      <c r="I28" s="199">
        <v>0.022</v>
      </c>
    </row>
    <row r="29" spans="1:9" ht="30" customHeight="1">
      <c r="A29" s="4" t="s">
        <v>33</v>
      </c>
      <c r="B29" s="198">
        <v>0.005</v>
      </c>
      <c r="C29" s="199">
        <v>0.015</v>
      </c>
      <c r="D29" s="199">
        <v>0.005</v>
      </c>
      <c r="E29" s="199">
        <v>0.02</v>
      </c>
      <c r="F29" s="199">
        <v>0.005</v>
      </c>
      <c r="G29" s="199">
        <v>0.016</v>
      </c>
      <c r="H29" s="199">
        <v>0.006</v>
      </c>
      <c r="I29" s="199">
        <v>0.02</v>
      </c>
    </row>
    <row r="30" spans="1:9" ht="30" customHeight="1">
      <c r="A30" s="4" t="s">
        <v>384</v>
      </c>
      <c r="B30" s="198">
        <v>0.005</v>
      </c>
      <c r="C30" s="199">
        <v>0.016</v>
      </c>
      <c r="D30" s="199">
        <v>0.004</v>
      </c>
      <c r="E30" s="199">
        <v>0.019</v>
      </c>
      <c r="F30" s="199">
        <v>0.004</v>
      </c>
      <c r="G30" s="199">
        <v>0.014</v>
      </c>
      <c r="H30" s="199">
        <v>0.004</v>
      </c>
      <c r="I30" s="199">
        <v>0.021</v>
      </c>
    </row>
    <row r="31" spans="1:9" s="143" customFormat="1" ht="30" customHeight="1" thickBot="1">
      <c r="A31" s="62" t="s">
        <v>385</v>
      </c>
      <c r="B31" s="341">
        <v>0.005</v>
      </c>
      <c r="C31" s="342">
        <v>0.014</v>
      </c>
      <c r="D31" s="342">
        <v>0.004</v>
      </c>
      <c r="E31" s="342">
        <v>0.019</v>
      </c>
      <c r="F31" s="342">
        <v>0.004</v>
      </c>
      <c r="G31" s="342">
        <v>0.014</v>
      </c>
      <c r="H31" s="342">
        <v>0.005</v>
      </c>
      <c r="I31" s="342">
        <v>0.021</v>
      </c>
    </row>
    <row r="32" spans="1:9" ht="15" customHeight="1">
      <c r="A32" s="274" t="s">
        <v>53</v>
      </c>
      <c r="B32" s="274"/>
      <c r="C32" s="274"/>
      <c r="D32" s="274"/>
      <c r="E32" s="274"/>
      <c r="F32" s="274"/>
      <c r="G32" s="274"/>
      <c r="H32" s="274"/>
      <c r="I32" s="278" t="s">
        <v>294</v>
      </c>
    </row>
    <row r="33" ht="17.25" customHeight="1"/>
    <row r="34" ht="14.25" customHeight="1"/>
  </sheetData>
  <sheetProtection/>
  <mergeCells count="10">
    <mergeCell ref="B21:G22"/>
    <mergeCell ref="H23:I23"/>
    <mergeCell ref="F23:G23"/>
    <mergeCell ref="B23:C23"/>
    <mergeCell ref="D23:E23"/>
    <mergeCell ref="H6:H7"/>
    <mergeCell ref="B6:B7"/>
    <mergeCell ref="C6:C7"/>
    <mergeCell ref="F6:F7"/>
    <mergeCell ref="G6:G7"/>
  </mergeCells>
  <printOptions/>
  <pageMargins left="0.984251968503937" right="0.984251968503937" top="0.7874015748031497" bottom="0.7874015748031497" header="0.5118110236220472" footer="0.5118110236220472"/>
  <pageSetup firstPageNumber="205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F37" sqref="F37"/>
    </sheetView>
  </sheetViews>
  <sheetFormatPr defaultColWidth="9.00390625" defaultRowHeight="13.5"/>
  <cols>
    <col min="1" max="1" width="14.125" style="0" customWidth="1"/>
    <col min="2" max="2" width="6.875" style="0" customWidth="1"/>
    <col min="3" max="12" width="13.00390625" style="0" customWidth="1"/>
    <col min="13" max="55" width="9.125" style="0" customWidth="1"/>
  </cols>
  <sheetData>
    <row r="1" spans="1:12" s="344" customFormat="1" ht="15" customHeight="1">
      <c r="A1" s="343" t="s">
        <v>138</v>
      </c>
      <c r="H1" s="345"/>
      <c r="L1" s="345" t="s">
        <v>138</v>
      </c>
    </row>
    <row r="2" ht="12" customHeight="1">
      <c r="A2" s="1"/>
    </row>
    <row r="3" spans="1:12" ht="15" customHeight="1">
      <c r="A3" s="35" t="s">
        <v>67</v>
      </c>
      <c r="B3" s="4"/>
      <c r="C3" s="4"/>
      <c r="D3" s="5"/>
      <c r="E3" s="4"/>
      <c r="F3" s="4"/>
      <c r="G3" s="4"/>
      <c r="H3" s="4"/>
      <c r="I3" s="203"/>
      <c r="J3" s="4"/>
      <c r="K3" s="15"/>
      <c r="L3" s="15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26"/>
      <c r="L4" s="26"/>
    </row>
    <row r="5" spans="1:12" ht="22.5" customHeight="1">
      <c r="A5" s="495" t="s">
        <v>68</v>
      </c>
      <c r="B5" s="464"/>
      <c r="C5" s="70" t="s">
        <v>146</v>
      </c>
      <c r="D5" s="70"/>
      <c r="E5" s="84" t="s">
        <v>147</v>
      </c>
      <c r="F5" s="327"/>
      <c r="G5" s="70" t="s">
        <v>69</v>
      </c>
      <c r="H5" s="327"/>
      <c r="I5" s="27" t="s">
        <v>418</v>
      </c>
      <c r="J5" s="28"/>
      <c r="K5" s="53" t="s">
        <v>428</v>
      </c>
      <c r="L5" s="54"/>
    </row>
    <row r="6" spans="1:12" ht="22.5" customHeight="1">
      <c r="A6" s="463"/>
      <c r="B6" s="465"/>
      <c r="C6" s="204" t="s">
        <v>70</v>
      </c>
      <c r="D6" s="73" t="s">
        <v>71</v>
      </c>
      <c r="E6" s="91" t="s">
        <v>70</v>
      </c>
      <c r="F6" s="348" t="s">
        <v>71</v>
      </c>
      <c r="G6" s="347" t="s">
        <v>70</v>
      </c>
      <c r="H6" s="91" t="s">
        <v>71</v>
      </c>
      <c r="I6" s="91" t="s">
        <v>70</v>
      </c>
      <c r="J6" s="73" t="s">
        <v>71</v>
      </c>
      <c r="K6" s="286" t="s">
        <v>70</v>
      </c>
      <c r="L6" s="286" t="s">
        <v>71</v>
      </c>
    </row>
    <row r="7" spans="1:12" ht="16.5" customHeight="1">
      <c r="A7" s="4"/>
      <c r="B7" s="146"/>
      <c r="C7" s="15"/>
      <c r="D7" s="15"/>
      <c r="E7" s="15"/>
      <c r="F7" s="15"/>
      <c r="G7" s="15"/>
      <c r="H7" s="15"/>
      <c r="I7" s="15"/>
      <c r="J7" s="15"/>
      <c r="K7" s="62"/>
      <c r="L7" s="62"/>
    </row>
    <row r="8" spans="1:12" ht="18.75" customHeight="1">
      <c r="A8" s="496" t="s">
        <v>72</v>
      </c>
      <c r="B8" s="497"/>
      <c r="C8" s="205">
        <v>2</v>
      </c>
      <c r="D8" s="16">
        <v>1</v>
      </c>
      <c r="E8" s="205">
        <v>1</v>
      </c>
      <c r="F8" s="205">
        <v>1</v>
      </c>
      <c r="G8" s="205">
        <v>7</v>
      </c>
      <c r="H8" s="205">
        <v>3</v>
      </c>
      <c r="I8" s="205">
        <v>1</v>
      </c>
      <c r="J8" s="205">
        <v>1</v>
      </c>
      <c r="K8" s="206" t="s">
        <v>419</v>
      </c>
      <c r="L8" s="206" t="s">
        <v>420</v>
      </c>
    </row>
    <row r="9" spans="1:12" ht="18.75" customHeight="1">
      <c r="A9" s="178"/>
      <c r="B9" s="207"/>
      <c r="C9" s="15"/>
      <c r="D9" s="15"/>
      <c r="E9" s="15"/>
      <c r="F9" s="15"/>
      <c r="G9" s="15"/>
      <c r="H9" s="15"/>
      <c r="I9" s="88"/>
      <c r="J9" s="88"/>
      <c r="K9" s="287"/>
      <c r="L9" s="287"/>
    </row>
    <row r="10" spans="1:12" s="209" customFormat="1" ht="18.75" customHeight="1">
      <c r="A10" s="498" t="s">
        <v>73</v>
      </c>
      <c r="B10" s="497"/>
      <c r="C10" s="148" t="s">
        <v>74</v>
      </c>
      <c r="D10" s="148" t="s">
        <v>75</v>
      </c>
      <c r="E10" s="148" t="s">
        <v>76</v>
      </c>
      <c r="F10" s="148" t="s">
        <v>77</v>
      </c>
      <c r="G10" s="148" t="s">
        <v>284</v>
      </c>
      <c r="H10" s="148" t="s">
        <v>78</v>
      </c>
      <c r="I10" s="148" t="s">
        <v>79</v>
      </c>
      <c r="J10" s="148" t="s">
        <v>77</v>
      </c>
      <c r="K10" s="208" t="s">
        <v>421</v>
      </c>
      <c r="L10" s="208" t="s">
        <v>422</v>
      </c>
    </row>
    <row r="11" spans="1:12" ht="18.75" customHeight="1">
      <c r="A11" s="169"/>
      <c r="B11" s="210"/>
      <c r="C11" s="15"/>
      <c r="D11" s="15"/>
      <c r="E11" s="15"/>
      <c r="F11" s="15"/>
      <c r="G11" s="15"/>
      <c r="H11" s="15"/>
      <c r="I11" s="88"/>
      <c r="J11" s="88"/>
      <c r="K11" s="287"/>
      <c r="L11" s="287"/>
    </row>
    <row r="12" spans="1:12" ht="18.75" customHeight="1">
      <c r="A12" s="4"/>
      <c r="B12" s="211"/>
      <c r="C12" s="15"/>
      <c r="D12" s="15"/>
      <c r="E12" s="15"/>
      <c r="F12" s="15"/>
      <c r="G12" s="15"/>
      <c r="H12" s="15"/>
      <c r="I12" s="88"/>
      <c r="J12" s="88"/>
      <c r="K12" s="287"/>
      <c r="L12" s="287"/>
    </row>
    <row r="13" spans="1:12" ht="18.75" customHeight="1">
      <c r="A13" s="178"/>
      <c r="B13" s="212" t="s">
        <v>285</v>
      </c>
      <c r="C13" s="16" t="s">
        <v>137</v>
      </c>
      <c r="D13" s="16" t="s">
        <v>137</v>
      </c>
      <c r="E13" s="16" t="s">
        <v>137</v>
      </c>
      <c r="F13" s="16" t="s">
        <v>137</v>
      </c>
      <c r="G13" s="16" t="s">
        <v>137</v>
      </c>
      <c r="H13" s="16" t="s">
        <v>137</v>
      </c>
      <c r="I13" s="16" t="s">
        <v>137</v>
      </c>
      <c r="J13" s="16" t="s">
        <v>137</v>
      </c>
      <c r="K13" s="16" t="s">
        <v>137</v>
      </c>
      <c r="L13" s="16" t="s">
        <v>137</v>
      </c>
    </row>
    <row r="14" spans="1:12" ht="18.75" customHeight="1">
      <c r="A14" s="213" t="s">
        <v>80</v>
      </c>
      <c r="B14" s="214"/>
      <c r="C14" s="15"/>
      <c r="D14" s="15"/>
      <c r="E14" s="15"/>
      <c r="F14" s="15"/>
      <c r="G14" s="15"/>
      <c r="H14" s="15"/>
      <c r="I14" s="88"/>
      <c r="J14" s="88"/>
      <c r="K14" s="287"/>
      <c r="L14" s="287"/>
    </row>
    <row r="15" spans="1:12" ht="18.75" customHeight="1">
      <c r="A15" s="213"/>
      <c r="B15" s="215"/>
      <c r="C15" s="15"/>
      <c r="D15" s="15"/>
      <c r="E15" s="15"/>
      <c r="F15" s="15"/>
      <c r="G15" s="15"/>
      <c r="H15" s="15"/>
      <c r="I15" s="88"/>
      <c r="J15" s="88"/>
      <c r="K15" s="287"/>
      <c r="L15" s="287"/>
    </row>
    <row r="16" spans="1:12" ht="18.75" customHeight="1">
      <c r="A16" s="216"/>
      <c r="B16" s="212" t="s">
        <v>286</v>
      </c>
      <c r="C16" s="16" t="s">
        <v>137</v>
      </c>
      <c r="D16" s="16" t="s">
        <v>137</v>
      </c>
      <c r="E16" s="16" t="s">
        <v>137</v>
      </c>
      <c r="F16" s="16" t="s">
        <v>137</v>
      </c>
      <c r="G16" s="16">
        <v>1</v>
      </c>
      <c r="H16" s="16" t="s">
        <v>137</v>
      </c>
      <c r="I16" s="50" t="s">
        <v>137</v>
      </c>
      <c r="J16" s="16" t="s">
        <v>137</v>
      </c>
      <c r="K16" s="16" t="s">
        <v>137</v>
      </c>
      <c r="L16" s="16" t="s">
        <v>137</v>
      </c>
    </row>
    <row r="17" spans="1:12" ht="18.75" customHeight="1">
      <c r="A17" s="213" t="s">
        <v>81</v>
      </c>
      <c r="B17" s="214"/>
      <c r="C17" s="15"/>
      <c r="D17" s="15"/>
      <c r="E17" s="15"/>
      <c r="F17" s="15"/>
      <c r="G17" s="15"/>
      <c r="H17" s="15"/>
      <c r="I17" s="88"/>
      <c r="J17" s="88"/>
      <c r="K17" s="287"/>
      <c r="L17" s="287"/>
    </row>
    <row r="18" spans="1:12" ht="18.75" customHeight="1">
      <c r="A18" s="213"/>
      <c r="B18" s="215"/>
      <c r="C18" s="15"/>
      <c r="D18" s="15"/>
      <c r="E18" s="15"/>
      <c r="F18" s="15"/>
      <c r="G18" s="15"/>
      <c r="H18" s="15"/>
      <c r="I18" s="88"/>
      <c r="J18" s="88"/>
      <c r="K18" s="287"/>
      <c r="L18" s="287"/>
    </row>
    <row r="19" spans="1:12" ht="18.75" customHeight="1">
      <c r="A19" s="216"/>
      <c r="B19" s="212" t="s">
        <v>287</v>
      </c>
      <c r="C19" s="16" t="s">
        <v>137</v>
      </c>
      <c r="D19" s="16" t="s">
        <v>137</v>
      </c>
      <c r="E19" s="16" t="s">
        <v>137</v>
      </c>
      <c r="F19" s="16" t="s">
        <v>137</v>
      </c>
      <c r="G19" s="16" t="s">
        <v>137</v>
      </c>
      <c r="H19" s="16" t="s">
        <v>137</v>
      </c>
      <c r="I19" s="16" t="s">
        <v>137</v>
      </c>
      <c r="J19" s="16" t="s">
        <v>137</v>
      </c>
      <c r="K19" s="16" t="s">
        <v>137</v>
      </c>
      <c r="L19" s="16" t="s">
        <v>137</v>
      </c>
    </row>
    <row r="20" spans="1:12" ht="18.75" customHeight="1">
      <c r="A20" s="213" t="s">
        <v>82</v>
      </c>
      <c r="B20" s="214"/>
      <c r="C20" s="15"/>
      <c r="D20" s="15"/>
      <c r="E20" s="15"/>
      <c r="F20" s="15"/>
      <c r="G20" s="15"/>
      <c r="H20" s="15"/>
      <c r="I20" s="88"/>
      <c r="J20" s="88"/>
      <c r="K20" s="287"/>
      <c r="L20" s="287"/>
    </row>
    <row r="21" spans="1:12" ht="18.75" customHeight="1">
      <c r="A21" s="213"/>
      <c r="B21" s="212"/>
      <c r="C21" s="15"/>
      <c r="D21" s="15"/>
      <c r="E21" s="15"/>
      <c r="F21" s="15"/>
      <c r="G21" s="15"/>
      <c r="H21" s="15"/>
      <c r="I21" s="88"/>
      <c r="J21" s="88"/>
      <c r="K21" s="287"/>
      <c r="L21" s="287"/>
    </row>
    <row r="22" spans="1:12" ht="18.75" customHeight="1">
      <c r="A22" s="216"/>
      <c r="B22" s="212" t="s">
        <v>288</v>
      </c>
      <c r="C22" s="205">
        <v>2</v>
      </c>
      <c r="D22" s="16">
        <v>1</v>
      </c>
      <c r="E22" s="205" t="s">
        <v>137</v>
      </c>
      <c r="F22" s="205" t="s">
        <v>137</v>
      </c>
      <c r="G22" s="16">
        <v>3</v>
      </c>
      <c r="H22" s="16">
        <v>2</v>
      </c>
      <c r="I22" s="217">
        <v>1</v>
      </c>
      <c r="J22" s="218">
        <v>2</v>
      </c>
      <c r="K22" s="288" t="s">
        <v>423</v>
      </c>
      <c r="L22" s="289" t="s">
        <v>424</v>
      </c>
    </row>
    <row r="23" spans="1:12" ht="18.75" customHeight="1">
      <c r="A23" s="213" t="s">
        <v>83</v>
      </c>
      <c r="B23" s="214"/>
      <c r="C23" s="15"/>
      <c r="D23" s="15"/>
      <c r="E23" s="15"/>
      <c r="F23" s="15"/>
      <c r="G23" s="15"/>
      <c r="H23" s="15"/>
      <c r="I23" s="88"/>
      <c r="J23" s="88"/>
      <c r="K23" s="287"/>
      <c r="L23" s="287"/>
    </row>
    <row r="24" spans="1:12" ht="18.75" customHeight="1">
      <c r="A24" s="213"/>
      <c r="B24" s="212"/>
      <c r="C24" s="15"/>
      <c r="D24" s="15"/>
      <c r="E24" s="15"/>
      <c r="F24" s="15"/>
      <c r="G24" s="15"/>
      <c r="H24" s="15"/>
      <c r="I24" s="88"/>
      <c r="J24" s="88"/>
      <c r="K24" s="287"/>
      <c r="L24" s="287"/>
    </row>
    <row r="25" spans="1:12" ht="18.75" customHeight="1">
      <c r="A25" s="216"/>
      <c r="B25" s="212" t="s">
        <v>289</v>
      </c>
      <c r="C25" s="16" t="s">
        <v>137</v>
      </c>
      <c r="D25" s="16" t="s">
        <v>137</v>
      </c>
      <c r="E25" s="16">
        <v>1</v>
      </c>
      <c r="F25" s="16">
        <v>1</v>
      </c>
      <c r="G25" s="205">
        <v>3</v>
      </c>
      <c r="H25" s="205">
        <v>1</v>
      </c>
      <c r="I25" s="205" t="s">
        <v>137</v>
      </c>
      <c r="J25" s="205">
        <v>1</v>
      </c>
      <c r="K25" s="16">
        <v>1</v>
      </c>
      <c r="L25" s="206" t="s">
        <v>424</v>
      </c>
    </row>
    <row r="26" spans="1:12" ht="18.75" customHeight="1">
      <c r="A26" s="213" t="s">
        <v>84</v>
      </c>
      <c r="B26" s="219"/>
      <c r="C26" s="15"/>
      <c r="D26" s="15"/>
      <c r="E26" s="15"/>
      <c r="F26" s="15"/>
      <c r="G26" s="15"/>
      <c r="H26" s="15"/>
      <c r="I26" s="88"/>
      <c r="J26" s="88"/>
      <c r="K26" s="287"/>
      <c r="L26" s="287"/>
    </row>
    <row r="27" spans="1:12" ht="18.75" customHeight="1">
      <c r="A27" s="213"/>
      <c r="B27" s="212"/>
      <c r="C27" s="15"/>
      <c r="D27" s="15"/>
      <c r="E27" s="15"/>
      <c r="F27" s="15"/>
      <c r="G27" s="15"/>
      <c r="H27" s="15"/>
      <c r="I27" s="88"/>
      <c r="J27" s="88"/>
      <c r="K27" s="287"/>
      <c r="L27" s="287"/>
    </row>
    <row r="28" spans="1:12" ht="18.75" customHeight="1">
      <c r="A28" s="216"/>
      <c r="B28" s="212" t="s">
        <v>290</v>
      </c>
      <c r="C28" s="16" t="s">
        <v>137</v>
      </c>
      <c r="D28" s="16" t="s">
        <v>137</v>
      </c>
      <c r="E28" s="16" t="s">
        <v>137</v>
      </c>
      <c r="F28" s="16" t="s">
        <v>137</v>
      </c>
      <c r="G28" s="16" t="s">
        <v>137</v>
      </c>
      <c r="H28" s="16" t="s">
        <v>137</v>
      </c>
      <c r="I28" s="16" t="s">
        <v>137</v>
      </c>
      <c r="J28" s="16" t="s">
        <v>137</v>
      </c>
      <c r="K28" s="16" t="s">
        <v>137</v>
      </c>
      <c r="L28" s="16" t="s">
        <v>137</v>
      </c>
    </row>
    <row r="29" spans="1:12" ht="18.75" customHeight="1">
      <c r="A29" s="213" t="s">
        <v>85</v>
      </c>
      <c r="B29" s="219"/>
      <c r="C29" s="15"/>
      <c r="D29" s="15"/>
      <c r="E29" s="15"/>
      <c r="F29" s="15"/>
      <c r="G29" s="15"/>
      <c r="H29" s="15"/>
      <c r="I29" s="88"/>
      <c r="J29" s="88"/>
      <c r="K29" s="287"/>
      <c r="L29" s="287"/>
    </row>
    <row r="30" spans="1:12" ht="18.75" customHeight="1">
      <c r="A30" s="4"/>
      <c r="B30" s="212"/>
      <c r="C30" s="15"/>
      <c r="D30" s="15"/>
      <c r="E30" s="15"/>
      <c r="F30" s="15"/>
      <c r="G30" s="15"/>
      <c r="H30" s="15"/>
      <c r="I30" s="88"/>
      <c r="J30" s="88"/>
      <c r="K30" s="287"/>
      <c r="L30" s="287"/>
    </row>
    <row r="31" spans="1:12" ht="18.75" customHeight="1">
      <c r="A31" s="4"/>
      <c r="B31" s="212" t="s">
        <v>283</v>
      </c>
      <c r="C31" s="16" t="s">
        <v>137</v>
      </c>
      <c r="D31" s="16" t="s">
        <v>137</v>
      </c>
      <c r="E31" s="16" t="s">
        <v>137</v>
      </c>
      <c r="F31" s="16" t="s">
        <v>137</v>
      </c>
      <c r="G31" s="16" t="s">
        <v>137</v>
      </c>
      <c r="H31" s="16" t="s">
        <v>137</v>
      </c>
      <c r="I31" s="16" t="s">
        <v>137</v>
      </c>
      <c r="J31" s="16" t="s">
        <v>137</v>
      </c>
      <c r="K31" s="16" t="s">
        <v>137</v>
      </c>
      <c r="L31" s="16" t="s">
        <v>137</v>
      </c>
    </row>
    <row r="32" spans="1:12" ht="18.75" customHeight="1">
      <c r="A32" s="169"/>
      <c r="B32" s="220"/>
      <c r="C32" s="15"/>
      <c r="D32" s="15"/>
      <c r="E32" s="15"/>
      <c r="F32" s="15"/>
      <c r="G32" s="15"/>
      <c r="H32" s="15"/>
      <c r="I32" s="88"/>
      <c r="J32" s="88"/>
      <c r="K32" s="287"/>
      <c r="L32" s="287"/>
    </row>
    <row r="33" spans="1:12" ht="18.75" customHeight="1">
      <c r="A33" s="4"/>
      <c r="B33" s="38"/>
      <c r="C33" s="15"/>
      <c r="D33" s="15"/>
      <c r="E33" s="15"/>
      <c r="F33" s="15"/>
      <c r="G33" s="15"/>
      <c r="H33" s="15"/>
      <c r="I33" s="88"/>
      <c r="J33" s="88"/>
      <c r="K33" s="287"/>
      <c r="L33" s="287"/>
    </row>
    <row r="34" spans="1:12" ht="18.75" customHeight="1">
      <c r="A34" s="498" t="s">
        <v>86</v>
      </c>
      <c r="B34" s="497"/>
      <c r="C34" s="304">
        <v>41467</v>
      </c>
      <c r="D34" s="304">
        <v>41467</v>
      </c>
      <c r="E34" s="304">
        <v>41505</v>
      </c>
      <c r="F34" s="304">
        <v>41505</v>
      </c>
      <c r="G34" s="304">
        <v>41416</v>
      </c>
      <c r="H34" s="304">
        <v>41463</v>
      </c>
      <c r="I34" s="306">
        <v>41471</v>
      </c>
      <c r="J34" s="306">
        <v>41471</v>
      </c>
      <c r="K34" s="305">
        <v>41481</v>
      </c>
      <c r="L34" s="305">
        <v>41481</v>
      </c>
    </row>
    <row r="35" spans="1:12" ht="18.75" customHeight="1">
      <c r="A35" s="498"/>
      <c r="B35" s="497"/>
      <c r="C35" s="16"/>
      <c r="D35" s="15"/>
      <c r="E35" s="16"/>
      <c r="F35" s="15"/>
      <c r="G35" s="15"/>
      <c r="H35" s="15"/>
      <c r="I35" s="221"/>
      <c r="J35" s="221"/>
      <c r="K35" s="290"/>
      <c r="L35" s="290"/>
    </row>
    <row r="36" spans="1:12" ht="18.75" customHeight="1">
      <c r="A36" s="498" t="s">
        <v>87</v>
      </c>
      <c r="B36" s="497"/>
      <c r="C36" s="304">
        <v>41486</v>
      </c>
      <c r="D36" s="304">
        <v>41467</v>
      </c>
      <c r="E36" s="304">
        <v>41505</v>
      </c>
      <c r="F36" s="304">
        <v>41505</v>
      </c>
      <c r="G36" s="304">
        <v>41506</v>
      </c>
      <c r="H36" s="304">
        <v>41506</v>
      </c>
      <c r="I36" s="306">
        <v>41471</v>
      </c>
      <c r="J36" s="306">
        <v>41471</v>
      </c>
      <c r="K36" s="305">
        <v>41495</v>
      </c>
      <c r="L36" s="305">
        <v>41495</v>
      </c>
    </row>
    <row r="37" spans="1:12" ht="18.75" customHeight="1">
      <c r="A37" s="498"/>
      <c r="B37" s="497"/>
      <c r="C37" s="16"/>
      <c r="D37" s="15"/>
      <c r="E37" s="16"/>
      <c r="F37" s="15"/>
      <c r="G37" s="15"/>
      <c r="H37" s="15"/>
      <c r="I37" s="221"/>
      <c r="J37" s="221"/>
      <c r="K37" s="290"/>
      <c r="L37" s="290"/>
    </row>
    <row r="38" spans="1:12" ht="18.75" customHeight="1">
      <c r="A38" s="498" t="s">
        <v>88</v>
      </c>
      <c r="B38" s="497"/>
      <c r="C38" s="16" t="s">
        <v>89</v>
      </c>
      <c r="D38" s="16" t="s">
        <v>75</v>
      </c>
      <c r="E38" s="16" t="s">
        <v>76</v>
      </c>
      <c r="F38" s="16" t="s">
        <v>77</v>
      </c>
      <c r="G38" s="16" t="s">
        <v>90</v>
      </c>
      <c r="H38" s="16" t="s">
        <v>91</v>
      </c>
      <c r="I38" s="16" t="s">
        <v>76</v>
      </c>
      <c r="J38" s="16" t="s">
        <v>77</v>
      </c>
      <c r="K38" s="43" t="s">
        <v>422</v>
      </c>
      <c r="L38" s="43" t="s">
        <v>425</v>
      </c>
    </row>
    <row r="39" spans="1:12" ht="18.75" customHeight="1">
      <c r="A39" s="498"/>
      <c r="B39" s="497"/>
      <c r="C39" s="16"/>
      <c r="D39" s="15"/>
      <c r="E39" s="16"/>
      <c r="F39" s="15"/>
      <c r="G39" s="15"/>
      <c r="H39" s="15"/>
      <c r="I39" s="222"/>
      <c r="J39" s="88"/>
      <c r="K39" s="291"/>
      <c r="L39" s="287"/>
    </row>
    <row r="40" spans="1:13" ht="18.75" customHeight="1" thickBot="1">
      <c r="A40" s="498" t="s">
        <v>92</v>
      </c>
      <c r="B40" s="497"/>
      <c r="C40" s="223">
        <v>0.6458333333333334</v>
      </c>
      <c r="D40" s="223">
        <v>0.6666666666666666</v>
      </c>
      <c r="E40" s="223">
        <v>0.6041666666666666</v>
      </c>
      <c r="F40" s="223">
        <v>0.625</v>
      </c>
      <c r="G40" s="223" t="s">
        <v>93</v>
      </c>
      <c r="H40" s="223" t="s">
        <v>94</v>
      </c>
      <c r="I40" s="223" t="s">
        <v>95</v>
      </c>
      <c r="J40" s="223" t="s">
        <v>96</v>
      </c>
      <c r="K40" s="224" t="s">
        <v>426</v>
      </c>
      <c r="L40" s="224" t="s">
        <v>427</v>
      </c>
      <c r="M40" s="223"/>
    </row>
    <row r="41" spans="1:12" ht="15" customHeight="1">
      <c r="A41" s="257" t="s">
        <v>307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66"/>
      <c r="L41" s="265" t="s">
        <v>293</v>
      </c>
    </row>
    <row r="42" spans="1:12" ht="15" customHeight="1">
      <c r="A42" s="4" t="s">
        <v>97</v>
      </c>
      <c r="B42" s="40"/>
      <c r="C42" s="40"/>
      <c r="D42" s="40"/>
      <c r="E42" s="40"/>
      <c r="F42" s="40"/>
      <c r="G42" s="40"/>
      <c r="H42" s="40"/>
      <c r="I42" s="40"/>
      <c r="J42" s="40"/>
      <c r="K42" s="15"/>
      <c r="L42" s="16"/>
    </row>
    <row r="43" spans="1:12" ht="15" customHeight="1">
      <c r="A43" s="4" t="s">
        <v>308</v>
      </c>
      <c r="B43" s="40"/>
      <c r="C43" s="40"/>
      <c r="D43" s="40"/>
      <c r="E43" s="40"/>
      <c r="F43" s="40"/>
      <c r="G43" s="40"/>
      <c r="H43" s="40"/>
      <c r="I43" s="40"/>
      <c r="J43" s="40"/>
      <c r="K43" s="15"/>
      <c r="L43" s="15"/>
    </row>
    <row r="44" spans="9:12" ht="13.5">
      <c r="I44" s="201"/>
      <c r="K44" s="25"/>
      <c r="L44" s="25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10">
    <mergeCell ref="A5:B6"/>
    <mergeCell ref="A8:B8"/>
    <mergeCell ref="A10:B10"/>
    <mergeCell ref="A34:B34"/>
    <mergeCell ref="A39:B39"/>
    <mergeCell ref="A40:B40"/>
    <mergeCell ref="A35:B35"/>
    <mergeCell ref="A36:B36"/>
    <mergeCell ref="A37:B37"/>
    <mergeCell ref="A38:B38"/>
  </mergeCells>
  <printOptions/>
  <pageMargins left="0.984251968503937" right="0.984251968503937" top="0.7874015748031497" bottom="0.7874015748031497" header="0.5118110236220472" footer="0.5118110236220472"/>
  <pageSetup firstPageNumber="206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吹田市役所</cp:lastModifiedBy>
  <cp:lastPrinted>2014-04-01T07:09:08Z</cp:lastPrinted>
  <dcterms:created xsi:type="dcterms:W3CDTF">2013-01-09T00:19:40Z</dcterms:created>
  <dcterms:modified xsi:type="dcterms:W3CDTF">2014-05-13T06:39:18Z</dcterms:modified>
  <cp:category/>
  <cp:version/>
  <cp:contentType/>
  <cp:contentStatus/>
</cp:coreProperties>
</file>