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0"/>
  </bookViews>
  <sheets>
    <sheet name="P211" sheetId="1" r:id="rId1"/>
    <sheet name="P212、P213" sheetId="2" r:id="rId2"/>
    <sheet name="P214" sheetId="3" r:id="rId3"/>
    <sheet name="P215" sheetId="4" r:id="rId4"/>
    <sheet name="P216、P217" sheetId="5" r:id="rId5"/>
    <sheet name="P218" sheetId="6" r:id="rId6"/>
    <sheet name="P219" sheetId="7" r:id="rId7"/>
    <sheet name="P220、P221" sheetId="8" r:id="rId8"/>
    <sheet name="P222" sheetId="9" r:id="rId9"/>
  </sheets>
  <definedNames/>
  <calcPr fullCalcOnLoad="1"/>
</workbook>
</file>

<file path=xl/sharedStrings.xml><?xml version="1.0" encoding="utf-8"?>
<sst xmlns="http://schemas.openxmlformats.org/spreadsheetml/2006/main" count="896" uniqueCount="420">
  <si>
    <t>182．共同募金の状況</t>
  </si>
  <si>
    <t xml:space="preserve">各年度末現在 </t>
  </si>
  <si>
    <t>総　数</t>
  </si>
  <si>
    <t>要支援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</si>
  <si>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</si>
  <si>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</si>
  <si>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</si>
  <si>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</si>
  <si>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</si>
  <si>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</si>
  <si>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</si>
  <si>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>　</t>
  </si>
  <si>
    <t>　　　人</t>
  </si>
  <si>
    <t>ひとり暮らし</t>
  </si>
  <si>
    <t>注：1）75歳以上の方を対象にしています。</t>
  </si>
  <si>
    <t>183．介護保険要介護認定者数の状況</t>
  </si>
  <si>
    <t>184．ねたきり・ひとり暮らし高齢者数</t>
  </si>
  <si>
    <t>平成19年度(2007)</t>
  </si>
  <si>
    <t>　　23　　(2011)</t>
  </si>
  <si>
    <t>平成22年度(2010)</t>
  </si>
  <si>
    <t>件　数</t>
  </si>
  <si>
    <t>年　　　　度</t>
  </si>
  <si>
    <t>総　　　数</t>
  </si>
  <si>
    <t>総　数</t>
  </si>
  <si>
    <t>－</t>
  </si>
  <si>
    <t>所</t>
  </si>
  <si>
    <t>人</t>
  </si>
  <si>
    <t>総数</t>
  </si>
  <si>
    <t>年　　　　　度</t>
  </si>
  <si>
    <t>年　　　度</t>
  </si>
  <si>
    <t>そ の 他</t>
  </si>
  <si>
    <t>平成20年度(2008)</t>
  </si>
  <si>
    <t>平成21年度(2009)</t>
  </si>
  <si>
    <t>平成19年度(2007)</t>
  </si>
  <si>
    <t>各年度末現在　</t>
  </si>
  <si>
    <t>総　　　　　数</t>
  </si>
  <si>
    <t>社会保障・労働・賃金</t>
  </si>
  <si>
    <t>育　成　室　名</t>
  </si>
  <si>
    <t>校</t>
  </si>
  <si>
    <t>　　　平成19年度（2007）</t>
  </si>
  <si>
    <t>西山田</t>
  </si>
  <si>
    <t>留守家庭児童育成室</t>
  </si>
  <si>
    <t>西 山 田小学校　</t>
  </si>
  <si>
    <t>昭54(1979)．11</t>
  </si>
  <si>
    <t>　　　　　20　　（2008）</t>
  </si>
  <si>
    <t>北山田</t>
  </si>
  <si>
    <t>〃</t>
  </si>
  <si>
    <t>北 山 田　〃　　</t>
  </si>
  <si>
    <t>　　　　　21　　（2009）</t>
  </si>
  <si>
    <t>佐竹台</t>
  </si>
  <si>
    <t>佐 竹 台　〃　　</t>
  </si>
  <si>
    <t>　　　　　22　　（2010）</t>
  </si>
  <si>
    <t>高野台</t>
  </si>
  <si>
    <t>高 野 台　〃　　</t>
  </si>
  <si>
    <t>津雲台</t>
  </si>
  <si>
    <t>津 雲 台　〃　　</t>
  </si>
  <si>
    <t>古江台</t>
  </si>
  <si>
    <t>古 江 台　〃　　</t>
  </si>
  <si>
    <t>吹  　　一</t>
  </si>
  <si>
    <t>吹田第一小学校　</t>
  </si>
  <si>
    <t>藤白台</t>
  </si>
  <si>
    <t>藤 白 台　〃　　</t>
  </si>
  <si>
    <t>吹　　　二</t>
  </si>
  <si>
    <t>吹田第二　〃　　</t>
  </si>
  <si>
    <t>　46(1971)．７</t>
  </si>
  <si>
    <t>青山台</t>
  </si>
  <si>
    <t>青 山 台　〃　　</t>
  </si>
  <si>
    <t>吹　　　三</t>
  </si>
  <si>
    <t>吹田第三　〃　　</t>
  </si>
  <si>
    <t>桃山台</t>
  </si>
  <si>
    <t>桃 山 台　〃　　</t>
  </si>
  <si>
    <t>東</t>
  </si>
  <si>
    <t>吹 田 東　〃　　</t>
  </si>
  <si>
    <t>千里たけみ</t>
  </si>
  <si>
    <t>千里たけみ〃　　</t>
  </si>
  <si>
    <t>南</t>
  </si>
  <si>
    <t>吹 田 南　〃　　</t>
  </si>
  <si>
    <t>吹　　　六</t>
  </si>
  <si>
    <t>吹田第六　〃　　</t>
  </si>
  <si>
    <t xml:space="preserve">資料：児童育成課 </t>
  </si>
  <si>
    <t>千　　　一</t>
  </si>
  <si>
    <t>千里第一　〃　　</t>
  </si>
  <si>
    <t>千　　　二</t>
  </si>
  <si>
    <t>千里第二　〃　　</t>
  </si>
  <si>
    <t>千　　　三</t>
  </si>
  <si>
    <t>千里第三　〃　　</t>
  </si>
  <si>
    <t>千里新田</t>
  </si>
  <si>
    <t>千里新田　〃　　</t>
  </si>
  <si>
    <t>佐 井 寺</t>
  </si>
  <si>
    <t>佐 井 寺　〃　　</t>
  </si>
  <si>
    <t>東佐井寺</t>
  </si>
  <si>
    <t>東佐井寺　〃　　</t>
  </si>
  <si>
    <t>岸　　　一</t>
  </si>
  <si>
    <t>岸部第一　〃　　</t>
  </si>
  <si>
    <t>岸　　　二</t>
  </si>
  <si>
    <t>岸部第二　〃　　</t>
  </si>
  <si>
    <t>豊　　　一</t>
  </si>
  <si>
    <t>豊津第一　〃　　</t>
  </si>
  <si>
    <t>豊　　　二</t>
  </si>
  <si>
    <t>豊津第二　〃　　</t>
  </si>
  <si>
    <t>江坂大池</t>
  </si>
  <si>
    <t>江坂大池　〃　　</t>
  </si>
  <si>
    <t>山　　　手</t>
  </si>
  <si>
    <t>山　　手　〃　　</t>
  </si>
  <si>
    <t>片　　　山</t>
  </si>
  <si>
    <t>片　　山　〃　　</t>
  </si>
  <si>
    <t>山　　　一</t>
  </si>
  <si>
    <t>山田第一　〃　　</t>
  </si>
  <si>
    <t>山　　　二</t>
  </si>
  <si>
    <t>山田第二　〃　　</t>
  </si>
  <si>
    <t>山　　　三</t>
  </si>
  <si>
    <t>山田第三　〃　　</t>
  </si>
  <si>
    <t>山　　　五</t>
  </si>
  <si>
    <t>山田第五　〃　　</t>
  </si>
  <si>
    <t>東 山 田</t>
  </si>
  <si>
    <t>東 山 田　〃　　</t>
  </si>
  <si>
    <t>南 山 田</t>
  </si>
  <si>
    <t>南 山 田　〃　　</t>
  </si>
  <si>
    <t>　　　　　23　　（2011）</t>
  </si>
  <si>
    <t>定</t>
  </si>
  <si>
    <t>員</t>
  </si>
  <si>
    <t>入</t>
  </si>
  <si>
    <t>　所</t>
  </si>
  <si>
    <t>退</t>
  </si>
  <si>
    <t>世　　帯</t>
  </si>
  <si>
    <t>人　　員</t>
  </si>
  <si>
    <t>世帯</t>
  </si>
  <si>
    <t>平成19年度(2007)</t>
  </si>
  <si>
    <t>　　20　　(2008)</t>
  </si>
  <si>
    <t>　　21　　(2009)</t>
  </si>
  <si>
    <t>　　23　　(2011)</t>
  </si>
  <si>
    <t>－</t>
  </si>
  <si>
    <t>資料：子育て支援室</t>
  </si>
  <si>
    <t>保　育　所　数</t>
  </si>
  <si>
    <t>定　　　員</t>
  </si>
  <si>
    <t>入　　所　 児　 童　 数</t>
  </si>
  <si>
    <t>設　置　主　体</t>
  </si>
  <si>
    <t>保　育　所　名</t>
  </si>
  <si>
    <t>　吹　　　田　　　市</t>
  </si>
  <si>
    <t>吹田保育園</t>
  </si>
  <si>
    <t>山田保育園</t>
  </si>
  <si>
    <t>いずみ保育園</t>
  </si>
  <si>
    <t>北千里保育園</t>
  </si>
  <si>
    <t>南千里保育園</t>
  </si>
  <si>
    <t>ことぶき保育園</t>
  </si>
  <si>
    <t>岸部保育園</t>
  </si>
  <si>
    <t>千里山保育園</t>
  </si>
  <si>
    <t>東保育園</t>
  </si>
  <si>
    <t>藤白台保育園</t>
  </si>
  <si>
    <t>垂水保育園</t>
  </si>
  <si>
    <t>吹一保育園</t>
  </si>
  <si>
    <t>南保育園</t>
  </si>
  <si>
    <t>吹六保育園</t>
  </si>
  <si>
    <t>片山保育園</t>
  </si>
  <si>
    <t>千三保育園</t>
  </si>
  <si>
    <t>西山田保育園</t>
  </si>
  <si>
    <t>山三保育園</t>
  </si>
  <si>
    <t>旭ケ丘学園</t>
  </si>
  <si>
    <t>岸部敬愛保育園</t>
  </si>
  <si>
    <t>千里山やまて学園</t>
  </si>
  <si>
    <t>稲荷学園</t>
  </si>
  <si>
    <t>もみの木保育園</t>
  </si>
  <si>
    <t>千里ﾆｭ-ﾀｳﾝ保育園</t>
  </si>
  <si>
    <t>あやめ保育園</t>
  </si>
  <si>
    <t>千里聖愛保育センター</t>
  </si>
  <si>
    <t>こばと保育園</t>
  </si>
  <si>
    <t>第二愛育園</t>
  </si>
  <si>
    <t>あびにょん保育園</t>
  </si>
  <si>
    <t>南ケ丘保育園</t>
  </si>
  <si>
    <t>かんらん保育園</t>
  </si>
  <si>
    <t>きりん夜間愛育園</t>
  </si>
  <si>
    <t>さくら保育園</t>
  </si>
  <si>
    <t>吹田どんぐり保育園</t>
  </si>
  <si>
    <t>佐井寺たんぽぽ保育園</t>
  </si>
  <si>
    <t>双葉保育園</t>
  </si>
  <si>
    <t>マーヤ敬愛保育園</t>
  </si>
  <si>
    <t>千里の丘けいあい保育園</t>
  </si>
  <si>
    <t>さくらんぼ保育園</t>
  </si>
  <si>
    <t>もみの木千里保育園</t>
  </si>
  <si>
    <t>南山田みどり保育園</t>
  </si>
  <si>
    <t>玉川学園保育園</t>
  </si>
  <si>
    <t>市外委託</t>
  </si>
  <si>
    <t>　注：保育所数は、市外委託分を含みません。</t>
  </si>
  <si>
    <t>　法　　　　　人</t>
  </si>
  <si>
    <t>利　用　者　数</t>
  </si>
  <si>
    <t>使　　用　　証</t>
  </si>
  <si>
    <t>図　書　貸　出　数</t>
  </si>
  <si>
    <t>児 童 会 館 名</t>
  </si>
  <si>
    <t>館数</t>
  </si>
  <si>
    <t>交　付　者　数</t>
  </si>
  <si>
    <t>人</t>
  </si>
  <si>
    <t>冊</t>
  </si>
  <si>
    <t>千里丘児童会館</t>
  </si>
  <si>
    <t>高城児童会館</t>
  </si>
  <si>
    <t>朝日が丘児童センター</t>
  </si>
  <si>
    <t>五月が丘児童センター</t>
  </si>
  <si>
    <t>南吹田児童センター</t>
  </si>
  <si>
    <t>原町児童センター</t>
  </si>
  <si>
    <t>山田西児童センター</t>
  </si>
  <si>
    <t>竹見台児童センター</t>
  </si>
  <si>
    <t>豊一児童センター</t>
  </si>
  <si>
    <t>寿町児童センター</t>
  </si>
  <si>
    <t>千里山竹園児童センター</t>
  </si>
  <si>
    <t>171．保育所の状況</t>
  </si>
  <si>
    <t>172．児童会館利用状況</t>
  </si>
  <si>
    <t>平成19年度(2007)</t>
  </si>
  <si>
    <t>　　20　　(2008)</t>
  </si>
  <si>
    <t>　　21　　(2009)</t>
  </si>
  <si>
    <t>　　22　　(2010)</t>
  </si>
  <si>
    <t>　　23　　(2011)</t>
  </si>
  <si>
    <t>平成23年度(2011)</t>
  </si>
  <si>
    <t>母</t>
  </si>
  <si>
    <t>子</t>
  </si>
  <si>
    <t>寡</t>
  </si>
  <si>
    <t>婦</t>
  </si>
  <si>
    <t>件 数</t>
  </si>
  <si>
    <t>金　額</t>
  </si>
  <si>
    <t>－</t>
  </si>
  <si>
    <t>資料：子育て支援室</t>
  </si>
  <si>
    <t>173．大阪府母子・寡婦福祉資金貸付状況</t>
  </si>
  <si>
    <t>175．杉の子学園在園者数</t>
  </si>
  <si>
    <t>定　員</t>
  </si>
  <si>
    <t>平成19年度(2007)</t>
  </si>
  <si>
    <t>　　21　　(2009)</t>
  </si>
  <si>
    <t>　　22　　(2010)</t>
  </si>
  <si>
    <t>174．わかたけ園在園者数</t>
  </si>
  <si>
    <t>177．療育手帳交付状況</t>
  </si>
  <si>
    <t>知的障がい者</t>
  </si>
  <si>
    <t>知的障がい児</t>
  </si>
  <si>
    <t>（18歳以上）</t>
  </si>
  <si>
    <t>（18歳未満）</t>
  </si>
  <si>
    <t>178．身体障がい者手帳交付状況</t>
  </si>
  <si>
    <t>肢体不自由</t>
  </si>
  <si>
    <t>視覚障がい</t>
  </si>
  <si>
    <t>内部障がい</t>
  </si>
  <si>
    <t>資料：障がい福祉室</t>
  </si>
  <si>
    <t>平成20年度(2008)</t>
  </si>
  <si>
    <t>　　22　　(2010)</t>
  </si>
  <si>
    <t>　　24　　(2012)</t>
  </si>
  <si>
    <t>　　23　　(2011)</t>
  </si>
  <si>
    <t>176．いずみ母子ホームの入所・退所状況</t>
  </si>
  <si>
    <t>資料：障がい福祉室</t>
  </si>
  <si>
    <t>179．身体障がい者・知的障がい者福祉年金支給状況</t>
  </si>
  <si>
    <t>区　　　　分</t>
  </si>
  <si>
    <t>平成23年度(2011)</t>
  </si>
  <si>
    <t>千円</t>
  </si>
  <si>
    <t>知的重度</t>
  </si>
  <si>
    <t>知的中度</t>
  </si>
  <si>
    <t>知的軽度</t>
  </si>
  <si>
    <t>　注：金額は、千円未満切り捨てです。よって、表中の個々の数値の総数とは一致しません。</t>
  </si>
  <si>
    <t>介護扶助</t>
  </si>
  <si>
    <t>千円</t>
  </si>
  <si>
    <t>‰</t>
  </si>
  <si>
    <t>資　　金　　名</t>
  </si>
  <si>
    <t>件　　　数</t>
  </si>
  <si>
    <t>金　　　額</t>
  </si>
  <si>
    <t>教育資金</t>
  </si>
  <si>
    <t>福祉資金</t>
  </si>
  <si>
    <t>緊急小口資金</t>
  </si>
  <si>
    <t>小口生活資金</t>
  </si>
  <si>
    <t>総合支援資金</t>
  </si>
  <si>
    <t>　  20　　(2008)</t>
  </si>
  <si>
    <t>　  21　　(2009)</t>
  </si>
  <si>
    <t>　  22　　(2010)</t>
  </si>
  <si>
    <t>　  23　　(2011)</t>
  </si>
  <si>
    <t>件</t>
  </si>
  <si>
    <t>円</t>
  </si>
  <si>
    <t>円</t>
  </si>
  <si>
    <t>180．生活保護法による保護状況</t>
  </si>
  <si>
    <t>181．大阪府生活福祉資金貸付状況</t>
  </si>
  <si>
    <t>実              績                額</t>
  </si>
  <si>
    <t>目 標 額</t>
  </si>
  <si>
    <t>総　　額</t>
  </si>
  <si>
    <t>戸　　別</t>
  </si>
  <si>
    <t>法　　人</t>
  </si>
  <si>
    <t>街　　頭</t>
  </si>
  <si>
    <t>％</t>
  </si>
  <si>
    <t xml:space="preserve">    20　　(2008)</t>
  </si>
  <si>
    <t xml:space="preserve">    21　　(2009)</t>
  </si>
  <si>
    <t xml:space="preserve">    22　　(2010)</t>
  </si>
  <si>
    <t>　  20 　 (2008)</t>
  </si>
  <si>
    <t>　　21 　 (2009)</t>
  </si>
  <si>
    <t>　  22 　 (2010)</t>
  </si>
  <si>
    <t>　　23 　 (2011)</t>
  </si>
  <si>
    <t>資　　金　　名</t>
  </si>
  <si>
    <t>聴覚平衡機能障がい</t>
  </si>
  <si>
    <t>音声言語機能障がい</t>
  </si>
  <si>
    <t>総　　　　数</t>
  </si>
  <si>
    <t>施設事務費</t>
  </si>
  <si>
    <t>事業開始資金</t>
  </si>
  <si>
    <t>事業継続資金</t>
  </si>
  <si>
    <t>就職支度資金</t>
  </si>
  <si>
    <t>住 宅 資 金</t>
  </si>
  <si>
    <t>転 宅 資 金</t>
  </si>
  <si>
    <t>就学支度資金</t>
  </si>
  <si>
    <t>修 業 資 金</t>
  </si>
  <si>
    <t>療 養 資 金</t>
  </si>
  <si>
    <t>結 婚 資 金</t>
  </si>
  <si>
    <t>技能修得資金</t>
  </si>
  <si>
    <t>生 活 資 金</t>
  </si>
  <si>
    <t>児童扶養資金</t>
  </si>
  <si>
    <t xml:space="preserve">    23　 (2011)</t>
  </si>
  <si>
    <t>平成19年度</t>
  </si>
  <si>
    <t>平成20年度</t>
  </si>
  <si>
    <t>所</t>
  </si>
  <si>
    <t>人</t>
  </si>
  <si>
    <t>千円</t>
  </si>
  <si>
    <t>件</t>
  </si>
  <si>
    <t xml:space="preserve">目標額に対する実績割合  </t>
  </si>
  <si>
    <t>年　度</t>
  </si>
  <si>
    <t>年　度</t>
  </si>
  <si>
    <t>資料：介護保険課</t>
  </si>
  <si>
    <t>設 置 校 数</t>
  </si>
  <si>
    <t>設 置 校 名</t>
  </si>
  <si>
    <t>昭50(1975)．5</t>
  </si>
  <si>
    <t>　48(1973)．5</t>
  </si>
  <si>
    <t>　52(1977)．5</t>
  </si>
  <si>
    <t>　47(1972)．4</t>
  </si>
  <si>
    <t>　50(1975)．4</t>
  </si>
  <si>
    <t>　53(1978)．4</t>
  </si>
  <si>
    <t>　52(1977)．4</t>
  </si>
  <si>
    <t>　58(1983)．4</t>
  </si>
  <si>
    <t>　57(1982)．4</t>
  </si>
  <si>
    <t>　54(1979)．4</t>
  </si>
  <si>
    <t>　51(1976)．4</t>
  </si>
  <si>
    <t>　55(1980)．4</t>
  </si>
  <si>
    <t>　61(1986)．4</t>
  </si>
  <si>
    <t>　56(1981)．4</t>
  </si>
  <si>
    <t>　54(1979)．8</t>
  </si>
  <si>
    <t>　45(1970)．4</t>
  </si>
  <si>
    <t>　46(1971)．4</t>
  </si>
  <si>
    <t>平15(2003)．4</t>
  </si>
  <si>
    <t>　43(1968)．9</t>
  </si>
  <si>
    <t>　41(1966)．9</t>
  </si>
  <si>
    <t>　55(1980)．10</t>
  </si>
  <si>
    <t>蓮美幼児学園千里丘ﾅ-ｻﾘ-</t>
  </si>
  <si>
    <t>平成21年</t>
  </si>
  <si>
    <t>度(2009)</t>
  </si>
  <si>
    <t>総         数</t>
  </si>
  <si>
    <t>世帯</t>
  </si>
  <si>
    <t>人員</t>
  </si>
  <si>
    <t>年度末</t>
  </si>
  <si>
    <t>住宅扶助</t>
  </si>
  <si>
    <t>教育扶助</t>
  </si>
  <si>
    <t>医療扶助</t>
  </si>
  <si>
    <t>在籍児童数</t>
  </si>
  <si>
    <t>設　置　校　名</t>
  </si>
  <si>
    <t>開　設　年　月</t>
  </si>
  <si>
    <t>出産扶助</t>
  </si>
  <si>
    <t>生業扶助</t>
  </si>
  <si>
    <t>葬祭扶助</t>
  </si>
  <si>
    <t>保護費</t>
  </si>
  <si>
    <t>法外</t>
  </si>
  <si>
    <t>保護率</t>
  </si>
  <si>
    <t>延人員</t>
  </si>
  <si>
    <t>保護費</t>
  </si>
  <si>
    <t>延人員</t>
  </si>
  <si>
    <t>保護費</t>
  </si>
  <si>
    <t>保護費</t>
  </si>
  <si>
    <t>資料：高齢政策課</t>
  </si>
  <si>
    <t>資料：社会福祉法人吹田市社会福祉協議会</t>
  </si>
  <si>
    <t>各年度3月1日現在</t>
  </si>
  <si>
    <t>資料：保育課</t>
  </si>
  <si>
    <t>平成19年度(2007)</t>
  </si>
  <si>
    <t>0　歳</t>
  </si>
  <si>
    <t>0　歳</t>
  </si>
  <si>
    <t>1　歳</t>
  </si>
  <si>
    <t>1　歳</t>
  </si>
  <si>
    <t>2 歳</t>
  </si>
  <si>
    <t>2 歳</t>
  </si>
  <si>
    <t>3　歳</t>
  </si>
  <si>
    <t>3　歳</t>
  </si>
  <si>
    <t>4 歳</t>
  </si>
  <si>
    <t>4 歳</t>
  </si>
  <si>
    <t>5　歳</t>
  </si>
  <si>
    <t>5　歳</t>
  </si>
  <si>
    <t>6　歳</t>
  </si>
  <si>
    <t>6　歳</t>
  </si>
  <si>
    <t>7歳以上</t>
  </si>
  <si>
    <t xml:space="preserve">各年度3月1日現在 </t>
  </si>
  <si>
    <t>各年度8月1日現在</t>
  </si>
  <si>
    <t>年度末現在数</t>
  </si>
  <si>
    <t>件</t>
  </si>
  <si>
    <t xml:space="preserve">20 歳 以 上 </t>
  </si>
  <si>
    <t>身障1・2級</t>
  </si>
  <si>
    <t>身障3・4級</t>
  </si>
  <si>
    <t xml:space="preserve">20 歳 未 満 </t>
  </si>
  <si>
    <t>身障5・6級</t>
  </si>
  <si>
    <t>資料：生活福祉課</t>
  </si>
  <si>
    <t>3 歳 以 上</t>
  </si>
  <si>
    <t>3 歳 未 満</t>
  </si>
  <si>
    <t>資料：子育て支援室</t>
  </si>
  <si>
    <t>資料：杉の子学園</t>
  </si>
  <si>
    <t>資料：わかたけ園</t>
  </si>
  <si>
    <t>　注：1）平成20年度（2008年度）までの「更生資金」、「住宅資金」、「療養資金」、</t>
  </si>
  <si>
    <t>　　　2）平成20年度（2008年度）までの「修学資金」、「長期生活支援資金」は、</t>
  </si>
  <si>
    <t>　　　3）平成20年度（2008年度）までの「離職者支援資金」は、制度変更により</t>
  </si>
  <si>
    <t>9月1日現在</t>
  </si>
  <si>
    <t>　　2）平成22年度まで9月15日現在の数値です。</t>
  </si>
  <si>
    <t>ねたきり　</t>
  </si>
  <si>
    <t>　42(1967)．7</t>
  </si>
  <si>
    <t>170．留守家庭児童育成室開設状況</t>
  </si>
  <si>
    <t>修 学 資 金</t>
  </si>
  <si>
    <t>年　 　  度</t>
  </si>
  <si>
    <t>　　22　　(2010)</t>
  </si>
  <si>
    <t>総 数</t>
  </si>
  <si>
    <t>生活扶助</t>
  </si>
  <si>
    <t>総        数</t>
  </si>
  <si>
    <t>　注：保護率＝</t>
  </si>
  <si>
    <t>×1,000</t>
  </si>
  <si>
    <t>年度末推計人口</t>
  </si>
  <si>
    <t>年度末保護人員</t>
  </si>
  <si>
    <t>件 数</t>
  </si>
  <si>
    <t>件 数</t>
  </si>
  <si>
    <t>留守家庭児童育成室開設状況（つづき）</t>
  </si>
  <si>
    <t>不動産担保型
生活資金</t>
  </si>
  <si>
    <t>　　　　「障害者更生資金」、「生活資金」、「災害援護資金」は「福祉資金」へ</t>
  </si>
  <si>
    <t>　　　　統合されました。</t>
  </si>
  <si>
    <t>　　　　それぞれ「教育資金」、「不動産担保型生活資金」へ名称が変更されました。</t>
  </si>
  <si>
    <t>　　　　「総合支援資金」へ変更となりました。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</si>
</sst>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#,##0.0;&quot;△&quot;#,##0.0"/>
    <numFmt numFmtId="224" formatCode="#,##0.00;&quot;△&quot;#,##0.00"/>
  </numFmts>
  <fonts count="16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0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7" fillId="0" borderId="3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7" fontId="4" fillId="0" borderId="3" xfId="0" applyNumberFormat="1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37" fontId="4" fillId="0" borderId="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Continuous" vertical="center"/>
      <protection/>
    </xf>
    <xf numFmtId="0" fontId="4" fillId="0" borderId="5" xfId="0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9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7" fillId="0" borderId="8" xfId="0" applyFont="1" applyFill="1" applyBorder="1" applyAlignment="1">
      <alignment horizontal="left" shrinkToFit="1"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/>
    </xf>
    <xf numFmtId="0" fontId="4" fillId="0" borderId="1" xfId="0" applyFont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right"/>
    </xf>
    <xf numFmtId="0" fontId="4" fillId="0" borderId="7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Continuous"/>
      <protection/>
    </xf>
    <xf numFmtId="0" fontId="4" fillId="0" borderId="3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shrinkToFit="1"/>
      <protection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3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4" fillId="0" borderId="3" xfId="0" applyFont="1" applyFill="1" applyBorder="1" applyAlignment="1" applyProtection="1">
      <alignment/>
      <protection locked="0"/>
    </xf>
    <xf numFmtId="37" fontId="4" fillId="0" borderId="9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 shrinkToFit="1"/>
      <protection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37" fontId="7" fillId="0" borderId="8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4" fillId="0" borderId="8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7" fillId="0" borderId="3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vertical="center"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4" fillId="0" borderId="8" xfId="0" applyFont="1" applyBorder="1" applyAlignment="1">
      <alignment horizontal="centerContinuous"/>
    </xf>
    <xf numFmtId="37" fontId="4" fillId="0" borderId="0" xfId="0" applyNumberFormat="1" applyFont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0" fillId="0" borderId="0" xfId="0" applyNumberFormat="1" applyAlignment="1">
      <alignment vertical="center"/>
    </xf>
    <xf numFmtId="37" fontId="4" fillId="0" borderId="1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vertical="center"/>
      <protection/>
    </xf>
    <xf numFmtId="0" fontId="4" fillId="0" borderId="6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0" fillId="0" borderId="19" xfId="0" applyBorder="1" applyAlignment="1">
      <alignment vertical="center"/>
    </xf>
    <xf numFmtId="0" fontId="4" fillId="0" borderId="0" xfId="0" applyFont="1" applyFill="1" applyBorder="1" applyAlignment="1">
      <alignment/>
    </xf>
    <xf numFmtId="0" fontId="7" fillId="0" borderId="3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/>
    </xf>
    <xf numFmtId="0" fontId="4" fillId="0" borderId="7" xfId="0" applyFont="1" applyBorder="1" applyAlignment="1" applyProtection="1">
      <alignment horizontal="right" vertical="center"/>
      <protection/>
    </xf>
    <xf numFmtId="0" fontId="7" fillId="0" borderId="7" xfId="0" applyFont="1" applyFill="1" applyBorder="1" applyAlignment="1" applyProtection="1">
      <alignment horizontal="right" vertical="center"/>
      <protection/>
    </xf>
    <xf numFmtId="0" fontId="4" fillId="0" borderId="6" xfId="0" applyFont="1" applyBorder="1" applyAlignment="1">
      <alignment horizontal="distributed"/>
    </xf>
    <xf numFmtId="0" fontId="4" fillId="0" borderId="4" xfId="0" applyFont="1" applyBorder="1" applyAlignment="1" applyProtection="1">
      <alignment horizontal="centerContinuous" vertical="center" wrapText="1"/>
      <protection/>
    </xf>
    <xf numFmtId="0" fontId="4" fillId="0" borderId="5" xfId="0" applyFont="1" applyBorder="1" applyAlignment="1" applyProtection="1">
      <alignment horizontal="centerContinuous" vertical="center" wrapText="1"/>
      <protection/>
    </xf>
    <xf numFmtId="0" fontId="7" fillId="0" borderId="4" xfId="0" applyFont="1" applyFill="1" applyBorder="1" applyAlignment="1" applyProtection="1">
      <alignment horizontal="centerContinuous" vertical="center" wrapText="1"/>
      <protection/>
    </xf>
    <xf numFmtId="0" fontId="7" fillId="0" borderId="5" xfId="0" applyFont="1" applyFill="1" applyBorder="1" applyAlignment="1" applyProtection="1">
      <alignment horizontal="centerContinuous" vertical="center" wrapText="1"/>
      <protection/>
    </xf>
    <xf numFmtId="0" fontId="4" fillId="0" borderId="5" xfId="0" applyFont="1" applyBorder="1" applyAlignment="1">
      <alignment horizontal="centerContinuous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21" xfId="0" applyFont="1" applyBorder="1" applyAlignment="1">
      <alignment horizontal="centerContinuous" vertical="center"/>
    </xf>
    <xf numFmtId="184" fontId="4" fillId="0" borderId="7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4" fillId="0" borderId="0" xfId="0" applyFont="1" applyAlignment="1" applyProtection="1">
      <alignment horizontal="left" shrinkToFit="1"/>
      <protection/>
    </xf>
    <xf numFmtId="0" fontId="4" fillId="0" borderId="7" xfId="0" applyFont="1" applyBorder="1" applyAlignment="1">
      <alignment horizontal="left" shrinkToFit="1"/>
    </xf>
    <xf numFmtId="0" fontId="4" fillId="0" borderId="7" xfId="0" applyFont="1" applyBorder="1" applyAlignment="1" applyProtection="1">
      <alignment horizontal="left" shrinkToFit="1"/>
      <protection/>
    </xf>
    <xf numFmtId="37" fontId="4" fillId="0" borderId="7" xfId="0" applyNumberFormat="1" applyFont="1" applyBorder="1" applyAlignment="1" applyProtection="1">
      <alignment horizontal="left" shrinkToFit="1"/>
      <protection/>
    </xf>
    <xf numFmtId="0" fontId="2" fillId="0" borderId="0" xfId="0" applyFont="1" applyAlignment="1" applyProtection="1">
      <alignment horizontal="left" shrinkToFit="1"/>
      <protection/>
    </xf>
    <xf numFmtId="0" fontId="4" fillId="0" borderId="8" xfId="0" applyFont="1" applyBorder="1" applyAlignment="1">
      <alignment horizontal="left" shrinkToFit="1"/>
    </xf>
    <xf numFmtId="0" fontId="2" fillId="0" borderId="0" xfId="0" applyFont="1" applyFill="1" applyAlignment="1">
      <alignment horizontal="left" shrinkToFit="1"/>
    </xf>
    <xf numFmtId="37" fontId="4" fillId="0" borderId="3" xfId="0" applyNumberFormat="1" applyFont="1" applyBorder="1" applyAlignment="1" applyProtection="1">
      <alignment horizontal="right" shrinkToFit="1"/>
      <protection/>
    </xf>
    <xf numFmtId="37" fontId="4" fillId="0" borderId="0" xfId="0" applyNumberFormat="1" applyFont="1" applyAlignment="1" applyProtection="1">
      <alignment horizontal="right" shrinkToFit="1"/>
      <protection/>
    </xf>
    <xf numFmtId="37" fontId="4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2" fillId="0" borderId="3" xfId="0" applyFont="1" applyBorder="1" applyAlignment="1" applyProtection="1">
      <alignment horizontal="right" shrinkToFit="1"/>
      <protection/>
    </xf>
    <xf numFmtId="0" fontId="2" fillId="0" borderId="0" xfId="0" applyFont="1" applyAlignment="1" applyProtection="1">
      <alignment horizontal="right" shrinkToFit="1"/>
      <protection/>
    </xf>
    <xf numFmtId="184" fontId="4" fillId="0" borderId="7" xfId="0" applyNumberFormat="1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Continuous"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  <protection/>
    </xf>
    <xf numFmtId="0" fontId="0" fillId="0" borderId="21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182" fontId="4" fillId="0" borderId="7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>
      <alignment horizontal="right"/>
    </xf>
    <xf numFmtId="182" fontId="4" fillId="0" borderId="1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>
      <alignment horizontal="center" vertical="center"/>
    </xf>
    <xf numFmtId="38" fontId="4" fillId="0" borderId="25" xfId="16" applyFont="1" applyFill="1" applyBorder="1" applyAlignment="1">
      <alignment horizontal="right"/>
    </xf>
    <xf numFmtId="38" fontId="4" fillId="0" borderId="0" xfId="16" applyFont="1" applyFill="1" applyBorder="1" applyAlignment="1">
      <alignment/>
    </xf>
    <xf numFmtId="38" fontId="4" fillId="0" borderId="26" xfId="16" applyFont="1" applyFill="1" applyBorder="1" applyAlignment="1">
      <alignment horizontal="right"/>
    </xf>
    <xf numFmtId="38" fontId="7" fillId="0" borderId="27" xfId="16" applyFont="1" applyFill="1" applyBorder="1" applyAlignment="1">
      <alignment horizontal="right"/>
    </xf>
    <xf numFmtId="38" fontId="7" fillId="0" borderId="9" xfId="16" applyFont="1" applyFill="1" applyBorder="1" applyAlignment="1">
      <alignment horizontal="right"/>
    </xf>
    <xf numFmtId="38" fontId="7" fillId="0" borderId="9" xfId="16" applyFont="1" applyFill="1" applyBorder="1" applyAlignment="1">
      <alignment/>
    </xf>
    <xf numFmtId="38" fontId="7" fillId="0" borderId="9" xfId="0" applyNumberFormat="1" applyFont="1" applyFill="1" applyBorder="1" applyAlignment="1">
      <alignment/>
    </xf>
    <xf numFmtId="38" fontId="4" fillId="0" borderId="0" xfId="16" applyFont="1" applyBorder="1" applyAlignment="1">
      <alignment vertical="top"/>
    </xf>
    <xf numFmtId="37" fontId="4" fillId="0" borderId="3" xfId="0" applyNumberFormat="1" applyFont="1" applyBorder="1" applyAlignment="1">
      <alignment horizontal="right" shrinkToFit="1"/>
    </xf>
    <xf numFmtId="182" fontId="4" fillId="0" borderId="0" xfId="0" applyNumberFormat="1" applyFont="1" applyAlignment="1" applyProtection="1">
      <alignment horizontal="right" shrinkToFit="1"/>
      <protection/>
    </xf>
    <xf numFmtId="0" fontId="4" fillId="0" borderId="3" xfId="0" applyFont="1" applyBorder="1" applyAlignment="1">
      <alignment horizontal="right" shrinkToFit="1"/>
    </xf>
    <xf numFmtId="37" fontId="4" fillId="0" borderId="28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0" fontId="2" fillId="0" borderId="9" xfId="0" applyFont="1" applyBorder="1" applyAlignment="1">
      <alignment vertical="center"/>
    </xf>
    <xf numFmtId="37" fontId="4" fillId="0" borderId="3" xfId="0" applyNumberFormat="1" applyFont="1" applyFill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37" fontId="7" fillId="0" borderId="26" xfId="0" applyNumberFormat="1" applyFont="1" applyBorder="1" applyAlignment="1" applyProtection="1">
      <alignment horizontal="right"/>
      <protection/>
    </xf>
    <xf numFmtId="37" fontId="4" fillId="0" borderId="3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 shrinkToFit="1"/>
      <protection locked="0"/>
    </xf>
    <xf numFmtId="37" fontId="4" fillId="0" borderId="0" xfId="0" applyNumberFormat="1" applyFont="1" applyFill="1" applyBorder="1" applyAlignment="1">
      <alignment horizontal="right" shrinkToFit="1"/>
    </xf>
    <xf numFmtId="182" fontId="4" fillId="0" borderId="0" xfId="0" applyNumberFormat="1" applyFont="1" applyBorder="1" applyAlignment="1" applyProtection="1">
      <alignment horizontal="right" shrinkToFit="1"/>
      <protection/>
    </xf>
    <xf numFmtId="37" fontId="7" fillId="0" borderId="26" xfId="0" applyNumberFormat="1" applyFont="1" applyFill="1" applyBorder="1" applyAlignment="1" applyProtection="1">
      <alignment horizontal="right"/>
      <protection locked="0"/>
    </xf>
    <xf numFmtId="189" fontId="4" fillId="0" borderId="0" xfId="0" applyNumberFormat="1" applyFont="1" applyAlignment="1" applyProtection="1">
      <alignment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 locked="0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centerContinuous"/>
      <protection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19" xfId="0" applyFont="1" applyFill="1" applyBorder="1" applyAlignment="1">
      <alignment vertical="center"/>
    </xf>
    <xf numFmtId="0" fontId="2" fillId="0" borderId="19" xfId="0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/>
      <protection/>
    </xf>
    <xf numFmtId="201" fontId="4" fillId="0" borderId="0" xfId="0" applyNumberFormat="1" applyFont="1" applyAlignment="1">
      <alignment horizontal="center" vertical="center"/>
    </xf>
    <xf numFmtId="201" fontId="4" fillId="0" borderId="6" xfId="0" applyNumberFormat="1" applyFont="1" applyBorder="1" applyAlignment="1">
      <alignment horizontal="center" vertical="center"/>
    </xf>
    <xf numFmtId="201" fontId="4" fillId="0" borderId="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 shrinkToFit="1"/>
    </xf>
    <xf numFmtId="201" fontId="7" fillId="0" borderId="1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Continuous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/>
      <protection locked="0"/>
    </xf>
    <xf numFmtId="0" fontId="4" fillId="0" borderId="18" xfId="0" applyFont="1" applyBorder="1" applyAlignment="1">
      <alignment horizontal="centerContinuous" vertical="center"/>
    </xf>
    <xf numFmtId="0" fontId="4" fillId="0" borderId="3" xfId="0" applyFont="1" applyFill="1" applyBorder="1" applyAlignment="1" applyProtection="1">
      <alignment horizontal="center" shrinkToFit="1"/>
      <protection/>
    </xf>
    <xf numFmtId="0" fontId="4" fillId="0" borderId="16" xfId="0" applyFont="1" applyFill="1" applyBorder="1" applyAlignment="1" applyProtection="1">
      <alignment horizontal="center" shrinkToFit="1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shrinkToFit="1"/>
    </xf>
    <xf numFmtId="38" fontId="7" fillId="0" borderId="0" xfId="16" applyFont="1" applyFill="1" applyBorder="1" applyAlignment="1">
      <alignment horizontal="right"/>
    </xf>
    <xf numFmtId="38" fontId="7" fillId="0" borderId="0" xfId="16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38" fontId="7" fillId="0" borderId="26" xfId="16" applyFont="1" applyFill="1" applyBorder="1" applyAlignment="1">
      <alignment horizontal="right"/>
    </xf>
    <xf numFmtId="2" fontId="4" fillId="0" borderId="0" xfId="0" applyNumberFormat="1" applyFont="1" applyAlignment="1" applyProtection="1">
      <alignment horizontal="right" shrinkToFit="1"/>
      <protection/>
    </xf>
    <xf numFmtId="0" fontId="4" fillId="0" borderId="0" xfId="0" applyFont="1" applyAlignment="1" applyProtection="1">
      <alignment horizontal="right" shrinkToFit="1"/>
      <protection/>
    </xf>
    <xf numFmtId="0" fontId="4" fillId="0" borderId="3" xfId="0" applyFont="1" applyBorder="1" applyAlignment="1" applyProtection="1">
      <alignment horizontal="right" shrinkToFit="1"/>
      <protection/>
    </xf>
    <xf numFmtId="0" fontId="4" fillId="0" borderId="26" xfId="0" applyFont="1" applyBorder="1" applyAlignment="1" applyProtection="1">
      <alignment horizontal="right" shrinkToFit="1"/>
      <protection/>
    </xf>
    <xf numFmtId="37" fontId="4" fillId="0" borderId="26" xfId="0" applyNumberFormat="1" applyFont="1" applyBorder="1" applyAlignment="1" applyProtection="1">
      <alignment horizontal="right" shrinkToFit="1"/>
      <protection locked="0"/>
    </xf>
    <xf numFmtId="37" fontId="4" fillId="0" borderId="0" xfId="0" applyNumberFormat="1" applyFont="1" applyAlignment="1" applyProtection="1">
      <alignment horizontal="right" shrinkToFit="1"/>
      <protection locked="0"/>
    </xf>
    <xf numFmtId="2" fontId="4" fillId="0" borderId="0" xfId="0" applyNumberFormat="1" applyFont="1" applyAlignment="1" applyProtection="1">
      <alignment horizontal="right" shrinkToFit="1"/>
      <protection locked="0"/>
    </xf>
    <xf numFmtId="37" fontId="7" fillId="0" borderId="0" xfId="0" applyNumberFormat="1" applyFont="1" applyFill="1" applyBorder="1" applyAlignment="1" applyProtection="1">
      <alignment horizontal="right" shrinkToFit="1"/>
      <protection locked="0"/>
    </xf>
    <xf numFmtId="2" fontId="7" fillId="0" borderId="0" xfId="0" applyNumberFormat="1" applyFont="1" applyFill="1" applyBorder="1" applyAlignment="1" applyProtection="1">
      <alignment horizontal="right" shrinkToFit="1"/>
      <protection locked="0"/>
    </xf>
    <xf numFmtId="37" fontId="7" fillId="0" borderId="0" xfId="0" applyNumberFormat="1" applyFont="1" applyFill="1" applyAlignment="1" applyProtection="1">
      <alignment horizontal="right" shrinkToFit="1"/>
      <protection/>
    </xf>
    <xf numFmtId="0" fontId="4" fillId="0" borderId="2" xfId="0" applyFont="1" applyBorder="1" applyAlignment="1" applyProtection="1">
      <alignment horizontal="right" shrinkToFit="1"/>
      <protection/>
    </xf>
    <xf numFmtId="0" fontId="4" fillId="0" borderId="7" xfId="0" applyFont="1" applyBorder="1" applyAlignment="1" applyProtection="1">
      <alignment horizontal="right" shrinkToFit="1"/>
      <protection/>
    </xf>
    <xf numFmtId="38" fontId="4" fillId="0" borderId="0" xfId="16" applyFont="1" applyFill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shrinkToFit="1"/>
    </xf>
    <xf numFmtId="0" fontId="4" fillId="0" borderId="30" xfId="0" applyFont="1" applyBorder="1" applyAlignment="1">
      <alignment/>
    </xf>
    <xf numFmtId="0" fontId="0" fillId="0" borderId="7" xfId="0" applyBorder="1" applyAlignment="1">
      <alignment vertical="center"/>
    </xf>
    <xf numFmtId="0" fontId="4" fillId="0" borderId="31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Continuous" vertical="center"/>
      <protection/>
    </xf>
    <xf numFmtId="0" fontId="4" fillId="0" borderId="23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/>
      <protection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Continuous"/>
      <protection/>
    </xf>
    <xf numFmtId="0" fontId="6" fillId="0" borderId="0" xfId="0" applyFont="1" applyAlignment="1">
      <alignment vertical="center"/>
    </xf>
    <xf numFmtId="201" fontId="7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8" xfId="0" applyFont="1" applyBorder="1" applyAlignment="1" applyProtection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>
      <alignment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0" fillId="0" borderId="4" xfId="0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Fill="1" applyAlignment="1">
      <alignment horizontal="distributed"/>
    </xf>
    <xf numFmtId="0" fontId="0" fillId="0" borderId="8" xfId="0" applyBorder="1" applyAlignment="1">
      <alignment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89" fontId="4" fillId="0" borderId="3" xfId="0" applyNumberFormat="1" applyFont="1" applyBorder="1" applyAlignment="1" applyProtection="1">
      <alignment horizontal="right"/>
      <protection/>
    </xf>
    <xf numFmtId="189" fontId="0" fillId="0" borderId="0" xfId="0" applyNumberFormat="1" applyBorder="1" applyAlignment="1">
      <alignment horizontal="right"/>
    </xf>
    <xf numFmtId="0" fontId="4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4" fillId="0" borderId="2" xfId="0" applyFont="1" applyBorder="1" applyAlignment="1" applyProtection="1">
      <alignment horizontal="right"/>
      <protection/>
    </xf>
    <xf numFmtId="0" fontId="0" fillId="0" borderId="7" xfId="0" applyBorder="1" applyAlignment="1">
      <alignment horizontal="right"/>
    </xf>
    <xf numFmtId="0" fontId="4" fillId="0" borderId="37" xfId="0" applyFont="1" applyBorder="1" applyAlignment="1">
      <alignment horizontal="center" vertical="center"/>
    </xf>
    <xf numFmtId="189" fontId="4" fillId="0" borderId="0" xfId="0" applyNumberFormat="1" applyFont="1" applyAlignment="1" applyProtection="1">
      <alignment/>
      <protection/>
    </xf>
    <xf numFmtId="189" fontId="7" fillId="0" borderId="3" xfId="0" applyNumberFormat="1" applyFont="1" applyBorder="1" applyAlignment="1" applyProtection="1">
      <alignment horizontal="right"/>
      <protection/>
    </xf>
    <xf numFmtId="189" fontId="11" fillId="0" borderId="0" xfId="0" applyNumberFormat="1" applyFont="1" applyBorder="1" applyAlignment="1">
      <alignment horizontal="right"/>
    </xf>
    <xf numFmtId="0" fontId="4" fillId="0" borderId="36" xfId="0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189" fontId="7" fillId="0" borderId="0" xfId="0" applyNumberFormat="1" applyFont="1" applyAlignment="1" applyProtection="1">
      <alignment/>
      <protection/>
    </xf>
    <xf numFmtId="0" fontId="0" fillId="0" borderId="19" xfId="0" applyBorder="1" applyAlignment="1">
      <alignment vertical="center"/>
    </xf>
    <xf numFmtId="0" fontId="4" fillId="0" borderId="29" xfId="0" applyFont="1" applyBorder="1" applyAlignment="1" applyProtection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4" fillId="0" borderId="33" xfId="0" applyFont="1" applyBorder="1" applyAlignment="1" applyProtection="1">
      <alignment horizontal="distributed" vertical="center" shrinkToFit="1"/>
      <protection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4" fillId="0" borderId="1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9" xfId="0" applyFont="1" applyBorder="1" applyAlignment="1" applyProtection="1">
      <alignment horizontal="center"/>
      <protection locked="0"/>
    </xf>
    <xf numFmtId="189" fontId="4" fillId="0" borderId="0" xfId="0" applyNumberFormat="1" applyFont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 applyProtection="1">
      <alignment horizontal="distributed" vertical="center" shrinkToFit="1"/>
      <protection/>
    </xf>
    <xf numFmtId="0" fontId="4" fillId="0" borderId="23" xfId="0" applyFont="1" applyBorder="1" applyAlignment="1">
      <alignment horizontal="distributed" vertical="center" shrinkToFit="1"/>
    </xf>
    <xf numFmtId="0" fontId="4" fillId="0" borderId="21" xfId="0" applyFont="1" applyBorder="1" applyAlignment="1" applyProtection="1">
      <alignment horizontal="distributed" vertical="center" shrinkToFit="1"/>
      <protection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89" fontId="4" fillId="0" borderId="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 vertical="center"/>
    </xf>
    <xf numFmtId="189" fontId="7" fillId="0" borderId="0" xfId="0" applyNumberFormat="1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0" fillId="0" borderId="35" xfId="0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right"/>
      <protection/>
    </xf>
    <xf numFmtId="0" fontId="0" fillId="0" borderId="30" xfId="0" applyBorder="1" applyAlignment="1">
      <alignment horizontal="right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right"/>
    </xf>
    <xf numFmtId="0" fontId="4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201" fontId="4" fillId="0" borderId="0" xfId="0" applyNumberFormat="1" applyFont="1" applyAlignment="1">
      <alignment horizontal="center" shrinkToFit="1"/>
    </xf>
    <xf numFmtId="201" fontId="7" fillId="0" borderId="0" xfId="0" applyNumberFormat="1" applyFont="1" applyAlignment="1">
      <alignment horizontal="center" shrinkToFit="1"/>
    </xf>
    <xf numFmtId="201" fontId="7" fillId="0" borderId="9" xfId="0" applyNumberFormat="1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18</xdr:row>
      <xdr:rowOff>0</xdr:rowOff>
    </xdr:from>
    <xdr:to>
      <xdr:col>2</xdr:col>
      <xdr:colOff>609600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1143000" y="4381500"/>
          <a:ext cx="1238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326" t="s">
        <v>36</v>
      </c>
      <c r="C8" s="326"/>
      <c r="D8" s="326"/>
      <c r="E8" s="326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1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E7" sqref="E7"/>
    </sheetView>
  </sheetViews>
  <sheetFormatPr defaultColWidth="9.00390625" defaultRowHeight="13.5"/>
  <cols>
    <col min="1" max="1" width="15.375" style="0" customWidth="1"/>
    <col min="2" max="2" width="18.25390625" style="0" customWidth="1"/>
    <col min="3" max="3" width="15.50390625" style="0" customWidth="1"/>
    <col min="4" max="5" width="14.625" style="0" customWidth="1"/>
    <col min="6" max="6" width="15.375" style="0" customWidth="1"/>
    <col min="7" max="7" width="18.00390625" style="0" customWidth="1"/>
    <col min="8" max="8" width="15.50390625" style="0" customWidth="1"/>
    <col min="9" max="10" width="14.625" style="0" customWidth="1"/>
    <col min="11" max="11" width="10.25390625" style="0" customWidth="1"/>
    <col min="12" max="14" width="14.25390625" style="0" customWidth="1"/>
    <col min="15" max="15" width="9.125" style="0" bestFit="1" customWidth="1"/>
    <col min="16" max="16" width="19.625" style="0" customWidth="1"/>
    <col min="17" max="24" width="7.625" style="0" customWidth="1"/>
    <col min="25" max="26" width="9.125" style="0" bestFit="1" customWidth="1"/>
    <col min="27" max="27" width="12.375" style="0" customWidth="1"/>
    <col min="28" max="28" width="9.125" style="0" bestFit="1" customWidth="1"/>
    <col min="29" max="29" width="11.00390625" style="0" customWidth="1"/>
    <col min="30" max="32" width="9.125" style="0" bestFit="1" customWidth="1"/>
  </cols>
  <sheetData>
    <row r="1" spans="1:32" s="297" customFormat="1" ht="15" customHeight="1">
      <c r="A1" s="296" t="s">
        <v>36</v>
      </c>
      <c r="J1" s="298" t="s">
        <v>36</v>
      </c>
      <c r="K1" s="298"/>
      <c r="N1" s="298"/>
      <c r="O1" s="298"/>
      <c r="P1" s="296"/>
      <c r="AF1" s="298"/>
    </row>
    <row r="2" ht="12" customHeight="1"/>
    <row r="3" spans="1:10" s="313" customFormat="1" ht="15" customHeight="1">
      <c r="A3" s="86" t="s">
        <v>401</v>
      </c>
      <c r="B3" s="309"/>
      <c r="C3" s="310"/>
      <c r="D3" s="311"/>
      <c r="E3" s="311"/>
      <c r="F3" s="88" t="s">
        <v>414</v>
      </c>
      <c r="G3" s="312"/>
      <c r="H3" s="311"/>
      <c r="I3" s="311"/>
      <c r="J3" s="311"/>
    </row>
    <row r="4" spans="1:10" ht="15" customHeight="1" thickBot="1">
      <c r="A4" s="89"/>
      <c r="B4" s="5"/>
      <c r="C4" s="25"/>
      <c r="D4" s="25"/>
      <c r="E4" s="50" t="s">
        <v>34</v>
      </c>
      <c r="F4" s="90"/>
      <c r="G4" s="90"/>
      <c r="H4" s="25"/>
      <c r="I4" s="25"/>
      <c r="J4" s="25"/>
    </row>
    <row r="5" spans="1:10" ht="21" customHeight="1">
      <c r="A5" s="66" t="s">
        <v>28</v>
      </c>
      <c r="B5" s="79"/>
      <c r="C5" s="44" t="s">
        <v>312</v>
      </c>
      <c r="D5" s="329" t="s">
        <v>345</v>
      </c>
      <c r="E5" s="327" t="s">
        <v>347</v>
      </c>
      <c r="F5" s="91"/>
      <c r="G5" s="91"/>
      <c r="H5" s="329" t="s">
        <v>346</v>
      </c>
      <c r="I5" s="329" t="s">
        <v>345</v>
      </c>
      <c r="J5" s="327" t="s">
        <v>347</v>
      </c>
    </row>
    <row r="6" spans="1:10" ht="21" customHeight="1">
      <c r="A6" s="66" t="s">
        <v>37</v>
      </c>
      <c r="B6" s="79"/>
      <c r="C6" s="44" t="s">
        <v>313</v>
      </c>
      <c r="D6" s="330"/>
      <c r="E6" s="328"/>
      <c r="F6" s="91" t="s">
        <v>37</v>
      </c>
      <c r="G6" s="91"/>
      <c r="H6" s="330"/>
      <c r="I6" s="330"/>
      <c r="J6" s="328"/>
    </row>
    <row r="7" spans="1:10" ht="19.5" customHeight="1">
      <c r="A7" s="92"/>
      <c r="B7" s="78"/>
      <c r="C7" s="28" t="s">
        <v>38</v>
      </c>
      <c r="D7" s="48" t="s">
        <v>26</v>
      </c>
      <c r="E7" s="74"/>
      <c r="F7" s="93"/>
      <c r="G7" s="93"/>
      <c r="H7" s="94"/>
      <c r="I7" s="48" t="s">
        <v>26</v>
      </c>
      <c r="J7" s="93"/>
    </row>
    <row r="8" spans="1:10" ht="20.25" customHeight="1">
      <c r="A8" s="95" t="s">
        <v>39</v>
      </c>
      <c r="B8" s="96"/>
      <c r="C8" s="18">
        <v>36</v>
      </c>
      <c r="D8" s="22">
        <v>2043</v>
      </c>
      <c r="E8" s="12"/>
      <c r="F8" s="97" t="s">
        <v>40</v>
      </c>
      <c r="G8" s="98" t="s">
        <v>41</v>
      </c>
      <c r="H8" s="99" t="s">
        <v>42</v>
      </c>
      <c r="I8" s="52">
        <v>55</v>
      </c>
      <c r="J8" s="98" t="s">
        <v>43</v>
      </c>
    </row>
    <row r="9" spans="1:10" ht="20.25" customHeight="1">
      <c r="A9" s="95" t="s">
        <v>44</v>
      </c>
      <c r="B9" s="96"/>
      <c r="C9" s="18">
        <v>36</v>
      </c>
      <c r="D9" s="22">
        <v>2079</v>
      </c>
      <c r="E9" s="12"/>
      <c r="F9" s="97" t="s">
        <v>45</v>
      </c>
      <c r="G9" s="98" t="s">
        <v>46</v>
      </c>
      <c r="H9" s="99" t="s">
        <v>47</v>
      </c>
      <c r="I9" s="52">
        <v>49</v>
      </c>
      <c r="J9" s="98" t="s">
        <v>325</v>
      </c>
    </row>
    <row r="10" spans="1:10" ht="20.25" customHeight="1">
      <c r="A10" s="95" t="s">
        <v>48</v>
      </c>
      <c r="B10" s="96"/>
      <c r="C10" s="18">
        <v>35</v>
      </c>
      <c r="D10" s="22">
        <v>2014</v>
      </c>
      <c r="E10" s="12"/>
      <c r="F10" s="97" t="s">
        <v>49</v>
      </c>
      <c r="G10" s="98" t="s">
        <v>46</v>
      </c>
      <c r="H10" s="99" t="s">
        <v>50</v>
      </c>
      <c r="I10" s="52">
        <v>37</v>
      </c>
      <c r="J10" s="98" t="s">
        <v>332</v>
      </c>
    </row>
    <row r="11" spans="1:10" ht="20.25" customHeight="1">
      <c r="A11" s="95" t="s">
        <v>51</v>
      </c>
      <c r="B11" s="100"/>
      <c r="C11" s="18">
        <v>35</v>
      </c>
      <c r="D11" s="22">
        <v>2024</v>
      </c>
      <c r="E11" s="12"/>
      <c r="F11" s="97" t="s">
        <v>52</v>
      </c>
      <c r="G11" s="98" t="s">
        <v>46</v>
      </c>
      <c r="H11" s="99" t="s">
        <v>53</v>
      </c>
      <c r="I11" s="52">
        <v>31</v>
      </c>
      <c r="J11" s="98" t="s">
        <v>333</v>
      </c>
    </row>
    <row r="12" spans="1:10" ht="20.25" customHeight="1">
      <c r="A12" s="101" t="s">
        <v>118</v>
      </c>
      <c r="B12" s="102"/>
      <c r="C12" s="10">
        <v>35</v>
      </c>
      <c r="D12" s="10">
        <f>SUM(D14:D38)+SUM(I8:I17)</f>
        <v>2020</v>
      </c>
      <c r="E12" s="103"/>
      <c r="F12" s="97" t="s">
        <v>54</v>
      </c>
      <c r="G12" s="98" t="s">
        <v>46</v>
      </c>
      <c r="H12" s="99" t="s">
        <v>55</v>
      </c>
      <c r="I12" s="52">
        <v>46</v>
      </c>
      <c r="J12" s="98" t="s">
        <v>329</v>
      </c>
    </row>
    <row r="13" spans="1:10" ht="20.25" customHeight="1">
      <c r="A13" s="104"/>
      <c r="B13" s="3"/>
      <c r="C13" s="64"/>
      <c r="D13" s="39"/>
      <c r="E13" s="12"/>
      <c r="F13" s="97" t="s">
        <v>56</v>
      </c>
      <c r="G13" s="98" t="s">
        <v>46</v>
      </c>
      <c r="H13" s="99" t="s">
        <v>57</v>
      </c>
      <c r="I13" s="52">
        <v>60</v>
      </c>
      <c r="J13" s="98" t="s">
        <v>329</v>
      </c>
    </row>
    <row r="14" spans="1:10" ht="20.25" customHeight="1">
      <c r="A14" s="105" t="s">
        <v>58</v>
      </c>
      <c r="B14" s="3" t="s">
        <v>41</v>
      </c>
      <c r="C14" s="106" t="s">
        <v>59</v>
      </c>
      <c r="D14" s="52">
        <v>42</v>
      </c>
      <c r="E14" s="107" t="s">
        <v>314</v>
      </c>
      <c r="F14" s="97" t="s">
        <v>60</v>
      </c>
      <c r="G14" s="98" t="s">
        <v>46</v>
      </c>
      <c r="H14" s="99" t="s">
        <v>61</v>
      </c>
      <c r="I14" s="52">
        <v>61</v>
      </c>
      <c r="J14" s="98" t="s">
        <v>330</v>
      </c>
    </row>
    <row r="15" spans="1:10" ht="20.25" customHeight="1">
      <c r="A15" s="105" t="s">
        <v>62</v>
      </c>
      <c r="B15" s="82" t="s">
        <v>46</v>
      </c>
      <c r="C15" s="106" t="s">
        <v>63</v>
      </c>
      <c r="D15" s="52">
        <v>67</v>
      </c>
      <c r="E15" s="107" t="s">
        <v>64</v>
      </c>
      <c r="F15" s="97" t="s">
        <v>65</v>
      </c>
      <c r="G15" s="98" t="s">
        <v>46</v>
      </c>
      <c r="H15" s="99" t="s">
        <v>66</v>
      </c>
      <c r="I15" s="52">
        <v>34</v>
      </c>
      <c r="J15" s="98" t="s">
        <v>400</v>
      </c>
    </row>
    <row r="16" spans="1:10" ht="20.25" customHeight="1">
      <c r="A16" s="105" t="s">
        <v>67</v>
      </c>
      <c r="B16" s="82" t="s">
        <v>46</v>
      </c>
      <c r="C16" s="106" t="s">
        <v>68</v>
      </c>
      <c r="D16" s="52">
        <v>95</v>
      </c>
      <c r="E16" s="107" t="s">
        <v>317</v>
      </c>
      <c r="F16" s="97" t="s">
        <v>69</v>
      </c>
      <c r="G16" s="98" t="s">
        <v>46</v>
      </c>
      <c r="H16" s="99" t="s">
        <v>70</v>
      </c>
      <c r="I16" s="52">
        <v>17</v>
      </c>
      <c r="J16" s="98" t="s">
        <v>330</v>
      </c>
    </row>
    <row r="17" spans="1:12" ht="20.25" customHeight="1" thickBot="1">
      <c r="A17" s="105" t="s">
        <v>71</v>
      </c>
      <c r="B17" s="82" t="s">
        <v>46</v>
      </c>
      <c r="C17" s="106" t="s">
        <v>72</v>
      </c>
      <c r="D17" s="52">
        <v>64</v>
      </c>
      <c r="E17" s="107" t="s">
        <v>318</v>
      </c>
      <c r="F17" s="97" t="s">
        <v>73</v>
      </c>
      <c r="G17" s="98" t="s">
        <v>46</v>
      </c>
      <c r="H17" s="99" t="s">
        <v>74</v>
      </c>
      <c r="I17" s="52">
        <v>33</v>
      </c>
      <c r="J17" s="98" t="s">
        <v>331</v>
      </c>
      <c r="L17" s="21"/>
    </row>
    <row r="18" spans="1:12" ht="20.25" customHeight="1">
      <c r="A18" s="105" t="s">
        <v>75</v>
      </c>
      <c r="B18" s="82" t="s">
        <v>46</v>
      </c>
      <c r="C18" s="106" t="s">
        <v>76</v>
      </c>
      <c r="D18" s="52">
        <v>99</v>
      </c>
      <c r="E18" s="107" t="s">
        <v>319</v>
      </c>
      <c r="F18" s="245"/>
      <c r="G18" s="245"/>
      <c r="H18" s="242"/>
      <c r="I18" s="242"/>
      <c r="J18" s="246" t="s">
        <v>79</v>
      </c>
      <c r="L18" s="21"/>
    </row>
    <row r="19" spans="1:10" ht="20.25" customHeight="1">
      <c r="A19" s="105" t="s">
        <v>77</v>
      </c>
      <c r="B19" s="82" t="s">
        <v>46</v>
      </c>
      <c r="C19" s="106" t="s">
        <v>78</v>
      </c>
      <c r="D19" s="52">
        <v>31</v>
      </c>
      <c r="E19" s="107" t="s">
        <v>318</v>
      </c>
      <c r="F19" s="63"/>
      <c r="G19" s="87"/>
      <c r="H19" s="87"/>
      <c r="I19" s="87"/>
      <c r="J19" s="87"/>
    </row>
    <row r="20" spans="1:10" ht="20.25" customHeight="1">
      <c r="A20" s="105" t="s">
        <v>80</v>
      </c>
      <c r="B20" s="82" t="s">
        <v>46</v>
      </c>
      <c r="C20" s="106" t="s">
        <v>81</v>
      </c>
      <c r="D20" s="52">
        <v>71</v>
      </c>
      <c r="E20" s="107" t="s">
        <v>319</v>
      </c>
      <c r="F20" s="63"/>
      <c r="G20" s="87"/>
      <c r="H20" s="87"/>
      <c r="I20" s="87"/>
      <c r="J20" s="87"/>
    </row>
    <row r="21" spans="1:10" ht="20.25" customHeight="1">
      <c r="A21" s="105" t="s">
        <v>82</v>
      </c>
      <c r="B21" s="82" t="s">
        <v>46</v>
      </c>
      <c r="C21" s="106" t="s">
        <v>83</v>
      </c>
      <c r="D21" s="52">
        <v>84</v>
      </c>
      <c r="E21" s="107" t="s">
        <v>318</v>
      </c>
      <c r="F21" s="87"/>
      <c r="G21" s="87"/>
      <c r="H21" s="87"/>
      <c r="I21" s="87"/>
      <c r="J21" s="87"/>
    </row>
    <row r="22" spans="1:10" ht="20.25" customHeight="1">
      <c r="A22" s="105" t="s">
        <v>84</v>
      </c>
      <c r="B22" s="82" t="s">
        <v>46</v>
      </c>
      <c r="C22" s="106" t="s">
        <v>85</v>
      </c>
      <c r="D22" s="52">
        <v>97</v>
      </c>
      <c r="E22" s="107" t="s">
        <v>320</v>
      </c>
      <c r="F22" s="87"/>
      <c r="G22" s="87"/>
      <c r="H22" s="87"/>
      <c r="I22" s="87"/>
      <c r="J22" s="87"/>
    </row>
    <row r="23" spans="1:10" ht="20.25" customHeight="1">
      <c r="A23" s="105" t="s">
        <v>86</v>
      </c>
      <c r="B23" s="82" t="s">
        <v>46</v>
      </c>
      <c r="C23" s="106" t="s">
        <v>87</v>
      </c>
      <c r="D23" s="52">
        <v>47</v>
      </c>
      <c r="E23" s="107" t="s">
        <v>328</v>
      </c>
      <c r="F23" s="87"/>
      <c r="G23" s="87"/>
      <c r="H23" s="87"/>
      <c r="I23" s="87"/>
      <c r="J23" s="87"/>
    </row>
    <row r="24" spans="1:10" ht="20.25" customHeight="1">
      <c r="A24" s="105" t="s">
        <v>88</v>
      </c>
      <c r="B24" s="82" t="s">
        <v>46</v>
      </c>
      <c r="C24" s="106" t="s">
        <v>89</v>
      </c>
      <c r="D24" s="52">
        <v>49</v>
      </c>
      <c r="E24" s="107" t="s">
        <v>321</v>
      </c>
      <c r="F24" s="87"/>
      <c r="G24" s="87"/>
      <c r="H24" s="87"/>
      <c r="I24" s="87"/>
      <c r="J24" s="87"/>
    </row>
    <row r="25" spans="1:10" ht="20.25" customHeight="1">
      <c r="A25" s="105" t="s">
        <v>90</v>
      </c>
      <c r="B25" s="82" t="s">
        <v>46</v>
      </c>
      <c r="C25" s="106" t="s">
        <v>91</v>
      </c>
      <c r="D25" s="52">
        <v>55</v>
      </c>
      <c r="E25" s="107" t="s">
        <v>322</v>
      </c>
      <c r="F25" s="87"/>
      <c r="G25" s="87"/>
      <c r="H25" s="87"/>
      <c r="I25" s="87"/>
      <c r="J25" s="87"/>
    </row>
    <row r="26" spans="1:10" ht="20.25" customHeight="1">
      <c r="A26" s="105" t="s">
        <v>92</v>
      </c>
      <c r="B26" s="82" t="s">
        <v>46</v>
      </c>
      <c r="C26" s="106" t="s">
        <v>93</v>
      </c>
      <c r="D26" s="52">
        <v>30</v>
      </c>
      <c r="E26" s="107" t="s">
        <v>323</v>
      </c>
      <c r="F26" s="87"/>
      <c r="G26" s="87"/>
      <c r="H26" s="87"/>
      <c r="I26" s="87"/>
      <c r="J26" s="87"/>
    </row>
    <row r="27" spans="1:10" ht="20.25" customHeight="1">
      <c r="A27" s="105" t="s">
        <v>94</v>
      </c>
      <c r="B27" s="82" t="s">
        <v>46</v>
      </c>
      <c r="C27" s="106" t="s">
        <v>95</v>
      </c>
      <c r="D27" s="52">
        <v>53</v>
      </c>
      <c r="E27" s="107" t="s">
        <v>324</v>
      </c>
      <c r="F27" s="87"/>
      <c r="G27" s="87"/>
      <c r="H27" s="87"/>
      <c r="I27" s="87"/>
      <c r="J27" s="87"/>
    </row>
    <row r="28" spans="1:10" ht="20.25" customHeight="1">
      <c r="A28" s="105" t="s">
        <v>96</v>
      </c>
      <c r="B28" s="82" t="s">
        <v>46</v>
      </c>
      <c r="C28" s="106" t="s">
        <v>97</v>
      </c>
      <c r="D28" s="52">
        <v>111</v>
      </c>
      <c r="E28" s="107" t="s">
        <v>323</v>
      </c>
      <c r="F28" s="87"/>
      <c r="G28" s="87"/>
      <c r="H28" s="87"/>
      <c r="I28" s="87"/>
      <c r="J28" s="87"/>
    </row>
    <row r="29" spans="1:10" ht="20.25" customHeight="1">
      <c r="A29" s="105" t="s">
        <v>98</v>
      </c>
      <c r="B29" s="82" t="s">
        <v>46</v>
      </c>
      <c r="C29" s="106" t="s">
        <v>99</v>
      </c>
      <c r="D29" s="52">
        <v>55</v>
      </c>
      <c r="E29" s="107" t="s">
        <v>323</v>
      </c>
      <c r="F29" s="87"/>
      <c r="G29" s="87"/>
      <c r="H29" s="87"/>
      <c r="I29" s="87"/>
      <c r="J29" s="87"/>
    </row>
    <row r="30" spans="1:10" ht="20.25" customHeight="1">
      <c r="A30" s="105" t="s">
        <v>100</v>
      </c>
      <c r="B30" s="82" t="s">
        <v>46</v>
      </c>
      <c r="C30" s="106" t="s">
        <v>101</v>
      </c>
      <c r="D30" s="52">
        <v>21</v>
      </c>
      <c r="E30" s="107" t="s">
        <v>334</v>
      </c>
      <c r="F30" s="87"/>
      <c r="G30" s="87"/>
      <c r="H30" s="87"/>
      <c r="I30" s="87"/>
      <c r="J30" s="87"/>
    </row>
    <row r="31" spans="1:10" ht="20.25" customHeight="1">
      <c r="A31" s="105" t="s">
        <v>102</v>
      </c>
      <c r="B31" s="82" t="s">
        <v>46</v>
      </c>
      <c r="C31" s="106" t="s">
        <v>103</v>
      </c>
      <c r="D31" s="52">
        <v>86</v>
      </c>
      <c r="E31" s="107" t="s">
        <v>315</v>
      </c>
      <c r="F31" s="87"/>
      <c r="G31" s="87"/>
      <c r="H31" s="87"/>
      <c r="I31" s="87"/>
      <c r="J31" s="87"/>
    </row>
    <row r="32" spans="1:10" ht="20.25" customHeight="1">
      <c r="A32" s="105" t="s">
        <v>104</v>
      </c>
      <c r="B32" s="82" t="s">
        <v>46</v>
      </c>
      <c r="C32" s="106" t="s">
        <v>105</v>
      </c>
      <c r="D32" s="52">
        <v>46</v>
      </c>
      <c r="E32" s="107" t="s">
        <v>325</v>
      </c>
      <c r="F32" s="87"/>
      <c r="G32" s="87"/>
      <c r="H32" s="87"/>
      <c r="I32" s="87"/>
      <c r="J32" s="87"/>
    </row>
    <row r="33" spans="1:10" ht="20.25" customHeight="1">
      <c r="A33" s="105" t="s">
        <v>106</v>
      </c>
      <c r="B33" s="82" t="s">
        <v>46</v>
      </c>
      <c r="C33" s="106" t="s">
        <v>107</v>
      </c>
      <c r="D33" s="52">
        <v>57</v>
      </c>
      <c r="E33" s="107" t="s">
        <v>318</v>
      </c>
      <c r="F33" s="87"/>
      <c r="G33" s="87"/>
      <c r="H33" s="87"/>
      <c r="I33" s="87"/>
      <c r="J33" s="87"/>
    </row>
    <row r="34" spans="1:10" ht="20.25" customHeight="1">
      <c r="A34" s="105" t="s">
        <v>108</v>
      </c>
      <c r="B34" s="82" t="s">
        <v>46</v>
      </c>
      <c r="C34" s="106" t="s">
        <v>109</v>
      </c>
      <c r="D34" s="52">
        <v>67</v>
      </c>
      <c r="E34" s="107" t="s">
        <v>320</v>
      </c>
      <c r="F34" s="87"/>
      <c r="G34" s="87"/>
      <c r="H34" s="87"/>
      <c r="I34" s="87"/>
      <c r="J34" s="87"/>
    </row>
    <row r="35" spans="1:10" ht="20.25" customHeight="1">
      <c r="A35" s="105" t="s">
        <v>110</v>
      </c>
      <c r="B35" s="82" t="s">
        <v>46</v>
      </c>
      <c r="C35" s="106" t="s">
        <v>111</v>
      </c>
      <c r="D35" s="52">
        <v>58</v>
      </c>
      <c r="E35" s="107" t="s">
        <v>324</v>
      </c>
      <c r="F35" s="87"/>
      <c r="G35" s="87"/>
      <c r="H35" s="87"/>
      <c r="I35" s="87"/>
      <c r="J35" s="87"/>
    </row>
    <row r="36" spans="1:10" ht="20.25" customHeight="1">
      <c r="A36" s="105" t="s">
        <v>112</v>
      </c>
      <c r="B36" s="82" t="s">
        <v>46</v>
      </c>
      <c r="C36" s="106" t="s">
        <v>113</v>
      </c>
      <c r="D36" s="52">
        <v>25</v>
      </c>
      <c r="E36" s="107" t="s">
        <v>326</v>
      </c>
      <c r="F36" s="87"/>
      <c r="G36" s="87"/>
      <c r="H36" s="87"/>
      <c r="I36" s="87"/>
      <c r="J36" s="87"/>
    </row>
    <row r="37" spans="1:10" ht="20.25" customHeight="1">
      <c r="A37" s="105" t="s">
        <v>114</v>
      </c>
      <c r="B37" s="82" t="s">
        <v>46</v>
      </c>
      <c r="C37" s="106" t="s">
        <v>115</v>
      </c>
      <c r="D37" s="52">
        <v>72</v>
      </c>
      <c r="E37" s="107" t="s">
        <v>327</v>
      </c>
      <c r="F37" s="87"/>
      <c r="G37" s="87"/>
      <c r="H37" s="87"/>
      <c r="I37" s="87"/>
      <c r="J37" s="87"/>
    </row>
    <row r="38" spans="1:10" ht="20.25" customHeight="1" thickBot="1">
      <c r="A38" s="105" t="s">
        <v>116</v>
      </c>
      <c r="B38" s="82" t="s">
        <v>46</v>
      </c>
      <c r="C38" s="106" t="s">
        <v>117</v>
      </c>
      <c r="D38" s="52">
        <v>115</v>
      </c>
      <c r="E38" s="107" t="s">
        <v>316</v>
      </c>
      <c r="F38" s="87"/>
      <c r="G38" s="87"/>
      <c r="H38" s="87"/>
      <c r="I38" s="87"/>
      <c r="J38" s="87"/>
    </row>
    <row r="39" spans="1:5" ht="19.5" customHeight="1">
      <c r="A39" s="240"/>
      <c r="B39" s="241"/>
      <c r="C39" s="242"/>
      <c r="D39" s="242"/>
      <c r="E39" s="242"/>
    </row>
  </sheetData>
  <mergeCells count="5">
    <mergeCell ref="J5:J6"/>
    <mergeCell ref="D5:D6"/>
    <mergeCell ref="E5:E6"/>
    <mergeCell ref="H5:H6"/>
    <mergeCell ref="I5:I6"/>
  </mergeCells>
  <printOptions/>
  <pageMargins left="0.984251968503937" right="0.984251968503937" top="0.7874015748031497" bottom="0.7874015748031497" header="0.5118110236220472" footer="0.5118110236220472"/>
  <pageSetup firstPageNumber="21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workbookViewId="0" topLeftCell="A1">
      <selection activeCell="B5" sqref="B5"/>
    </sheetView>
  </sheetViews>
  <sheetFormatPr defaultColWidth="9.00390625" defaultRowHeight="13.5"/>
  <cols>
    <col min="1" max="1" width="16.25390625" style="0" customWidth="1"/>
    <col min="2" max="2" width="18.00390625" style="0" customWidth="1"/>
    <col min="3" max="6" width="11.25390625" style="0" customWidth="1"/>
    <col min="7" max="15" width="9.25390625" style="0" customWidth="1"/>
    <col min="16" max="17" width="8.125" style="0" customWidth="1"/>
    <col min="18" max="23" width="7.625" style="0" customWidth="1"/>
    <col min="24" max="25" width="9.125" style="0" bestFit="1" customWidth="1"/>
    <col min="26" max="26" width="12.375" style="0" customWidth="1"/>
    <col min="27" max="27" width="9.125" style="0" bestFit="1" customWidth="1"/>
    <col min="28" max="28" width="11.00390625" style="0" customWidth="1"/>
    <col min="29" max="31" width="9.125" style="0" bestFit="1" customWidth="1"/>
  </cols>
  <sheetData>
    <row r="1" spans="1:33" s="299" customFormat="1" ht="15.75" customHeight="1">
      <c r="A1" s="1" t="s">
        <v>36</v>
      </c>
      <c r="L1" s="2"/>
      <c r="O1" s="2"/>
      <c r="P1" s="2"/>
      <c r="Q1" s="1"/>
      <c r="AG1" s="2"/>
    </row>
    <row r="2" ht="12" customHeight="1"/>
    <row r="3" spans="1:6" s="112" customFormat="1" ht="15" customHeight="1">
      <c r="A3" s="140" t="s">
        <v>203</v>
      </c>
      <c r="B3" s="54"/>
      <c r="C3" s="54"/>
      <c r="D3" s="59"/>
      <c r="E3" s="54"/>
      <c r="F3" s="54"/>
    </row>
    <row r="4" spans="1:6" s="112" customFormat="1" ht="15" customHeight="1" thickBot="1">
      <c r="A4" s="113"/>
      <c r="B4" s="55"/>
      <c r="C4" s="55"/>
      <c r="D4" s="55"/>
      <c r="E4" s="114"/>
      <c r="F4" s="50" t="s">
        <v>361</v>
      </c>
    </row>
    <row r="5" spans="1:6" s="112" customFormat="1" ht="15.75" customHeight="1">
      <c r="A5" s="115" t="s">
        <v>28</v>
      </c>
      <c r="B5" s="116" t="s">
        <v>133</v>
      </c>
      <c r="C5" s="331" t="s">
        <v>134</v>
      </c>
      <c r="D5" s="117" t="s">
        <v>135</v>
      </c>
      <c r="E5" s="118"/>
      <c r="F5" s="118"/>
    </row>
    <row r="6" spans="1:6" s="112" customFormat="1" ht="15.75" customHeight="1">
      <c r="A6" s="67" t="s">
        <v>136</v>
      </c>
      <c r="B6" s="119" t="s">
        <v>137</v>
      </c>
      <c r="C6" s="332"/>
      <c r="D6" s="119" t="s">
        <v>22</v>
      </c>
      <c r="E6" s="120" t="s">
        <v>389</v>
      </c>
      <c r="F6" s="121" t="s">
        <v>390</v>
      </c>
    </row>
    <row r="7" spans="1:6" s="112" customFormat="1" ht="12.75" customHeight="1">
      <c r="A7" s="92"/>
      <c r="B7" s="122" t="s">
        <v>304</v>
      </c>
      <c r="C7" s="123" t="s">
        <v>305</v>
      </c>
      <c r="D7" s="93"/>
      <c r="E7" s="93"/>
      <c r="F7" s="93"/>
    </row>
    <row r="8" spans="1:6" s="112" customFormat="1" ht="12.75" customHeight="1">
      <c r="A8" s="104" t="s">
        <v>363</v>
      </c>
      <c r="B8" s="18">
        <v>40</v>
      </c>
      <c r="C8" s="22">
        <v>4537</v>
      </c>
      <c r="D8" s="22">
        <v>4721</v>
      </c>
      <c r="E8" s="22">
        <v>2782</v>
      </c>
      <c r="F8" s="22">
        <v>1939</v>
      </c>
    </row>
    <row r="9" spans="1:6" s="112" customFormat="1" ht="12.75" customHeight="1">
      <c r="A9" s="104" t="s">
        <v>280</v>
      </c>
      <c r="B9" s="18">
        <v>41</v>
      </c>
      <c r="C9" s="22">
        <v>4567</v>
      </c>
      <c r="D9" s="22">
        <v>4820</v>
      </c>
      <c r="E9" s="22">
        <v>2863</v>
      </c>
      <c r="F9" s="22">
        <v>1957</v>
      </c>
    </row>
    <row r="10" spans="1:6" s="112" customFormat="1" ht="12.75" customHeight="1">
      <c r="A10" s="124" t="s">
        <v>281</v>
      </c>
      <c r="B10" s="18">
        <v>41</v>
      </c>
      <c r="C10" s="22">
        <v>4587</v>
      </c>
      <c r="D10" s="22">
        <v>4870</v>
      </c>
      <c r="E10" s="22">
        <v>2888</v>
      </c>
      <c r="F10" s="22">
        <v>1982</v>
      </c>
    </row>
    <row r="11" spans="1:6" s="112" customFormat="1" ht="12.75" customHeight="1">
      <c r="A11" s="124" t="s">
        <v>282</v>
      </c>
      <c r="B11" s="18">
        <v>42</v>
      </c>
      <c r="C11" s="22">
        <v>4737</v>
      </c>
      <c r="D11" s="22">
        <v>4983</v>
      </c>
      <c r="E11" s="22">
        <v>2899</v>
      </c>
      <c r="F11" s="22">
        <v>2084</v>
      </c>
    </row>
    <row r="12" spans="1:6" s="112" customFormat="1" ht="12.75" customHeight="1">
      <c r="A12" s="125" t="s">
        <v>283</v>
      </c>
      <c r="B12" s="11">
        <v>43</v>
      </c>
      <c r="C12" s="41">
        <f>SUM(C14:C58)</f>
        <v>4857</v>
      </c>
      <c r="D12" s="41">
        <f>SUM(D14:D58)</f>
        <v>5108</v>
      </c>
      <c r="E12" s="41">
        <f>SUM(E14:E58)</f>
        <v>2922</v>
      </c>
      <c r="F12" s="41">
        <f>SUM(F14:F58)</f>
        <v>2186</v>
      </c>
    </row>
    <row r="13" spans="1:6" s="112" customFormat="1" ht="12.75" customHeight="1">
      <c r="A13" s="104"/>
      <c r="B13" s="126"/>
      <c r="C13" s="40"/>
      <c r="D13" s="40"/>
      <c r="E13" s="40"/>
      <c r="F13" s="40"/>
    </row>
    <row r="14" spans="1:6" s="112" customFormat="1" ht="12.75" customHeight="1">
      <c r="A14" s="84" t="s">
        <v>138</v>
      </c>
      <c r="B14" s="267" t="s">
        <v>139</v>
      </c>
      <c r="C14" s="52">
        <v>120</v>
      </c>
      <c r="D14" s="40">
        <v>114</v>
      </c>
      <c r="E14" s="52">
        <v>73</v>
      </c>
      <c r="F14" s="52">
        <v>41</v>
      </c>
    </row>
    <row r="15" spans="1:6" s="112" customFormat="1" ht="12.75" customHeight="1">
      <c r="A15" s="82" t="s">
        <v>46</v>
      </c>
      <c r="B15" s="267" t="s">
        <v>140</v>
      </c>
      <c r="C15" s="52">
        <v>111</v>
      </c>
      <c r="D15" s="40">
        <v>112</v>
      </c>
      <c r="E15" s="52">
        <v>76</v>
      </c>
      <c r="F15" s="52">
        <v>36</v>
      </c>
    </row>
    <row r="16" spans="1:6" s="112" customFormat="1" ht="12.75" customHeight="1">
      <c r="A16" s="82" t="s">
        <v>46</v>
      </c>
      <c r="B16" s="267" t="s">
        <v>141</v>
      </c>
      <c r="C16" s="52">
        <v>120</v>
      </c>
      <c r="D16" s="40">
        <v>113</v>
      </c>
      <c r="E16" s="52">
        <v>72</v>
      </c>
      <c r="F16" s="52">
        <v>41</v>
      </c>
    </row>
    <row r="17" spans="1:6" s="112" customFormat="1" ht="12.75" customHeight="1">
      <c r="A17" s="82" t="s">
        <v>46</v>
      </c>
      <c r="B17" s="267" t="s">
        <v>142</v>
      </c>
      <c r="C17" s="52">
        <v>120</v>
      </c>
      <c r="D17" s="40">
        <v>121</v>
      </c>
      <c r="E17" s="52">
        <v>74</v>
      </c>
      <c r="F17" s="52">
        <v>47</v>
      </c>
    </row>
    <row r="18" spans="1:6" s="112" customFormat="1" ht="12.75" customHeight="1">
      <c r="A18" s="82" t="s">
        <v>46</v>
      </c>
      <c r="B18" s="267" t="s">
        <v>143</v>
      </c>
      <c r="C18" s="52">
        <v>142</v>
      </c>
      <c r="D18" s="40">
        <v>141</v>
      </c>
      <c r="E18" s="52">
        <v>83</v>
      </c>
      <c r="F18" s="52">
        <v>58</v>
      </c>
    </row>
    <row r="19" spans="1:6" s="112" customFormat="1" ht="12.75" customHeight="1">
      <c r="A19" s="82" t="s">
        <v>46</v>
      </c>
      <c r="B19" s="267" t="s">
        <v>144</v>
      </c>
      <c r="C19" s="52">
        <v>105</v>
      </c>
      <c r="D19" s="40">
        <v>112</v>
      </c>
      <c r="E19" s="52">
        <v>67</v>
      </c>
      <c r="F19" s="52">
        <v>45</v>
      </c>
    </row>
    <row r="20" spans="1:6" s="112" customFormat="1" ht="12.75" customHeight="1">
      <c r="A20" s="82" t="s">
        <v>46</v>
      </c>
      <c r="B20" s="267" t="s">
        <v>145</v>
      </c>
      <c r="C20" s="52">
        <v>112</v>
      </c>
      <c r="D20" s="40">
        <v>114</v>
      </c>
      <c r="E20" s="52">
        <v>73</v>
      </c>
      <c r="F20" s="52">
        <v>41</v>
      </c>
    </row>
    <row r="21" spans="1:6" s="112" customFormat="1" ht="12.75" customHeight="1">
      <c r="A21" s="82" t="s">
        <v>46</v>
      </c>
      <c r="B21" s="267" t="s">
        <v>146</v>
      </c>
      <c r="C21" s="52">
        <v>100</v>
      </c>
      <c r="D21" s="40">
        <v>108</v>
      </c>
      <c r="E21" s="52">
        <v>68</v>
      </c>
      <c r="F21" s="52">
        <v>40</v>
      </c>
    </row>
    <row r="22" spans="1:6" s="112" customFormat="1" ht="12.75" customHeight="1">
      <c r="A22" s="82" t="s">
        <v>46</v>
      </c>
      <c r="B22" s="267" t="s">
        <v>147</v>
      </c>
      <c r="C22" s="52">
        <v>112</v>
      </c>
      <c r="D22" s="40">
        <v>95</v>
      </c>
      <c r="E22" s="52">
        <v>62</v>
      </c>
      <c r="F22" s="52">
        <v>33</v>
      </c>
    </row>
    <row r="23" spans="1:6" s="112" customFormat="1" ht="12.75" customHeight="1">
      <c r="A23" s="82" t="s">
        <v>46</v>
      </c>
      <c r="B23" s="267" t="s">
        <v>148</v>
      </c>
      <c r="C23" s="52">
        <v>142</v>
      </c>
      <c r="D23" s="40">
        <v>138</v>
      </c>
      <c r="E23" s="52">
        <v>79</v>
      </c>
      <c r="F23" s="52">
        <v>59</v>
      </c>
    </row>
    <row r="24" spans="1:6" s="112" customFormat="1" ht="12.75" customHeight="1">
      <c r="A24" s="82" t="s">
        <v>46</v>
      </c>
      <c r="B24" s="267" t="s">
        <v>149</v>
      </c>
      <c r="C24" s="52">
        <v>112</v>
      </c>
      <c r="D24" s="40">
        <v>120</v>
      </c>
      <c r="E24" s="52">
        <v>77</v>
      </c>
      <c r="F24" s="52">
        <v>43</v>
      </c>
    </row>
    <row r="25" spans="1:6" s="112" customFormat="1" ht="12.75" customHeight="1">
      <c r="A25" s="82" t="s">
        <v>46</v>
      </c>
      <c r="B25" s="267" t="s">
        <v>150</v>
      </c>
      <c r="C25" s="52">
        <v>112</v>
      </c>
      <c r="D25" s="40">
        <v>114</v>
      </c>
      <c r="E25" s="52">
        <v>75</v>
      </c>
      <c r="F25" s="52">
        <v>39</v>
      </c>
    </row>
    <row r="26" spans="1:6" s="112" customFormat="1" ht="12.75" customHeight="1">
      <c r="A26" s="82" t="s">
        <v>46</v>
      </c>
      <c r="B26" s="267" t="s">
        <v>151</v>
      </c>
      <c r="C26" s="52">
        <v>112</v>
      </c>
      <c r="D26" s="40">
        <v>120</v>
      </c>
      <c r="E26" s="52">
        <v>73</v>
      </c>
      <c r="F26" s="52">
        <v>47</v>
      </c>
    </row>
    <row r="27" spans="1:6" s="112" customFormat="1" ht="12.75" customHeight="1">
      <c r="A27" s="82" t="s">
        <v>46</v>
      </c>
      <c r="B27" s="267" t="s">
        <v>152</v>
      </c>
      <c r="C27" s="52">
        <v>112</v>
      </c>
      <c r="D27" s="40">
        <v>107</v>
      </c>
      <c r="E27" s="52">
        <v>64</v>
      </c>
      <c r="F27" s="52">
        <v>43</v>
      </c>
    </row>
    <row r="28" spans="1:6" s="112" customFormat="1" ht="12.75" customHeight="1">
      <c r="A28" s="82" t="s">
        <v>46</v>
      </c>
      <c r="B28" s="267" t="s">
        <v>153</v>
      </c>
      <c r="C28" s="52">
        <v>120</v>
      </c>
      <c r="D28" s="40">
        <v>120</v>
      </c>
      <c r="E28" s="52">
        <v>76</v>
      </c>
      <c r="F28" s="52">
        <v>44</v>
      </c>
    </row>
    <row r="29" spans="1:6" s="112" customFormat="1" ht="12.75" customHeight="1">
      <c r="A29" s="82" t="s">
        <v>46</v>
      </c>
      <c r="B29" s="267" t="s">
        <v>154</v>
      </c>
      <c r="C29" s="52">
        <v>120</v>
      </c>
      <c r="D29" s="40">
        <v>117</v>
      </c>
      <c r="E29" s="52">
        <v>73</v>
      </c>
      <c r="F29" s="52">
        <v>44</v>
      </c>
    </row>
    <row r="30" spans="1:6" s="112" customFormat="1" ht="12.75" customHeight="1">
      <c r="A30" s="82" t="s">
        <v>46</v>
      </c>
      <c r="B30" s="267" t="s">
        <v>155</v>
      </c>
      <c r="C30" s="52">
        <v>120</v>
      </c>
      <c r="D30" s="40">
        <v>122</v>
      </c>
      <c r="E30" s="52">
        <v>78</v>
      </c>
      <c r="F30" s="52">
        <v>44</v>
      </c>
    </row>
    <row r="31" spans="1:6" s="112" customFormat="1" ht="12.75" customHeight="1">
      <c r="A31" s="82" t="s">
        <v>46</v>
      </c>
      <c r="B31" s="267" t="s">
        <v>156</v>
      </c>
      <c r="C31" s="52">
        <v>120</v>
      </c>
      <c r="D31" s="40">
        <v>115</v>
      </c>
      <c r="E31" s="52">
        <v>74</v>
      </c>
      <c r="F31" s="52">
        <v>41</v>
      </c>
    </row>
    <row r="32" spans="1:6" s="112" customFormat="1" ht="12.75" customHeight="1">
      <c r="A32" s="82"/>
      <c r="B32" s="267"/>
      <c r="C32" s="52"/>
      <c r="D32" s="40"/>
      <c r="E32" s="57"/>
      <c r="F32" s="52"/>
    </row>
    <row r="33" spans="1:6" s="112" customFormat="1" ht="12.75" customHeight="1">
      <c r="A33" s="3" t="s">
        <v>183</v>
      </c>
      <c r="B33" s="267" t="s">
        <v>157</v>
      </c>
      <c r="C33" s="52">
        <v>300</v>
      </c>
      <c r="D33" s="40">
        <v>273</v>
      </c>
      <c r="E33" s="52">
        <v>156</v>
      </c>
      <c r="F33" s="70">
        <v>117</v>
      </c>
    </row>
    <row r="34" spans="1:6" s="112" customFormat="1" ht="12.75" customHeight="1">
      <c r="A34" s="82" t="s">
        <v>46</v>
      </c>
      <c r="B34" s="267" t="s">
        <v>158</v>
      </c>
      <c r="C34" s="52">
        <v>90</v>
      </c>
      <c r="D34" s="40">
        <v>79</v>
      </c>
      <c r="E34" s="52">
        <v>40</v>
      </c>
      <c r="F34" s="70">
        <v>39</v>
      </c>
    </row>
    <row r="35" spans="1:6" s="112" customFormat="1" ht="12.75" customHeight="1">
      <c r="A35" s="82" t="s">
        <v>46</v>
      </c>
      <c r="B35" s="267" t="s">
        <v>159</v>
      </c>
      <c r="C35" s="52">
        <v>120</v>
      </c>
      <c r="D35" s="40">
        <v>127</v>
      </c>
      <c r="E35" s="52">
        <v>72</v>
      </c>
      <c r="F35" s="70">
        <v>55</v>
      </c>
    </row>
    <row r="36" spans="1:6" s="112" customFormat="1" ht="12.75" customHeight="1">
      <c r="A36" s="82" t="s">
        <v>46</v>
      </c>
      <c r="B36" s="267" t="s">
        <v>160</v>
      </c>
      <c r="C36" s="52">
        <v>180</v>
      </c>
      <c r="D36" s="40">
        <v>195</v>
      </c>
      <c r="E36" s="52">
        <v>106</v>
      </c>
      <c r="F36" s="70">
        <v>89</v>
      </c>
    </row>
    <row r="37" spans="1:6" s="112" customFormat="1" ht="12.75" customHeight="1">
      <c r="A37" s="82" t="s">
        <v>46</v>
      </c>
      <c r="B37" s="267" t="s">
        <v>161</v>
      </c>
      <c r="C37" s="52">
        <v>60</v>
      </c>
      <c r="D37" s="40">
        <v>46</v>
      </c>
      <c r="E37" s="52">
        <v>23</v>
      </c>
      <c r="F37" s="70">
        <v>23</v>
      </c>
    </row>
    <row r="38" spans="1:6" s="112" customFormat="1" ht="12.75" customHeight="1">
      <c r="A38" s="82" t="s">
        <v>46</v>
      </c>
      <c r="B38" s="267" t="s">
        <v>162</v>
      </c>
      <c r="C38" s="52">
        <v>120</v>
      </c>
      <c r="D38" s="40">
        <v>135</v>
      </c>
      <c r="E38" s="52">
        <v>78</v>
      </c>
      <c r="F38" s="70">
        <v>57</v>
      </c>
    </row>
    <row r="39" spans="1:6" s="112" customFormat="1" ht="12.75" customHeight="1">
      <c r="A39" s="82" t="s">
        <v>46</v>
      </c>
      <c r="B39" s="267" t="s">
        <v>163</v>
      </c>
      <c r="C39" s="52">
        <v>120</v>
      </c>
      <c r="D39" s="40">
        <v>130</v>
      </c>
      <c r="E39" s="52">
        <v>66</v>
      </c>
      <c r="F39" s="70">
        <v>64</v>
      </c>
    </row>
    <row r="40" spans="1:6" s="112" customFormat="1" ht="12.75" customHeight="1">
      <c r="A40" s="82" t="s">
        <v>46</v>
      </c>
      <c r="B40" s="267" t="s">
        <v>164</v>
      </c>
      <c r="C40" s="52">
        <v>90</v>
      </c>
      <c r="D40" s="40">
        <v>100</v>
      </c>
      <c r="E40" s="52">
        <v>60</v>
      </c>
      <c r="F40" s="70">
        <v>40</v>
      </c>
    </row>
    <row r="41" spans="1:6" s="112" customFormat="1" ht="12.75" customHeight="1">
      <c r="A41" s="82" t="s">
        <v>46</v>
      </c>
      <c r="B41" s="267" t="s">
        <v>165</v>
      </c>
      <c r="C41" s="52">
        <v>120</v>
      </c>
      <c r="D41" s="40">
        <v>142</v>
      </c>
      <c r="E41" s="52">
        <v>78</v>
      </c>
      <c r="F41" s="70">
        <v>64</v>
      </c>
    </row>
    <row r="42" spans="1:6" s="112" customFormat="1" ht="12.75" customHeight="1">
      <c r="A42" s="82" t="s">
        <v>46</v>
      </c>
      <c r="B42" s="267" t="s">
        <v>166</v>
      </c>
      <c r="C42" s="52">
        <v>135</v>
      </c>
      <c r="D42" s="40">
        <v>127</v>
      </c>
      <c r="E42" s="61">
        <v>18</v>
      </c>
      <c r="F42" s="70">
        <v>109</v>
      </c>
    </row>
    <row r="43" spans="1:6" s="112" customFormat="1" ht="12.75" customHeight="1">
      <c r="A43" s="82" t="s">
        <v>46</v>
      </c>
      <c r="B43" s="267" t="s">
        <v>167</v>
      </c>
      <c r="C43" s="52">
        <v>120</v>
      </c>
      <c r="D43" s="40">
        <v>98</v>
      </c>
      <c r="E43" s="52">
        <v>57</v>
      </c>
      <c r="F43" s="70">
        <v>41</v>
      </c>
    </row>
    <row r="44" spans="1:6" s="112" customFormat="1" ht="12.75" customHeight="1">
      <c r="A44" s="82" t="s">
        <v>46</v>
      </c>
      <c r="B44" s="267" t="s">
        <v>168</v>
      </c>
      <c r="C44" s="52">
        <v>150</v>
      </c>
      <c r="D44" s="40">
        <v>174</v>
      </c>
      <c r="E44" s="52">
        <v>104</v>
      </c>
      <c r="F44" s="70">
        <v>70</v>
      </c>
    </row>
    <row r="45" spans="1:6" s="112" customFormat="1" ht="12.75" customHeight="1">
      <c r="A45" s="82" t="s">
        <v>46</v>
      </c>
      <c r="B45" s="267" t="s">
        <v>169</v>
      </c>
      <c r="C45" s="52">
        <v>150</v>
      </c>
      <c r="D45" s="40">
        <v>172</v>
      </c>
      <c r="E45" s="52">
        <v>96</v>
      </c>
      <c r="F45" s="70">
        <v>76</v>
      </c>
    </row>
    <row r="46" spans="1:6" s="112" customFormat="1" ht="12.75" customHeight="1">
      <c r="A46" s="82" t="s">
        <v>46</v>
      </c>
      <c r="B46" s="267" t="s">
        <v>170</v>
      </c>
      <c r="C46" s="52">
        <v>30</v>
      </c>
      <c r="D46" s="40">
        <v>32</v>
      </c>
      <c r="E46" s="52">
        <v>18</v>
      </c>
      <c r="F46" s="70">
        <v>14</v>
      </c>
    </row>
    <row r="47" spans="1:6" s="112" customFormat="1" ht="12.75" customHeight="1">
      <c r="A47" s="82" t="s">
        <v>46</v>
      </c>
      <c r="B47" s="267" t="s">
        <v>171</v>
      </c>
      <c r="C47" s="52">
        <v>60</v>
      </c>
      <c r="D47" s="40">
        <v>68</v>
      </c>
      <c r="E47" s="69">
        <v>39</v>
      </c>
      <c r="F47" s="70">
        <v>29</v>
      </c>
    </row>
    <row r="48" spans="1:6" s="112" customFormat="1" ht="12.75" customHeight="1">
      <c r="A48" s="82" t="s">
        <v>46</v>
      </c>
      <c r="B48" s="267" t="s">
        <v>172</v>
      </c>
      <c r="C48" s="52">
        <v>60</v>
      </c>
      <c r="D48" s="40">
        <v>65</v>
      </c>
      <c r="E48" s="52">
        <v>33</v>
      </c>
      <c r="F48" s="70">
        <v>32</v>
      </c>
    </row>
    <row r="49" spans="1:6" s="112" customFormat="1" ht="12.75" customHeight="1">
      <c r="A49" s="82" t="s">
        <v>46</v>
      </c>
      <c r="B49" s="267" t="s">
        <v>173</v>
      </c>
      <c r="C49" s="52">
        <v>60</v>
      </c>
      <c r="D49" s="40">
        <v>71</v>
      </c>
      <c r="E49" s="52">
        <v>34</v>
      </c>
      <c r="F49" s="70">
        <v>37</v>
      </c>
    </row>
    <row r="50" spans="1:6" s="112" customFormat="1" ht="12.75" customHeight="1">
      <c r="A50" s="82" t="s">
        <v>46</v>
      </c>
      <c r="B50" s="267" t="s">
        <v>174</v>
      </c>
      <c r="C50" s="52">
        <v>60</v>
      </c>
      <c r="D50" s="40">
        <v>72</v>
      </c>
      <c r="E50" s="52">
        <v>37</v>
      </c>
      <c r="F50" s="70">
        <v>35</v>
      </c>
    </row>
    <row r="51" spans="1:6" s="112" customFormat="1" ht="12.75" customHeight="1">
      <c r="A51" s="82" t="s">
        <v>46</v>
      </c>
      <c r="B51" s="267" t="s">
        <v>175</v>
      </c>
      <c r="C51" s="52">
        <v>90</v>
      </c>
      <c r="D51" s="40">
        <v>102</v>
      </c>
      <c r="E51" s="52">
        <v>63</v>
      </c>
      <c r="F51" s="70">
        <v>39</v>
      </c>
    </row>
    <row r="52" spans="1:6" s="112" customFormat="1" ht="12.75" customHeight="1">
      <c r="A52" s="82" t="s">
        <v>46</v>
      </c>
      <c r="B52" s="267" t="s">
        <v>176</v>
      </c>
      <c r="C52" s="52">
        <v>90</v>
      </c>
      <c r="D52" s="40">
        <v>103</v>
      </c>
      <c r="E52" s="52">
        <v>60</v>
      </c>
      <c r="F52" s="52">
        <v>43</v>
      </c>
    </row>
    <row r="53" spans="1:6" s="112" customFormat="1" ht="12.75" customHeight="1">
      <c r="A53" s="82" t="s">
        <v>46</v>
      </c>
      <c r="B53" s="267" t="s">
        <v>335</v>
      </c>
      <c r="C53" s="52">
        <v>120</v>
      </c>
      <c r="D53" s="40">
        <v>147</v>
      </c>
      <c r="E53" s="52">
        <v>78</v>
      </c>
      <c r="F53" s="52">
        <v>69</v>
      </c>
    </row>
    <row r="54" spans="1:6" s="112" customFormat="1" ht="12.75" customHeight="1">
      <c r="A54" s="82" t="s">
        <v>46</v>
      </c>
      <c r="B54" s="267" t="s">
        <v>177</v>
      </c>
      <c r="C54" s="52">
        <v>60</v>
      </c>
      <c r="D54" s="40">
        <v>69</v>
      </c>
      <c r="E54" s="52">
        <v>36</v>
      </c>
      <c r="F54" s="52">
        <v>33</v>
      </c>
    </row>
    <row r="55" spans="1:6" s="112" customFormat="1" ht="12.75" customHeight="1">
      <c r="A55" s="82" t="s">
        <v>46</v>
      </c>
      <c r="B55" s="267" t="s">
        <v>178</v>
      </c>
      <c r="C55" s="52">
        <v>120</v>
      </c>
      <c r="D55" s="40">
        <v>126</v>
      </c>
      <c r="E55" s="57">
        <v>68</v>
      </c>
      <c r="F55" s="57">
        <v>58</v>
      </c>
    </row>
    <row r="56" spans="1:6" s="112" customFormat="1" ht="12.75" customHeight="1">
      <c r="A56" s="82" t="s">
        <v>46</v>
      </c>
      <c r="B56" s="267" t="s">
        <v>179</v>
      </c>
      <c r="C56" s="52">
        <v>120</v>
      </c>
      <c r="D56" s="40">
        <v>102</v>
      </c>
      <c r="E56" s="57">
        <v>35</v>
      </c>
      <c r="F56" s="57">
        <v>67</v>
      </c>
    </row>
    <row r="57" spans="1:6" s="112" customFormat="1" ht="12.75" customHeight="1">
      <c r="A57" s="82" t="s">
        <v>46</v>
      </c>
      <c r="B57" s="267" t="s">
        <v>180</v>
      </c>
      <c r="C57" s="52">
        <v>120</v>
      </c>
      <c r="D57" s="40">
        <v>78</v>
      </c>
      <c r="E57" s="57">
        <v>22</v>
      </c>
      <c r="F57" s="57">
        <v>56</v>
      </c>
    </row>
    <row r="58" spans="1:6" s="112" customFormat="1" ht="12.75" customHeight="1" thickBot="1">
      <c r="A58" s="3"/>
      <c r="B58" s="268" t="s">
        <v>181</v>
      </c>
      <c r="C58" s="60"/>
      <c r="D58" s="127">
        <v>172</v>
      </c>
      <c r="E58" s="56">
        <v>128</v>
      </c>
      <c r="F58" s="56">
        <v>44</v>
      </c>
    </row>
    <row r="59" spans="1:6" s="21" customFormat="1" ht="15" customHeight="1">
      <c r="A59" s="128" t="s">
        <v>182</v>
      </c>
      <c r="B59" s="129"/>
      <c r="C59" s="57"/>
      <c r="D59" s="52"/>
      <c r="E59" s="52"/>
      <c r="F59" s="36" t="s">
        <v>362</v>
      </c>
    </row>
  </sheetData>
  <mergeCells count="1">
    <mergeCell ref="C5:C6"/>
  </mergeCells>
  <printOptions/>
  <pageMargins left="0.984251968503937" right="0.984251968503937" top="0.7874015748031497" bottom="0.7874015748031497" header="0.5118110236220472" footer="0.5118110236220472"/>
  <pageSetup firstPageNumber="2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2">
      <selection activeCell="B11" sqref="B11"/>
    </sheetView>
  </sheetViews>
  <sheetFormatPr defaultColWidth="9.00390625" defaultRowHeight="13.5"/>
  <cols>
    <col min="1" max="1" width="19.125" style="0" customWidth="1"/>
    <col min="2" max="2" width="6.875" style="0" customWidth="1"/>
    <col min="3" max="5" width="16.50390625" style="0" customWidth="1"/>
    <col min="6" max="19" width="7.50390625" style="0" customWidth="1"/>
    <col min="20" max="20" width="9.125" style="0" bestFit="1" customWidth="1"/>
  </cols>
  <sheetData>
    <row r="1" spans="1:33" s="297" customFormat="1" ht="14.25" customHeight="1">
      <c r="A1" s="296"/>
      <c r="E1" s="298" t="s">
        <v>36</v>
      </c>
      <c r="O1" s="298"/>
      <c r="P1" s="298"/>
      <c r="Q1" s="296"/>
      <c r="S1" s="298"/>
      <c r="AG1" s="298"/>
    </row>
    <row r="2" ht="12" customHeight="1"/>
    <row r="3" spans="1:5" ht="15" customHeight="1">
      <c r="A3" s="130" t="s">
        <v>204</v>
      </c>
      <c r="B3" s="63"/>
      <c r="C3" s="29"/>
      <c r="D3" s="29"/>
      <c r="E3" s="29"/>
    </row>
    <row r="4" spans="1:5" ht="15" customHeight="1" thickBot="1">
      <c r="A4" s="108"/>
      <c r="B4" s="37"/>
      <c r="C4" s="37"/>
      <c r="D4" s="37"/>
      <c r="E4" s="37"/>
    </row>
    <row r="5" spans="1:5" ht="19.5" customHeight="1">
      <c r="A5" s="58" t="s">
        <v>28</v>
      </c>
      <c r="B5" s="29"/>
      <c r="C5" s="321" t="s">
        <v>184</v>
      </c>
      <c r="D5" s="131" t="s">
        <v>185</v>
      </c>
      <c r="E5" s="323" t="s">
        <v>186</v>
      </c>
    </row>
    <row r="6" spans="1:5" ht="19.5" customHeight="1">
      <c r="A6" s="58" t="s">
        <v>187</v>
      </c>
      <c r="B6" s="45" t="s">
        <v>188</v>
      </c>
      <c r="C6" s="322"/>
      <c r="D6" s="131" t="s">
        <v>189</v>
      </c>
      <c r="E6" s="324"/>
    </row>
    <row r="7" spans="1:5" ht="18.75" customHeight="1">
      <c r="A7" s="109"/>
      <c r="B7" s="47"/>
      <c r="C7" s="28" t="s">
        <v>26</v>
      </c>
      <c r="D7" s="48" t="s">
        <v>190</v>
      </c>
      <c r="E7" s="48" t="s">
        <v>191</v>
      </c>
    </row>
    <row r="8" spans="1:5" ht="18.75" customHeight="1">
      <c r="A8" s="63" t="s">
        <v>205</v>
      </c>
      <c r="B8" s="132">
        <v>10</v>
      </c>
      <c r="C8" s="18">
        <v>289429</v>
      </c>
      <c r="D8" s="22">
        <v>12038</v>
      </c>
      <c r="E8" s="22">
        <v>107684</v>
      </c>
    </row>
    <row r="9" spans="1:5" ht="18.75" customHeight="1">
      <c r="A9" s="63"/>
      <c r="B9" s="29"/>
      <c r="C9" s="18"/>
      <c r="D9" s="22"/>
      <c r="E9" s="22"/>
    </row>
    <row r="10" spans="1:5" ht="18.75" customHeight="1">
      <c r="A10" s="63" t="s">
        <v>206</v>
      </c>
      <c r="B10" s="132">
        <v>10</v>
      </c>
      <c r="C10" s="18">
        <v>288989</v>
      </c>
      <c r="D10" s="22">
        <v>12285</v>
      </c>
      <c r="E10" s="22">
        <v>114932</v>
      </c>
    </row>
    <row r="11" spans="1:5" ht="18.75" customHeight="1">
      <c r="A11" s="38"/>
      <c r="B11" s="51"/>
      <c r="C11" s="103"/>
      <c r="D11" s="103"/>
      <c r="E11" s="103"/>
    </row>
    <row r="12" spans="1:5" ht="18.75" customHeight="1">
      <c r="A12" s="63" t="s">
        <v>207</v>
      </c>
      <c r="B12" s="132">
        <v>11</v>
      </c>
      <c r="C12" s="18">
        <v>278237</v>
      </c>
      <c r="D12" s="22">
        <v>14083</v>
      </c>
      <c r="E12" s="22">
        <v>110343</v>
      </c>
    </row>
    <row r="13" spans="1:5" ht="18.75" customHeight="1">
      <c r="A13" s="38"/>
      <c r="B13" s="134"/>
      <c r="C13" s="103"/>
      <c r="D13" s="103"/>
      <c r="E13" s="103"/>
    </row>
    <row r="14" spans="1:5" ht="18.75" customHeight="1">
      <c r="A14" s="63" t="s">
        <v>208</v>
      </c>
      <c r="B14" s="132">
        <v>11</v>
      </c>
      <c r="C14" s="18">
        <v>319622</v>
      </c>
      <c r="D14" s="22">
        <v>15535</v>
      </c>
      <c r="E14" s="22">
        <v>119671</v>
      </c>
    </row>
    <row r="15" spans="1:5" ht="18.75" customHeight="1">
      <c r="A15" s="38"/>
      <c r="B15" s="133"/>
      <c r="C15" s="18"/>
      <c r="D15" s="22"/>
      <c r="E15" s="22"/>
    </row>
    <row r="16" spans="1:5" s="137" customFormat="1" ht="18.75" customHeight="1">
      <c r="A16" s="135" t="s">
        <v>209</v>
      </c>
      <c r="B16" s="136">
        <v>11</v>
      </c>
      <c r="C16" s="10">
        <f>SUM(C18:C38)</f>
        <v>306598</v>
      </c>
      <c r="D16" s="10">
        <f>SUM(D18:D38)</f>
        <v>16623</v>
      </c>
      <c r="E16" s="10">
        <f>SUM(E18:E38)</f>
        <v>111040</v>
      </c>
    </row>
    <row r="17" spans="1:5" ht="13.5">
      <c r="A17" s="38"/>
      <c r="B17" s="29"/>
      <c r="C17" s="230"/>
      <c r="D17" s="40"/>
      <c r="E17" s="40"/>
    </row>
    <row r="18" spans="1:5" ht="18.75" customHeight="1">
      <c r="A18" s="333" t="s">
        <v>192</v>
      </c>
      <c r="B18" s="334"/>
      <c r="C18" s="52">
        <v>19785</v>
      </c>
      <c r="D18" s="52">
        <v>1356</v>
      </c>
      <c r="E18" s="52">
        <v>6865</v>
      </c>
    </row>
    <row r="19" spans="1:5" ht="18.75" customHeight="1">
      <c r="A19" s="97"/>
      <c r="B19" s="138"/>
      <c r="C19" s="52"/>
      <c r="D19" s="52"/>
      <c r="E19" s="52"/>
    </row>
    <row r="20" spans="1:5" ht="18.75" customHeight="1">
      <c r="A20" s="333" t="s">
        <v>193</v>
      </c>
      <c r="B20" s="334"/>
      <c r="C20" s="52">
        <v>20586</v>
      </c>
      <c r="D20" s="52">
        <v>1035</v>
      </c>
      <c r="E20" s="52">
        <v>7293</v>
      </c>
    </row>
    <row r="21" spans="1:5" ht="18.75" customHeight="1">
      <c r="A21" s="333"/>
      <c r="B21" s="334"/>
      <c r="C21" s="52"/>
      <c r="D21" s="52"/>
      <c r="E21" s="52"/>
    </row>
    <row r="22" spans="1:5" ht="18.75" customHeight="1">
      <c r="A22" s="333" t="s">
        <v>194</v>
      </c>
      <c r="B22" s="334"/>
      <c r="C22" s="52">
        <v>22313</v>
      </c>
      <c r="D22" s="52">
        <v>1396</v>
      </c>
      <c r="E22" s="52">
        <v>6675</v>
      </c>
    </row>
    <row r="23" spans="1:5" ht="18.75" customHeight="1">
      <c r="A23" s="333"/>
      <c r="B23" s="334"/>
      <c r="C23" s="52"/>
      <c r="D23" s="52"/>
      <c r="E23" s="52"/>
    </row>
    <row r="24" spans="1:5" ht="18.75" customHeight="1">
      <c r="A24" s="333" t="s">
        <v>195</v>
      </c>
      <c r="B24" s="334"/>
      <c r="C24" s="52">
        <v>43190</v>
      </c>
      <c r="D24" s="52">
        <v>1630</v>
      </c>
      <c r="E24" s="52">
        <v>17299</v>
      </c>
    </row>
    <row r="25" spans="1:5" ht="18.75" customHeight="1">
      <c r="A25" s="333"/>
      <c r="B25" s="334"/>
      <c r="C25" s="52"/>
      <c r="D25" s="52"/>
      <c r="E25" s="52"/>
    </row>
    <row r="26" spans="1:5" ht="18.75" customHeight="1">
      <c r="A26" s="333" t="s">
        <v>196</v>
      </c>
      <c r="B26" s="334"/>
      <c r="C26" s="52">
        <v>29298</v>
      </c>
      <c r="D26" s="52">
        <v>1107</v>
      </c>
      <c r="E26" s="52">
        <v>11337</v>
      </c>
    </row>
    <row r="27" spans="1:5" ht="18.75" customHeight="1">
      <c r="A27" s="333"/>
      <c r="B27" s="334"/>
      <c r="C27" s="52"/>
      <c r="D27" s="52"/>
      <c r="E27" s="52"/>
    </row>
    <row r="28" spans="1:5" ht="18.75" customHeight="1">
      <c r="A28" s="333" t="s">
        <v>197</v>
      </c>
      <c r="B28" s="334"/>
      <c r="C28" s="52">
        <v>27391</v>
      </c>
      <c r="D28" s="52">
        <v>1671</v>
      </c>
      <c r="E28" s="52">
        <v>12186</v>
      </c>
    </row>
    <row r="29" spans="1:5" ht="18.75" customHeight="1">
      <c r="A29" s="333"/>
      <c r="B29" s="334"/>
      <c r="C29" s="52"/>
      <c r="D29" s="52"/>
      <c r="E29" s="52"/>
    </row>
    <row r="30" spans="1:5" ht="18.75" customHeight="1">
      <c r="A30" s="333" t="s">
        <v>198</v>
      </c>
      <c r="B30" s="334"/>
      <c r="C30" s="52">
        <v>26191</v>
      </c>
      <c r="D30" s="52">
        <v>1839</v>
      </c>
      <c r="E30" s="52">
        <v>12573</v>
      </c>
    </row>
    <row r="31" spans="1:5" ht="18.75" customHeight="1">
      <c r="A31" s="333"/>
      <c r="B31" s="334"/>
      <c r="C31" s="52"/>
      <c r="D31" s="52"/>
      <c r="E31" s="52"/>
    </row>
    <row r="32" spans="1:5" ht="18.75" customHeight="1">
      <c r="A32" s="333" t="s">
        <v>199</v>
      </c>
      <c r="B32" s="334"/>
      <c r="C32" s="52">
        <v>24323</v>
      </c>
      <c r="D32" s="52">
        <v>1753</v>
      </c>
      <c r="E32" s="52">
        <v>5548</v>
      </c>
    </row>
    <row r="33" spans="1:5" ht="18.75" customHeight="1">
      <c r="A33" s="333"/>
      <c r="B33" s="334"/>
      <c r="C33" s="52"/>
      <c r="D33" s="52"/>
      <c r="E33" s="52"/>
    </row>
    <row r="34" spans="1:5" ht="18.75" customHeight="1">
      <c r="A34" s="333" t="s">
        <v>200</v>
      </c>
      <c r="B34" s="334"/>
      <c r="C34" s="52">
        <v>43137</v>
      </c>
      <c r="D34" s="52">
        <v>2192</v>
      </c>
      <c r="E34" s="52">
        <v>16182</v>
      </c>
    </row>
    <row r="35" spans="1:5" ht="18.75" customHeight="1">
      <c r="A35" s="333"/>
      <c r="B35" s="334"/>
      <c r="C35" s="52"/>
      <c r="D35" s="52"/>
      <c r="E35" s="52"/>
    </row>
    <row r="36" spans="1:5" ht="18.75" customHeight="1">
      <c r="A36" s="333" t="s">
        <v>201</v>
      </c>
      <c r="B36" s="334"/>
      <c r="C36" s="52">
        <v>16748</v>
      </c>
      <c r="D36" s="57">
        <v>689</v>
      </c>
      <c r="E36" s="52">
        <v>7821</v>
      </c>
    </row>
    <row r="37" spans="1:5" ht="18.75" customHeight="1">
      <c r="A37" s="333"/>
      <c r="B37" s="334"/>
      <c r="C37" s="52"/>
      <c r="D37" s="57"/>
      <c r="E37" s="52"/>
    </row>
    <row r="38" spans="1:5" ht="18.75" customHeight="1" thickBot="1">
      <c r="A38" s="333" t="s">
        <v>202</v>
      </c>
      <c r="B38" s="334"/>
      <c r="C38" s="52">
        <v>33636</v>
      </c>
      <c r="D38" s="289">
        <v>1955</v>
      </c>
      <c r="E38" s="52">
        <v>7261</v>
      </c>
    </row>
    <row r="39" spans="1:5" ht="13.5">
      <c r="A39" s="245"/>
      <c r="B39" s="247"/>
      <c r="C39" s="247"/>
      <c r="D39" s="247"/>
      <c r="E39" s="246" t="s">
        <v>391</v>
      </c>
    </row>
  </sheetData>
  <mergeCells count="22">
    <mergeCell ref="C5:C6"/>
    <mergeCell ref="E5:E6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7:B37"/>
    <mergeCell ref="A38:B38"/>
    <mergeCell ref="A33:B33"/>
    <mergeCell ref="A34:B34"/>
    <mergeCell ref="A35:B35"/>
    <mergeCell ref="A36:B36"/>
  </mergeCells>
  <printOptions/>
  <pageMargins left="0.984251968503937" right="0.984251968503937" top="0.7874015748031497" bottom="0.7874015748031497" header="0.5118110236220472" footer="0.5118110236220472"/>
  <pageSetup firstPageNumber="215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R9" sqref="R9"/>
    </sheetView>
  </sheetViews>
  <sheetFormatPr defaultColWidth="9.00390625" defaultRowHeight="13.5"/>
  <cols>
    <col min="1" max="1" width="15.25390625" style="0" customWidth="1"/>
    <col min="2" max="2" width="6.625" style="0" customWidth="1"/>
    <col min="3" max="3" width="7.50390625" style="0" customWidth="1"/>
    <col min="4" max="4" width="5.375" style="0" customWidth="1"/>
    <col min="5" max="6" width="6.625" style="0" customWidth="1"/>
    <col min="7" max="7" width="7.50390625" style="0" customWidth="1"/>
    <col min="8" max="8" width="5.375" style="0" customWidth="1"/>
    <col min="9" max="9" width="6.625" style="0" customWidth="1"/>
    <col min="10" max="10" width="5.375" style="0" customWidth="1"/>
    <col min="11" max="11" width="7.375" style="0" customWidth="1"/>
    <col min="12" max="12" width="7.00390625" style="0" customWidth="1"/>
    <col min="13" max="13" width="8.125" style="0" customWidth="1"/>
    <col min="14" max="21" width="7.00390625" style="0" customWidth="1"/>
    <col min="22" max="22" width="8.125" style="0" customWidth="1"/>
  </cols>
  <sheetData>
    <row r="1" spans="1:32" s="297" customFormat="1" ht="15" customHeight="1">
      <c r="A1" s="296" t="s">
        <v>36</v>
      </c>
      <c r="K1" s="298"/>
      <c r="N1" s="298"/>
      <c r="O1" s="298"/>
      <c r="P1" s="296"/>
      <c r="V1" s="298" t="s">
        <v>36</v>
      </c>
      <c r="AF1" s="298"/>
    </row>
    <row r="2" ht="12" customHeight="1"/>
    <row r="3" spans="1:21" ht="15" customHeight="1">
      <c r="A3" s="86" t="s">
        <v>219</v>
      </c>
      <c r="B3" s="95"/>
      <c r="C3" s="42"/>
      <c r="D3" s="17"/>
      <c r="E3" s="17"/>
      <c r="F3" s="17"/>
      <c r="G3" s="17"/>
      <c r="H3" s="17"/>
      <c r="I3" s="17"/>
      <c r="J3" s="21"/>
      <c r="K3" s="17"/>
      <c r="L3" s="17"/>
      <c r="M3" s="17"/>
      <c r="N3" s="17"/>
      <c r="O3" s="17"/>
      <c r="P3" s="17"/>
      <c r="Q3" s="17"/>
      <c r="R3" s="29"/>
      <c r="S3" s="29"/>
      <c r="T3" s="29"/>
      <c r="U3" s="29"/>
    </row>
    <row r="4" spans="1:21" ht="15" customHeight="1" thickBot="1">
      <c r="A4" s="141"/>
      <c r="B4" s="19"/>
      <c r="C4" s="19"/>
      <c r="D4" s="19"/>
      <c r="E4" s="19"/>
      <c r="F4" s="19"/>
      <c r="G4" s="19"/>
      <c r="H4" s="19"/>
      <c r="I4" s="19"/>
      <c r="J4" s="141"/>
      <c r="K4" s="19"/>
      <c r="L4" s="19"/>
      <c r="M4" s="19"/>
      <c r="N4" s="19"/>
      <c r="O4" s="19"/>
      <c r="P4" s="19"/>
      <c r="Q4" s="19"/>
      <c r="R4" s="37"/>
      <c r="S4" s="37"/>
      <c r="T4" s="37"/>
      <c r="U4" s="37"/>
    </row>
    <row r="5" spans="1:21" ht="18" customHeight="1">
      <c r="A5" s="269"/>
      <c r="B5" s="262" t="s">
        <v>33</v>
      </c>
      <c r="C5" s="79"/>
      <c r="D5" s="79"/>
      <c r="E5" s="79"/>
      <c r="F5" s="325" t="s">
        <v>31</v>
      </c>
      <c r="G5" s="316"/>
      <c r="H5" s="316"/>
      <c r="I5" s="317"/>
      <c r="J5" s="318" t="s">
        <v>336</v>
      </c>
      <c r="K5" s="319"/>
      <c r="L5" s="320" t="s">
        <v>337</v>
      </c>
      <c r="M5" s="335"/>
      <c r="N5" s="80" t="s">
        <v>19</v>
      </c>
      <c r="O5" s="79"/>
      <c r="P5" s="79"/>
      <c r="Q5" s="79"/>
      <c r="R5" s="142" t="s">
        <v>210</v>
      </c>
      <c r="S5" s="143"/>
      <c r="T5" s="143"/>
      <c r="U5" s="143"/>
    </row>
    <row r="6" spans="1:21" ht="18" customHeight="1">
      <c r="A6" s="270" t="s">
        <v>284</v>
      </c>
      <c r="B6" s="81" t="s">
        <v>211</v>
      </c>
      <c r="C6" s="144" t="s">
        <v>212</v>
      </c>
      <c r="D6" s="81" t="s">
        <v>213</v>
      </c>
      <c r="E6" s="144" t="s">
        <v>214</v>
      </c>
      <c r="F6" s="81" t="s">
        <v>211</v>
      </c>
      <c r="G6" s="144" t="s">
        <v>212</v>
      </c>
      <c r="H6" s="81" t="s">
        <v>213</v>
      </c>
      <c r="I6" s="144" t="s">
        <v>214</v>
      </c>
      <c r="J6" s="81" t="s">
        <v>211</v>
      </c>
      <c r="K6" s="295" t="s">
        <v>212</v>
      </c>
      <c r="L6" s="144" t="s">
        <v>213</v>
      </c>
      <c r="M6" s="295" t="s">
        <v>214</v>
      </c>
      <c r="N6" s="81" t="s">
        <v>211</v>
      </c>
      <c r="O6" s="144" t="s">
        <v>212</v>
      </c>
      <c r="P6" s="81" t="s">
        <v>213</v>
      </c>
      <c r="Q6" s="144" t="s">
        <v>214</v>
      </c>
      <c r="R6" s="145" t="s">
        <v>211</v>
      </c>
      <c r="S6" s="146" t="s">
        <v>212</v>
      </c>
      <c r="T6" s="145" t="s">
        <v>213</v>
      </c>
      <c r="U6" s="146" t="s">
        <v>214</v>
      </c>
    </row>
    <row r="7" spans="1:21" ht="18" customHeight="1">
      <c r="A7" s="271"/>
      <c r="B7" s="15" t="s">
        <v>412</v>
      </c>
      <c r="C7" s="83" t="s">
        <v>216</v>
      </c>
      <c r="D7" s="15" t="s">
        <v>413</v>
      </c>
      <c r="E7" s="15" t="s">
        <v>216</v>
      </c>
      <c r="F7" s="15" t="s">
        <v>215</v>
      </c>
      <c r="G7" s="83" t="s">
        <v>216</v>
      </c>
      <c r="H7" s="15" t="s">
        <v>413</v>
      </c>
      <c r="I7" s="15" t="s">
        <v>216</v>
      </c>
      <c r="J7" s="15" t="s">
        <v>413</v>
      </c>
      <c r="K7" s="306" t="s">
        <v>216</v>
      </c>
      <c r="L7" s="305" t="s">
        <v>413</v>
      </c>
      <c r="M7" s="83" t="s">
        <v>216</v>
      </c>
      <c r="N7" s="15" t="s">
        <v>413</v>
      </c>
      <c r="O7" s="83" t="s">
        <v>216</v>
      </c>
      <c r="P7" s="15" t="s">
        <v>413</v>
      </c>
      <c r="Q7" s="15" t="s">
        <v>216</v>
      </c>
      <c r="R7" s="147" t="s">
        <v>413</v>
      </c>
      <c r="S7" s="148" t="s">
        <v>216</v>
      </c>
      <c r="T7" s="147" t="s">
        <v>413</v>
      </c>
      <c r="U7" s="147" t="s">
        <v>216</v>
      </c>
    </row>
    <row r="8" spans="1:21" ht="18" customHeight="1">
      <c r="A8" s="149"/>
      <c r="B8" s="263" t="s">
        <v>307</v>
      </c>
      <c r="C8" s="263" t="s">
        <v>306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1"/>
      <c r="S8" s="151"/>
      <c r="T8" s="151"/>
      <c r="U8" s="151"/>
    </row>
    <row r="9" spans="1:22" ht="18" customHeight="1">
      <c r="A9" s="152" t="s">
        <v>338</v>
      </c>
      <c r="B9" s="8">
        <v>96</v>
      </c>
      <c r="C9" s="8">
        <v>125078</v>
      </c>
      <c r="D9" s="8">
        <v>8</v>
      </c>
      <c r="E9" s="8">
        <v>12295</v>
      </c>
      <c r="F9" s="8">
        <v>91</v>
      </c>
      <c r="G9" s="8">
        <v>130809</v>
      </c>
      <c r="H9" s="8">
        <v>4</v>
      </c>
      <c r="I9" s="8">
        <v>9222</v>
      </c>
      <c r="J9" s="8">
        <v>70</v>
      </c>
      <c r="K9" s="8">
        <v>129701</v>
      </c>
      <c r="L9" s="8">
        <v>5</v>
      </c>
      <c r="M9" s="8">
        <v>7291</v>
      </c>
      <c r="N9" s="8">
        <v>52</v>
      </c>
      <c r="O9" s="8">
        <v>115606</v>
      </c>
      <c r="P9" s="8">
        <v>4</v>
      </c>
      <c r="Q9" s="8">
        <v>4519</v>
      </c>
      <c r="R9" s="10">
        <f>SUM(R10:R22)</f>
        <v>38</v>
      </c>
      <c r="S9" s="10">
        <v>75232</v>
      </c>
      <c r="T9" s="10">
        <f>SUM(T10:T22)</f>
        <v>2</v>
      </c>
      <c r="U9" s="10">
        <v>4455</v>
      </c>
      <c r="V9" s="42"/>
    </row>
    <row r="10" spans="1:22" ht="18" customHeight="1">
      <c r="A10" s="152" t="s">
        <v>289</v>
      </c>
      <c r="B10" s="30" t="s">
        <v>24</v>
      </c>
      <c r="C10" s="30" t="s">
        <v>24</v>
      </c>
      <c r="D10" s="153" t="s">
        <v>24</v>
      </c>
      <c r="E10" s="153" t="s">
        <v>24</v>
      </c>
      <c r="F10" s="153" t="s">
        <v>24</v>
      </c>
      <c r="G10" s="153" t="s">
        <v>24</v>
      </c>
      <c r="H10" s="153" t="s">
        <v>24</v>
      </c>
      <c r="I10" s="153" t="s">
        <v>217</v>
      </c>
      <c r="J10" s="153" t="s">
        <v>24</v>
      </c>
      <c r="K10" s="153" t="s">
        <v>24</v>
      </c>
      <c r="L10" s="153" t="s">
        <v>24</v>
      </c>
      <c r="M10" s="153" t="s">
        <v>24</v>
      </c>
      <c r="N10" s="153" t="s">
        <v>24</v>
      </c>
      <c r="O10" s="153" t="s">
        <v>24</v>
      </c>
      <c r="P10" s="153" t="s">
        <v>24</v>
      </c>
      <c r="Q10" s="153" t="s">
        <v>24</v>
      </c>
      <c r="R10" s="154" t="s">
        <v>24</v>
      </c>
      <c r="S10" s="154" t="s">
        <v>24</v>
      </c>
      <c r="T10" s="154" t="s">
        <v>24</v>
      </c>
      <c r="U10" s="154" t="s">
        <v>24</v>
      </c>
      <c r="V10" s="42"/>
    </row>
    <row r="11" spans="1:22" ht="18" customHeight="1">
      <c r="A11" s="152" t="s">
        <v>290</v>
      </c>
      <c r="B11" s="153" t="s">
        <v>24</v>
      </c>
      <c r="C11" s="153" t="s">
        <v>24</v>
      </c>
      <c r="D11" s="153" t="s">
        <v>24</v>
      </c>
      <c r="E11" s="153" t="s">
        <v>24</v>
      </c>
      <c r="F11" s="153" t="s">
        <v>24</v>
      </c>
      <c r="G11" s="153" t="s">
        <v>24</v>
      </c>
      <c r="H11" s="153" t="s">
        <v>24</v>
      </c>
      <c r="I11" s="153" t="s">
        <v>24</v>
      </c>
      <c r="J11" s="153" t="s">
        <v>24</v>
      </c>
      <c r="K11" s="153" t="s">
        <v>24</v>
      </c>
      <c r="L11" s="153" t="s">
        <v>24</v>
      </c>
      <c r="M11" s="153" t="s">
        <v>24</v>
      </c>
      <c r="N11" s="153" t="s">
        <v>24</v>
      </c>
      <c r="O11" s="153" t="s">
        <v>24</v>
      </c>
      <c r="P11" s="153" t="s">
        <v>24</v>
      </c>
      <c r="Q11" s="153" t="s">
        <v>24</v>
      </c>
      <c r="R11" s="154" t="s">
        <v>24</v>
      </c>
      <c r="S11" s="154" t="s">
        <v>24</v>
      </c>
      <c r="T11" s="154" t="s">
        <v>24</v>
      </c>
      <c r="U11" s="154" t="s">
        <v>24</v>
      </c>
      <c r="V11" s="42"/>
    </row>
    <row r="12" spans="1:22" ht="18" customHeight="1">
      <c r="A12" s="152" t="s">
        <v>291</v>
      </c>
      <c r="B12" s="153" t="s">
        <v>24</v>
      </c>
      <c r="C12" s="153" t="s">
        <v>24</v>
      </c>
      <c r="D12" s="153" t="s">
        <v>24</v>
      </c>
      <c r="E12" s="153" t="s">
        <v>24</v>
      </c>
      <c r="F12" s="153" t="s">
        <v>24</v>
      </c>
      <c r="G12" s="153" t="s">
        <v>24</v>
      </c>
      <c r="H12" s="153" t="s">
        <v>24</v>
      </c>
      <c r="I12" s="153" t="s">
        <v>24</v>
      </c>
      <c r="J12" s="153" t="s">
        <v>24</v>
      </c>
      <c r="K12" s="153" t="s">
        <v>24</v>
      </c>
      <c r="L12" s="153" t="s">
        <v>24</v>
      </c>
      <c r="M12" s="153" t="s">
        <v>24</v>
      </c>
      <c r="N12" s="153" t="s">
        <v>24</v>
      </c>
      <c r="O12" s="153" t="s">
        <v>24</v>
      </c>
      <c r="P12" s="153" t="s">
        <v>24</v>
      </c>
      <c r="Q12" s="153" t="s">
        <v>24</v>
      </c>
      <c r="R12" s="154" t="s">
        <v>24</v>
      </c>
      <c r="S12" s="154" t="s">
        <v>24</v>
      </c>
      <c r="T12" s="154" t="s">
        <v>24</v>
      </c>
      <c r="U12" s="154" t="s">
        <v>24</v>
      </c>
      <c r="V12" s="42"/>
    </row>
    <row r="13" spans="1:22" ht="18" customHeight="1">
      <c r="A13" s="152" t="s">
        <v>292</v>
      </c>
      <c r="B13" s="153" t="s">
        <v>24</v>
      </c>
      <c r="C13" s="153" t="s">
        <v>24</v>
      </c>
      <c r="D13" s="153" t="s">
        <v>24</v>
      </c>
      <c r="E13" s="153" t="s">
        <v>24</v>
      </c>
      <c r="F13" s="153" t="s">
        <v>24</v>
      </c>
      <c r="G13" s="153" t="s">
        <v>24</v>
      </c>
      <c r="H13" s="153" t="s">
        <v>24</v>
      </c>
      <c r="I13" s="153" t="s">
        <v>24</v>
      </c>
      <c r="J13" s="153" t="s">
        <v>24</v>
      </c>
      <c r="K13" s="153" t="s">
        <v>24</v>
      </c>
      <c r="L13" s="153" t="s">
        <v>24</v>
      </c>
      <c r="M13" s="153" t="s">
        <v>24</v>
      </c>
      <c r="N13" s="153" t="s">
        <v>24</v>
      </c>
      <c r="O13" s="153" t="s">
        <v>24</v>
      </c>
      <c r="P13" s="153" t="s">
        <v>24</v>
      </c>
      <c r="Q13" s="153" t="s">
        <v>24</v>
      </c>
      <c r="R13" s="154" t="s">
        <v>24</v>
      </c>
      <c r="S13" s="154" t="s">
        <v>24</v>
      </c>
      <c r="T13" s="154" t="s">
        <v>24</v>
      </c>
      <c r="U13" s="154" t="s">
        <v>24</v>
      </c>
      <c r="V13" s="42"/>
    </row>
    <row r="14" spans="1:22" ht="18" customHeight="1">
      <c r="A14" s="152" t="s">
        <v>293</v>
      </c>
      <c r="B14" s="30">
        <v>3</v>
      </c>
      <c r="C14" s="30">
        <v>780</v>
      </c>
      <c r="D14" s="153" t="s">
        <v>24</v>
      </c>
      <c r="E14" s="153" t="s">
        <v>24</v>
      </c>
      <c r="F14" s="30">
        <v>5</v>
      </c>
      <c r="G14" s="30">
        <v>1285</v>
      </c>
      <c r="H14" s="153" t="s">
        <v>24</v>
      </c>
      <c r="I14" s="153" t="s">
        <v>24</v>
      </c>
      <c r="J14" s="30">
        <v>3</v>
      </c>
      <c r="K14" s="30">
        <v>780</v>
      </c>
      <c r="L14" s="153" t="s">
        <v>24</v>
      </c>
      <c r="M14" s="153" t="s">
        <v>24</v>
      </c>
      <c r="N14" s="30">
        <v>1</v>
      </c>
      <c r="O14" s="30">
        <v>215</v>
      </c>
      <c r="P14" s="153" t="s">
        <v>24</v>
      </c>
      <c r="Q14" s="153" t="s">
        <v>24</v>
      </c>
      <c r="R14" s="85" t="s">
        <v>24</v>
      </c>
      <c r="S14" s="85" t="s">
        <v>24</v>
      </c>
      <c r="T14" s="154" t="s">
        <v>24</v>
      </c>
      <c r="U14" s="154" t="s">
        <v>24</v>
      </c>
      <c r="V14" s="42"/>
    </row>
    <row r="15" spans="1:22" ht="18" customHeight="1">
      <c r="A15" s="152" t="s">
        <v>294</v>
      </c>
      <c r="B15" s="8">
        <v>49</v>
      </c>
      <c r="C15" s="8">
        <v>12092</v>
      </c>
      <c r="D15" s="30" t="s">
        <v>24</v>
      </c>
      <c r="E15" s="30" t="s">
        <v>24</v>
      </c>
      <c r="F15" s="153">
        <v>43</v>
      </c>
      <c r="G15" s="30">
        <v>9935</v>
      </c>
      <c r="H15" s="153" t="s">
        <v>24</v>
      </c>
      <c r="I15" s="153" t="s">
        <v>24</v>
      </c>
      <c r="J15" s="153">
        <v>24</v>
      </c>
      <c r="K15" s="30">
        <v>6319</v>
      </c>
      <c r="L15" s="153" t="s">
        <v>24</v>
      </c>
      <c r="M15" s="153" t="s">
        <v>24</v>
      </c>
      <c r="N15" s="153">
        <v>13</v>
      </c>
      <c r="O15" s="30">
        <v>4025</v>
      </c>
      <c r="P15" s="153" t="s">
        <v>24</v>
      </c>
      <c r="Q15" s="153" t="s">
        <v>24</v>
      </c>
      <c r="R15" s="11">
        <v>10</v>
      </c>
      <c r="S15" s="11">
        <v>2520</v>
      </c>
      <c r="T15" s="154" t="s">
        <v>24</v>
      </c>
      <c r="U15" s="154" t="s">
        <v>24</v>
      </c>
      <c r="V15" s="42"/>
    </row>
    <row r="16" spans="1:22" ht="18" customHeight="1">
      <c r="A16" s="152" t="s">
        <v>402</v>
      </c>
      <c r="B16" s="8">
        <v>39</v>
      </c>
      <c r="C16" s="8">
        <v>106627</v>
      </c>
      <c r="D16" s="8">
        <v>8</v>
      </c>
      <c r="E16" s="8">
        <v>12295</v>
      </c>
      <c r="F16" s="8">
        <v>38</v>
      </c>
      <c r="G16" s="8">
        <v>113303</v>
      </c>
      <c r="H16" s="8">
        <v>4</v>
      </c>
      <c r="I16" s="8">
        <v>9222</v>
      </c>
      <c r="J16" s="8">
        <v>41</v>
      </c>
      <c r="K16" s="8">
        <v>121327</v>
      </c>
      <c r="L16" s="8">
        <v>5</v>
      </c>
      <c r="M16" s="8">
        <v>7291</v>
      </c>
      <c r="N16" s="8">
        <v>34</v>
      </c>
      <c r="O16" s="8">
        <v>103398</v>
      </c>
      <c r="P16" s="8">
        <v>4</v>
      </c>
      <c r="Q16" s="8">
        <v>4519</v>
      </c>
      <c r="R16" s="11">
        <v>27</v>
      </c>
      <c r="S16" s="11">
        <v>71896</v>
      </c>
      <c r="T16" s="11">
        <v>2</v>
      </c>
      <c r="U16" s="11">
        <v>4455</v>
      </c>
      <c r="V16" s="42"/>
    </row>
    <row r="17" spans="1:23" ht="18" customHeight="1">
      <c r="A17" s="152" t="s">
        <v>295</v>
      </c>
      <c r="B17" s="153" t="s">
        <v>24</v>
      </c>
      <c r="C17" s="30" t="s">
        <v>24</v>
      </c>
      <c r="D17" s="153" t="s">
        <v>24</v>
      </c>
      <c r="E17" s="153" t="s">
        <v>24</v>
      </c>
      <c r="F17" s="153" t="s">
        <v>24</v>
      </c>
      <c r="G17" s="153" t="s">
        <v>24</v>
      </c>
      <c r="H17" s="153" t="s">
        <v>24</v>
      </c>
      <c r="I17" s="153" t="s">
        <v>24</v>
      </c>
      <c r="J17" s="153" t="s">
        <v>24</v>
      </c>
      <c r="K17" s="153" t="s">
        <v>24</v>
      </c>
      <c r="L17" s="153" t="s">
        <v>24</v>
      </c>
      <c r="M17" s="153" t="s">
        <v>24</v>
      </c>
      <c r="N17" s="153" t="s">
        <v>24</v>
      </c>
      <c r="O17" s="153" t="s">
        <v>24</v>
      </c>
      <c r="P17" s="153" t="s">
        <v>24</v>
      </c>
      <c r="Q17" s="153" t="s">
        <v>24</v>
      </c>
      <c r="R17" s="154">
        <v>1</v>
      </c>
      <c r="S17" s="154">
        <v>816</v>
      </c>
      <c r="T17" s="154" t="s">
        <v>24</v>
      </c>
      <c r="U17" s="154" t="s">
        <v>24</v>
      </c>
      <c r="V17" s="42"/>
      <c r="W17" s="155"/>
    </row>
    <row r="18" spans="1:22" ht="18" customHeight="1">
      <c r="A18" s="152" t="s">
        <v>296</v>
      </c>
      <c r="B18" s="153" t="s">
        <v>24</v>
      </c>
      <c r="C18" s="153" t="s">
        <v>24</v>
      </c>
      <c r="D18" s="153" t="s">
        <v>24</v>
      </c>
      <c r="E18" s="153" t="s">
        <v>24</v>
      </c>
      <c r="F18" s="153" t="s">
        <v>24</v>
      </c>
      <c r="G18" s="153" t="s">
        <v>24</v>
      </c>
      <c r="H18" s="153" t="s">
        <v>24</v>
      </c>
      <c r="I18" s="153" t="s">
        <v>24</v>
      </c>
      <c r="J18" s="153" t="s">
        <v>24</v>
      </c>
      <c r="K18" s="153" t="s">
        <v>24</v>
      </c>
      <c r="L18" s="153" t="s">
        <v>24</v>
      </c>
      <c r="M18" s="153" t="s">
        <v>24</v>
      </c>
      <c r="N18" s="153" t="s">
        <v>24</v>
      </c>
      <c r="O18" s="153" t="s">
        <v>24</v>
      </c>
      <c r="P18" s="153" t="s">
        <v>24</v>
      </c>
      <c r="Q18" s="153" t="s">
        <v>24</v>
      </c>
      <c r="R18" s="154" t="s">
        <v>24</v>
      </c>
      <c r="S18" s="154" t="s">
        <v>24</v>
      </c>
      <c r="T18" s="154" t="s">
        <v>24</v>
      </c>
      <c r="U18" s="154" t="s">
        <v>24</v>
      </c>
      <c r="V18" s="42"/>
    </row>
    <row r="19" spans="1:22" ht="18" customHeight="1">
      <c r="A19" s="152" t="s">
        <v>297</v>
      </c>
      <c r="B19" s="153" t="s">
        <v>24</v>
      </c>
      <c r="C19" s="153" t="s">
        <v>24</v>
      </c>
      <c r="D19" s="30" t="s">
        <v>24</v>
      </c>
      <c r="E19" s="30" t="s">
        <v>24</v>
      </c>
      <c r="F19" s="30" t="s">
        <v>24</v>
      </c>
      <c r="G19" s="30" t="s">
        <v>24</v>
      </c>
      <c r="H19" s="30" t="s">
        <v>24</v>
      </c>
      <c r="I19" s="30" t="s">
        <v>24</v>
      </c>
      <c r="J19" s="30" t="s">
        <v>24</v>
      </c>
      <c r="K19" s="30" t="s">
        <v>24</v>
      </c>
      <c r="L19" s="30" t="s">
        <v>24</v>
      </c>
      <c r="M19" s="30" t="s">
        <v>24</v>
      </c>
      <c r="N19" s="30" t="s">
        <v>24</v>
      </c>
      <c r="O19" s="30" t="s">
        <v>24</v>
      </c>
      <c r="P19" s="30" t="s">
        <v>24</v>
      </c>
      <c r="Q19" s="30" t="s">
        <v>24</v>
      </c>
      <c r="R19" s="154" t="s">
        <v>24</v>
      </c>
      <c r="S19" s="154" t="s">
        <v>24</v>
      </c>
      <c r="T19" s="154" t="s">
        <v>24</v>
      </c>
      <c r="U19" s="154" t="s">
        <v>24</v>
      </c>
      <c r="V19" s="42"/>
    </row>
    <row r="20" spans="1:22" ht="18" customHeight="1">
      <c r="A20" s="152" t="s">
        <v>298</v>
      </c>
      <c r="B20" s="30">
        <v>4</v>
      </c>
      <c r="C20" s="30">
        <v>2893</v>
      </c>
      <c r="D20" s="153" t="s">
        <v>24</v>
      </c>
      <c r="E20" s="153" t="s">
        <v>24</v>
      </c>
      <c r="F20" s="153">
        <v>3</v>
      </c>
      <c r="G20" s="153">
        <v>3430</v>
      </c>
      <c r="H20" s="30" t="s">
        <v>24</v>
      </c>
      <c r="I20" s="30" t="s">
        <v>24</v>
      </c>
      <c r="J20" s="153">
        <v>2</v>
      </c>
      <c r="K20" s="153">
        <v>1275</v>
      </c>
      <c r="L20" s="30" t="s">
        <v>24</v>
      </c>
      <c r="M20" s="30" t="s">
        <v>24</v>
      </c>
      <c r="N20" s="153">
        <v>3</v>
      </c>
      <c r="O20" s="153">
        <v>4800</v>
      </c>
      <c r="P20" s="30" t="s">
        <v>24</v>
      </c>
      <c r="Q20" s="30" t="s">
        <v>24</v>
      </c>
      <c r="R20" s="154" t="s">
        <v>24</v>
      </c>
      <c r="S20" s="154" t="s">
        <v>24</v>
      </c>
      <c r="T20" s="154" t="s">
        <v>24</v>
      </c>
      <c r="U20" s="154" t="s">
        <v>24</v>
      </c>
      <c r="V20" s="42"/>
    </row>
    <row r="21" spans="1:22" ht="18" customHeight="1">
      <c r="A21" s="152" t="s">
        <v>299</v>
      </c>
      <c r="B21" s="30">
        <v>1</v>
      </c>
      <c r="C21" s="30">
        <v>2686</v>
      </c>
      <c r="D21" s="153" t="s">
        <v>24</v>
      </c>
      <c r="E21" s="153" t="s">
        <v>24</v>
      </c>
      <c r="F21" s="153">
        <v>2</v>
      </c>
      <c r="G21" s="153">
        <v>2856</v>
      </c>
      <c r="H21" s="153" t="s">
        <v>24</v>
      </c>
      <c r="I21" s="153" t="s">
        <v>24</v>
      </c>
      <c r="J21" s="153" t="s">
        <v>24</v>
      </c>
      <c r="K21" s="153" t="s">
        <v>24</v>
      </c>
      <c r="L21" s="153" t="s">
        <v>24</v>
      </c>
      <c r="M21" s="153" t="s">
        <v>24</v>
      </c>
      <c r="N21" s="153">
        <v>1</v>
      </c>
      <c r="O21" s="153">
        <v>3168</v>
      </c>
      <c r="P21" s="153" t="s">
        <v>24</v>
      </c>
      <c r="Q21" s="153" t="s">
        <v>24</v>
      </c>
      <c r="R21" s="154" t="s">
        <v>24</v>
      </c>
      <c r="S21" s="154" t="s">
        <v>24</v>
      </c>
      <c r="T21" s="154" t="s">
        <v>24</v>
      </c>
      <c r="U21" s="154" t="s">
        <v>24</v>
      </c>
      <c r="V21" s="42"/>
    </row>
    <row r="22" spans="1:22" ht="18" customHeight="1" thickBot="1">
      <c r="A22" s="152" t="s">
        <v>300</v>
      </c>
      <c r="B22" s="30" t="s">
        <v>24</v>
      </c>
      <c r="C22" s="30" t="s">
        <v>24</v>
      </c>
      <c r="D22" s="153" t="s">
        <v>24</v>
      </c>
      <c r="E22" s="153" t="s">
        <v>24</v>
      </c>
      <c r="F22" s="153" t="s">
        <v>24</v>
      </c>
      <c r="G22" s="153" t="s">
        <v>24</v>
      </c>
      <c r="H22" s="153" t="s">
        <v>24</v>
      </c>
      <c r="I22" s="153" t="s">
        <v>24</v>
      </c>
      <c r="J22" s="153" t="s">
        <v>24</v>
      </c>
      <c r="K22" s="153" t="s">
        <v>24</v>
      </c>
      <c r="L22" s="153" t="s">
        <v>24</v>
      </c>
      <c r="M22" s="153" t="s">
        <v>24</v>
      </c>
      <c r="N22" s="153" t="s">
        <v>24</v>
      </c>
      <c r="O22" s="153" t="s">
        <v>24</v>
      </c>
      <c r="P22" s="153" t="s">
        <v>24</v>
      </c>
      <c r="Q22" s="153" t="s">
        <v>24</v>
      </c>
      <c r="R22" s="154" t="s">
        <v>24</v>
      </c>
      <c r="S22" s="154" t="s">
        <v>24</v>
      </c>
      <c r="T22" s="154" t="s">
        <v>24</v>
      </c>
      <c r="U22" s="154" t="s">
        <v>24</v>
      </c>
      <c r="V22" s="42"/>
    </row>
    <row r="23" spans="1:21" ht="15" customHeight="1">
      <c r="A23" s="248"/>
      <c r="B23" s="249"/>
      <c r="C23" s="249"/>
      <c r="D23" s="249"/>
      <c r="E23" s="249"/>
      <c r="F23" s="249"/>
      <c r="G23" s="249"/>
      <c r="H23" s="249"/>
      <c r="I23" s="249"/>
      <c r="J23" s="248"/>
      <c r="K23" s="249"/>
      <c r="L23" s="249"/>
      <c r="M23" s="249"/>
      <c r="N23" s="249"/>
      <c r="O23" s="249"/>
      <c r="P23" s="249"/>
      <c r="Q23" s="249"/>
      <c r="R23" s="250"/>
      <c r="S23" s="247"/>
      <c r="T23" s="251"/>
      <c r="U23" s="246" t="s">
        <v>218</v>
      </c>
    </row>
    <row r="24" spans="1:21" ht="12" customHeight="1">
      <c r="A24" s="300"/>
      <c r="B24" s="301"/>
      <c r="C24" s="301"/>
      <c r="D24" s="301"/>
      <c r="E24" s="301"/>
      <c r="F24" s="301"/>
      <c r="G24" s="301"/>
      <c r="H24" s="301"/>
      <c r="I24" s="301"/>
      <c r="J24" s="300"/>
      <c r="K24" s="301"/>
      <c r="L24" s="301"/>
      <c r="M24" s="301"/>
      <c r="N24" s="301"/>
      <c r="O24" s="301"/>
      <c r="P24" s="301"/>
      <c r="Q24" s="301"/>
      <c r="R24" s="302"/>
      <c r="S24" s="303"/>
      <c r="T24" s="304"/>
      <c r="U24" s="36"/>
    </row>
    <row r="25" ht="12" customHeight="1"/>
    <row r="26" spans="1:21" ht="15" customHeight="1">
      <c r="A26" s="86" t="s">
        <v>225</v>
      </c>
      <c r="B26" s="76"/>
      <c r="C26" s="17"/>
      <c r="D26" s="17"/>
      <c r="E26" s="17"/>
      <c r="F26" s="17"/>
      <c r="G26" s="17"/>
      <c r="H26" s="17"/>
      <c r="I26" s="17"/>
      <c r="J26" s="17"/>
      <c r="K26" s="17"/>
      <c r="L26" s="86" t="s">
        <v>220</v>
      </c>
      <c r="M26" s="95"/>
      <c r="N26" s="157"/>
      <c r="O26" s="17"/>
      <c r="P26" s="17"/>
      <c r="Q26" s="17"/>
      <c r="R26" s="17"/>
      <c r="S26" s="17"/>
      <c r="T26" s="17"/>
      <c r="U26" s="17"/>
    </row>
    <row r="27" spans="1:22" ht="15" customHeight="1" thickBot="1">
      <c r="A27" s="141"/>
      <c r="B27" s="19"/>
      <c r="C27" s="19"/>
      <c r="D27" s="19"/>
      <c r="E27" s="19"/>
      <c r="F27" s="19"/>
      <c r="G27" s="19"/>
      <c r="H27" s="19"/>
      <c r="I27" s="17"/>
      <c r="J27" s="158"/>
      <c r="K27" s="72" t="s">
        <v>379</v>
      </c>
      <c r="L27" s="141"/>
      <c r="M27" s="19"/>
      <c r="N27" s="19"/>
      <c r="O27" s="19"/>
      <c r="P27" s="19"/>
      <c r="Q27" s="19"/>
      <c r="R27" s="19"/>
      <c r="S27" s="19"/>
      <c r="T27" s="158"/>
      <c r="V27" s="72" t="s">
        <v>361</v>
      </c>
    </row>
    <row r="28" spans="1:22" ht="24.75" customHeight="1">
      <c r="A28" s="66" t="s">
        <v>29</v>
      </c>
      <c r="B28" s="159" t="s">
        <v>221</v>
      </c>
      <c r="C28" s="168" t="s">
        <v>23</v>
      </c>
      <c r="D28" s="115" t="s">
        <v>365</v>
      </c>
      <c r="E28" s="169" t="s">
        <v>367</v>
      </c>
      <c r="F28" s="115" t="s">
        <v>369</v>
      </c>
      <c r="G28" s="169" t="s">
        <v>371</v>
      </c>
      <c r="H28" s="115" t="s">
        <v>373</v>
      </c>
      <c r="I28" s="161" t="s">
        <v>375</v>
      </c>
      <c r="J28" s="115" t="s">
        <v>377</v>
      </c>
      <c r="K28" s="170" t="s">
        <v>378</v>
      </c>
      <c r="L28" s="336" t="s">
        <v>29</v>
      </c>
      <c r="M28" s="337"/>
      <c r="N28" s="159" t="s">
        <v>221</v>
      </c>
      <c r="O28" s="160" t="s">
        <v>23</v>
      </c>
      <c r="P28" s="161" t="s">
        <v>364</v>
      </c>
      <c r="Q28" s="161" t="s">
        <v>366</v>
      </c>
      <c r="R28" s="162" t="s">
        <v>368</v>
      </c>
      <c r="S28" s="163" t="s">
        <v>370</v>
      </c>
      <c r="T28" s="67" t="s">
        <v>372</v>
      </c>
      <c r="U28" s="161" t="s">
        <v>374</v>
      </c>
      <c r="V28" s="171" t="s">
        <v>376</v>
      </c>
    </row>
    <row r="29" spans="1:22" ht="22.5" customHeight="1">
      <c r="A29" s="164"/>
      <c r="B29" s="6" t="s">
        <v>26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4"/>
      <c r="M29" s="164"/>
      <c r="N29" s="6" t="s">
        <v>26</v>
      </c>
      <c r="O29" s="165"/>
      <c r="P29" s="165"/>
      <c r="Q29" s="165"/>
      <c r="R29" s="165"/>
      <c r="S29" s="165"/>
      <c r="T29" s="165"/>
      <c r="U29" s="165"/>
      <c r="V29" s="165"/>
    </row>
    <row r="30" spans="1:22" ht="22.5" customHeight="1">
      <c r="A30" s="104" t="s">
        <v>17</v>
      </c>
      <c r="B30" s="7">
        <v>40</v>
      </c>
      <c r="C30" s="8">
        <v>26</v>
      </c>
      <c r="D30" s="23" t="s">
        <v>24</v>
      </c>
      <c r="E30" s="30">
        <v>3</v>
      </c>
      <c r="F30" s="8">
        <v>7</v>
      </c>
      <c r="G30" s="8">
        <v>11</v>
      </c>
      <c r="H30" s="8">
        <v>2</v>
      </c>
      <c r="I30" s="23" t="s">
        <v>24</v>
      </c>
      <c r="J30" s="8">
        <v>3</v>
      </c>
      <c r="K30" s="23" t="s">
        <v>24</v>
      </c>
      <c r="L30" s="338" t="s">
        <v>222</v>
      </c>
      <c r="M30" s="339"/>
      <c r="N30" s="7">
        <v>60</v>
      </c>
      <c r="O30" s="8">
        <v>63</v>
      </c>
      <c r="P30" s="23" t="s">
        <v>24</v>
      </c>
      <c r="Q30" s="23" t="s">
        <v>24</v>
      </c>
      <c r="R30" s="23" t="s">
        <v>24</v>
      </c>
      <c r="S30" s="8">
        <v>2</v>
      </c>
      <c r="T30" s="8">
        <v>23</v>
      </c>
      <c r="U30" s="8">
        <v>26</v>
      </c>
      <c r="V30" s="8">
        <v>12</v>
      </c>
    </row>
    <row r="31" spans="1:22" ht="22.5" customHeight="1">
      <c r="A31" s="104"/>
      <c r="B31" s="7"/>
      <c r="C31" s="8"/>
      <c r="D31" s="23"/>
      <c r="E31" s="8"/>
      <c r="F31" s="8"/>
      <c r="G31" s="8"/>
      <c r="H31" s="8"/>
      <c r="I31" s="8"/>
      <c r="J31" s="8"/>
      <c r="K31" s="23"/>
      <c r="L31" s="338"/>
      <c r="M31" s="339"/>
      <c r="N31" s="7"/>
      <c r="O31" s="8"/>
      <c r="P31" s="172"/>
      <c r="Q31" s="172"/>
      <c r="R31" s="172"/>
      <c r="S31" s="172"/>
      <c r="T31" s="172"/>
      <c r="U31" s="172"/>
      <c r="V31" s="172"/>
    </row>
    <row r="32" spans="1:22" ht="22.5" customHeight="1">
      <c r="A32" s="104" t="s">
        <v>277</v>
      </c>
      <c r="B32" s="7">
        <v>40</v>
      </c>
      <c r="C32" s="8">
        <v>34</v>
      </c>
      <c r="D32" s="23" t="s">
        <v>24</v>
      </c>
      <c r="E32" s="23">
        <v>8</v>
      </c>
      <c r="F32" s="8">
        <v>10</v>
      </c>
      <c r="G32" s="8">
        <v>6</v>
      </c>
      <c r="H32" s="8">
        <v>9</v>
      </c>
      <c r="I32" s="23" t="s">
        <v>24</v>
      </c>
      <c r="J32" s="8">
        <v>1</v>
      </c>
      <c r="K32" s="23" t="s">
        <v>24</v>
      </c>
      <c r="L32" s="338" t="s">
        <v>128</v>
      </c>
      <c r="M32" s="339"/>
      <c r="N32" s="7">
        <v>60</v>
      </c>
      <c r="O32" s="8">
        <v>63</v>
      </c>
      <c r="P32" s="23" t="s">
        <v>24</v>
      </c>
      <c r="Q32" s="23" t="s">
        <v>24</v>
      </c>
      <c r="R32" s="23" t="s">
        <v>24</v>
      </c>
      <c r="S32" s="16">
        <v>2</v>
      </c>
      <c r="T32" s="16">
        <v>19</v>
      </c>
      <c r="U32" s="16">
        <v>21</v>
      </c>
      <c r="V32" s="16">
        <v>21</v>
      </c>
    </row>
    <row r="33" spans="1:22" ht="22.5" customHeight="1">
      <c r="A33" s="3"/>
      <c r="B33" s="7"/>
      <c r="C33" s="8"/>
      <c r="D33" s="23"/>
      <c r="E33" s="8"/>
      <c r="F33" s="8"/>
      <c r="G33" s="8"/>
      <c r="H33" s="8"/>
      <c r="I33" s="8"/>
      <c r="J33" s="8"/>
      <c r="K33" s="23"/>
      <c r="L33" s="338"/>
      <c r="M33" s="339"/>
      <c r="N33" s="7"/>
      <c r="O33" s="8"/>
      <c r="P33" s="172"/>
      <c r="Q33" s="172"/>
      <c r="R33" s="172"/>
      <c r="S33" s="172"/>
      <c r="T33" s="172"/>
      <c r="U33" s="172"/>
      <c r="V33" s="172"/>
    </row>
    <row r="34" spans="1:22" ht="22.5" customHeight="1">
      <c r="A34" s="124" t="s">
        <v>278</v>
      </c>
      <c r="B34" s="7">
        <v>40</v>
      </c>
      <c r="C34" s="8">
        <v>34</v>
      </c>
      <c r="D34" s="23" t="s">
        <v>24</v>
      </c>
      <c r="E34" s="30">
        <v>5</v>
      </c>
      <c r="F34" s="8">
        <v>13</v>
      </c>
      <c r="G34" s="8">
        <v>7</v>
      </c>
      <c r="H34" s="8">
        <v>4</v>
      </c>
      <c r="I34" s="30">
        <v>5</v>
      </c>
      <c r="J34" s="23" t="s">
        <v>24</v>
      </c>
      <c r="K34" s="23" t="s">
        <v>24</v>
      </c>
      <c r="L34" s="338" t="s">
        <v>223</v>
      </c>
      <c r="M34" s="339"/>
      <c r="N34" s="7">
        <v>60</v>
      </c>
      <c r="O34" s="8">
        <v>62</v>
      </c>
      <c r="P34" s="23" t="s">
        <v>24</v>
      </c>
      <c r="Q34" s="23" t="s">
        <v>24</v>
      </c>
      <c r="R34" s="23" t="s">
        <v>24</v>
      </c>
      <c r="S34" s="16">
        <v>7</v>
      </c>
      <c r="T34" s="16">
        <v>29</v>
      </c>
      <c r="U34" s="16">
        <v>15</v>
      </c>
      <c r="V34" s="16">
        <v>11</v>
      </c>
    </row>
    <row r="35" spans="1:22" ht="22.5" customHeight="1">
      <c r="A35" s="3"/>
      <c r="B35" s="7"/>
      <c r="C35" s="8"/>
      <c r="D35" s="23"/>
      <c r="E35" s="172"/>
      <c r="F35" s="172"/>
      <c r="G35" s="172"/>
      <c r="H35" s="172"/>
      <c r="I35" s="172"/>
      <c r="J35" s="172"/>
      <c r="K35" s="23"/>
      <c r="L35" s="338"/>
      <c r="M35" s="339"/>
      <c r="N35" s="172"/>
      <c r="O35" s="8"/>
      <c r="P35" s="172"/>
      <c r="Q35" s="172"/>
      <c r="R35" s="172"/>
      <c r="S35" s="172"/>
      <c r="T35" s="172"/>
      <c r="U35" s="172"/>
      <c r="V35" s="172"/>
    </row>
    <row r="36" spans="1:22" ht="22.5" customHeight="1">
      <c r="A36" s="124" t="s">
        <v>279</v>
      </c>
      <c r="B36" s="7">
        <v>40</v>
      </c>
      <c r="C36" s="8">
        <v>31</v>
      </c>
      <c r="D36" s="23" t="s">
        <v>24</v>
      </c>
      <c r="E36" s="35">
        <v>2</v>
      </c>
      <c r="F36" s="16">
        <v>8</v>
      </c>
      <c r="G36" s="16">
        <v>9</v>
      </c>
      <c r="H36" s="16">
        <v>6</v>
      </c>
      <c r="I36" s="35">
        <v>2</v>
      </c>
      <c r="J36" s="16">
        <v>4</v>
      </c>
      <c r="K36" s="23" t="s">
        <v>24</v>
      </c>
      <c r="L36" s="338" t="s">
        <v>224</v>
      </c>
      <c r="M36" s="339"/>
      <c r="N36" s="244">
        <v>60</v>
      </c>
      <c r="O36" s="8">
        <v>69</v>
      </c>
      <c r="P36" s="23" t="s">
        <v>24</v>
      </c>
      <c r="Q36" s="23" t="s">
        <v>24</v>
      </c>
      <c r="R36" s="23" t="s">
        <v>24</v>
      </c>
      <c r="S36" s="23">
        <v>2</v>
      </c>
      <c r="T36" s="244">
        <v>38</v>
      </c>
      <c r="U36" s="244">
        <v>19</v>
      </c>
      <c r="V36" s="244">
        <v>10</v>
      </c>
    </row>
    <row r="37" spans="1:22" ht="22.5" customHeight="1">
      <c r="A37" s="3"/>
      <c r="B37" s="243"/>
      <c r="C37" s="8"/>
      <c r="D37" s="23"/>
      <c r="E37" s="172"/>
      <c r="F37" s="172"/>
      <c r="G37" s="172"/>
      <c r="H37" s="172"/>
      <c r="I37" s="172"/>
      <c r="J37" s="172"/>
      <c r="K37" s="23"/>
      <c r="L37" s="338"/>
      <c r="M37" s="339"/>
      <c r="N37" s="172"/>
      <c r="O37" s="8"/>
      <c r="P37" s="172"/>
      <c r="Q37" s="172"/>
      <c r="R37" s="172"/>
      <c r="S37" s="172"/>
      <c r="T37" s="172"/>
      <c r="U37" s="172"/>
      <c r="V37" s="172"/>
    </row>
    <row r="38" spans="1:22" s="139" customFormat="1" ht="22.5" customHeight="1" thickBot="1">
      <c r="A38" s="125" t="s">
        <v>301</v>
      </c>
      <c r="B38" s="233">
        <v>40</v>
      </c>
      <c r="C38" s="231">
        <f>SUM(D38:K38)</f>
        <v>22</v>
      </c>
      <c r="D38" s="231" t="s">
        <v>24</v>
      </c>
      <c r="E38" s="231">
        <v>1</v>
      </c>
      <c r="F38" s="231">
        <v>8</v>
      </c>
      <c r="G38" s="231">
        <v>7</v>
      </c>
      <c r="H38" s="231">
        <v>3</v>
      </c>
      <c r="I38" s="231">
        <v>2</v>
      </c>
      <c r="J38" s="231">
        <v>1</v>
      </c>
      <c r="K38" s="231" t="s">
        <v>24</v>
      </c>
      <c r="L38" s="340" t="s">
        <v>18</v>
      </c>
      <c r="M38" s="341"/>
      <c r="N38" s="85">
        <v>60</v>
      </c>
      <c r="O38" s="232">
        <f>SUM(P38:V38)</f>
        <v>70</v>
      </c>
      <c r="P38" s="167" t="s">
        <v>24</v>
      </c>
      <c r="Q38" s="167" t="s">
        <v>24</v>
      </c>
      <c r="R38" s="167" t="s">
        <v>24</v>
      </c>
      <c r="S38" s="73">
        <v>6</v>
      </c>
      <c r="T38" s="85">
        <v>28</v>
      </c>
      <c r="U38" s="85">
        <v>27</v>
      </c>
      <c r="V38" s="85">
        <v>9</v>
      </c>
    </row>
    <row r="39" spans="1:22" ht="15" customHeight="1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52" t="s">
        <v>393</v>
      </c>
      <c r="L39" s="248"/>
      <c r="M39" s="249"/>
      <c r="N39" s="249"/>
      <c r="O39" s="249"/>
      <c r="P39" s="249"/>
      <c r="Q39" s="249"/>
      <c r="R39" s="249"/>
      <c r="S39" s="249"/>
      <c r="T39" s="253"/>
      <c r="U39" s="173"/>
      <c r="V39" s="252" t="s">
        <v>392</v>
      </c>
    </row>
  </sheetData>
  <mergeCells count="13">
    <mergeCell ref="L38:M38"/>
    <mergeCell ref="L33:M33"/>
    <mergeCell ref="L34:M34"/>
    <mergeCell ref="L35:M35"/>
    <mergeCell ref="L36:M36"/>
    <mergeCell ref="L30:M30"/>
    <mergeCell ref="L31:M31"/>
    <mergeCell ref="L32:M32"/>
    <mergeCell ref="L37:M37"/>
    <mergeCell ref="F5:I5"/>
    <mergeCell ref="J5:K5"/>
    <mergeCell ref="L5:M5"/>
    <mergeCell ref="L28:M28"/>
  </mergeCells>
  <printOptions/>
  <pageMargins left="0.984251968503937" right="0.984251968503937" top="0.7874015748031497" bottom="0.7874015748031497" header="0.5118110236220472" footer="0.5118110236220472"/>
  <pageSetup firstPageNumber="21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H35" sqref="H35"/>
    </sheetView>
  </sheetViews>
  <sheetFormatPr defaultColWidth="9.00390625" defaultRowHeight="13.5"/>
  <cols>
    <col min="1" max="1" width="16.125" style="0" customWidth="1"/>
    <col min="2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s="297" customFormat="1" ht="15" customHeight="1">
      <c r="A1" s="296" t="s">
        <v>36</v>
      </c>
      <c r="D1" s="298"/>
      <c r="E1" s="296"/>
      <c r="F1" s="298"/>
      <c r="G1" s="298"/>
      <c r="U1" s="298"/>
    </row>
    <row r="2" ht="12" customHeight="1"/>
    <row r="3" spans="1:9" s="139" customFormat="1" ht="15" customHeight="1">
      <c r="A3" s="88" t="s">
        <v>240</v>
      </c>
      <c r="B3" s="14"/>
      <c r="C3" s="14"/>
      <c r="D3" s="29"/>
      <c r="E3" s="29"/>
      <c r="F3" s="29"/>
      <c r="G3" s="29"/>
      <c r="H3" s="29"/>
      <c r="I3" s="29"/>
    </row>
    <row r="4" spans="1:9" s="139" customFormat="1" ht="18" thickBot="1">
      <c r="A4" s="108"/>
      <c r="B4" s="37"/>
      <c r="C4" s="37"/>
      <c r="D4" s="37"/>
      <c r="E4" s="37"/>
      <c r="F4" s="37"/>
      <c r="G4" s="37"/>
      <c r="H4" s="37"/>
      <c r="I4" s="37"/>
    </row>
    <row r="5" spans="1:9" s="139" customFormat="1" ht="17.25">
      <c r="A5" s="344" t="s">
        <v>403</v>
      </c>
      <c r="B5" s="26" t="s">
        <v>381</v>
      </c>
      <c r="C5" s="27"/>
      <c r="D5" s="43" t="s">
        <v>119</v>
      </c>
      <c r="E5" s="46" t="s">
        <v>120</v>
      </c>
      <c r="F5" s="43" t="s">
        <v>121</v>
      </c>
      <c r="G5" s="46" t="s">
        <v>122</v>
      </c>
      <c r="H5" s="43" t="s">
        <v>123</v>
      </c>
      <c r="I5" s="46" t="s">
        <v>25</v>
      </c>
    </row>
    <row r="6" spans="1:9" s="139" customFormat="1" ht="17.25">
      <c r="A6" s="345"/>
      <c r="B6" s="44" t="s">
        <v>124</v>
      </c>
      <c r="C6" s="44" t="s">
        <v>125</v>
      </c>
      <c r="D6" s="44" t="s">
        <v>124</v>
      </c>
      <c r="E6" s="44" t="s">
        <v>125</v>
      </c>
      <c r="F6" s="44" t="s">
        <v>124</v>
      </c>
      <c r="G6" s="44" t="s">
        <v>125</v>
      </c>
      <c r="H6" s="44" t="s">
        <v>124</v>
      </c>
      <c r="I6" s="44" t="s">
        <v>125</v>
      </c>
    </row>
    <row r="7" spans="1:9" s="139" customFormat="1" ht="17.25">
      <c r="A7" s="109"/>
      <c r="B7" s="28" t="s">
        <v>126</v>
      </c>
      <c r="C7" s="48" t="s">
        <v>26</v>
      </c>
      <c r="D7" s="47"/>
      <c r="E7" s="47"/>
      <c r="F7" s="47"/>
      <c r="G7" s="47"/>
      <c r="H7" s="47"/>
      <c r="I7" s="47"/>
    </row>
    <row r="8" spans="1:9" s="139" customFormat="1" ht="18.75" customHeight="1">
      <c r="A8" s="110" t="s">
        <v>127</v>
      </c>
      <c r="B8" s="234">
        <v>5</v>
      </c>
      <c r="C8" s="53">
        <v>13</v>
      </c>
      <c r="D8" s="53">
        <v>12</v>
      </c>
      <c r="E8" s="71" t="s">
        <v>24</v>
      </c>
      <c r="F8" s="53">
        <v>2</v>
      </c>
      <c r="G8" s="53">
        <v>5</v>
      </c>
      <c r="H8" s="53">
        <v>4</v>
      </c>
      <c r="I8" s="53">
        <v>9</v>
      </c>
    </row>
    <row r="9" spans="1:9" s="139" customFormat="1" ht="18.75" customHeight="1">
      <c r="A9" s="110" t="s">
        <v>128</v>
      </c>
      <c r="B9" s="33">
        <v>6</v>
      </c>
      <c r="C9" s="33">
        <v>14</v>
      </c>
      <c r="D9" s="33">
        <v>12</v>
      </c>
      <c r="E9" s="71" t="s">
        <v>24</v>
      </c>
      <c r="F9" s="33">
        <v>5</v>
      </c>
      <c r="G9" s="33">
        <v>12</v>
      </c>
      <c r="H9" s="33">
        <v>4</v>
      </c>
      <c r="I9" s="33">
        <v>11</v>
      </c>
    </row>
    <row r="10" spans="1:9" s="139" customFormat="1" ht="18.75" customHeight="1">
      <c r="A10" s="110" t="s">
        <v>129</v>
      </c>
      <c r="B10" s="33">
        <v>7</v>
      </c>
      <c r="C10" s="33">
        <v>20</v>
      </c>
      <c r="D10" s="33">
        <v>12</v>
      </c>
      <c r="E10" s="36" t="s">
        <v>24</v>
      </c>
      <c r="F10" s="33">
        <v>3</v>
      </c>
      <c r="G10" s="33">
        <v>10</v>
      </c>
      <c r="H10" s="33">
        <v>2</v>
      </c>
      <c r="I10" s="33">
        <v>4</v>
      </c>
    </row>
    <row r="11" spans="1:9" s="139" customFormat="1" ht="18.75" customHeight="1">
      <c r="A11" s="110" t="s">
        <v>404</v>
      </c>
      <c r="B11" s="69">
        <v>3</v>
      </c>
      <c r="C11" s="69">
        <v>11</v>
      </c>
      <c r="D11" s="69">
        <v>12</v>
      </c>
      <c r="E11" s="36" t="s">
        <v>24</v>
      </c>
      <c r="F11" s="69">
        <v>2</v>
      </c>
      <c r="G11" s="69">
        <v>6</v>
      </c>
      <c r="H11" s="69">
        <v>6</v>
      </c>
      <c r="I11" s="69">
        <v>15</v>
      </c>
    </row>
    <row r="12" spans="1:9" s="139" customFormat="1" ht="18.75" customHeight="1" thickBot="1">
      <c r="A12" s="111" t="s">
        <v>130</v>
      </c>
      <c r="B12" s="85">
        <v>1</v>
      </c>
      <c r="C12" s="85">
        <v>3</v>
      </c>
      <c r="D12" s="85">
        <v>12</v>
      </c>
      <c r="E12" s="49" t="s">
        <v>131</v>
      </c>
      <c r="F12" s="49" t="s">
        <v>131</v>
      </c>
      <c r="G12" s="49" t="s">
        <v>131</v>
      </c>
      <c r="H12" s="85">
        <v>2</v>
      </c>
      <c r="I12" s="85">
        <v>8</v>
      </c>
    </row>
    <row r="13" spans="1:9" s="139" customFormat="1" ht="15" customHeight="1">
      <c r="A13" s="254"/>
      <c r="B13" s="250"/>
      <c r="C13" s="250"/>
      <c r="D13" s="250"/>
      <c r="E13" s="250"/>
      <c r="F13" s="250"/>
      <c r="G13" s="250"/>
      <c r="H13" s="247"/>
      <c r="I13" s="246" t="s">
        <v>132</v>
      </c>
    </row>
    <row r="14" ht="12" customHeight="1"/>
    <row r="15" ht="12" customHeight="1"/>
    <row r="16" spans="1:4" ht="15" customHeight="1">
      <c r="A16" s="86" t="s">
        <v>226</v>
      </c>
      <c r="B16" s="157"/>
      <c r="C16" s="3"/>
      <c r="D16" s="3"/>
    </row>
    <row r="17" spans="1:7" ht="15" customHeight="1" thickBot="1">
      <c r="A17" s="157"/>
      <c r="B17" s="4"/>
      <c r="C17" s="4"/>
      <c r="G17" s="34" t="s">
        <v>380</v>
      </c>
    </row>
    <row r="18" spans="1:7" ht="17.25" customHeight="1">
      <c r="A18" s="351" t="s">
        <v>21</v>
      </c>
      <c r="B18" s="346" t="s">
        <v>35</v>
      </c>
      <c r="C18" s="347"/>
      <c r="D18" s="355" t="s">
        <v>227</v>
      </c>
      <c r="E18" s="356"/>
      <c r="F18" s="355" t="s">
        <v>228</v>
      </c>
      <c r="G18" s="360"/>
    </row>
    <row r="19" spans="1:7" ht="18.75" customHeight="1">
      <c r="A19" s="345"/>
      <c r="B19" s="348"/>
      <c r="C19" s="345"/>
      <c r="D19" s="357" t="s">
        <v>229</v>
      </c>
      <c r="E19" s="358"/>
      <c r="F19" s="357" t="s">
        <v>230</v>
      </c>
      <c r="G19" s="372"/>
    </row>
    <row r="20" spans="1:6" ht="13.5">
      <c r="A20" s="92"/>
      <c r="B20" s="349" t="s">
        <v>26</v>
      </c>
      <c r="C20" s="350"/>
      <c r="D20" s="78"/>
      <c r="E20" s="78"/>
      <c r="F20" s="4"/>
    </row>
    <row r="21" spans="1:7" ht="15.75" customHeight="1">
      <c r="A21" s="104" t="s">
        <v>236</v>
      </c>
      <c r="B21" s="342">
        <v>2016</v>
      </c>
      <c r="C21" s="343"/>
      <c r="D21" s="352">
        <v>1328</v>
      </c>
      <c r="E21" s="352"/>
      <c r="F21" s="352">
        <v>688</v>
      </c>
      <c r="G21" s="352"/>
    </row>
    <row r="22" spans="1:7" ht="15.75" customHeight="1">
      <c r="A22" s="104"/>
      <c r="B22" s="342"/>
      <c r="C22" s="343"/>
      <c r="D22" s="239"/>
      <c r="E22" s="239"/>
      <c r="F22" s="352"/>
      <c r="G22" s="352"/>
    </row>
    <row r="23" spans="1:7" ht="15.75" customHeight="1">
      <c r="A23" s="157" t="s">
        <v>207</v>
      </c>
      <c r="B23" s="342">
        <v>2079</v>
      </c>
      <c r="C23" s="343"/>
      <c r="D23" s="352">
        <v>1369</v>
      </c>
      <c r="E23" s="352"/>
      <c r="F23" s="352">
        <v>710</v>
      </c>
      <c r="G23" s="352"/>
    </row>
    <row r="24" spans="1:7" ht="15.75" customHeight="1">
      <c r="A24" s="31"/>
      <c r="B24" s="342"/>
      <c r="C24" s="343"/>
      <c r="D24" s="352"/>
      <c r="E24" s="352"/>
      <c r="F24" s="352"/>
      <c r="G24" s="352"/>
    </row>
    <row r="25" spans="1:7" ht="15.75" customHeight="1">
      <c r="A25" s="157" t="s">
        <v>237</v>
      </c>
      <c r="B25" s="342">
        <v>2184</v>
      </c>
      <c r="C25" s="343"/>
      <c r="D25" s="352">
        <v>1451</v>
      </c>
      <c r="E25" s="352"/>
      <c r="F25" s="352">
        <v>733</v>
      </c>
      <c r="G25" s="352"/>
    </row>
    <row r="26" spans="1:7" ht="15.75" customHeight="1">
      <c r="A26" s="31"/>
      <c r="B26" s="342"/>
      <c r="C26" s="343"/>
      <c r="D26" s="352"/>
      <c r="E26" s="352"/>
      <c r="F26" s="352"/>
      <c r="G26" s="352"/>
    </row>
    <row r="27" spans="1:7" ht="15.75" customHeight="1">
      <c r="A27" s="157" t="s">
        <v>209</v>
      </c>
      <c r="B27" s="342">
        <v>2276</v>
      </c>
      <c r="C27" s="343"/>
      <c r="D27" s="352">
        <v>1513</v>
      </c>
      <c r="E27" s="352"/>
      <c r="F27" s="352">
        <v>763</v>
      </c>
      <c r="G27" s="352"/>
    </row>
    <row r="28" spans="1:7" ht="15.75" customHeight="1">
      <c r="A28" s="31"/>
      <c r="B28" s="342"/>
      <c r="C28" s="343"/>
      <c r="D28" s="352"/>
      <c r="E28" s="352"/>
      <c r="F28" s="352"/>
      <c r="G28" s="352"/>
    </row>
    <row r="29" spans="1:7" s="139" customFormat="1" ht="15.75" customHeight="1" thickBot="1">
      <c r="A29" s="65" t="s">
        <v>238</v>
      </c>
      <c r="B29" s="353">
        <v>2399</v>
      </c>
      <c r="C29" s="354"/>
      <c r="D29" s="359">
        <v>1600</v>
      </c>
      <c r="E29" s="359"/>
      <c r="F29" s="359">
        <v>799</v>
      </c>
      <c r="G29" s="359"/>
    </row>
    <row r="30" spans="1:7" ht="15" customHeight="1">
      <c r="A30" s="240"/>
      <c r="B30" s="241"/>
      <c r="C30" s="241"/>
      <c r="D30" s="246"/>
      <c r="E30" s="173"/>
      <c r="F30" s="173"/>
      <c r="G30" s="246" t="s">
        <v>241</v>
      </c>
    </row>
    <row r="31" spans="1:7" ht="12" customHeight="1">
      <c r="A31" s="104"/>
      <c r="B31" s="3"/>
      <c r="C31" s="3"/>
      <c r="D31" s="13"/>
      <c r="E31" s="68"/>
      <c r="F31" s="68"/>
      <c r="G31" s="13"/>
    </row>
    <row r="32" ht="12" customHeight="1"/>
    <row r="33" spans="1:7" ht="15" customHeight="1">
      <c r="A33" s="86" t="s">
        <v>231</v>
      </c>
      <c r="B33" s="76"/>
      <c r="C33" s="157"/>
      <c r="D33" s="3"/>
      <c r="E33" s="3"/>
      <c r="F33" s="3"/>
      <c r="G33" s="3"/>
    </row>
    <row r="34" spans="1:7" ht="15" customHeight="1" thickBot="1">
      <c r="A34" s="89"/>
      <c r="B34" s="5"/>
      <c r="C34" s="5"/>
      <c r="D34" s="5"/>
      <c r="E34" s="5"/>
      <c r="F34" s="158"/>
      <c r="G34" s="72" t="s">
        <v>380</v>
      </c>
    </row>
    <row r="35" spans="1:7" ht="15" customHeight="1">
      <c r="A35" s="363" t="s">
        <v>21</v>
      </c>
      <c r="B35" s="365" t="s">
        <v>405</v>
      </c>
      <c r="C35" s="369" t="s">
        <v>232</v>
      </c>
      <c r="D35" s="371" t="s">
        <v>233</v>
      </c>
      <c r="E35" s="366" t="s">
        <v>285</v>
      </c>
      <c r="F35" s="366" t="s">
        <v>286</v>
      </c>
      <c r="G35" s="361" t="s">
        <v>234</v>
      </c>
    </row>
    <row r="36" spans="1:7" ht="24" customHeight="1">
      <c r="A36" s="364"/>
      <c r="B36" s="330"/>
      <c r="C36" s="370"/>
      <c r="D36" s="370"/>
      <c r="E36" s="367"/>
      <c r="F36" s="368"/>
      <c r="G36" s="362"/>
    </row>
    <row r="37" spans="1:7" ht="15" customHeight="1">
      <c r="A37" s="92"/>
      <c r="B37" s="6" t="s">
        <v>26</v>
      </c>
      <c r="C37" s="78"/>
      <c r="D37" s="78"/>
      <c r="E37" s="78"/>
      <c r="F37" s="78"/>
      <c r="G37" s="78"/>
    </row>
    <row r="38" spans="1:7" ht="17.25" customHeight="1">
      <c r="A38" s="104" t="s">
        <v>236</v>
      </c>
      <c r="B38" s="7">
        <v>11947</v>
      </c>
      <c r="C38" s="8">
        <v>6928</v>
      </c>
      <c r="D38" s="8">
        <v>866</v>
      </c>
      <c r="E38" s="8">
        <v>838</v>
      </c>
      <c r="F38" s="8">
        <v>174</v>
      </c>
      <c r="G38" s="8">
        <v>3141</v>
      </c>
    </row>
    <row r="39" spans="1:7" ht="17.25" customHeight="1">
      <c r="A39" s="104"/>
      <c r="B39" s="7"/>
      <c r="C39" s="8"/>
      <c r="D39" s="8"/>
      <c r="E39" s="8"/>
      <c r="F39" s="8"/>
      <c r="G39" s="8"/>
    </row>
    <row r="40" spans="1:7" ht="17.25" customHeight="1">
      <c r="A40" s="157" t="s">
        <v>207</v>
      </c>
      <c r="B40" s="7">
        <v>12170</v>
      </c>
      <c r="C40" s="8">
        <v>7052</v>
      </c>
      <c r="D40" s="8">
        <v>871</v>
      </c>
      <c r="E40" s="8">
        <v>878</v>
      </c>
      <c r="F40" s="8">
        <v>174</v>
      </c>
      <c r="G40" s="8">
        <v>3195</v>
      </c>
    </row>
    <row r="41" spans="1:7" ht="17.25" customHeight="1">
      <c r="A41" s="31"/>
      <c r="B41" s="7"/>
      <c r="C41" s="172"/>
      <c r="D41" s="172"/>
      <c r="E41" s="172"/>
      <c r="F41" s="172"/>
      <c r="G41" s="172"/>
    </row>
    <row r="42" spans="1:7" ht="17.25" customHeight="1">
      <c r="A42" s="157" t="s">
        <v>208</v>
      </c>
      <c r="B42" s="7">
        <v>12544</v>
      </c>
      <c r="C42" s="8">
        <v>7318</v>
      </c>
      <c r="D42" s="8">
        <v>868</v>
      </c>
      <c r="E42" s="8">
        <v>903</v>
      </c>
      <c r="F42" s="8">
        <v>178</v>
      </c>
      <c r="G42" s="8">
        <v>3277</v>
      </c>
    </row>
    <row r="43" spans="1:7" ht="17.25" customHeight="1">
      <c r="A43" s="31"/>
      <c r="B43" s="7"/>
      <c r="C43" s="8"/>
      <c r="D43" s="8"/>
      <c r="E43" s="8"/>
      <c r="F43" s="8"/>
      <c r="G43" s="8"/>
    </row>
    <row r="44" spans="1:7" ht="17.25" customHeight="1">
      <c r="A44" s="157" t="s">
        <v>239</v>
      </c>
      <c r="B44" s="7">
        <v>12932</v>
      </c>
      <c r="C44" s="8">
        <v>7573</v>
      </c>
      <c r="D44" s="8">
        <v>883</v>
      </c>
      <c r="E44" s="8">
        <v>917</v>
      </c>
      <c r="F44" s="8">
        <v>174</v>
      </c>
      <c r="G44" s="8">
        <v>3385</v>
      </c>
    </row>
    <row r="45" spans="1:7" ht="17.25" customHeight="1">
      <c r="A45" s="31"/>
      <c r="B45" s="7"/>
      <c r="C45" s="8"/>
      <c r="D45" s="8"/>
      <c r="E45" s="8"/>
      <c r="F45" s="8"/>
      <c r="G45" s="8"/>
    </row>
    <row r="46" spans="1:7" s="139" customFormat="1" ht="17.25" customHeight="1" thickBot="1">
      <c r="A46" s="65" t="s">
        <v>238</v>
      </c>
      <c r="B46" s="9">
        <v>13095</v>
      </c>
      <c r="C46" s="11">
        <v>7749</v>
      </c>
      <c r="D46" s="11">
        <v>871</v>
      </c>
      <c r="E46" s="11">
        <v>925</v>
      </c>
      <c r="F46" s="11">
        <v>172</v>
      </c>
      <c r="G46" s="11">
        <v>3378</v>
      </c>
    </row>
    <row r="47" spans="1:7" ht="15" customHeight="1">
      <c r="A47" s="240"/>
      <c r="B47" s="241"/>
      <c r="C47" s="241"/>
      <c r="D47" s="241"/>
      <c r="E47" s="241"/>
      <c r="F47" s="247"/>
      <c r="G47" s="246" t="s">
        <v>235</v>
      </c>
    </row>
    <row r="48" spans="1:7" ht="13.5">
      <c r="A48" s="42"/>
      <c r="B48" s="42"/>
      <c r="C48" s="42"/>
      <c r="D48" s="42"/>
      <c r="E48" s="42"/>
      <c r="F48" s="42"/>
      <c r="G48" s="42"/>
    </row>
  </sheetData>
  <mergeCells count="41">
    <mergeCell ref="D29:E29"/>
    <mergeCell ref="F18:G18"/>
    <mergeCell ref="G35:G36"/>
    <mergeCell ref="A35:A36"/>
    <mergeCell ref="B35:B36"/>
    <mergeCell ref="E35:E36"/>
    <mergeCell ref="F35:F36"/>
    <mergeCell ref="C35:C36"/>
    <mergeCell ref="D35:D36"/>
    <mergeCell ref="F19:G19"/>
    <mergeCell ref="F21:G21"/>
    <mergeCell ref="F22:G22"/>
    <mergeCell ref="F23:G23"/>
    <mergeCell ref="F24:G24"/>
    <mergeCell ref="F29:G29"/>
    <mergeCell ref="F27:G27"/>
    <mergeCell ref="F28:G28"/>
    <mergeCell ref="F25:G25"/>
    <mergeCell ref="F26:G26"/>
    <mergeCell ref="B27:C27"/>
    <mergeCell ref="B28:C28"/>
    <mergeCell ref="B25:C25"/>
    <mergeCell ref="B26:C26"/>
    <mergeCell ref="D27:E27"/>
    <mergeCell ref="D28:E28"/>
    <mergeCell ref="B29:C29"/>
    <mergeCell ref="D18:E18"/>
    <mergeCell ref="D19:E19"/>
    <mergeCell ref="D21:E21"/>
    <mergeCell ref="D23:E23"/>
    <mergeCell ref="D24:E24"/>
    <mergeCell ref="D25:E25"/>
    <mergeCell ref="D26:E26"/>
    <mergeCell ref="B23:C23"/>
    <mergeCell ref="B24:C24"/>
    <mergeCell ref="A5:A6"/>
    <mergeCell ref="B18:C19"/>
    <mergeCell ref="B20:C20"/>
    <mergeCell ref="B21:C21"/>
    <mergeCell ref="B22:C22"/>
    <mergeCell ref="A18:A19"/>
  </mergeCells>
  <printOptions/>
  <pageMargins left="0.984251968503937" right="0.984251968503937" top="0.7874015748031497" bottom="0.7874015748031497" header="0.5118110236220472" footer="0.5118110236220472"/>
  <pageSetup firstPageNumber="21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17" sqref="I17"/>
    </sheetView>
  </sheetViews>
  <sheetFormatPr defaultColWidth="9.00390625" defaultRowHeight="13.5"/>
  <cols>
    <col min="1" max="1" width="2.125" style="0" customWidth="1"/>
    <col min="2" max="2" width="10.625" style="0" customWidth="1"/>
    <col min="3" max="3" width="6.625" style="0" customWidth="1"/>
    <col min="4" max="4" width="7.00390625" style="0" customWidth="1"/>
    <col min="5" max="5" width="6.625" style="0" customWidth="1"/>
    <col min="6" max="6" width="7.00390625" style="0" customWidth="1"/>
    <col min="7" max="7" width="6.625" style="0" customWidth="1"/>
    <col min="8" max="8" width="7.00390625" style="0" customWidth="1"/>
    <col min="9" max="9" width="6.625" style="0" customWidth="1"/>
    <col min="10" max="10" width="7.00390625" style="0" customWidth="1"/>
    <col min="11" max="11" width="6.625" style="0" customWidth="1"/>
    <col min="12" max="12" width="8.00390625" style="0" customWidth="1"/>
    <col min="13" max="70" width="9.125" style="0" customWidth="1"/>
  </cols>
  <sheetData>
    <row r="1" s="297" customFormat="1" ht="15" customHeight="1">
      <c r="L1" s="298" t="s">
        <v>36</v>
      </c>
    </row>
    <row r="2" ht="12" customHeight="1"/>
    <row r="3" spans="1:12" ht="15" customHeight="1">
      <c r="A3" s="86" t="s">
        <v>242</v>
      </c>
      <c r="C3" s="76"/>
      <c r="D3" s="76"/>
      <c r="E3" s="76"/>
      <c r="F3" s="3"/>
      <c r="G3" s="3"/>
      <c r="H3" s="3"/>
      <c r="I3" s="3"/>
      <c r="J3" s="3"/>
      <c r="K3" s="12"/>
      <c r="L3" s="174"/>
    </row>
    <row r="4" spans="2:12" ht="15" customHeight="1" thickBot="1">
      <c r="B4" s="89"/>
      <c r="C4" s="5"/>
      <c r="D4" s="5"/>
      <c r="E4" s="5"/>
      <c r="F4" s="5"/>
      <c r="G4" s="5"/>
      <c r="H4" s="5"/>
      <c r="I4" s="5"/>
      <c r="J4" s="5"/>
      <c r="K4" s="25"/>
      <c r="L4" s="25"/>
    </row>
    <row r="5" spans="1:12" ht="42" customHeight="1">
      <c r="A5" s="377" t="s">
        <v>243</v>
      </c>
      <c r="B5" s="378"/>
      <c r="C5" s="180" t="s">
        <v>33</v>
      </c>
      <c r="D5" s="181"/>
      <c r="E5" s="180" t="s">
        <v>31</v>
      </c>
      <c r="F5" s="181"/>
      <c r="G5" s="180" t="s">
        <v>32</v>
      </c>
      <c r="H5" s="181"/>
      <c r="I5" s="180" t="s">
        <v>19</v>
      </c>
      <c r="J5" s="181"/>
      <c r="K5" s="182" t="s">
        <v>244</v>
      </c>
      <c r="L5" s="183"/>
    </row>
    <row r="6" spans="1:12" ht="42" customHeight="1">
      <c r="A6" s="379"/>
      <c r="B6" s="374"/>
      <c r="C6" s="159" t="s">
        <v>20</v>
      </c>
      <c r="D6" s="159" t="s">
        <v>216</v>
      </c>
      <c r="E6" s="159" t="s">
        <v>20</v>
      </c>
      <c r="F6" s="159" t="s">
        <v>216</v>
      </c>
      <c r="G6" s="159" t="s">
        <v>20</v>
      </c>
      <c r="H6" s="159" t="s">
        <v>216</v>
      </c>
      <c r="I6" s="159" t="s">
        <v>20</v>
      </c>
      <c r="J6" s="159" t="s">
        <v>216</v>
      </c>
      <c r="K6" s="175" t="s">
        <v>20</v>
      </c>
      <c r="L6" s="175" t="s">
        <v>216</v>
      </c>
    </row>
    <row r="7" spans="1:12" ht="21" customHeight="1">
      <c r="A7" s="294"/>
      <c r="B7" s="176"/>
      <c r="C7" s="177" t="s">
        <v>382</v>
      </c>
      <c r="D7" s="177" t="s">
        <v>245</v>
      </c>
      <c r="E7" s="177"/>
      <c r="F7" s="177"/>
      <c r="G7" s="177"/>
      <c r="H7" s="177"/>
      <c r="I7" s="177"/>
      <c r="J7" s="177"/>
      <c r="K7" s="178"/>
      <c r="L7" s="178"/>
    </row>
    <row r="8" spans="1:12" ht="39" customHeight="1">
      <c r="A8" s="166" t="s">
        <v>287</v>
      </c>
      <c r="B8" s="166"/>
      <c r="C8" s="8">
        <v>20908</v>
      </c>
      <c r="D8" s="8">
        <v>312200</v>
      </c>
      <c r="E8" s="8">
        <v>21576</v>
      </c>
      <c r="F8" s="8">
        <v>321470</v>
      </c>
      <c r="G8" s="8">
        <v>22010</v>
      </c>
      <c r="H8" s="8">
        <v>329789</v>
      </c>
      <c r="I8" s="8">
        <v>22534</v>
      </c>
      <c r="J8" s="8">
        <v>337790</v>
      </c>
      <c r="K8" s="10">
        <f>SUM(K11:K14)+SUM(K17:K22)</f>
        <v>23105</v>
      </c>
      <c r="L8" s="11">
        <v>344733</v>
      </c>
    </row>
    <row r="9" spans="2:12" ht="24" customHeight="1">
      <c r="B9" s="166"/>
      <c r="C9" s="8"/>
      <c r="D9" s="8"/>
      <c r="E9" s="8"/>
      <c r="F9" s="8"/>
      <c r="G9" s="8"/>
      <c r="H9" s="8"/>
      <c r="I9" s="8"/>
      <c r="J9" s="8"/>
      <c r="K9" s="11"/>
      <c r="L9" s="11"/>
    </row>
    <row r="10" spans="1:12" ht="39" customHeight="1">
      <c r="A10" s="373" t="s">
        <v>383</v>
      </c>
      <c r="B10" s="374"/>
      <c r="C10" s="8"/>
      <c r="D10" s="8"/>
      <c r="E10" s="8"/>
      <c r="F10" s="8"/>
      <c r="G10" s="8"/>
      <c r="H10" s="8"/>
      <c r="I10" s="8"/>
      <c r="J10" s="8"/>
      <c r="K10" s="11"/>
      <c r="L10" s="11"/>
    </row>
    <row r="11" spans="1:12" ht="39" customHeight="1">
      <c r="A11" s="191"/>
      <c r="B11" s="272" t="s">
        <v>384</v>
      </c>
      <c r="C11" s="8">
        <v>9090</v>
      </c>
      <c r="D11" s="8">
        <v>147399</v>
      </c>
      <c r="E11" s="8">
        <v>9280</v>
      </c>
      <c r="F11" s="8">
        <v>150216</v>
      </c>
      <c r="G11" s="8">
        <v>9294</v>
      </c>
      <c r="H11" s="8">
        <v>151970</v>
      </c>
      <c r="I11" s="8">
        <v>9474</v>
      </c>
      <c r="J11" s="8">
        <v>155539</v>
      </c>
      <c r="K11" s="11">
        <v>9594</v>
      </c>
      <c r="L11" s="11">
        <v>156912</v>
      </c>
    </row>
    <row r="12" spans="1:12" ht="39" customHeight="1">
      <c r="A12" s="191"/>
      <c r="B12" s="272" t="s">
        <v>385</v>
      </c>
      <c r="C12" s="8">
        <v>8767</v>
      </c>
      <c r="D12" s="8">
        <v>109391</v>
      </c>
      <c r="E12" s="8">
        <v>9125</v>
      </c>
      <c r="F12" s="8">
        <v>114172</v>
      </c>
      <c r="G12" s="8">
        <v>9412</v>
      </c>
      <c r="H12" s="8">
        <v>118614</v>
      </c>
      <c r="I12" s="8">
        <v>9634</v>
      </c>
      <c r="J12" s="8">
        <v>121650</v>
      </c>
      <c r="K12" s="11">
        <v>9954</v>
      </c>
      <c r="L12" s="11">
        <v>125074</v>
      </c>
    </row>
    <row r="13" spans="1:12" ht="39" customHeight="1">
      <c r="A13" s="191"/>
      <c r="B13" s="272" t="s">
        <v>246</v>
      </c>
      <c r="C13" s="8">
        <v>910</v>
      </c>
      <c r="D13" s="8">
        <v>15762</v>
      </c>
      <c r="E13" s="8">
        <v>963</v>
      </c>
      <c r="F13" s="8">
        <v>16743</v>
      </c>
      <c r="G13" s="8">
        <v>1006</v>
      </c>
      <c r="H13" s="8">
        <v>17500</v>
      </c>
      <c r="I13" s="8">
        <v>1055</v>
      </c>
      <c r="J13" s="8">
        <v>18329</v>
      </c>
      <c r="K13" s="11">
        <v>1121</v>
      </c>
      <c r="L13" s="11">
        <v>19510</v>
      </c>
    </row>
    <row r="14" spans="1:12" ht="39" customHeight="1">
      <c r="A14" s="191"/>
      <c r="B14" s="272" t="s">
        <v>247</v>
      </c>
      <c r="C14" s="8">
        <v>457</v>
      </c>
      <c r="D14" s="8">
        <v>5838</v>
      </c>
      <c r="E14" s="8">
        <v>492</v>
      </c>
      <c r="F14" s="8">
        <v>6308</v>
      </c>
      <c r="G14" s="8">
        <v>514</v>
      </c>
      <c r="H14" s="8">
        <v>6564</v>
      </c>
      <c r="I14" s="8">
        <v>541</v>
      </c>
      <c r="J14" s="8">
        <v>6917</v>
      </c>
      <c r="K14" s="11">
        <v>570</v>
      </c>
      <c r="L14" s="11">
        <v>7297</v>
      </c>
    </row>
    <row r="15" spans="1:12" ht="23.25" customHeight="1">
      <c r="A15" s="191"/>
      <c r="B15" s="272"/>
      <c r="C15" s="8"/>
      <c r="D15" s="8"/>
      <c r="E15" s="8"/>
      <c r="F15" s="8"/>
      <c r="G15" s="8"/>
      <c r="H15" s="8"/>
      <c r="I15" s="8"/>
      <c r="J15" s="8"/>
      <c r="K15" s="11"/>
      <c r="L15" s="11"/>
    </row>
    <row r="16" spans="1:12" ht="39" customHeight="1">
      <c r="A16" s="375" t="s">
        <v>386</v>
      </c>
      <c r="B16" s="376"/>
      <c r="C16" s="8"/>
      <c r="D16" s="8"/>
      <c r="E16" s="8"/>
      <c r="F16" s="8"/>
      <c r="G16" s="8"/>
      <c r="H16" s="8"/>
      <c r="I16" s="8"/>
      <c r="J16" s="8"/>
      <c r="K16" s="11"/>
      <c r="L16" s="11"/>
    </row>
    <row r="17" spans="1:12" ht="39" customHeight="1">
      <c r="A17" s="191"/>
      <c r="B17" s="272" t="s">
        <v>384</v>
      </c>
      <c r="C17" s="8">
        <v>391</v>
      </c>
      <c r="D17" s="8">
        <v>10493</v>
      </c>
      <c r="E17" s="8">
        <v>382</v>
      </c>
      <c r="F17" s="8">
        <v>10179</v>
      </c>
      <c r="G17" s="8">
        <v>384</v>
      </c>
      <c r="H17" s="8">
        <v>10362</v>
      </c>
      <c r="I17" s="8">
        <v>366</v>
      </c>
      <c r="J17" s="8">
        <v>10021</v>
      </c>
      <c r="K17" s="11">
        <v>372</v>
      </c>
      <c r="L17" s="11">
        <v>10286</v>
      </c>
    </row>
    <row r="18" spans="1:12" ht="39" customHeight="1">
      <c r="A18" s="191"/>
      <c r="B18" s="272" t="s">
        <v>385</v>
      </c>
      <c r="C18" s="8">
        <v>134</v>
      </c>
      <c r="D18" s="8">
        <v>2217</v>
      </c>
      <c r="E18" s="8">
        <v>127</v>
      </c>
      <c r="F18" s="8">
        <v>2117</v>
      </c>
      <c r="G18" s="8">
        <v>123</v>
      </c>
      <c r="H18" s="8">
        <v>2041</v>
      </c>
      <c r="I18" s="8">
        <v>132</v>
      </c>
      <c r="J18" s="8">
        <v>2238</v>
      </c>
      <c r="K18" s="11">
        <v>128</v>
      </c>
      <c r="L18" s="11">
        <v>2244</v>
      </c>
    </row>
    <row r="19" spans="1:12" ht="39" customHeight="1">
      <c r="A19" s="191"/>
      <c r="B19" s="272" t="s">
        <v>387</v>
      </c>
      <c r="C19" s="8">
        <v>33</v>
      </c>
      <c r="D19" s="8">
        <v>408</v>
      </c>
      <c r="E19" s="8">
        <v>36</v>
      </c>
      <c r="F19" s="8">
        <v>477</v>
      </c>
      <c r="G19" s="8">
        <v>39</v>
      </c>
      <c r="H19" s="8">
        <v>506</v>
      </c>
      <c r="I19" s="8">
        <v>44</v>
      </c>
      <c r="J19" s="8">
        <v>593</v>
      </c>
      <c r="K19" s="11">
        <v>46</v>
      </c>
      <c r="L19" s="11">
        <v>588</v>
      </c>
    </row>
    <row r="20" spans="1:12" ht="39" customHeight="1">
      <c r="A20" s="191"/>
      <c r="B20" s="272" t="s">
        <v>246</v>
      </c>
      <c r="C20" s="8">
        <v>495</v>
      </c>
      <c r="D20" s="8">
        <v>11905</v>
      </c>
      <c r="E20" s="8">
        <v>502</v>
      </c>
      <c r="F20" s="8">
        <v>11982</v>
      </c>
      <c r="G20" s="8">
        <v>490</v>
      </c>
      <c r="H20" s="8">
        <v>11790</v>
      </c>
      <c r="I20" s="8">
        <v>476</v>
      </c>
      <c r="J20" s="8">
        <v>11316</v>
      </c>
      <c r="K20" s="11">
        <v>462</v>
      </c>
      <c r="L20" s="11">
        <v>10997</v>
      </c>
    </row>
    <row r="21" spans="1:12" ht="39" customHeight="1">
      <c r="A21" s="191"/>
      <c r="B21" s="272" t="s">
        <v>247</v>
      </c>
      <c r="C21" s="8">
        <v>259</v>
      </c>
      <c r="D21" s="8">
        <v>4202</v>
      </c>
      <c r="E21" s="8">
        <v>250</v>
      </c>
      <c r="F21" s="8">
        <v>4073</v>
      </c>
      <c r="G21" s="8">
        <v>284</v>
      </c>
      <c r="H21" s="8">
        <v>4562</v>
      </c>
      <c r="I21" s="8">
        <v>291</v>
      </c>
      <c r="J21" s="8">
        <v>4713</v>
      </c>
      <c r="K21" s="11">
        <v>286</v>
      </c>
      <c r="L21" s="11">
        <v>4631</v>
      </c>
    </row>
    <row r="22" spans="1:12" ht="39" customHeight="1" thickBot="1">
      <c r="A22" s="191"/>
      <c r="B22" s="272" t="s">
        <v>248</v>
      </c>
      <c r="C22" s="8">
        <v>372</v>
      </c>
      <c r="D22" s="8">
        <v>4581</v>
      </c>
      <c r="E22" s="8">
        <v>419</v>
      </c>
      <c r="F22" s="8">
        <v>5200</v>
      </c>
      <c r="G22" s="8">
        <v>464</v>
      </c>
      <c r="H22" s="8">
        <v>5874</v>
      </c>
      <c r="I22" s="8">
        <v>521</v>
      </c>
      <c r="J22" s="8">
        <v>6475</v>
      </c>
      <c r="K22" s="11">
        <v>572</v>
      </c>
      <c r="L22" s="11">
        <v>7191</v>
      </c>
    </row>
    <row r="23" spans="1:12" ht="15" customHeight="1">
      <c r="A23" s="240" t="s">
        <v>249</v>
      </c>
      <c r="B23" s="173"/>
      <c r="C23" s="253"/>
      <c r="D23" s="253"/>
      <c r="E23" s="241"/>
      <c r="F23" s="241"/>
      <c r="G23" s="241"/>
      <c r="H23" s="241"/>
      <c r="I23" s="241"/>
      <c r="J23" s="255"/>
      <c r="K23" s="247"/>
      <c r="L23" s="173"/>
    </row>
    <row r="24" ht="15" customHeight="1">
      <c r="L24" s="13" t="s">
        <v>235</v>
      </c>
    </row>
  </sheetData>
  <mergeCells count="3">
    <mergeCell ref="A10:B10"/>
    <mergeCell ref="A16:B16"/>
    <mergeCell ref="A5:B6"/>
  </mergeCells>
  <printOptions/>
  <pageMargins left="0.984251968503937" right="0.984251968503937" top="0.7874015748031497" bottom="0.7874015748031497" header="0.5118110236220472" footer="0.5118110236220472"/>
  <pageSetup firstPageNumber="219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1">
      <selection activeCell="I37" sqref="I37"/>
    </sheetView>
  </sheetViews>
  <sheetFormatPr defaultColWidth="9.00390625" defaultRowHeight="13.5"/>
  <cols>
    <col min="1" max="1" width="15.125" style="0" customWidth="1"/>
    <col min="2" max="3" width="8.125" style="0" customWidth="1"/>
    <col min="4" max="4" width="8.75390625" style="0" customWidth="1"/>
    <col min="5" max="6" width="8.125" style="0" customWidth="1"/>
    <col min="7" max="7" width="8.50390625" style="0" customWidth="1"/>
    <col min="8" max="8" width="7.625" style="0" customWidth="1"/>
    <col min="9" max="9" width="9.00390625" style="0" customWidth="1"/>
    <col min="10" max="10" width="5.375" style="0" customWidth="1"/>
    <col min="11" max="11" width="6.125" style="0" customWidth="1"/>
    <col min="12" max="12" width="6.00390625" style="0" customWidth="1"/>
    <col min="13" max="13" width="8.625" style="0" customWidth="1"/>
    <col min="14" max="14" width="5.375" style="0" customWidth="1"/>
    <col min="15" max="15" width="7.125" style="0" customWidth="1"/>
    <col min="16" max="16" width="4.50390625" style="0" customWidth="1"/>
    <col min="17" max="17" width="5.75390625" style="0" customWidth="1"/>
    <col min="18" max="18" width="5.375" style="0" customWidth="1"/>
    <col min="19" max="19" width="5.875" style="0" customWidth="1"/>
    <col min="20" max="20" width="4.875" style="0" customWidth="1"/>
    <col min="21" max="21" width="6.25390625" style="0" customWidth="1"/>
    <col min="22" max="22" width="5.875" style="0" customWidth="1"/>
    <col min="23" max="23" width="4.75390625" style="0" customWidth="1"/>
    <col min="24" max="71" width="9.125" style="0" customWidth="1"/>
  </cols>
  <sheetData>
    <row r="1" spans="1:32" s="297" customFormat="1" ht="15" customHeight="1">
      <c r="A1" s="296" t="s">
        <v>36</v>
      </c>
      <c r="K1" s="298"/>
      <c r="N1" s="298"/>
      <c r="O1" s="298"/>
      <c r="W1" s="298" t="s">
        <v>36</v>
      </c>
      <c r="AF1" s="298"/>
    </row>
    <row r="2" ht="12" customHeight="1"/>
    <row r="3" spans="1:23" ht="15" customHeight="1">
      <c r="A3" s="86" t="s">
        <v>268</v>
      </c>
      <c r="B3" s="95"/>
      <c r="C3" s="104"/>
      <c r="D3" s="3"/>
      <c r="E3" s="3"/>
      <c r="F3" s="3"/>
      <c r="G3" s="3"/>
      <c r="H3" s="3"/>
      <c r="I3" s="3"/>
      <c r="J3" s="10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72"/>
      <c r="W3" s="104"/>
    </row>
    <row r="4" spans="1:23" ht="15" customHeight="1" thickBot="1">
      <c r="A4" s="89"/>
      <c r="B4" s="5"/>
      <c r="C4" s="5"/>
      <c r="D4" s="5"/>
      <c r="E4" s="5"/>
      <c r="F4" s="5"/>
      <c r="G4" s="5"/>
      <c r="H4" s="5"/>
      <c r="I4" s="5"/>
      <c r="J4" s="89"/>
      <c r="K4" s="5"/>
      <c r="L4" s="5"/>
      <c r="M4" s="5"/>
      <c r="N4" s="3"/>
      <c r="O4" s="4"/>
      <c r="P4" s="5"/>
      <c r="Q4" s="5"/>
      <c r="R4" s="5"/>
      <c r="S4" s="5"/>
      <c r="T4" s="5"/>
      <c r="U4" s="5"/>
      <c r="V4" s="5"/>
      <c r="W4" s="104"/>
    </row>
    <row r="5" spans="2:23" s="190" customFormat="1" ht="21" customHeight="1">
      <c r="B5" s="387" t="s">
        <v>407</v>
      </c>
      <c r="C5" s="388"/>
      <c r="D5" s="388"/>
      <c r="E5" s="389"/>
      <c r="F5" s="390" t="s">
        <v>406</v>
      </c>
      <c r="G5" s="391"/>
      <c r="H5" s="390" t="s">
        <v>342</v>
      </c>
      <c r="I5" s="391"/>
      <c r="J5" s="392" t="s">
        <v>343</v>
      </c>
      <c r="K5" s="391"/>
      <c r="L5" s="390" t="s">
        <v>344</v>
      </c>
      <c r="M5" s="391"/>
      <c r="N5" s="390" t="s">
        <v>250</v>
      </c>
      <c r="O5" s="391"/>
      <c r="P5" s="390" t="s">
        <v>348</v>
      </c>
      <c r="Q5" s="391"/>
      <c r="R5" s="390" t="s">
        <v>349</v>
      </c>
      <c r="S5" s="391"/>
      <c r="T5" s="390" t="s">
        <v>350</v>
      </c>
      <c r="U5" s="391"/>
      <c r="V5" s="411" t="s">
        <v>288</v>
      </c>
      <c r="W5" s="290"/>
    </row>
    <row r="6" spans="1:23" s="190" customFormat="1" ht="21" customHeight="1">
      <c r="A6" s="292" t="s">
        <v>21</v>
      </c>
      <c r="B6" s="264" t="s">
        <v>341</v>
      </c>
      <c r="C6" s="264" t="s">
        <v>341</v>
      </c>
      <c r="D6" s="414" t="s">
        <v>351</v>
      </c>
      <c r="E6" s="414" t="s">
        <v>353</v>
      </c>
      <c r="F6" s="414" t="s">
        <v>354</v>
      </c>
      <c r="G6" s="414" t="s">
        <v>355</v>
      </c>
      <c r="H6" s="414" t="s">
        <v>354</v>
      </c>
      <c r="I6" s="414" t="s">
        <v>355</v>
      </c>
      <c r="J6" s="416" t="s">
        <v>354</v>
      </c>
      <c r="K6" s="414" t="s">
        <v>355</v>
      </c>
      <c r="L6" s="414" t="s">
        <v>354</v>
      </c>
      <c r="M6" s="414" t="s">
        <v>355</v>
      </c>
      <c r="N6" s="414" t="s">
        <v>356</v>
      </c>
      <c r="O6" s="414" t="s">
        <v>357</v>
      </c>
      <c r="P6" s="414" t="s">
        <v>356</v>
      </c>
      <c r="Q6" s="414" t="s">
        <v>358</v>
      </c>
      <c r="R6" s="414" t="s">
        <v>356</v>
      </c>
      <c r="S6" s="414" t="s">
        <v>358</v>
      </c>
      <c r="T6" s="414" t="s">
        <v>356</v>
      </c>
      <c r="U6" s="414" t="s">
        <v>358</v>
      </c>
      <c r="V6" s="412"/>
      <c r="W6" s="291" t="s">
        <v>352</v>
      </c>
    </row>
    <row r="7" spans="2:23" s="190" customFormat="1" ht="21" customHeight="1">
      <c r="B7" s="264" t="s">
        <v>339</v>
      </c>
      <c r="C7" s="264" t="s">
        <v>340</v>
      </c>
      <c r="D7" s="415"/>
      <c r="E7" s="415"/>
      <c r="F7" s="415"/>
      <c r="G7" s="415"/>
      <c r="H7" s="415"/>
      <c r="I7" s="415"/>
      <c r="J7" s="417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3"/>
      <c r="W7" s="291"/>
    </row>
    <row r="8" spans="1:23" s="191" customFormat="1" ht="21" customHeight="1">
      <c r="A8" s="193"/>
      <c r="B8" s="287" t="s">
        <v>126</v>
      </c>
      <c r="C8" s="288" t="s">
        <v>26</v>
      </c>
      <c r="D8" s="288" t="s">
        <v>251</v>
      </c>
      <c r="E8" s="288" t="s">
        <v>252</v>
      </c>
      <c r="F8" s="288" t="s">
        <v>26</v>
      </c>
      <c r="G8" s="288" t="s">
        <v>251</v>
      </c>
      <c r="H8" s="194"/>
      <c r="I8" s="194"/>
      <c r="J8" s="195"/>
      <c r="K8" s="195"/>
      <c r="L8" s="195"/>
      <c r="M8" s="193"/>
      <c r="N8" s="192"/>
      <c r="O8" s="192"/>
      <c r="P8" s="195"/>
      <c r="Q8" s="195"/>
      <c r="R8" s="195"/>
      <c r="S8" s="195"/>
      <c r="T8" s="195"/>
      <c r="U8" s="195"/>
      <c r="V8" s="195" t="s">
        <v>251</v>
      </c>
      <c r="W8" s="195"/>
    </row>
    <row r="9" spans="1:23" s="191" customFormat="1" ht="21" customHeight="1">
      <c r="A9" s="190" t="s">
        <v>205</v>
      </c>
      <c r="B9" s="199">
        <v>3157</v>
      </c>
      <c r="C9" s="200">
        <v>4881</v>
      </c>
      <c r="D9" s="201">
        <v>7886726</v>
      </c>
      <c r="E9" s="277">
        <v>13.77</v>
      </c>
      <c r="F9" s="200">
        <v>52928</v>
      </c>
      <c r="G9" s="201">
        <v>2846017</v>
      </c>
      <c r="H9" s="200">
        <v>52503</v>
      </c>
      <c r="I9" s="200">
        <v>1208553</v>
      </c>
      <c r="J9" s="200">
        <v>7990</v>
      </c>
      <c r="K9" s="200">
        <v>52305</v>
      </c>
      <c r="L9" s="200">
        <v>55642</v>
      </c>
      <c r="M9" s="201">
        <v>3569874</v>
      </c>
      <c r="N9" s="200">
        <v>6222</v>
      </c>
      <c r="O9" s="200">
        <v>110783</v>
      </c>
      <c r="P9" s="200">
        <v>1</v>
      </c>
      <c r="Q9" s="200">
        <v>5</v>
      </c>
      <c r="R9" s="200">
        <v>1358</v>
      </c>
      <c r="S9" s="200">
        <v>43931</v>
      </c>
      <c r="T9" s="200">
        <v>92</v>
      </c>
      <c r="U9" s="200">
        <v>20025</v>
      </c>
      <c r="V9" s="200">
        <v>35233</v>
      </c>
      <c r="W9" s="200" t="s">
        <v>24</v>
      </c>
    </row>
    <row r="10" spans="1:23" s="191" customFormat="1" ht="21" customHeight="1">
      <c r="A10" s="190"/>
      <c r="B10" s="199"/>
      <c r="C10" s="200"/>
      <c r="D10" s="201"/>
      <c r="E10" s="277"/>
      <c r="F10" s="200"/>
      <c r="G10" s="202"/>
      <c r="H10" s="200"/>
      <c r="I10" s="200"/>
      <c r="J10" s="200"/>
      <c r="K10" s="200"/>
      <c r="L10" s="200"/>
      <c r="M10" s="202"/>
      <c r="N10" s="278"/>
      <c r="O10" s="278"/>
      <c r="P10" s="200"/>
      <c r="Q10" s="200"/>
      <c r="R10" s="200"/>
      <c r="S10" s="200"/>
      <c r="T10" s="200"/>
      <c r="U10" s="200"/>
      <c r="V10" s="200"/>
      <c r="W10" s="200"/>
    </row>
    <row r="11" spans="1:23" s="191" customFormat="1" ht="21" customHeight="1">
      <c r="A11" s="190" t="s">
        <v>261</v>
      </c>
      <c r="B11" s="199">
        <v>3254</v>
      </c>
      <c r="C11" s="200">
        <v>4959</v>
      </c>
      <c r="D11" s="201">
        <v>7934839</v>
      </c>
      <c r="E11" s="277">
        <v>13.96</v>
      </c>
      <c r="F11" s="200">
        <v>52874</v>
      </c>
      <c r="G11" s="201">
        <v>2829449</v>
      </c>
      <c r="H11" s="200">
        <v>52393</v>
      </c>
      <c r="I11" s="200">
        <v>1223015</v>
      </c>
      <c r="J11" s="200">
        <v>7267</v>
      </c>
      <c r="K11" s="200">
        <v>48296</v>
      </c>
      <c r="L11" s="200">
        <v>55408</v>
      </c>
      <c r="M11" s="201">
        <v>3614525</v>
      </c>
      <c r="N11" s="200">
        <v>6590</v>
      </c>
      <c r="O11" s="200">
        <v>110005</v>
      </c>
      <c r="P11" s="200" t="s">
        <v>24</v>
      </c>
      <c r="Q11" s="200" t="s">
        <v>24</v>
      </c>
      <c r="R11" s="200">
        <v>1524</v>
      </c>
      <c r="S11" s="200">
        <v>47716</v>
      </c>
      <c r="T11" s="200">
        <v>122</v>
      </c>
      <c r="U11" s="200">
        <v>25218</v>
      </c>
      <c r="V11" s="200">
        <v>36614</v>
      </c>
      <c r="W11" s="200" t="s">
        <v>24</v>
      </c>
    </row>
    <row r="12" spans="1:23" s="191" customFormat="1" ht="21" customHeight="1">
      <c r="A12" s="196"/>
      <c r="B12" s="279"/>
      <c r="C12" s="278"/>
      <c r="D12" s="201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</row>
    <row r="13" spans="1:23" s="191" customFormat="1" ht="21" customHeight="1">
      <c r="A13" s="197" t="s">
        <v>262</v>
      </c>
      <c r="B13" s="199">
        <v>3634</v>
      </c>
      <c r="C13" s="200">
        <v>5438</v>
      </c>
      <c r="D13" s="201">
        <v>8727087</v>
      </c>
      <c r="E13" s="277">
        <v>15.38</v>
      </c>
      <c r="F13" s="200">
        <v>56837</v>
      </c>
      <c r="G13" s="200">
        <v>3057182</v>
      </c>
      <c r="H13" s="200">
        <v>56343</v>
      </c>
      <c r="I13" s="200">
        <v>1410241</v>
      </c>
      <c r="J13" s="200">
        <v>7224</v>
      </c>
      <c r="K13" s="200">
        <v>66919</v>
      </c>
      <c r="L13" s="200">
        <v>58397</v>
      </c>
      <c r="M13" s="200">
        <v>3961241</v>
      </c>
      <c r="N13" s="200">
        <v>7063</v>
      </c>
      <c r="O13" s="200">
        <v>113176</v>
      </c>
      <c r="P13" s="202">
        <v>2</v>
      </c>
      <c r="Q13" s="202">
        <v>95</v>
      </c>
      <c r="R13" s="200">
        <v>1651</v>
      </c>
      <c r="S13" s="200">
        <v>55063</v>
      </c>
      <c r="T13" s="200">
        <v>106</v>
      </c>
      <c r="U13" s="200">
        <v>21799</v>
      </c>
      <c r="V13" s="200">
        <v>41369</v>
      </c>
      <c r="W13" s="200" t="s">
        <v>24</v>
      </c>
    </row>
    <row r="14" spans="1:23" s="191" customFormat="1" ht="21" customHeight="1">
      <c r="A14" s="196"/>
      <c r="B14" s="280"/>
      <c r="C14" s="278"/>
      <c r="D14" s="201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</row>
    <row r="15" spans="1:23" s="191" customFormat="1" ht="21" customHeight="1">
      <c r="A15" s="197" t="s">
        <v>263</v>
      </c>
      <c r="B15" s="281">
        <v>3869</v>
      </c>
      <c r="C15" s="282">
        <v>5774</v>
      </c>
      <c r="D15" s="200">
        <v>9605172</v>
      </c>
      <c r="E15" s="283">
        <v>16.32</v>
      </c>
      <c r="F15" s="282">
        <v>61751</v>
      </c>
      <c r="G15" s="282">
        <v>3436430</v>
      </c>
      <c r="H15" s="282">
        <v>61604</v>
      </c>
      <c r="I15" s="282">
        <v>1541651</v>
      </c>
      <c r="J15" s="282">
        <v>7395</v>
      </c>
      <c r="K15" s="282">
        <v>74880</v>
      </c>
      <c r="L15" s="282">
        <v>61145</v>
      </c>
      <c r="M15" s="282">
        <v>4291096</v>
      </c>
      <c r="N15" s="282">
        <v>7924</v>
      </c>
      <c r="O15" s="282">
        <v>144590</v>
      </c>
      <c r="P15" s="200" t="s">
        <v>24</v>
      </c>
      <c r="Q15" s="200" t="s">
        <v>24</v>
      </c>
      <c r="R15" s="282">
        <v>1924</v>
      </c>
      <c r="S15" s="282">
        <v>40821</v>
      </c>
      <c r="T15" s="282">
        <v>116</v>
      </c>
      <c r="U15" s="282">
        <v>23097</v>
      </c>
      <c r="V15" s="282">
        <v>52607</v>
      </c>
      <c r="W15" s="200" t="s">
        <v>24</v>
      </c>
    </row>
    <row r="16" spans="1:23" s="191" customFormat="1" ht="21" customHeight="1">
      <c r="A16" s="196"/>
      <c r="B16" s="280"/>
      <c r="C16" s="278"/>
      <c r="D16" s="201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</row>
    <row r="17" spans="1:23" s="198" customFormat="1" ht="21" customHeight="1" thickBot="1">
      <c r="A17" s="62" t="s">
        <v>264</v>
      </c>
      <c r="B17" s="284">
        <v>4022</v>
      </c>
      <c r="C17" s="284">
        <v>5967</v>
      </c>
      <c r="D17" s="284">
        <v>9979058</v>
      </c>
      <c r="E17" s="285">
        <v>16.77</v>
      </c>
      <c r="F17" s="284">
        <v>63900</v>
      </c>
      <c r="G17" s="284">
        <v>3517379</v>
      </c>
      <c r="H17" s="284">
        <v>63766</v>
      </c>
      <c r="I17" s="284">
        <v>1597080</v>
      </c>
      <c r="J17" s="284">
        <v>7513</v>
      </c>
      <c r="K17" s="284">
        <v>76622</v>
      </c>
      <c r="L17" s="284">
        <v>63707</v>
      </c>
      <c r="M17" s="284">
        <v>4504643</v>
      </c>
      <c r="N17" s="284">
        <v>8587</v>
      </c>
      <c r="O17" s="284">
        <v>156362</v>
      </c>
      <c r="P17" s="286">
        <v>2</v>
      </c>
      <c r="Q17" s="286">
        <v>291</v>
      </c>
      <c r="R17" s="284">
        <v>1948</v>
      </c>
      <c r="S17" s="284">
        <v>42039</v>
      </c>
      <c r="T17" s="284">
        <v>81</v>
      </c>
      <c r="U17" s="284">
        <v>15404</v>
      </c>
      <c r="V17" s="284">
        <v>69238</v>
      </c>
      <c r="W17" s="200" t="s">
        <v>24</v>
      </c>
    </row>
    <row r="18" spans="1:23" ht="15" customHeight="1">
      <c r="A18" s="380" t="s">
        <v>408</v>
      </c>
      <c r="B18" s="385" t="s">
        <v>411</v>
      </c>
      <c r="C18" s="385"/>
      <c r="D18" s="382" t="s">
        <v>409</v>
      </c>
      <c r="E18" s="265"/>
      <c r="F18" s="265"/>
      <c r="G18" s="265"/>
      <c r="H18" s="265"/>
      <c r="I18" s="265"/>
      <c r="J18" s="240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53"/>
      <c r="W18" s="252" t="s">
        <v>388</v>
      </c>
    </row>
    <row r="19" spans="1:23" ht="15" customHeight="1">
      <c r="A19" s="381"/>
      <c r="B19" s="384" t="s">
        <v>410</v>
      </c>
      <c r="C19" s="384"/>
      <c r="D19" s="383"/>
      <c r="E19" s="185"/>
      <c r="F19" s="185"/>
      <c r="G19" s="185"/>
      <c r="H19" s="32"/>
      <c r="I19" s="32"/>
      <c r="J19" s="10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72"/>
      <c r="W19" s="104"/>
    </row>
    <row r="20" spans="1:23" ht="15" customHeight="1">
      <c r="A20" s="32"/>
      <c r="B20" s="186"/>
      <c r="C20" s="187"/>
      <c r="D20" s="32"/>
      <c r="E20" s="185"/>
      <c r="F20" s="185"/>
      <c r="G20" s="185"/>
      <c r="H20" s="32"/>
      <c r="I20" s="32"/>
      <c r="J20" s="104"/>
      <c r="K20" s="3"/>
      <c r="L20" s="3"/>
      <c r="M20" s="3"/>
      <c r="N20" s="3"/>
      <c r="O20" s="3"/>
      <c r="P20" s="3"/>
      <c r="Q20" s="3"/>
      <c r="R20" s="3"/>
      <c r="S20" s="208"/>
      <c r="T20" s="3"/>
      <c r="U20" s="3"/>
      <c r="V20" s="172"/>
      <c r="W20" s="104"/>
    </row>
    <row r="21" ht="12" customHeight="1"/>
    <row r="22" ht="12" customHeight="1"/>
    <row r="23" spans="1:11" ht="15" customHeight="1">
      <c r="A23" s="140" t="s">
        <v>269</v>
      </c>
      <c r="B23" s="104"/>
      <c r="C23" s="104"/>
      <c r="D23" s="17"/>
      <c r="E23" s="17"/>
      <c r="F23" s="21"/>
      <c r="G23" s="17"/>
      <c r="H23" s="17"/>
      <c r="I23" s="17"/>
      <c r="J23" s="17"/>
      <c r="K23" s="17"/>
    </row>
    <row r="24" spans="1:11" ht="15" customHeight="1" thickBot="1">
      <c r="A24" s="141"/>
      <c r="B24" s="19"/>
      <c r="C24" s="19"/>
      <c r="D24" s="19"/>
      <c r="E24" s="19"/>
      <c r="F24" s="141"/>
      <c r="G24" s="19"/>
      <c r="H24" s="19"/>
      <c r="I24" s="19"/>
      <c r="J24" s="19"/>
      <c r="K24" s="19"/>
    </row>
    <row r="25" spans="1:21" ht="16.5" customHeight="1">
      <c r="A25" s="363" t="s">
        <v>253</v>
      </c>
      <c r="B25" s="393" t="s">
        <v>33</v>
      </c>
      <c r="C25" s="316"/>
      <c r="D25" s="316"/>
      <c r="E25" s="316"/>
      <c r="F25" s="266" t="s">
        <v>31</v>
      </c>
      <c r="G25" s="184"/>
      <c r="H25" s="307"/>
      <c r="I25" s="308"/>
      <c r="J25" s="188" t="s">
        <v>32</v>
      </c>
      <c r="K25" s="184"/>
      <c r="L25" s="206"/>
      <c r="M25" s="206"/>
      <c r="N25" s="404" t="s">
        <v>19</v>
      </c>
      <c r="O25" s="405"/>
      <c r="P25" s="405"/>
      <c r="Q25" s="405"/>
      <c r="R25" s="406" t="s">
        <v>210</v>
      </c>
      <c r="S25" s="407"/>
      <c r="T25" s="407"/>
      <c r="U25" s="407"/>
    </row>
    <row r="26" spans="1:21" ht="16.5" customHeight="1">
      <c r="A26" s="345"/>
      <c r="B26" s="394" t="s">
        <v>254</v>
      </c>
      <c r="C26" s="395"/>
      <c r="D26" s="396" t="s">
        <v>255</v>
      </c>
      <c r="E26" s="397"/>
      <c r="F26" s="394" t="s">
        <v>254</v>
      </c>
      <c r="G26" s="395"/>
      <c r="H26" s="396" t="s">
        <v>255</v>
      </c>
      <c r="I26" s="395"/>
      <c r="J26" s="409" t="s">
        <v>254</v>
      </c>
      <c r="K26" s="395"/>
      <c r="L26" s="396" t="s">
        <v>255</v>
      </c>
      <c r="M26" s="399"/>
      <c r="N26" s="394" t="s">
        <v>254</v>
      </c>
      <c r="O26" s="398"/>
      <c r="P26" s="396" t="s">
        <v>255</v>
      </c>
      <c r="Q26" s="399"/>
      <c r="R26" s="400" t="s">
        <v>254</v>
      </c>
      <c r="S26" s="401"/>
      <c r="T26" s="402" t="s">
        <v>255</v>
      </c>
      <c r="U26" s="403"/>
    </row>
    <row r="27" spans="1:20" ht="19.5" customHeight="1">
      <c r="A27" s="176"/>
      <c r="B27" s="189"/>
      <c r="C27" s="205" t="s">
        <v>265</v>
      </c>
      <c r="D27" s="205"/>
      <c r="E27" s="205" t="s">
        <v>267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207"/>
      <c r="S27" s="207"/>
      <c r="T27" s="207"/>
    </row>
    <row r="28" spans="1:21" ht="23.25" customHeight="1">
      <c r="A28" s="179" t="s">
        <v>27</v>
      </c>
      <c r="B28" s="342">
        <v>12</v>
      </c>
      <c r="C28" s="386"/>
      <c r="D28" s="386">
        <v>10132000</v>
      </c>
      <c r="E28" s="386"/>
      <c r="F28" s="408">
        <v>19</v>
      </c>
      <c r="G28" s="408"/>
      <c r="H28" s="408">
        <v>17354000</v>
      </c>
      <c r="I28" s="386"/>
      <c r="J28" s="408">
        <v>48</v>
      </c>
      <c r="K28" s="408"/>
      <c r="L28" s="408">
        <v>34513500</v>
      </c>
      <c r="M28" s="408"/>
      <c r="N28" s="408">
        <v>47</v>
      </c>
      <c r="O28" s="408"/>
      <c r="P28" s="408">
        <v>82473000</v>
      </c>
      <c r="Q28" s="408"/>
      <c r="R28" s="410">
        <v>35</v>
      </c>
      <c r="S28" s="410"/>
      <c r="T28" s="410">
        <v>16525000</v>
      </c>
      <c r="U28" s="410"/>
    </row>
    <row r="29" spans="1:21" ht="23.25" customHeight="1">
      <c r="A29" s="179" t="s">
        <v>256</v>
      </c>
      <c r="B29" s="342">
        <v>2</v>
      </c>
      <c r="C29" s="386"/>
      <c r="D29" s="386">
        <v>812000</v>
      </c>
      <c r="E29" s="386"/>
      <c r="F29" s="408">
        <v>5</v>
      </c>
      <c r="G29" s="408"/>
      <c r="H29" s="408">
        <v>2042000</v>
      </c>
      <c r="I29" s="386"/>
      <c r="J29" s="408">
        <v>9</v>
      </c>
      <c r="K29" s="408"/>
      <c r="L29" s="408">
        <v>3399000</v>
      </c>
      <c r="M29" s="408"/>
      <c r="N29" s="408">
        <v>13</v>
      </c>
      <c r="O29" s="408"/>
      <c r="P29" s="408">
        <v>4969000</v>
      </c>
      <c r="Q29" s="408"/>
      <c r="R29" s="410">
        <v>21</v>
      </c>
      <c r="S29" s="410"/>
      <c r="T29" s="410">
        <v>10562000</v>
      </c>
      <c r="U29" s="410"/>
    </row>
    <row r="30" spans="1:21" ht="23.25" customHeight="1">
      <c r="A30" s="179" t="s">
        <v>257</v>
      </c>
      <c r="B30" s="342">
        <v>2</v>
      </c>
      <c r="C30" s="386"/>
      <c r="D30" s="386">
        <v>2175000</v>
      </c>
      <c r="E30" s="386"/>
      <c r="F30" s="408">
        <v>2</v>
      </c>
      <c r="G30" s="408"/>
      <c r="H30" s="408">
        <v>512000</v>
      </c>
      <c r="I30" s="386"/>
      <c r="J30" s="408">
        <v>2</v>
      </c>
      <c r="K30" s="408"/>
      <c r="L30" s="408">
        <v>1689000</v>
      </c>
      <c r="M30" s="408"/>
      <c r="N30" s="408">
        <v>1</v>
      </c>
      <c r="O30" s="408"/>
      <c r="P30" s="408">
        <v>1750000</v>
      </c>
      <c r="Q30" s="408"/>
      <c r="R30" s="410">
        <v>3</v>
      </c>
      <c r="S30" s="410"/>
      <c r="T30" s="410">
        <v>1230000</v>
      </c>
      <c r="U30" s="410"/>
    </row>
    <row r="31" spans="1:21" ht="23.25" customHeight="1">
      <c r="A31" s="179" t="s">
        <v>258</v>
      </c>
      <c r="B31" s="342" t="s">
        <v>24</v>
      </c>
      <c r="C31" s="386"/>
      <c r="D31" s="386" t="s">
        <v>24</v>
      </c>
      <c r="E31" s="386"/>
      <c r="F31" s="408" t="s">
        <v>24</v>
      </c>
      <c r="G31" s="408"/>
      <c r="H31" s="408" t="s">
        <v>24</v>
      </c>
      <c r="I31" s="386"/>
      <c r="J31" s="408" t="s">
        <v>24</v>
      </c>
      <c r="K31" s="408"/>
      <c r="L31" s="408" t="s">
        <v>24</v>
      </c>
      <c r="M31" s="408"/>
      <c r="N31" s="408" t="s">
        <v>24</v>
      </c>
      <c r="O31" s="408"/>
      <c r="P31" s="408" t="s">
        <v>24</v>
      </c>
      <c r="Q31" s="408"/>
      <c r="R31" s="410">
        <v>1</v>
      </c>
      <c r="S31" s="410"/>
      <c r="T31" s="410">
        <v>100000</v>
      </c>
      <c r="U31" s="410"/>
    </row>
    <row r="32" spans="1:21" ht="23.25" customHeight="1">
      <c r="A32" s="179" t="s">
        <v>259</v>
      </c>
      <c r="B32" s="342">
        <v>3</v>
      </c>
      <c r="C32" s="386"/>
      <c r="D32" s="386">
        <v>245000</v>
      </c>
      <c r="E32" s="386"/>
      <c r="F32" s="408">
        <v>5</v>
      </c>
      <c r="G32" s="408"/>
      <c r="H32" s="408">
        <v>400000</v>
      </c>
      <c r="I32" s="386"/>
      <c r="J32" s="408">
        <v>12</v>
      </c>
      <c r="K32" s="408"/>
      <c r="L32" s="408">
        <v>1128000</v>
      </c>
      <c r="M32" s="408"/>
      <c r="N32" s="408">
        <v>8</v>
      </c>
      <c r="O32" s="408"/>
      <c r="P32" s="408">
        <v>643000</v>
      </c>
      <c r="Q32" s="408"/>
      <c r="R32" s="410" t="s">
        <v>24</v>
      </c>
      <c r="S32" s="410"/>
      <c r="T32" s="410" t="s">
        <v>24</v>
      </c>
      <c r="U32" s="410"/>
    </row>
    <row r="33" spans="1:21" ht="23.25" customHeight="1">
      <c r="A33" s="179" t="s">
        <v>260</v>
      </c>
      <c r="B33" s="342">
        <v>5</v>
      </c>
      <c r="C33" s="386"/>
      <c r="D33" s="386">
        <v>6900000</v>
      </c>
      <c r="E33" s="386"/>
      <c r="F33" s="408">
        <v>7</v>
      </c>
      <c r="G33" s="408"/>
      <c r="H33" s="408">
        <v>14400000</v>
      </c>
      <c r="I33" s="386"/>
      <c r="J33" s="408">
        <v>25</v>
      </c>
      <c r="K33" s="408"/>
      <c r="L33" s="408">
        <v>28297500</v>
      </c>
      <c r="M33" s="408"/>
      <c r="N33" s="408">
        <v>22</v>
      </c>
      <c r="O33" s="408"/>
      <c r="P33" s="408">
        <v>12041000</v>
      </c>
      <c r="Q33" s="408"/>
      <c r="R33" s="410">
        <v>10</v>
      </c>
      <c r="S33" s="410"/>
      <c r="T33" s="410">
        <v>4633000</v>
      </c>
      <c r="U33" s="410"/>
    </row>
    <row r="34" spans="1:21" ht="28.5" customHeight="1" thickBot="1">
      <c r="A34" s="315" t="s">
        <v>415</v>
      </c>
      <c r="B34" s="342" t="s">
        <v>24</v>
      </c>
      <c r="C34" s="386"/>
      <c r="D34" s="386" t="s">
        <v>24</v>
      </c>
      <c r="E34" s="386"/>
      <c r="F34" s="408" t="s">
        <v>24</v>
      </c>
      <c r="G34" s="408"/>
      <c r="H34" s="408" t="s">
        <v>24</v>
      </c>
      <c r="I34" s="386"/>
      <c r="J34" s="408" t="s">
        <v>24</v>
      </c>
      <c r="K34" s="408"/>
      <c r="L34" s="408" t="s">
        <v>24</v>
      </c>
      <c r="M34" s="408"/>
      <c r="N34" s="408">
        <v>3</v>
      </c>
      <c r="O34" s="408"/>
      <c r="P34" s="408">
        <v>63070000</v>
      </c>
      <c r="Q34" s="408"/>
      <c r="R34" s="410" t="s">
        <v>24</v>
      </c>
      <c r="S34" s="410"/>
      <c r="T34" s="410" t="s">
        <v>24</v>
      </c>
      <c r="U34" s="410"/>
    </row>
    <row r="35" spans="1:21" ht="15" customHeight="1">
      <c r="A35" s="240" t="s">
        <v>394</v>
      </c>
      <c r="B35" s="241"/>
      <c r="C35" s="241"/>
      <c r="D35" s="241"/>
      <c r="E35" s="241"/>
      <c r="F35" s="240"/>
      <c r="G35" s="241"/>
      <c r="H35" s="241"/>
      <c r="I35" s="241"/>
      <c r="J35" s="241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252" t="s">
        <v>360</v>
      </c>
    </row>
    <row r="36" spans="1:11" ht="15" customHeight="1">
      <c r="A36" s="104" t="s">
        <v>416</v>
      </c>
      <c r="B36" s="3"/>
      <c r="C36" s="3"/>
      <c r="D36" s="3"/>
      <c r="E36" s="3"/>
      <c r="F36" s="104"/>
      <c r="G36" s="3"/>
      <c r="H36" s="3"/>
      <c r="I36" s="3"/>
      <c r="J36" s="3"/>
      <c r="K36" s="24"/>
    </row>
    <row r="37" spans="1:11" ht="15" customHeight="1">
      <c r="A37" s="104" t="s">
        <v>417</v>
      </c>
      <c r="B37" s="3"/>
      <c r="C37" s="3"/>
      <c r="D37" s="3"/>
      <c r="E37" s="3"/>
      <c r="F37" s="104"/>
      <c r="G37" s="3"/>
      <c r="H37" s="3"/>
      <c r="I37" s="3"/>
      <c r="J37" s="3"/>
      <c r="K37" s="24"/>
    </row>
    <row r="38" spans="1:11" ht="15" customHeight="1">
      <c r="A38" s="104" t="s">
        <v>395</v>
      </c>
      <c r="B38" s="3"/>
      <c r="C38" s="3"/>
      <c r="D38" s="3"/>
      <c r="E38" s="3"/>
      <c r="F38" s="104"/>
      <c r="G38" s="3"/>
      <c r="H38" s="3"/>
      <c r="I38" s="3"/>
      <c r="J38" s="3"/>
      <c r="K38" s="24"/>
    </row>
    <row r="39" spans="1:11" ht="15" customHeight="1">
      <c r="A39" s="174" t="s">
        <v>418</v>
      </c>
      <c r="I39" s="3"/>
      <c r="J39" s="3"/>
      <c r="K39" s="24"/>
    </row>
    <row r="40" spans="1:11" ht="15" customHeight="1">
      <c r="A40" s="174" t="s">
        <v>396</v>
      </c>
      <c r="I40" s="3"/>
      <c r="J40" s="3"/>
      <c r="K40" s="24"/>
    </row>
    <row r="41" spans="1:11" ht="15" customHeight="1">
      <c r="A41" s="174" t="s">
        <v>419</v>
      </c>
      <c r="J41" s="137"/>
      <c r="K41" s="137"/>
    </row>
  </sheetData>
  <mergeCells count="116">
    <mergeCell ref="T6:T7"/>
    <mergeCell ref="U6:U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D6:D7"/>
    <mergeCell ref="E6:E7"/>
    <mergeCell ref="F6:F7"/>
    <mergeCell ref="G6:G7"/>
    <mergeCell ref="V5:V7"/>
    <mergeCell ref="N34:O34"/>
    <mergeCell ref="P34:Q34"/>
    <mergeCell ref="R34:S34"/>
    <mergeCell ref="T34:U34"/>
    <mergeCell ref="N33:O33"/>
    <mergeCell ref="P33:Q33"/>
    <mergeCell ref="R33:S33"/>
    <mergeCell ref="T33:U33"/>
    <mergeCell ref="N32:O32"/>
    <mergeCell ref="P32:Q32"/>
    <mergeCell ref="R32:S32"/>
    <mergeCell ref="T32:U32"/>
    <mergeCell ref="N31:O31"/>
    <mergeCell ref="P31:Q31"/>
    <mergeCell ref="R31:S31"/>
    <mergeCell ref="T31:U31"/>
    <mergeCell ref="N30:O30"/>
    <mergeCell ref="P30:Q30"/>
    <mergeCell ref="R30:S30"/>
    <mergeCell ref="T30:U30"/>
    <mergeCell ref="P28:Q28"/>
    <mergeCell ref="R28:S28"/>
    <mergeCell ref="T28:U28"/>
    <mergeCell ref="N29:O29"/>
    <mergeCell ref="P29:Q29"/>
    <mergeCell ref="R29:S29"/>
    <mergeCell ref="T29:U29"/>
    <mergeCell ref="J34:K34"/>
    <mergeCell ref="L34:M34"/>
    <mergeCell ref="F26:G26"/>
    <mergeCell ref="H26:I26"/>
    <mergeCell ref="J26:K26"/>
    <mergeCell ref="L26:M26"/>
    <mergeCell ref="L31:M31"/>
    <mergeCell ref="J32:K32"/>
    <mergeCell ref="L32:M32"/>
    <mergeCell ref="J33:K33"/>
    <mergeCell ref="L33:M33"/>
    <mergeCell ref="L28:M28"/>
    <mergeCell ref="J29:K29"/>
    <mergeCell ref="L29:M29"/>
    <mergeCell ref="J30:K30"/>
    <mergeCell ref="L30:M30"/>
    <mergeCell ref="J28:K28"/>
    <mergeCell ref="J31:K31"/>
    <mergeCell ref="F32:G32"/>
    <mergeCell ref="H32:I32"/>
    <mergeCell ref="F33:G33"/>
    <mergeCell ref="F34:G34"/>
    <mergeCell ref="H34:I34"/>
    <mergeCell ref="H33:I33"/>
    <mergeCell ref="F30:G30"/>
    <mergeCell ref="H30:I30"/>
    <mergeCell ref="F31:G31"/>
    <mergeCell ref="H31:I31"/>
    <mergeCell ref="R25:U25"/>
    <mergeCell ref="B28:C28"/>
    <mergeCell ref="D28:E28"/>
    <mergeCell ref="D29:E29"/>
    <mergeCell ref="B29:C29"/>
    <mergeCell ref="F28:G28"/>
    <mergeCell ref="H28:I28"/>
    <mergeCell ref="F29:G29"/>
    <mergeCell ref="H29:I29"/>
    <mergeCell ref="N28:O28"/>
    <mergeCell ref="R5:S5"/>
    <mergeCell ref="T5:U5"/>
    <mergeCell ref="B25:E25"/>
    <mergeCell ref="B26:C26"/>
    <mergeCell ref="D26:E26"/>
    <mergeCell ref="N26:O26"/>
    <mergeCell ref="P26:Q26"/>
    <mergeCell ref="R26:S26"/>
    <mergeCell ref="T26:U26"/>
    <mergeCell ref="N25:Q25"/>
    <mergeCell ref="J5:K5"/>
    <mergeCell ref="L5:M5"/>
    <mergeCell ref="N5:O5"/>
    <mergeCell ref="P5:Q5"/>
    <mergeCell ref="B34:C34"/>
    <mergeCell ref="B5:E5"/>
    <mergeCell ref="F5:G5"/>
    <mergeCell ref="H5:I5"/>
    <mergeCell ref="D30:E30"/>
    <mergeCell ref="B30:C30"/>
    <mergeCell ref="D31:E31"/>
    <mergeCell ref="D32:E32"/>
    <mergeCell ref="D33:E33"/>
    <mergeCell ref="D34:E34"/>
    <mergeCell ref="A25:A26"/>
    <mergeCell ref="B31:C31"/>
    <mergeCell ref="B32:C32"/>
    <mergeCell ref="B33:C33"/>
    <mergeCell ref="A18:A19"/>
    <mergeCell ref="D18:D19"/>
    <mergeCell ref="B19:C19"/>
    <mergeCell ref="B18:C18"/>
  </mergeCells>
  <printOptions/>
  <pageMargins left="0.984251968503937" right="0.984251968503937" top="0.7874015748031497" bottom="0.7874015748031497" header="0.5118110236220472" footer="0.5118110236220472"/>
  <pageSetup firstPageNumber="22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K10" sqref="K10"/>
    </sheetView>
  </sheetViews>
  <sheetFormatPr defaultColWidth="9.00390625" defaultRowHeight="13.5"/>
  <cols>
    <col min="1" max="1" width="7.50390625" style="0" customWidth="1"/>
    <col min="2" max="4" width="10.625" style="0" customWidth="1"/>
    <col min="5" max="6" width="9.75390625" style="0" customWidth="1"/>
    <col min="7" max="7" width="8.25390625" style="0" customWidth="1"/>
    <col min="8" max="8" width="7.75390625" style="0" customWidth="1"/>
    <col min="9" max="9" width="6.75390625" style="0" customWidth="1"/>
    <col min="10" max="55" width="9.125" style="0" customWidth="1"/>
  </cols>
  <sheetData>
    <row r="1" s="297" customFormat="1" ht="14.25">
      <c r="A1" s="296" t="s">
        <v>36</v>
      </c>
    </row>
    <row r="2" ht="12" customHeight="1"/>
    <row r="3" spans="1:8" ht="15" customHeight="1">
      <c r="A3" s="86" t="s">
        <v>0</v>
      </c>
      <c r="B3" s="76"/>
      <c r="C3" s="17"/>
      <c r="D3" s="17"/>
      <c r="E3" s="17"/>
      <c r="F3" s="17"/>
      <c r="G3" s="17"/>
      <c r="H3" s="17"/>
    </row>
    <row r="4" spans="1:8" ht="15" customHeight="1" thickBot="1">
      <c r="A4" s="141"/>
      <c r="B4" s="19"/>
      <c r="C4" s="19"/>
      <c r="D4" s="19"/>
      <c r="E4" s="19"/>
      <c r="F4" s="19"/>
      <c r="G4" s="19"/>
      <c r="H4" s="19"/>
    </row>
    <row r="5" spans="1:8" ht="16.5" customHeight="1">
      <c r="A5" s="104"/>
      <c r="B5" s="77"/>
      <c r="C5" s="209" t="s">
        <v>270</v>
      </c>
      <c r="D5" s="210"/>
      <c r="E5" s="210"/>
      <c r="F5" s="210"/>
      <c r="G5" s="211"/>
      <c r="H5" s="361" t="s">
        <v>308</v>
      </c>
    </row>
    <row r="6" spans="1:8" ht="16.5" customHeight="1">
      <c r="A6" s="115" t="s">
        <v>310</v>
      </c>
      <c r="B6" s="159" t="s">
        <v>271</v>
      </c>
      <c r="C6" s="435" t="s">
        <v>272</v>
      </c>
      <c r="D6" s="435" t="s">
        <v>273</v>
      </c>
      <c r="E6" s="435" t="s">
        <v>274</v>
      </c>
      <c r="F6" s="435" t="s">
        <v>275</v>
      </c>
      <c r="G6" s="435" t="s">
        <v>30</v>
      </c>
      <c r="H6" s="430"/>
    </row>
    <row r="7" spans="1:8" ht="16.5" customHeight="1">
      <c r="A7" s="104"/>
      <c r="B7" s="77"/>
      <c r="C7" s="332"/>
      <c r="D7" s="332"/>
      <c r="E7" s="332"/>
      <c r="F7" s="332"/>
      <c r="G7" s="332"/>
      <c r="H7" s="431"/>
    </row>
    <row r="8" spans="1:8" ht="13.5">
      <c r="A8" s="92"/>
      <c r="B8" s="6" t="s">
        <v>266</v>
      </c>
      <c r="C8" s="78"/>
      <c r="D8" s="78"/>
      <c r="E8" s="78"/>
      <c r="F8" s="78"/>
      <c r="G8" s="78"/>
      <c r="H8" s="212" t="s">
        <v>276</v>
      </c>
    </row>
    <row r="9" spans="1:8" ht="13.5">
      <c r="A9" s="260" t="s">
        <v>302</v>
      </c>
      <c r="B9" s="224">
        <v>20690000</v>
      </c>
      <c r="C9" s="201">
        <v>16646487</v>
      </c>
      <c r="D9" s="201">
        <v>11494544</v>
      </c>
      <c r="E9" s="200">
        <v>2888015</v>
      </c>
      <c r="F9" s="200">
        <v>1401044</v>
      </c>
      <c r="G9" s="200">
        <v>862884</v>
      </c>
      <c r="H9" s="225">
        <v>80.4</v>
      </c>
    </row>
    <row r="10" spans="1:8" ht="13.5">
      <c r="A10" s="257">
        <v>-2007</v>
      </c>
      <c r="B10" s="226"/>
      <c r="C10" s="201"/>
      <c r="D10" s="202"/>
      <c r="E10" s="200"/>
      <c r="F10" s="200"/>
      <c r="G10" s="200"/>
      <c r="H10" s="225"/>
    </row>
    <row r="11" spans="1:8" ht="13.5">
      <c r="A11" s="258">
        <v>20</v>
      </c>
      <c r="B11" s="199">
        <v>20681000</v>
      </c>
      <c r="C11" s="201">
        <v>16591124</v>
      </c>
      <c r="D11" s="200">
        <v>11290547</v>
      </c>
      <c r="E11" s="200">
        <v>2774062</v>
      </c>
      <c r="F11" s="200">
        <v>1447352</v>
      </c>
      <c r="G11" s="200">
        <v>1079163</v>
      </c>
      <c r="H11" s="225">
        <v>80.2</v>
      </c>
    </row>
    <row r="12" spans="1:8" ht="17.25">
      <c r="A12" s="259">
        <v>-2008</v>
      </c>
      <c r="B12" s="203"/>
      <c r="C12" s="201"/>
      <c r="D12" s="204"/>
      <c r="E12" s="204"/>
      <c r="F12" s="204"/>
      <c r="G12" s="204"/>
      <c r="H12" s="225"/>
    </row>
    <row r="13" spans="1:8" ht="13.5">
      <c r="A13" s="258">
        <v>21</v>
      </c>
      <c r="B13" s="199">
        <v>20662000</v>
      </c>
      <c r="C13" s="201">
        <v>16674682</v>
      </c>
      <c r="D13" s="200">
        <v>11020788</v>
      </c>
      <c r="E13" s="200">
        <v>2613944</v>
      </c>
      <c r="F13" s="200">
        <v>1410694</v>
      </c>
      <c r="G13" s="200">
        <v>1629256</v>
      </c>
      <c r="H13" s="225">
        <v>80.7</v>
      </c>
    </row>
    <row r="14" spans="1:8" ht="17.25">
      <c r="A14" s="259">
        <v>-2009</v>
      </c>
      <c r="B14" s="204"/>
      <c r="C14" s="201"/>
      <c r="D14" s="204"/>
      <c r="E14" s="204"/>
      <c r="F14" s="204"/>
      <c r="G14" s="204"/>
      <c r="H14" s="225"/>
    </row>
    <row r="15" spans="1:8" s="137" customFormat="1" ht="17.25">
      <c r="A15" s="258">
        <v>22</v>
      </c>
      <c r="B15" s="235">
        <v>19267000</v>
      </c>
      <c r="C15" s="236">
        <v>15817899</v>
      </c>
      <c r="D15" s="235">
        <v>10773278</v>
      </c>
      <c r="E15" s="235">
        <v>2412035</v>
      </c>
      <c r="F15" s="235">
        <v>1260374</v>
      </c>
      <c r="G15" s="235">
        <v>1372212</v>
      </c>
      <c r="H15" s="237">
        <v>82.1</v>
      </c>
    </row>
    <row r="16" spans="1:8" ht="17.25">
      <c r="A16" s="259">
        <v>-2010</v>
      </c>
      <c r="B16" s="204"/>
      <c r="C16" s="201"/>
      <c r="D16" s="204"/>
      <c r="E16" s="204"/>
      <c r="F16" s="204"/>
      <c r="G16" s="204"/>
      <c r="H16" s="225"/>
    </row>
    <row r="17" spans="1:8" s="137" customFormat="1" ht="17.25">
      <c r="A17" s="314">
        <v>23</v>
      </c>
      <c r="B17" s="238">
        <v>18364000</v>
      </c>
      <c r="C17" s="154">
        <v>15352999</v>
      </c>
      <c r="D17" s="85">
        <v>10785649</v>
      </c>
      <c r="E17" s="85">
        <v>2331700</v>
      </c>
      <c r="F17" s="85">
        <v>1372005</v>
      </c>
      <c r="G17" s="85">
        <v>863645</v>
      </c>
      <c r="H17" s="256">
        <v>83.6</v>
      </c>
    </row>
    <row r="18" spans="1:8" ht="14.25" thickBot="1">
      <c r="A18" s="261">
        <v>-2011</v>
      </c>
      <c r="B18" s="156"/>
      <c r="C18" s="141"/>
      <c r="D18" s="213"/>
      <c r="E18" s="20"/>
      <c r="F18" s="20"/>
      <c r="G18" s="20"/>
      <c r="H18" s="214"/>
    </row>
    <row r="19" spans="1:8" ht="15" customHeight="1">
      <c r="A19" s="21"/>
      <c r="B19" s="17"/>
      <c r="C19" s="17"/>
      <c r="D19" s="17"/>
      <c r="E19" s="17"/>
      <c r="F19" s="76"/>
      <c r="G19" s="76"/>
      <c r="H19" s="24" t="s">
        <v>360</v>
      </c>
    </row>
    <row r="20" ht="12" customHeight="1"/>
    <row r="21" ht="12" customHeight="1"/>
    <row r="22" spans="1:9" s="137" customFormat="1" ht="15" customHeight="1">
      <c r="A22" s="140" t="s">
        <v>15</v>
      </c>
      <c r="B22" s="104"/>
      <c r="C22" s="104"/>
      <c r="D22" s="104"/>
      <c r="E22" s="104"/>
      <c r="F22" s="104"/>
      <c r="G22" s="104"/>
      <c r="H22" s="104"/>
      <c r="I22" s="104"/>
    </row>
    <row r="23" spans="1:9" s="137" customFormat="1" ht="15" customHeight="1" thickBot="1">
      <c r="A23" s="21"/>
      <c r="B23" s="21"/>
      <c r="C23" s="21"/>
      <c r="D23" s="21"/>
      <c r="E23" s="21"/>
      <c r="F23" s="21"/>
      <c r="G23" s="21"/>
      <c r="H23" s="432" t="s">
        <v>1</v>
      </c>
      <c r="I23" s="432"/>
    </row>
    <row r="24" spans="1:9" s="137" customFormat="1" ht="18.75" customHeight="1">
      <c r="A24" s="418" t="s">
        <v>309</v>
      </c>
      <c r="B24" s="420" t="s">
        <v>2</v>
      </c>
      <c r="C24" s="420" t="s">
        <v>3</v>
      </c>
      <c r="D24" s="420"/>
      <c r="E24" s="422" t="s">
        <v>4</v>
      </c>
      <c r="F24" s="422" t="s">
        <v>5</v>
      </c>
      <c r="G24" s="422" t="s">
        <v>6</v>
      </c>
      <c r="H24" s="422" t="s">
        <v>7</v>
      </c>
      <c r="I24" s="433" t="s">
        <v>8</v>
      </c>
    </row>
    <row r="25" spans="1:9" s="137" customFormat="1" ht="18.75" customHeight="1">
      <c r="A25" s="419"/>
      <c r="B25" s="421"/>
      <c r="C25" s="215" t="s">
        <v>9</v>
      </c>
      <c r="D25" s="215" t="s">
        <v>10</v>
      </c>
      <c r="E25" s="423"/>
      <c r="F25" s="423"/>
      <c r="G25" s="423"/>
      <c r="H25" s="423"/>
      <c r="I25" s="434"/>
    </row>
    <row r="26" spans="1:9" s="137" customFormat="1" ht="12.75" customHeight="1">
      <c r="A26" s="260" t="s">
        <v>302</v>
      </c>
      <c r="B26" s="216">
        <v>11176</v>
      </c>
      <c r="C26" s="217">
        <v>1638</v>
      </c>
      <c r="D26" s="217">
        <v>2423</v>
      </c>
      <c r="E26" s="217">
        <v>1242</v>
      </c>
      <c r="F26" s="217">
        <v>2013</v>
      </c>
      <c r="G26" s="217">
        <v>1527</v>
      </c>
      <c r="H26" s="217">
        <v>1218</v>
      </c>
      <c r="I26" s="217">
        <v>1115</v>
      </c>
    </row>
    <row r="27" spans="1:9" s="137" customFormat="1" ht="12.75" customHeight="1">
      <c r="A27" s="257">
        <v>-2007</v>
      </c>
      <c r="B27" s="218"/>
      <c r="C27" s="217"/>
      <c r="D27" s="217"/>
      <c r="E27" s="217"/>
      <c r="F27" s="217"/>
      <c r="G27" s="217"/>
      <c r="H27" s="217"/>
      <c r="I27" s="217"/>
    </row>
    <row r="28" spans="1:9" s="137" customFormat="1" ht="12.75" customHeight="1">
      <c r="A28" s="258">
        <v>20</v>
      </c>
      <c r="B28" s="218">
        <v>11632</v>
      </c>
      <c r="C28" s="217">
        <v>1957</v>
      </c>
      <c r="D28" s="217">
        <v>2344</v>
      </c>
      <c r="E28" s="217">
        <v>1295</v>
      </c>
      <c r="F28" s="217">
        <v>1995</v>
      </c>
      <c r="G28" s="217">
        <v>1684</v>
      </c>
      <c r="H28" s="217">
        <v>1273</v>
      </c>
      <c r="I28" s="217">
        <v>1084</v>
      </c>
    </row>
    <row r="29" spans="1:9" s="137" customFormat="1" ht="12.75" customHeight="1">
      <c r="A29" s="259">
        <v>-2008</v>
      </c>
      <c r="B29" s="218"/>
      <c r="C29" s="217"/>
      <c r="D29" s="217"/>
      <c r="E29" s="217"/>
      <c r="F29" s="217"/>
      <c r="G29" s="217"/>
      <c r="H29" s="217"/>
      <c r="I29" s="217"/>
    </row>
    <row r="30" spans="1:9" s="137" customFormat="1" ht="12.75" customHeight="1">
      <c r="A30" s="258">
        <v>21</v>
      </c>
      <c r="B30" s="218">
        <v>12019</v>
      </c>
      <c r="C30" s="217">
        <v>2025</v>
      </c>
      <c r="D30" s="217">
        <v>2078</v>
      </c>
      <c r="E30" s="217">
        <v>1584</v>
      </c>
      <c r="F30" s="217">
        <v>2125</v>
      </c>
      <c r="G30" s="217">
        <v>1680</v>
      </c>
      <c r="H30" s="217">
        <v>1317</v>
      </c>
      <c r="I30" s="217">
        <v>1210</v>
      </c>
    </row>
    <row r="31" spans="1:9" s="137" customFormat="1" ht="12.75" customHeight="1">
      <c r="A31" s="259">
        <v>-2009</v>
      </c>
      <c r="B31" s="218"/>
      <c r="C31" s="217"/>
      <c r="D31" s="217"/>
      <c r="E31" s="217"/>
      <c r="F31" s="217"/>
      <c r="G31" s="217"/>
      <c r="H31" s="217"/>
      <c r="I31" s="217"/>
    </row>
    <row r="32" spans="1:9" s="137" customFormat="1" ht="12.75" customHeight="1">
      <c r="A32" s="258">
        <v>22</v>
      </c>
      <c r="B32" s="218">
        <v>12621</v>
      </c>
      <c r="C32" s="217">
        <v>2392</v>
      </c>
      <c r="D32" s="217">
        <v>1866</v>
      </c>
      <c r="E32" s="217">
        <v>1984</v>
      </c>
      <c r="F32" s="217">
        <v>2278</v>
      </c>
      <c r="G32" s="217">
        <v>1568</v>
      </c>
      <c r="H32" s="217">
        <v>1322</v>
      </c>
      <c r="I32" s="217">
        <v>1211</v>
      </c>
    </row>
    <row r="33" spans="1:9" s="137" customFormat="1" ht="12.75" customHeight="1">
      <c r="A33" s="259">
        <v>-2010</v>
      </c>
      <c r="B33" s="218"/>
      <c r="C33" s="217"/>
      <c r="D33" s="217"/>
      <c r="E33" s="217"/>
      <c r="F33" s="217"/>
      <c r="G33" s="217"/>
      <c r="H33" s="217"/>
      <c r="I33" s="217"/>
    </row>
    <row r="34" spans="1:9" s="139" customFormat="1" ht="12.75" customHeight="1">
      <c r="A34" s="314">
        <v>23</v>
      </c>
      <c r="B34" s="276">
        <v>13342</v>
      </c>
      <c r="C34" s="273">
        <v>2504</v>
      </c>
      <c r="D34" s="274">
        <v>2021</v>
      </c>
      <c r="E34" s="274">
        <v>2082</v>
      </c>
      <c r="F34" s="274">
        <v>2522</v>
      </c>
      <c r="G34" s="274">
        <v>1575</v>
      </c>
      <c r="H34" s="274">
        <v>1438</v>
      </c>
      <c r="I34" s="275">
        <v>1200</v>
      </c>
    </row>
    <row r="35" spans="1:9" s="139" customFormat="1" ht="12.75" customHeight="1" thickBot="1">
      <c r="A35" s="261">
        <v>-2011</v>
      </c>
      <c r="B35" s="219"/>
      <c r="C35" s="220"/>
      <c r="D35" s="221"/>
      <c r="E35" s="221"/>
      <c r="F35" s="221"/>
      <c r="G35" s="221"/>
      <c r="H35" s="221"/>
      <c r="I35" s="222"/>
    </row>
    <row r="36" spans="1:9" s="137" customFormat="1" ht="15" customHeight="1">
      <c r="A36" s="21" t="s">
        <v>11</v>
      </c>
      <c r="B36" s="21"/>
      <c r="C36" s="21"/>
      <c r="D36" s="21"/>
      <c r="E36" s="21"/>
      <c r="F36" s="21"/>
      <c r="G36" s="223"/>
      <c r="H36" s="223"/>
      <c r="I36" s="23" t="s">
        <v>311</v>
      </c>
    </row>
    <row r="37" spans="1:9" s="137" customFormat="1" ht="12" customHeight="1">
      <c r="A37" s="21"/>
      <c r="B37" s="21"/>
      <c r="C37" s="21"/>
      <c r="D37" s="21"/>
      <c r="E37" s="21"/>
      <c r="F37" s="21"/>
      <c r="G37" s="21"/>
      <c r="H37" s="21"/>
      <c r="I37" s="21"/>
    </row>
    <row r="38" ht="12" customHeight="1"/>
    <row r="39" spans="1:3" ht="15" customHeight="1">
      <c r="A39" s="86" t="s">
        <v>16</v>
      </c>
      <c r="B39" s="3"/>
      <c r="C39" s="157"/>
    </row>
    <row r="40" spans="1:6" ht="15" customHeight="1" thickBot="1">
      <c r="A40" s="157"/>
      <c r="C40" s="75"/>
      <c r="D40" s="75"/>
      <c r="E40" s="34"/>
      <c r="F40" s="23" t="s">
        <v>397</v>
      </c>
    </row>
    <row r="41" spans="1:6" ht="15" customHeight="1">
      <c r="A41" s="436" t="s">
        <v>310</v>
      </c>
      <c r="B41" s="436"/>
      <c r="C41" s="346" t="s">
        <v>399</v>
      </c>
      <c r="D41" s="424"/>
      <c r="E41" s="425" t="s">
        <v>13</v>
      </c>
      <c r="F41" s="405"/>
    </row>
    <row r="42" spans="1:6" ht="15" customHeight="1">
      <c r="A42" s="293"/>
      <c r="B42" s="293"/>
      <c r="C42" s="426" t="s">
        <v>12</v>
      </c>
      <c r="D42" s="427"/>
      <c r="E42" s="428"/>
      <c r="F42" s="429"/>
    </row>
    <row r="43" spans="1:6" ht="15" customHeight="1">
      <c r="A43" s="437" t="s">
        <v>303</v>
      </c>
      <c r="B43" s="437"/>
      <c r="C43" s="342">
        <v>993</v>
      </c>
      <c r="D43" s="343"/>
      <c r="E43" s="408">
        <v>5534</v>
      </c>
      <c r="F43" s="343"/>
    </row>
    <row r="44" spans="1:6" ht="15" customHeight="1">
      <c r="A44" s="437">
        <v>-2008</v>
      </c>
      <c r="B44" s="437"/>
      <c r="C44" s="342"/>
      <c r="D44" s="343"/>
      <c r="E44" s="408"/>
      <c r="F44" s="343"/>
    </row>
    <row r="45" spans="1:6" ht="15" customHeight="1">
      <c r="A45" s="437">
        <v>21</v>
      </c>
      <c r="B45" s="437"/>
      <c r="C45" s="342">
        <v>946</v>
      </c>
      <c r="D45" s="343"/>
      <c r="E45" s="408">
        <v>5814</v>
      </c>
      <c r="F45" s="343"/>
    </row>
    <row r="46" spans="1:6" ht="15" customHeight="1">
      <c r="A46" s="437">
        <v>-2009</v>
      </c>
      <c r="B46" s="437"/>
      <c r="C46" s="342"/>
      <c r="D46" s="343"/>
      <c r="E46" s="408"/>
      <c r="F46" s="343"/>
    </row>
    <row r="47" spans="1:6" ht="15" customHeight="1">
      <c r="A47" s="437">
        <v>22</v>
      </c>
      <c r="B47" s="437"/>
      <c r="C47" s="342">
        <v>1436</v>
      </c>
      <c r="D47" s="343"/>
      <c r="E47" s="408">
        <v>6197</v>
      </c>
      <c r="F47" s="343"/>
    </row>
    <row r="48" spans="1:6" ht="15" customHeight="1">
      <c r="A48" s="437">
        <v>-2010</v>
      </c>
      <c r="B48" s="437"/>
      <c r="C48" s="342"/>
      <c r="D48" s="343"/>
      <c r="E48" s="408"/>
      <c r="F48" s="343"/>
    </row>
    <row r="49" spans="1:6" ht="15" customHeight="1">
      <c r="A49" s="437">
        <v>23</v>
      </c>
      <c r="B49" s="437"/>
      <c r="C49" s="342">
        <v>1429</v>
      </c>
      <c r="D49" s="343"/>
      <c r="E49" s="408">
        <v>6735</v>
      </c>
      <c r="F49" s="343"/>
    </row>
    <row r="50" spans="1:6" ht="15" customHeight="1">
      <c r="A50" s="437">
        <v>-2011</v>
      </c>
      <c r="B50" s="437"/>
      <c r="C50" s="342"/>
      <c r="D50" s="343"/>
      <c r="E50" s="408"/>
      <c r="F50" s="343"/>
    </row>
    <row r="51" spans="1:6" ht="15" customHeight="1">
      <c r="A51" s="438">
        <v>24</v>
      </c>
      <c r="B51" s="438"/>
      <c r="C51" s="353">
        <v>1369</v>
      </c>
      <c r="D51" s="354"/>
      <c r="E51" s="410">
        <v>7021</v>
      </c>
      <c r="F51" s="354"/>
    </row>
    <row r="52" spans="1:6" s="137" customFormat="1" ht="15" customHeight="1" thickBot="1">
      <c r="A52" s="439">
        <v>-2012</v>
      </c>
      <c r="B52" s="439"/>
      <c r="C52" s="227"/>
      <c r="D52" s="228"/>
      <c r="E52" s="228"/>
      <c r="F52" s="229"/>
    </row>
    <row r="53" spans="1:6" ht="15" customHeight="1">
      <c r="A53" s="104" t="s">
        <v>14</v>
      </c>
      <c r="B53" s="3"/>
      <c r="F53" s="24" t="s">
        <v>359</v>
      </c>
    </row>
    <row r="54" ht="15" customHeight="1">
      <c r="A54" s="174" t="s">
        <v>398</v>
      </c>
    </row>
  </sheetData>
  <mergeCells count="48">
    <mergeCell ref="A50:B50"/>
    <mergeCell ref="A51:B51"/>
    <mergeCell ref="A52:B52"/>
    <mergeCell ref="A46:B46"/>
    <mergeCell ref="A47:B47"/>
    <mergeCell ref="A48:B48"/>
    <mergeCell ref="A49:B49"/>
    <mergeCell ref="A41:B41"/>
    <mergeCell ref="A43:B43"/>
    <mergeCell ref="A44:B44"/>
    <mergeCell ref="A45:B45"/>
    <mergeCell ref="C6:C7"/>
    <mergeCell ref="D6:D7"/>
    <mergeCell ref="E6:E7"/>
    <mergeCell ref="F6:F7"/>
    <mergeCell ref="H5:H7"/>
    <mergeCell ref="E48:F48"/>
    <mergeCell ref="E49:F49"/>
    <mergeCell ref="E50:F50"/>
    <mergeCell ref="H23:I23"/>
    <mergeCell ref="F24:F25"/>
    <mergeCell ref="G24:G25"/>
    <mergeCell ref="H24:H25"/>
    <mergeCell ref="I24:I25"/>
    <mergeCell ref="G6:G7"/>
    <mergeCell ref="C51:D51"/>
    <mergeCell ref="E51:F51"/>
    <mergeCell ref="C50:D50"/>
    <mergeCell ref="C48:D48"/>
    <mergeCell ref="C49:D49"/>
    <mergeCell ref="C45:D45"/>
    <mergeCell ref="E45:F45"/>
    <mergeCell ref="E46:F46"/>
    <mergeCell ref="E47:F47"/>
    <mergeCell ref="C46:D46"/>
    <mergeCell ref="C47:D47"/>
    <mergeCell ref="C43:D43"/>
    <mergeCell ref="E43:F43"/>
    <mergeCell ref="C44:D44"/>
    <mergeCell ref="E44:F44"/>
    <mergeCell ref="C41:D41"/>
    <mergeCell ref="E41:F41"/>
    <mergeCell ref="C42:D42"/>
    <mergeCell ref="E42:F42"/>
    <mergeCell ref="A24:A25"/>
    <mergeCell ref="B24:B25"/>
    <mergeCell ref="C24:D24"/>
    <mergeCell ref="E24:E25"/>
  </mergeCells>
  <printOptions/>
  <pageMargins left="0.984251968503937" right="0.984251968503937" top="0.7874015748031497" bottom="0.7874015748031497" header="0.5118110236220472" footer="0.5118110236220472"/>
  <pageSetup firstPageNumber="22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2013-03-25T05:43:44Z</cp:lastPrinted>
  <dcterms:created xsi:type="dcterms:W3CDTF">2013-01-09T00:19:40Z</dcterms:created>
  <dcterms:modified xsi:type="dcterms:W3CDTF">2013-04-08T05:00:41Z</dcterms:modified>
  <cp:category/>
  <cp:version/>
  <cp:contentType/>
  <cp:contentStatus/>
</cp:coreProperties>
</file>