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tabRatio="931" activeTab="0"/>
  </bookViews>
  <sheets>
    <sheet name="P241" sheetId="1" r:id="rId1"/>
    <sheet name="P242" sheetId="2" r:id="rId2"/>
    <sheet name="P243" sheetId="3" r:id="rId3"/>
    <sheet name="P244、P245、P246 " sheetId="4" r:id="rId4"/>
    <sheet name="P247" sheetId="5" r:id="rId5"/>
    <sheet name="P248" sheetId="6" r:id="rId6"/>
    <sheet name="P249" sheetId="7" r:id="rId7"/>
    <sheet name="P250、P251" sheetId="8" r:id="rId8"/>
    <sheet name="P252" sheetId="9" r:id="rId9"/>
    <sheet name="P253" sheetId="10" r:id="rId10"/>
    <sheet name="P254、P255" sheetId="11" r:id="rId11"/>
    <sheet name="P256" sheetId="12" r:id="rId12"/>
    <sheet name="P257" sheetId="13" r:id="rId13"/>
    <sheet name="P258、P259 " sheetId="14" r:id="rId14"/>
    <sheet name="P260、P261" sheetId="15" r:id="rId15"/>
    <sheet name="P262、P263､P264" sheetId="16" r:id="rId16"/>
  </sheets>
  <definedNames/>
  <calcPr calcMode="manual" fullCalcOnLoad="1"/>
</workbook>
</file>

<file path=xl/sharedStrings.xml><?xml version="1.0" encoding="utf-8"?>
<sst xmlns="http://schemas.openxmlformats.org/spreadsheetml/2006/main" count="1358" uniqueCount="1013">
  <si>
    <t>　注：住宅の所有の関係及び世帯の年間収入階級「不詳」を含みます。</t>
  </si>
  <si>
    <t>223．住宅の所有の関係・最寄りの交通機関までの距離別住宅数</t>
  </si>
  <si>
    <t>最　　　 寄　　　 り　　　 の　　　 交</t>
  </si>
  <si>
    <t>通　　　機　　　関　　　ま　　　で　　　の　　　距　　　離</t>
  </si>
  <si>
    <t>バス停まで</t>
  </si>
  <si>
    <t>500ｍ</t>
  </si>
  <si>
    <t>1,000ｍ</t>
  </si>
  <si>
    <t>100ｍ未満</t>
  </si>
  <si>
    <t>戸</t>
  </si>
  <si>
    <t>　注：住宅の所有の関係「不詳」を含みます。</t>
  </si>
  <si>
    <t>224．住宅の所有の関係・通勤時間別家計を主に支える者が雇用者である普通世帯数</t>
  </si>
  <si>
    <t>自宅・住み込み</t>
  </si>
  <si>
    <t>15分未満</t>
  </si>
  <si>
    <t>120分以上</t>
  </si>
  <si>
    <t>世帯</t>
  </si>
  <si>
    <t>分</t>
  </si>
  <si>
    <t xml:space="preserve"> 都市計画法 </t>
  </si>
  <si>
    <t>標　　　準　　　地</t>
  </si>
  <si>
    <t>　に基づく　</t>
  </si>
  <si>
    <t>一 平 方 メ － ト ル 当 り の 価 格</t>
  </si>
  <si>
    <t>　に基づく　</t>
  </si>
  <si>
    <t>　用途地域　</t>
  </si>
  <si>
    <t>平成22年(2010)</t>
  </si>
  <si>
    <t>平成23年(2011)</t>
  </si>
  <si>
    <t xml:space="preserve">第１種低層 </t>
  </si>
  <si>
    <t>千里丘中36－18</t>
  </si>
  <si>
    <t>第１種中高層</t>
  </si>
  <si>
    <t>〃</t>
  </si>
  <si>
    <t>住居専用地域</t>
  </si>
  <si>
    <t>住 居 地 域</t>
  </si>
  <si>
    <t>佐井寺南が丘13－28</t>
  </si>
  <si>
    <t>地　　　 域</t>
  </si>
  <si>
    <t>第２種中高層</t>
  </si>
  <si>
    <t>豊津町25－16</t>
  </si>
  <si>
    <t>山田南30－18</t>
  </si>
  <si>
    <t>豊津町14－10</t>
  </si>
  <si>
    <t>五月が丘北13－28</t>
  </si>
  <si>
    <t>穂波町12－43</t>
  </si>
  <si>
    <t>朝日が丘町12－16</t>
  </si>
  <si>
    <t>第１種中高層</t>
  </si>
  <si>
    <t>樫切山15－13</t>
  </si>
  <si>
    <t>五月が丘南10－11</t>
  </si>
  <si>
    <t>第　 １ 　種</t>
  </si>
  <si>
    <t>桃山台2－4－45</t>
  </si>
  <si>
    <t>総　　　　　数</t>
  </si>
  <si>
    <t>一　　戸　　建</t>
  </si>
  <si>
    <t>長　　屋　　建</t>
  </si>
  <si>
    <t>共　同　住　宅</t>
  </si>
  <si>
    <t>そ　　の　　他</t>
  </si>
  <si>
    <t>　注：住宅の所有の関係「不詳」を含みます。</t>
  </si>
  <si>
    <t>　資料：総務室（総務省統計局　住宅・土地統計調査）</t>
  </si>
  <si>
    <t>住宅の</t>
  </si>
  <si>
    <t>居　　　　　住　　　　　室　　　　　数</t>
  </si>
  <si>
    <t>所有の</t>
  </si>
  <si>
    <t>関　係</t>
  </si>
  <si>
    <t>居住室数</t>
  </si>
  <si>
    <t>戸</t>
  </si>
  <si>
    <t>室</t>
  </si>
  <si>
    <t>借　家</t>
  </si>
  <si>
    <t xml:space="preserve">　資料：総務室（総務省統計局　住宅・土地統計調査） </t>
  </si>
  <si>
    <t>住宅の建て方</t>
  </si>
  <si>
    <t>29㎡以下</t>
  </si>
  <si>
    <t>民営借家（専用住宅）総数</t>
  </si>
  <si>
    <t>一戸建</t>
  </si>
  <si>
    <t>長屋建</t>
  </si>
  <si>
    <t>共同住宅（木造）</t>
  </si>
  <si>
    <t>－</t>
  </si>
  <si>
    <t>％</t>
  </si>
  <si>
    <t>－</t>
  </si>
  <si>
    <t>帯</t>
  </si>
  <si>
    <t>　－</t>
  </si>
  <si>
    <t>建設・土木</t>
  </si>
  <si>
    <t>201．土地利用の現況</t>
  </si>
  <si>
    <t>項　　　　　　　　目</t>
  </si>
  <si>
    <t>面　　　　　　積</t>
  </si>
  <si>
    <t>総 面 積 に 対 す る 割 合</t>
  </si>
  <si>
    <t>　ha</t>
  </si>
  <si>
    <t>　％</t>
  </si>
  <si>
    <t>普通緑地</t>
  </si>
  <si>
    <t>水面</t>
  </si>
  <si>
    <t>荒無地・低湿地</t>
  </si>
  <si>
    <t>公共施設</t>
  </si>
  <si>
    <t>鉄軌道敷・道路</t>
  </si>
  <si>
    <t>その他空地</t>
  </si>
  <si>
    <t xml:space="preserve">資料：都市整備室 </t>
  </si>
  <si>
    <t>　　　    ものを測定しています。</t>
  </si>
  <si>
    <t>202．用途地域指定面積</t>
  </si>
  <si>
    <t>面　　     積</t>
  </si>
  <si>
    <t>ha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</si>
  <si>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</si>
  <si>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</si>
  <si>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</si>
  <si>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</si>
  <si>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</si>
  <si>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</si>
  <si>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</si>
  <si>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</si>
  <si>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用途地域の指定のない区域</t>
  </si>
  <si>
    <t>　注：無指定地域は、万博公園及び神崎川・安威川河川敷です。</t>
  </si>
  <si>
    <t>資料：都市整備室</t>
  </si>
  <si>
    <t>203．開設公園の状況</t>
  </si>
  <si>
    <t>総　　　　数</t>
  </si>
  <si>
    <t>街　区　公　園</t>
  </si>
  <si>
    <t>資料：道路公園管理室</t>
  </si>
  <si>
    <t>種　　　　別</t>
  </si>
  <si>
    <t>所　　　　在　　　　地</t>
  </si>
  <si>
    <t>開　設　面　積</t>
  </si>
  <si>
    <t>公　　園　　名</t>
  </si>
  <si>
    <t>㎡</t>
  </si>
  <si>
    <t>広　域　公　園</t>
  </si>
  <si>
    <t>万博公園</t>
  </si>
  <si>
    <t>　千里万博公園</t>
  </si>
  <si>
    <t>さるすべり公園</t>
  </si>
  <si>
    <t>千里山西公園</t>
  </si>
  <si>
    <t>服部緑地</t>
  </si>
  <si>
    <t>さつき公園</t>
  </si>
  <si>
    <t>岸部北公園</t>
  </si>
  <si>
    <t>ゆりのき公園</t>
  </si>
  <si>
    <t>山田東公園</t>
  </si>
  <si>
    <t>総　合　公　園</t>
  </si>
  <si>
    <t>千里南公園</t>
  </si>
  <si>
    <t>しいのき公園</t>
  </si>
  <si>
    <t>ルネ千里丘公園</t>
  </si>
  <si>
    <t>千里北公園</t>
  </si>
  <si>
    <t>あべりあ公園</t>
  </si>
  <si>
    <t>山田小川公園</t>
  </si>
  <si>
    <t>紫金山公園</t>
  </si>
  <si>
    <t>にれのき公園</t>
  </si>
  <si>
    <t>千里台公園</t>
  </si>
  <si>
    <t>地　区　公　園</t>
  </si>
  <si>
    <t>中の島公園</t>
  </si>
  <si>
    <t>もものき公園</t>
  </si>
  <si>
    <t>青葉丘南第１公園</t>
  </si>
  <si>
    <t>片山公園</t>
  </si>
  <si>
    <t>さざんか公園</t>
  </si>
  <si>
    <t>引谷公園</t>
  </si>
  <si>
    <t>桃山公園</t>
  </si>
  <si>
    <t>おばな公園</t>
  </si>
  <si>
    <t>青葉丘南第３公園</t>
  </si>
  <si>
    <t>近　隣　公　園</t>
  </si>
  <si>
    <t>津雲公園</t>
  </si>
  <si>
    <t>はぎのき公園</t>
  </si>
  <si>
    <t>だいのき公園</t>
  </si>
  <si>
    <t>高野公園</t>
  </si>
  <si>
    <t>江坂山北公園</t>
  </si>
  <si>
    <t>南正雀わんぱく広場公園</t>
  </si>
  <si>
    <t>佐竹公園</t>
  </si>
  <si>
    <t>南清和園公園</t>
  </si>
  <si>
    <t>五反島公園</t>
  </si>
  <si>
    <t>ねむの木公園</t>
  </si>
  <si>
    <t>谷上池公園</t>
  </si>
  <si>
    <t>上山手公園</t>
  </si>
  <si>
    <t>竹見公園</t>
  </si>
  <si>
    <t>上新田公園</t>
  </si>
  <si>
    <t>片山北ふれあい公園</t>
  </si>
  <si>
    <t>青山公園</t>
  </si>
  <si>
    <t>染の井公園</t>
  </si>
  <si>
    <t>竹谷公園</t>
  </si>
  <si>
    <t>くちなし公園</t>
  </si>
  <si>
    <t>岸部中第１公園</t>
  </si>
  <si>
    <t>岸部中第２公園</t>
  </si>
  <si>
    <t>古江公園</t>
  </si>
  <si>
    <t>江坂山南公園</t>
  </si>
  <si>
    <t>佐井寺南公園</t>
  </si>
  <si>
    <t>藤白公園</t>
  </si>
  <si>
    <t>いずみ公園</t>
  </si>
  <si>
    <t>吹一公園</t>
  </si>
  <si>
    <t>江坂公園</t>
  </si>
  <si>
    <t>山田下公園</t>
  </si>
  <si>
    <t>原町公園</t>
  </si>
  <si>
    <t>南吹田公園</t>
  </si>
  <si>
    <t>榎阪大池公園</t>
  </si>
  <si>
    <t>千里山東にちご公園</t>
  </si>
  <si>
    <t>山田西公園</t>
  </si>
  <si>
    <t>いずみ南公園</t>
  </si>
  <si>
    <t>青葉丘公園</t>
  </si>
  <si>
    <t>新芦屋中央公園</t>
  </si>
  <si>
    <t>江坂西公園</t>
  </si>
  <si>
    <t>佐井寺北公園</t>
  </si>
  <si>
    <t>佐井寺南が丘公園</t>
  </si>
  <si>
    <t>山田駅東公園</t>
  </si>
  <si>
    <t>山田下ふれあい公園</t>
  </si>
  <si>
    <t>大井池公園</t>
  </si>
  <si>
    <t>王子公園</t>
  </si>
  <si>
    <t>上山田公園</t>
  </si>
  <si>
    <t>金田公園</t>
  </si>
  <si>
    <t>吹東公園</t>
  </si>
  <si>
    <t>佐井寺新池公園　　　　</t>
  </si>
  <si>
    <t>玉の井公園</t>
  </si>
  <si>
    <t>山田西第２公園</t>
  </si>
  <si>
    <t>川園公園</t>
  </si>
  <si>
    <t xml:space="preserve">  川園町60</t>
  </si>
  <si>
    <t>住友公園</t>
  </si>
  <si>
    <t>末広公園</t>
  </si>
  <si>
    <t>山田西にこにこ公園</t>
  </si>
  <si>
    <t>松が丘第１公園</t>
  </si>
  <si>
    <t>新いずみ公園</t>
  </si>
  <si>
    <t>垂水上池公園</t>
  </si>
  <si>
    <t>松が丘第２公園</t>
  </si>
  <si>
    <t>あんず公園</t>
  </si>
  <si>
    <t>春日わんぱく公園</t>
  </si>
  <si>
    <t>松が丘第３公園</t>
  </si>
  <si>
    <t>山田西第１公園</t>
  </si>
  <si>
    <t>千里丘西公園</t>
  </si>
  <si>
    <t xml:space="preserve">  千里丘西25</t>
  </si>
  <si>
    <t>原新池公園</t>
  </si>
  <si>
    <t>山田西第３公園</t>
  </si>
  <si>
    <t>山田川公園</t>
  </si>
  <si>
    <t>豊津公園</t>
  </si>
  <si>
    <t>佐井寺東公園</t>
  </si>
  <si>
    <t>千里丘上公園</t>
  </si>
  <si>
    <t>　千里丘上36</t>
  </si>
  <si>
    <t>江の木公園</t>
  </si>
  <si>
    <t>いずみの園公園</t>
  </si>
  <si>
    <t>長野西公園</t>
  </si>
  <si>
    <t>　長野西17</t>
  </si>
  <si>
    <t>山田公園</t>
  </si>
  <si>
    <t>円山公園</t>
  </si>
  <si>
    <t>新芦屋下公園</t>
  </si>
  <si>
    <t>広芝公園</t>
  </si>
  <si>
    <t>尺谷公園</t>
  </si>
  <si>
    <t>新芦屋上公園</t>
  </si>
  <si>
    <t>　新芦屋上2</t>
  </si>
  <si>
    <t>安威川公園</t>
  </si>
  <si>
    <t>岸部南公園</t>
  </si>
  <si>
    <t>山田上王子池公園</t>
  </si>
  <si>
    <t>穂波公園</t>
  </si>
  <si>
    <t>山田西ふれあい公園</t>
  </si>
  <si>
    <t>下新田公園</t>
  </si>
  <si>
    <t>原竜が池公園</t>
  </si>
  <si>
    <t>長野公園</t>
  </si>
  <si>
    <t>川岸公園</t>
  </si>
  <si>
    <t>亥の子谷北公園</t>
  </si>
  <si>
    <t>原町ふれあい公園</t>
  </si>
  <si>
    <t>南金田公園</t>
  </si>
  <si>
    <t>亥の子谷公園</t>
  </si>
  <si>
    <t>星ヶ池公園</t>
  </si>
  <si>
    <t>こでまり公園</t>
  </si>
  <si>
    <t>宮が谷池公園</t>
  </si>
  <si>
    <t>資料：道路公園管理室</t>
  </si>
  <si>
    <t>あじさい公園</t>
  </si>
  <si>
    <t>千里山公園</t>
  </si>
  <si>
    <t>ふじのき公園</t>
  </si>
  <si>
    <t>こすも公園</t>
  </si>
  <si>
    <t>あせび公園</t>
  </si>
  <si>
    <t>東御旅公園</t>
  </si>
  <si>
    <t>やまぶき公園</t>
  </si>
  <si>
    <t>千里山東公園</t>
  </si>
  <si>
    <t>川園緑道</t>
  </si>
  <si>
    <t>中の島緑道</t>
  </si>
  <si>
    <t>馬廻り第１緑道</t>
  </si>
  <si>
    <t>馬廻り第２緑道</t>
  </si>
  <si>
    <t>寄町２号線緑道</t>
  </si>
  <si>
    <t>南吹田緑道</t>
  </si>
  <si>
    <t>泉金田線緑道</t>
  </si>
  <si>
    <t>舟原南町線緑道</t>
  </si>
  <si>
    <t>垂水東線緑道</t>
  </si>
  <si>
    <t>小曽根南泉線緑道</t>
  </si>
  <si>
    <t>豊中吹田線緑道</t>
  </si>
  <si>
    <t>南正雀吹東線緑道</t>
  </si>
  <si>
    <t>西の庄袋の角線緑道</t>
  </si>
  <si>
    <t>山田西３０号線緑道</t>
  </si>
  <si>
    <t>山田西専用１号線緑道</t>
  </si>
  <si>
    <t>山田西１号園路緑道</t>
  </si>
  <si>
    <t>神崎川右岸専用線緑道</t>
  </si>
  <si>
    <t>五月が丘北線緑道</t>
  </si>
  <si>
    <t>五月が丘専用１号線緑道</t>
  </si>
  <si>
    <t>五月が丘専用２号線緑道</t>
  </si>
  <si>
    <t>大井路緑道</t>
  </si>
  <si>
    <t>安威川緑道</t>
  </si>
  <si>
    <t>竹谷町専用３号線</t>
  </si>
  <si>
    <t>竹谷町２０号線緑道</t>
  </si>
  <si>
    <t>佐井寺南が丘専用１号線</t>
  </si>
  <si>
    <t>佐井寺南が丘専用２号線</t>
  </si>
  <si>
    <t>千里緑地</t>
  </si>
  <si>
    <t>五月が丘緑地</t>
  </si>
  <si>
    <t>山田西第１緑地</t>
  </si>
  <si>
    <t>山田西第２緑地</t>
  </si>
  <si>
    <t>山田西第３緑地</t>
  </si>
  <si>
    <t>金田住友緑地</t>
  </si>
  <si>
    <t>佐井寺南1号緑地</t>
  </si>
  <si>
    <t>佐井寺南２号緑地</t>
  </si>
  <si>
    <t>宮が谷緑地</t>
  </si>
  <si>
    <t>千里山高塚緑地</t>
  </si>
  <si>
    <t>古江台展望緑地</t>
  </si>
  <si>
    <t>あやめ橋緑地</t>
  </si>
  <si>
    <t>古江緑地</t>
  </si>
  <si>
    <t>千里丘北第１緑地</t>
  </si>
  <si>
    <t>千里丘北第２緑地</t>
  </si>
  <si>
    <t>206．遊園の状況</t>
  </si>
  <si>
    <t>園    数</t>
  </si>
  <si>
    <t>面   積</t>
  </si>
  <si>
    <t>園</t>
  </si>
  <si>
    <t>㎡</t>
  </si>
  <si>
    <t>　平成19年度(2007)</t>
  </si>
  <si>
    <t>各年度末現在</t>
  </si>
  <si>
    <t>累積面積</t>
  </si>
  <si>
    <t>実 施 率</t>
  </si>
  <si>
    <t>町　　丁　　数</t>
  </si>
  <si>
    <t>街　　　区　　　数</t>
  </si>
  <si>
    <t>実 施 数</t>
  </si>
  <si>
    <t>累　　計</t>
  </si>
  <si>
    <t>新　　設</t>
  </si>
  <si>
    <t>廃　　止</t>
  </si>
  <si>
    <t>k㎡</t>
  </si>
  <si>
    <t>％</t>
  </si>
  <si>
    <t>　平成19年度(2007)</t>
  </si>
  <si>
    <t>207．住居表示整備状況</t>
  </si>
  <si>
    <t>208．市営住宅の状況</t>
  </si>
  <si>
    <t>木　　　造</t>
  </si>
  <si>
    <t>簡 易 耐 火</t>
  </si>
  <si>
    <t>中 層 耐 火</t>
  </si>
  <si>
    <t>高 層 耐 火</t>
  </si>
  <si>
    <t>戸</t>
  </si>
  <si>
    <t>資料：住宅政策室</t>
  </si>
  <si>
    <t>209．福祉型借上住宅の状況</t>
  </si>
  <si>
    <t>　　20　　(2008)</t>
  </si>
  <si>
    <t>　　21　　(2009)</t>
  </si>
  <si>
    <t>　　22　　(2010)</t>
  </si>
  <si>
    <t>　　23　　(2011)</t>
  </si>
  <si>
    <t>種　　　　　　別</t>
  </si>
  <si>
    <t>棟　　　 数</t>
  </si>
  <si>
    <t>総 床 面 積</t>
  </si>
  <si>
    <t>専用住宅</t>
  </si>
  <si>
    <t>共同住宅</t>
  </si>
  <si>
    <t>併用住宅</t>
  </si>
  <si>
    <t>農家住宅</t>
  </si>
  <si>
    <t>事務所・銀行・店舗</t>
  </si>
  <si>
    <t>劇場・病院</t>
  </si>
  <si>
    <t>公衆浴場</t>
  </si>
  <si>
    <t>工場・倉庫</t>
  </si>
  <si>
    <t>土蔵</t>
  </si>
  <si>
    <t>附属家</t>
  </si>
  <si>
    <t>非　　　　木　　　　造</t>
  </si>
  <si>
    <t>住宅・アパート</t>
  </si>
  <si>
    <t>　注：概要調書から抜粋しました。免税点未満を除きます。</t>
  </si>
  <si>
    <t xml:space="preserve">資料：資産税課 </t>
  </si>
  <si>
    <t>210．家屋の状況</t>
  </si>
  <si>
    <t>㎡</t>
  </si>
  <si>
    <t>総                    数</t>
  </si>
  <si>
    <t>　－</t>
  </si>
  <si>
    <t>－</t>
  </si>
  <si>
    <t>旅館･料亭･ホテル</t>
  </si>
  <si>
    <t>211．居住世帯の有無別住宅数及び人が居住する住宅以外の建物数</t>
  </si>
  <si>
    <t>人が居</t>
  </si>
  <si>
    <t>住する</t>
  </si>
  <si>
    <t>居 住 世 帯 あ り</t>
  </si>
  <si>
    <t>居　住　世　帯　な　し</t>
  </si>
  <si>
    <t>住宅以</t>
  </si>
  <si>
    <t>総　 数</t>
  </si>
  <si>
    <t>一時現在</t>
  </si>
  <si>
    <t>外　の</t>
  </si>
  <si>
    <t>建物数</t>
  </si>
  <si>
    <t>　 　戸</t>
  </si>
  <si>
    <t>　　　　（以下住宅・土地統計調査については同様です。）</t>
  </si>
  <si>
    <t>212．住宅の所有の関係・建て方別専用住宅数</t>
  </si>
  <si>
    <t>建　　て　　方</t>
  </si>
  <si>
    <t>持ち家</t>
  </si>
  <si>
    <t>民営借家</t>
  </si>
  <si>
    <t>公営の借家</t>
  </si>
  <si>
    <t>都市再生機構・公社の借家</t>
  </si>
  <si>
    <t>給与住宅</t>
  </si>
  <si>
    <t>平成19年度(2007)</t>
  </si>
  <si>
    <t>年　　　次</t>
  </si>
  <si>
    <t>年　　　　度</t>
  </si>
  <si>
    <t>総　　　数</t>
  </si>
  <si>
    <t>総　　数</t>
  </si>
  <si>
    <t>総　数</t>
  </si>
  <si>
    <t>－</t>
  </si>
  <si>
    <t>人</t>
  </si>
  <si>
    <t>総数</t>
  </si>
  <si>
    <t>年　　　　　度</t>
  </si>
  <si>
    <t>年　　　度</t>
  </si>
  <si>
    <t>　　　20　　(2008)</t>
  </si>
  <si>
    <t>その他</t>
  </si>
  <si>
    <t>世帯</t>
  </si>
  <si>
    <t>　　20　　(2008)</t>
  </si>
  <si>
    <t>－</t>
  </si>
  <si>
    <t>　　　21　　(2009)</t>
  </si>
  <si>
    <t>　　　22　　(2010)</t>
  </si>
  <si>
    <t>昭和63年(1988)</t>
  </si>
  <si>
    <t>　  10　(1998)　</t>
  </si>
  <si>
    <t>　  15　(2003)　</t>
  </si>
  <si>
    <t>　　戸</t>
  </si>
  <si>
    <t>214．住宅の種類・住宅の所有の関係別住宅数及び世帯数</t>
  </si>
  <si>
    <t>平　　　成　　　15　　　年　　　(2003)</t>
  </si>
  <si>
    <t>平　　　成　　　20　　　年　　　(2008)</t>
  </si>
  <si>
    <t>住　宅　の　種　類</t>
  </si>
  <si>
    <t>住宅の所有の関係</t>
  </si>
  <si>
    <t>住 宅 数</t>
  </si>
  <si>
    <t>世 帯 数</t>
  </si>
  <si>
    <t>世帯人員</t>
  </si>
  <si>
    <t>延べ面積</t>
  </si>
  <si>
    <t>戸</t>
  </si>
  <si>
    <t>室</t>
  </si>
  <si>
    <t>畳</t>
  </si>
  <si>
    <t>人</t>
  </si>
  <si>
    <t>　持　　　ち　　　家</t>
  </si>
  <si>
    <t>　借　　　　　　　家</t>
  </si>
  <si>
    <t>専　　用　　住　　宅</t>
  </si>
  <si>
    <t>…</t>
  </si>
  <si>
    <t>　注：住宅の所有の関係「不詳」を含みます。</t>
  </si>
  <si>
    <t xml:space="preserve">平成20年（2008年）10月１日現在 </t>
  </si>
  <si>
    <t>昭和36年</t>
  </si>
  <si>
    <t>昭和46年</t>
  </si>
  <si>
    <t>昭和56年</t>
  </si>
  <si>
    <t>平成13年</t>
  </si>
  <si>
    <t>平成18年</t>
  </si>
  <si>
    <t>昭和35年</t>
  </si>
  <si>
    <t>住宅の所有の関係</t>
  </si>
  <si>
    <t>(1960)</t>
  </si>
  <si>
    <t>～</t>
  </si>
  <si>
    <t>以前</t>
  </si>
  <si>
    <t>　45年</t>
  </si>
  <si>
    <t>　55年</t>
  </si>
  <si>
    <t>12年</t>
  </si>
  <si>
    <t>17年</t>
  </si>
  <si>
    <t>鉄骨造</t>
  </si>
  <si>
    <t>その他</t>
  </si>
  <si>
    <t>（住宅の所有の関係）</t>
  </si>
  <si>
    <t>持ち家</t>
  </si>
  <si>
    <t>借家総数</t>
  </si>
  <si>
    <t>公営の借家</t>
  </si>
  <si>
    <t>－</t>
  </si>
  <si>
    <t>民営借家総数</t>
  </si>
  <si>
    <t>木造</t>
  </si>
  <si>
    <t>非木造</t>
  </si>
  <si>
    <t>給与住宅</t>
  </si>
  <si>
    <t>住宅の種類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</si>
  <si>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</si>
  <si>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</si>
  <si>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</si>
  <si>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</si>
  <si>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</si>
  <si>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</si>
  <si>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</si>
  <si>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</si>
  <si>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戸</t>
  </si>
  <si>
    <t>戸</t>
  </si>
  <si>
    <t>総数</t>
  </si>
  <si>
    <t>専用住宅</t>
  </si>
  <si>
    <t>店舗その他の併用住宅</t>
  </si>
  <si>
    <t>－</t>
  </si>
  <si>
    <t>廊下などの幅が車椅子で通行可能</t>
  </si>
  <si>
    <t>道路から玄関まで車椅子で通行可能</t>
  </si>
  <si>
    <t>高齢者等のための設備はない</t>
  </si>
  <si>
    <t>総        数</t>
  </si>
  <si>
    <t>215．住宅の種類・専用住宅の所有の関係・高齢者等のための設備状況別住宅数</t>
  </si>
  <si>
    <t>　建　　　　築　　　　　の　　　　　時　　　　　期</t>
  </si>
  <si>
    <t>(1970)</t>
  </si>
  <si>
    <t>(1995)</t>
  </si>
  <si>
    <t>(2000)</t>
  </si>
  <si>
    <t>(2005)</t>
  </si>
  <si>
    <t>(2008)</t>
  </si>
  <si>
    <t>戸</t>
  </si>
  <si>
    <t>(住宅の構造)</t>
  </si>
  <si>
    <t>防火木造</t>
  </si>
  <si>
    <t>－</t>
  </si>
  <si>
    <t>専用住宅</t>
  </si>
  <si>
    <t>30～49</t>
  </si>
  <si>
    <t>50～69</t>
  </si>
  <si>
    <t>70～99</t>
  </si>
  <si>
    <t>100～149</t>
  </si>
  <si>
    <t>150㎡以上</t>
  </si>
  <si>
    <t>戸</t>
  </si>
  <si>
    <t>㎡</t>
  </si>
  <si>
    <t>共同住宅（非木造）</t>
  </si>
  <si>
    <t>216．住宅の構造・住宅の種類・住宅の所有の関係・建築の時期別住宅数</t>
  </si>
  <si>
    <t>217．住宅の建て方・延べ面積別民営借家（専用住宅）数</t>
  </si>
  <si>
    <t>親族世帯</t>
  </si>
  <si>
    <t>年　　　齢</t>
  </si>
  <si>
    <t>世帯</t>
  </si>
  <si>
    <t>－</t>
  </si>
  <si>
    <t>218．住宅の建て方・住宅の構造・階級別むね数</t>
  </si>
  <si>
    <t>むね総数</t>
  </si>
  <si>
    <t>棟</t>
  </si>
  <si>
    <t>木造</t>
  </si>
  <si>
    <t>非木造</t>
  </si>
  <si>
    <t>夫婦のみの世帯</t>
  </si>
  <si>
    <t>夫婦と子どもからなる世帯</t>
  </si>
  <si>
    <t>男親または女親と子どもからなる世帯</t>
  </si>
  <si>
    <t>219．家計を主に支える者の年齢別・世帯類型別主世帯数</t>
  </si>
  <si>
    <t>最 寄 り の 生 活 関 連 施 設 ま で の 距 離</t>
  </si>
  <si>
    <t>250ｍ未満</t>
  </si>
  <si>
    <t>250～500</t>
  </si>
  <si>
    <t>500～1,000</t>
  </si>
  <si>
    <t>1,000～2,000</t>
  </si>
  <si>
    <t>2,000ｍ以上</t>
  </si>
  <si>
    <t>戸</t>
  </si>
  <si>
    <t>医療機関</t>
  </si>
  <si>
    <t>公園</t>
  </si>
  <si>
    <t>公民館・集会所</t>
  </si>
  <si>
    <t>緊急避難場所</t>
  </si>
  <si>
    <t>100ｍ未満</t>
  </si>
  <si>
    <t>100～200</t>
  </si>
  <si>
    <t>200～500</t>
  </si>
  <si>
    <t>1,000ｍ以上</t>
  </si>
  <si>
    <t>戸</t>
  </si>
  <si>
    <t>郵便局・銀行</t>
  </si>
  <si>
    <t>保育所</t>
  </si>
  <si>
    <t>小学校</t>
  </si>
  <si>
    <t>中学校</t>
  </si>
  <si>
    <t>221．住宅の所有の関係・住宅の構造・１畳当り家賃別借家（専用住宅）数</t>
  </si>
  <si>
    <t>都市再生機構</t>
  </si>
  <si>
    <t>民営借家</t>
  </si>
  <si>
    <t>・公社の借家</t>
  </si>
  <si>
    <t>借家（専用住宅）総数</t>
  </si>
  <si>
    <t>50円未満</t>
  </si>
  <si>
    <t>－</t>
  </si>
  <si>
    <t>－</t>
  </si>
  <si>
    <t>－</t>
  </si>
  <si>
    <t>円</t>
  </si>
  <si>
    <t>家賃50円未満を含む</t>
  </si>
  <si>
    <t>家賃50円未満を含まない</t>
  </si>
  <si>
    <t>　</t>
  </si>
  <si>
    <t>220．最寄りの生活関連施設までの距離別住宅数</t>
  </si>
  <si>
    <t>222．世帯の年間収入階級・世帯の種類・住宅の所有の関係別普通世帯数</t>
  </si>
  <si>
    <t xml:space="preserve">平成20年（2008）年10月１日現在 </t>
  </si>
  <si>
    <t>　　　　　主</t>
  </si>
  <si>
    <t>　　世</t>
  </si>
  <si>
    <t>同居・住宅</t>
  </si>
  <si>
    <t>世帯の年間収入階級</t>
  </si>
  <si>
    <t>　借</t>
  </si>
  <si>
    <t>家</t>
  </si>
  <si>
    <t>以外の建物</t>
  </si>
  <si>
    <t>持　ち　家</t>
  </si>
  <si>
    <t>に居住する</t>
  </si>
  <si>
    <t>世　　　帯</t>
  </si>
  <si>
    <t>世帯</t>
  </si>
  <si>
    <t>総　　　　　　数</t>
  </si>
  <si>
    <t>総面積に対する割合</t>
  </si>
  <si>
    <t>街区公園</t>
  </si>
  <si>
    <t>歴史公園</t>
  </si>
  <si>
    <t>種別</t>
  </si>
  <si>
    <t>緑道</t>
  </si>
  <si>
    <t>緑地</t>
  </si>
  <si>
    <t>205．緑道・緑地の状況</t>
  </si>
  <si>
    <t>　　　23　　(2011)</t>
  </si>
  <si>
    <t>各年度末現在</t>
  </si>
  <si>
    <t>　　20　　(2008)</t>
  </si>
  <si>
    <t>　　21　　(2009)</t>
  </si>
  <si>
    <t>　　22　　(2010)</t>
  </si>
  <si>
    <t>平成20年 (2008)</t>
  </si>
  <si>
    <t>平成21年 (2009)</t>
  </si>
  <si>
    <t>平成22年 (2010)</t>
  </si>
  <si>
    <t>平成23年 (2011)</t>
  </si>
  <si>
    <t>平成24年 (2012)</t>
  </si>
  <si>
    <t>木　　　　　　　　造</t>
  </si>
  <si>
    <t>延　　べ　　面　　積</t>
  </si>
  <si>
    <t>１住宅当り延べ面積</t>
  </si>
  <si>
    <t>総　　数</t>
  </si>
  <si>
    <t>不　詳</t>
  </si>
  <si>
    <t>住宅の所有の関係</t>
  </si>
  <si>
    <t>－</t>
  </si>
  <si>
    <t>平成24年(2012)</t>
  </si>
  <si>
    <t>面積</t>
  </si>
  <si>
    <t>　出口町31</t>
  </si>
  <si>
    <t>　江坂町1丁目19</t>
  </si>
  <si>
    <t>　南金田1丁目12</t>
  </si>
  <si>
    <t>　佐井寺南が丘14</t>
  </si>
  <si>
    <t>　垂水町1丁目34</t>
  </si>
  <si>
    <t>　千里山松が丘19</t>
  </si>
  <si>
    <t>　千里山松が丘15</t>
  </si>
  <si>
    <t>　広芝町1</t>
  </si>
  <si>
    <t>　川岸町13</t>
  </si>
  <si>
    <t>　古江台1丁目17</t>
  </si>
  <si>
    <t>　吹東町15</t>
  </si>
  <si>
    <t>　五月が丘北21</t>
  </si>
  <si>
    <t>　五月が丘南12</t>
  </si>
  <si>
    <t>　山田西1丁目25</t>
  </si>
  <si>
    <t>　山田西1丁目31</t>
  </si>
  <si>
    <t>　東御旅町10</t>
  </si>
  <si>
    <t>　山田東1丁目32</t>
  </si>
  <si>
    <t>　樫切山13</t>
  </si>
  <si>
    <t>　青葉丘南16</t>
  </si>
  <si>
    <t>　上山手町18</t>
  </si>
  <si>
    <t>　岸部中1丁目18</t>
  </si>
  <si>
    <t>　佐井寺1丁目10</t>
  </si>
  <si>
    <t>　元町31</t>
  </si>
  <si>
    <t xml:space="preserve">  青葉丘北18</t>
  </si>
  <si>
    <t>　山田東1丁目21</t>
  </si>
  <si>
    <t xml:space="preserve">  新芦屋下15</t>
  </si>
  <si>
    <t>　桃山台2丁目10</t>
  </si>
  <si>
    <t>　青山台2丁目2</t>
  </si>
  <si>
    <t>　山田西2丁目12</t>
  </si>
  <si>
    <t>　新芦屋上28</t>
  </si>
  <si>
    <t>　金田町26</t>
  </si>
  <si>
    <t>　千里山松が丘22</t>
  </si>
  <si>
    <t>　藤白台2丁目21</t>
  </si>
  <si>
    <t>　竹見台1丁目2</t>
  </si>
  <si>
    <t>　古江台2丁目11</t>
  </si>
  <si>
    <t>　千里山西2丁目17</t>
  </si>
  <si>
    <t>　佐井寺2丁目2</t>
  </si>
  <si>
    <t>　江坂町2丁目27</t>
  </si>
  <si>
    <t>　泉町2丁目11</t>
  </si>
  <si>
    <t>　泉町2丁目26</t>
  </si>
  <si>
    <t>　末広町20</t>
  </si>
  <si>
    <t>　泉町2丁目40</t>
  </si>
  <si>
    <t>　山田西2丁目14</t>
  </si>
  <si>
    <t>　泉町2丁目16</t>
  </si>
  <si>
    <t>　南正雀2丁目33</t>
  </si>
  <si>
    <t>　原町2丁目28</t>
  </si>
  <si>
    <t>　千里山東2丁目17</t>
  </si>
  <si>
    <t>　東御旅町2</t>
  </si>
  <si>
    <t>　山田南29</t>
  </si>
  <si>
    <t>　片山町2丁目14</t>
  </si>
  <si>
    <t>　竹谷町27</t>
  </si>
  <si>
    <t>　芳野町、春日2・3丁目各地内</t>
  </si>
  <si>
    <t>　津雲台1丁目3</t>
  </si>
  <si>
    <t>　津雲台3丁目13</t>
  </si>
  <si>
    <t>　山田東2丁目3</t>
  </si>
  <si>
    <t>　南高浜町33</t>
  </si>
  <si>
    <t>　青山台3丁目14</t>
  </si>
  <si>
    <t>　藤白台3丁目3</t>
  </si>
  <si>
    <t>　佐竹台1丁目3</t>
  </si>
  <si>
    <t>　桃山台1丁目3</t>
  </si>
  <si>
    <t>　南清和園町43</t>
  </si>
  <si>
    <t>　江坂町3丁目13</t>
  </si>
  <si>
    <t>　円山町30</t>
  </si>
  <si>
    <t>　原町3丁目37</t>
  </si>
  <si>
    <t>　佐井寺3丁目22</t>
  </si>
  <si>
    <t>　円山町3</t>
  </si>
  <si>
    <t>　江坂2・3・4丁目、豊津町、</t>
  </si>
  <si>
    <t>　岸部北4丁目17</t>
  </si>
  <si>
    <t>　高野台1丁目4</t>
  </si>
  <si>
    <t>　佐竹台3丁目4</t>
  </si>
  <si>
    <t>　佐竹台4丁目10</t>
  </si>
  <si>
    <t>　竹見台4丁目3</t>
  </si>
  <si>
    <t>　青山台4丁目4</t>
  </si>
  <si>
    <t>　藤白台3丁目4</t>
  </si>
  <si>
    <t>　藤が丘町4</t>
  </si>
  <si>
    <t>　原町4丁目12</t>
  </si>
  <si>
    <t>　片山町4丁目27</t>
  </si>
  <si>
    <t>　江の木町4</t>
  </si>
  <si>
    <t>　藤白台4丁目11</t>
  </si>
  <si>
    <t>　桃山台2丁目4</t>
  </si>
  <si>
    <t>　高野台4丁目4</t>
  </si>
  <si>
    <t>　江坂町4丁目23</t>
  </si>
  <si>
    <t>　岸部南1丁目4</t>
  </si>
  <si>
    <t>　千里山西4丁目37</t>
  </si>
  <si>
    <t>　岸部北4丁目27</t>
  </si>
  <si>
    <t>　山田東4丁目37</t>
  </si>
  <si>
    <t>　山田東4丁目40</t>
  </si>
  <si>
    <t>　山田南45</t>
  </si>
  <si>
    <t>　南正雀4丁目2</t>
  </si>
  <si>
    <t>　原町4丁目28</t>
  </si>
  <si>
    <t>　千里山東4丁目13</t>
  </si>
  <si>
    <t>　山田西4丁目</t>
  </si>
  <si>
    <t>　藤白台5丁目1</t>
  </si>
  <si>
    <t>　古江台5丁目4</t>
  </si>
  <si>
    <t>　南吹田5丁目5</t>
  </si>
  <si>
    <t>　竹見台3丁目5</t>
  </si>
  <si>
    <t>　江坂町5丁目3</t>
  </si>
  <si>
    <t>　山田西2丁目5</t>
  </si>
  <si>
    <t>　山田西1丁目5</t>
  </si>
  <si>
    <t>　千里山東2丁目5</t>
  </si>
  <si>
    <t>　南吹田5丁目34</t>
  </si>
  <si>
    <t>　佐井寺3丁目5</t>
  </si>
  <si>
    <t>　中の島町6</t>
  </si>
  <si>
    <t>　津雲台4丁目6</t>
  </si>
  <si>
    <t xml:space="preserve">  山田西4丁目6</t>
  </si>
  <si>
    <t>　尺谷6</t>
  </si>
  <si>
    <t>　春日2丁目6</t>
  </si>
  <si>
    <t>　豊津町7</t>
  </si>
  <si>
    <t>　岸部中2丁目7</t>
  </si>
  <si>
    <t>　上山田7</t>
  </si>
  <si>
    <t xml:space="preserve">  山田西1丁目7</t>
  </si>
  <si>
    <t>　穂波町8</t>
  </si>
  <si>
    <t>　津雲台4丁目8</t>
  </si>
  <si>
    <t>　南吹田1丁目8</t>
  </si>
  <si>
    <t>　山田東1丁目8</t>
  </si>
  <si>
    <t>　青葉丘南8</t>
  </si>
  <si>
    <t>　南金田2丁目9</t>
  </si>
  <si>
    <t>　佐竹台6丁目9</t>
  </si>
  <si>
    <t>　山田西3丁目9</t>
  </si>
  <si>
    <t>　山田市場9</t>
  </si>
  <si>
    <t>平成 5　(1993)　</t>
  </si>
  <si>
    <t>白紙のページです。</t>
  </si>
  <si>
    <t>総　数</t>
  </si>
  <si>
    <t>都市再生機構・公社の借家</t>
  </si>
  <si>
    <t>円山町19-10</t>
  </si>
  <si>
    <t>千里山東1－22－48</t>
  </si>
  <si>
    <t>225．地価公示価格</t>
  </si>
  <si>
    <t>千里山西1－31－2</t>
  </si>
  <si>
    <t>春日2－14－12</t>
  </si>
  <si>
    <t>青山台3－43－12</t>
  </si>
  <si>
    <t>千里山西3－22－16</t>
  </si>
  <si>
    <t>古江台1－12－3</t>
  </si>
  <si>
    <t>山手町3－21－28</t>
  </si>
  <si>
    <t>千里丘西12－4</t>
  </si>
  <si>
    <t>藤白台4－21－20</t>
  </si>
  <si>
    <t>千里山月が丘36－4</t>
  </si>
  <si>
    <t>山田東4－27－14</t>
  </si>
  <si>
    <t>佐井寺4－30－4</t>
  </si>
  <si>
    <t>千里山竹園1－14－4</t>
  </si>
  <si>
    <t>山田西3－6－13</t>
  </si>
  <si>
    <t>竹見台2－15－6</t>
  </si>
  <si>
    <t>山田西1－15－6</t>
  </si>
  <si>
    <t>高野台3－7－2</t>
  </si>
  <si>
    <t>桃山台3－8－10</t>
  </si>
  <si>
    <t>吹東町13－2</t>
  </si>
  <si>
    <t>南金田2－19－15</t>
  </si>
  <si>
    <t>南正雀2－15－17</t>
  </si>
  <si>
    <t>泉町1－16－2</t>
  </si>
  <si>
    <t>穂波町17－2</t>
  </si>
  <si>
    <t>垂水町3－12－3</t>
  </si>
  <si>
    <t>岸部中3－21－18</t>
  </si>
  <si>
    <t>南吹田3－12－17</t>
  </si>
  <si>
    <t>高城町11－5</t>
  </si>
  <si>
    <t>内本町1－15－5</t>
  </si>
  <si>
    <t>原町1－6－6</t>
  </si>
  <si>
    <t>青葉丘南7－23</t>
  </si>
  <si>
    <t>千里丘上7－13</t>
  </si>
  <si>
    <t>岸部南3－18－7</t>
  </si>
  <si>
    <t>昭和町8－15</t>
  </si>
  <si>
    <t>南吹田2－8－19</t>
  </si>
  <si>
    <t>岸部北1－9－8</t>
  </si>
  <si>
    <t>佐井寺3－20－32</t>
  </si>
  <si>
    <t>山田西4－4－23</t>
  </si>
  <si>
    <t>芳野町5－12</t>
  </si>
  <si>
    <t>津雲台7－1</t>
  </si>
  <si>
    <t>垂水町1－1－8</t>
  </si>
  <si>
    <t>岸部南1－17－2</t>
  </si>
  <si>
    <t>高野台1－6－15</t>
  </si>
  <si>
    <t>江坂町1－22－12</t>
  </si>
  <si>
    <t>朝日町15－2</t>
  </si>
  <si>
    <t>垂水町3－34－2</t>
  </si>
  <si>
    <t>津雲台1－2－Ｄ9</t>
  </si>
  <si>
    <t>佐竹台5－9－6</t>
  </si>
  <si>
    <t>津雲台5－7－7</t>
  </si>
  <si>
    <t>千里山西5－31－7</t>
  </si>
  <si>
    <t>江坂町3－7－5</t>
  </si>
  <si>
    <t>1,000ｍ</t>
  </si>
  <si>
    <t xml:space="preserve">  以上</t>
  </si>
  <si>
    <t>南正雀ふれあい公園</t>
  </si>
  <si>
    <t xml:space="preserve">  原町4丁目</t>
  </si>
  <si>
    <t xml:space="preserve">  千里丘北</t>
  </si>
  <si>
    <t>平成20年（2008年）10月１日現在</t>
  </si>
  <si>
    <t>総　　数</t>
  </si>
  <si>
    <t>総　　数</t>
  </si>
  <si>
    <t>(1996)</t>
  </si>
  <si>
    <t>(2001)</t>
  </si>
  <si>
    <t>(2006)</t>
  </si>
  <si>
    <t>(1981)</t>
  </si>
  <si>
    <t>(1961)</t>
  </si>
  <si>
    <t>(1971)</t>
  </si>
  <si>
    <t>(1991)</t>
  </si>
  <si>
    <t>20年9月</t>
  </si>
  <si>
    <t>平成3年</t>
  </si>
  <si>
    <t>平成8年</t>
  </si>
  <si>
    <t>平成2年</t>
  </si>
  <si>
    <t>　7年</t>
  </si>
  <si>
    <t>(1980)</t>
  </si>
  <si>
    <t>(1990)</t>
  </si>
  <si>
    <t>核家族世帯</t>
  </si>
  <si>
    <t>その他の親族世帯</t>
  </si>
  <si>
    <t xml:space="preserve"> 　200 万 円 未 満　</t>
  </si>
  <si>
    <t>　 200　 ～　　300</t>
  </si>
  <si>
    <t>　 300　 ～　　400</t>
  </si>
  <si>
    <t>　 400　 ～　　500</t>
  </si>
  <si>
    <t xml:space="preserve">   500　 ～　　700</t>
  </si>
  <si>
    <t>　 700　 ～　1,000</t>
  </si>
  <si>
    <t xml:space="preserve"> 1,500 万 円 以 上　</t>
  </si>
  <si>
    <t>総　　数</t>
  </si>
  <si>
    <t>千里山松が丘12－24</t>
  </si>
  <si>
    <t>千里山東4－51－3</t>
  </si>
  <si>
    <t>泉町4－20－21</t>
  </si>
  <si>
    <t>南清和園町22－4</t>
  </si>
  <si>
    <t>長野東9－4</t>
  </si>
  <si>
    <t>南正雀4－9－13</t>
  </si>
  <si>
    <t>　注：1）項目は、都市計画基礎調査の分類によります。</t>
  </si>
  <si>
    <t>　　　2）面積は、おおむね0.5ha以上のまとまりのある</t>
  </si>
  <si>
    <t>平成24年（2012年）3月31日現在</t>
  </si>
  <si>
    <t>第2種中高層住居専用地域</t>
  </si>
  <si>
    <t>第1種中高層住居専用地域</t>
  </si>
  <si>
    <t>第2種低層住居専用地域</t>
  </si>
  <si>
    <t>第1種低層住居専用地域</t>
  </si>
  <si>
    <t>空き家</t>
  </si>
  <si>
    <t>建築中</t>
  </si>
  <si>
    <t>者のみ</t>
  </si>
  <si>
    <t>8室以上</t>
  </si>
  <si>
    <t>　注：1）居住室数「不詳」を含みます。</t>
  </si>
  <si>
    <t>　　　2）住宅の所有の関係「不詳」を含みます。</t>
  </si>
  <si>
    <t>　注：1) 高齢者等のための設備状況「不詳」を含みます。</t>
  </si>
  <si>
    <t>　　　2）複数回答があるので内訳と一致しません。</t>
  </si>
  <si>
    <t>　　　3）専用住宅の所有の関係「不詳」を含みます。</t>
  </si>
  <si>
    <t>当り</t>
  </si>
  <si>
    <t>　注：1）建築の時期「不詳」を含みます。</t>
  </si>
  <si>
    <t>　　　2）住宅の所有の関係「不詳」を含みます。</t>
  </si>
  <si>
    <t>　注：1）家族類型「不詳」を含みます。</t>
  </si>
  <si>
    <t>　　　3）家計を主に支える者の年齢「不詳」を含みます。</t>
  </si>
  <si>
    <t>平成20年（2008年）10月1日現在</t>
  </si>
  <si>
    <t>各年10月1日現在</t>
  </si>
  <si>
    <t>平成20年（2008年）10月1日現在</t>
  </si>
  <si>
    <t>平成20年（2008年）10月1日現在</t>
  </si>
  <si>
    <t xml:space="preserve">各年10月1日現在 </t>
  </si>
  <si>
    <t>各年1月1日現在</t>
  </si>
  <si>
    <t>各年度末現在</t>
  </si>
  <si>
    <t>平成24年(2012年)3月31日現在</t>
  </si>
  <si>
    <t>各年度末現在</t>
  </si>
  <si>
    <t>平成24年（2012年）3月31日現在</t>
  </si>
  <si>
    <t>広域公園・総合</t>
  </si>
  <si>
    <t>公園・地区公園</t>
  </si>
  <si>
    <t>及び近隣公園</t>
  </si>
  <si>
    <t>園</t>
  </si>
  <si>
    <t>㎡</t>
  </si>
  <si>
    <t>平成19年度(2007)</t>
  </si>
  <si>
    <t>　　21　　(2009)</t>
  </si>
  <si>
    <t>　　22　　(2010)</t>
  </si>
  <si>
    <t>　　23　　(2011)</t>
  </si>
  <si>
    <t>　注：都市計画公園のほか、都市計画決定されていない面積</t>
  </si>
  <si>
    <t>　　　1,000㎡以上の都市公園（遊園を除く）を含みます。</t>
  </si>
  <si>
    <t>園数</t>
  </si>
  <si>
    <t>資料：市民課</t>
  </si>
  <si>
    <t>棟</t>
  </si>
  <si>
    <t>店舗その他の併用住宅</t>
  </si>
  <si>
    <t>当り</t>
  </si>
  <si>
    <t>畳数</t>
  </si>
  <si>
    <t>人員</t>
  </si>
  <si>
    <t xml:space="preserve">    平成20年（2008年）10月1日現在</t>
  </si>
  <si>
    <t>　　　</t>
  </si>
  <si>
    <t>資料：総務室 （総務省統計局　住宅・土地統計調査）</t>
  </si>
  <si>
    <t xml:space="preserve">　資料：総務室 （総務省統計局　住宅・土地統計調査） </t>
  </si>
  <si>
    <t>資料：総務室 （総務省統計局　住宅・土地統計調査）</t>
  </si>
  <si>
    <t>　資料：総務室（総務省統計局　住宅・土地統計調査）</t>
  </si>
  <si>
    <t>25 歳 未 満</t>
  </si>
  <si>
    <t>25  ～  34</t>
  </si>
  <si>
    <t>35  ～  44</t>
  </si>
  <si>
    <t>45  ～  54</t>
  </si>
  <si>
    <t>55  ～  64</t>
  </si>
  <si>
    <t>65 歳 以 上</t>
  </si>
  <si>
    <t>各種施設等</t>
  </si>
  <si>
    <t>駅まで2,000ｍ以上</t>
  </si>
  <si>
    <t xml:space="preserve">資料：総務室（総務省統計局　住宅・土地統計調査） </t>
  </si>
  <si>
    <t>各年1月1日現在</t>
  </si>
  <si>
    <t>五月が丘南線緑道</t>
  </si>
  <si>
    <t>地価公示価格（つづき）</t>
  </si>
  <si>
    <t>一般市街地</t>
  </si>
  <si>
    <t>　</t>
  </si>
  <si>
    <t>商業業務地</t>
  </si>
  <si>
    <t>　　</t>
  </si>
  <si>
    <t>官　　　公　　　署</t>
  </si>
  <si>
    <t>　</t>
  </si>
  <si>
    <t>公　  園　・  緑 　地</t>
  </si>
  <si>
    <t>遊  園 地 ・ 運 動 場</t>
  </si>
  <si>
    <t>公開庭園・社寺敷地</t>
  </si>
  <si>
    <t>学　　　　　　　　校</t>
  </si>
  <si>
    <t>墓　　　　　　　　地</t>
  </si>
  <si>
    <t>田</t>
  </si>
  <si>
    <t>畑</t>
  </si>
  <si>
    <t>山林</t>
  </si>
  <si>
    <t>工　　　場　　　地</t>
  </si>
  <si>
    <t>種　　　　　　　類</t>
  </si>
  <si>
    <t>人口１人当 り の
公園面積</t>
  </si>
  <si>
    <t>緑 道 ・ 緑 地 名</t>
  </si>
  <si>
    <t xml:space="preserve">  日の出町20、26</t>
  </si>
  <si>
    <t xml:space="preserve">  中の島町1、4</t>
  </si>
  <si>
    <t xml:space="preserve">  内本町3丁目37、南高浜町10</t>
  </si>
  <si>
    <t xml:space="preserve">  南吹田2丁目13、南吹田3丁目22</t>
  </si>
  <si>
    <t xml:space="preserve">  寿町1丁目9、寿町2丁目27</t>
  </si>
  <si>
    <t xml:space="preserve">  南吹田5丁目23、39</t>
  </si>
  <si>
    <t xml:space="preserve">  泉町5丁目27、金田町26</t>
  </si>
  <si>
    <t xml:space="preserve">  高城町8、日の出町25</t>
  </si>
  <si>
    <t xml:space="preserve">  垂水町2丁目11、34</t>
  </si>
  <si>
    <t xml:space="preserve">  穂波町3、22</t>
  </si>
  <si>
    <t xml:space="preserve">  泉町2丁目45、48</t>
  </si>
  <si>
    <t xml:space="preserve">  南正雀2、3、4丁目、川園町、吹東町</t>
  </si>
  <si>
    <t xml:space="preserve">  南金田2丁目15、南吹田5丁目26</t>
  </si>
  <si>
    <t xml:space="preserve">  山田西2丁目1－19～</t>
  </si>
  <si>
    <t xml:space="preserve">  山田西2丁目1－22</t>
  </si>
  <si>
    <t xml:space="preserve">  山田西1丁目5、7、23</t>
  </si>
  <si>
    <t xml:space="preserve">  山田西1丁目～山田西2丁目（千里緑地に面積移動4,482㎡）</t>
  </si>
  <si>
    <t xml:space="preserve">  芳野町～南吹田4丁目</t>
  </si>
  <si>
    <t xml:space="preserve">  五月が丘西3～五月が丘東13</t>
  </si>
  <si>
    <t xml:space="preserve">  五月が丘南1～6</t>
  </si>
  <si>
    <t xml:space="preserve">  五月が丘東8</t>
  </si>
  <si>
    <t xml:space="preserve">  五月が丘西7</t>
  </si>
  <si>
    <t xml:space="preserve">  南吹田5丁目36</t>
  </si>
  <si>
    <t xml:space="preserve">  南高浜町36、37</t>
  </si>
  <si>
    <t xml:space="preserve">  竹谷町36、37</t>
  </si>
  <si>
    <t xml:space="preserve">  佐井寺南が丘63、竹谷町36</t>
  </si>
  <si>
    <t xml:space="preserve">  佐井寺南が丘13、15</t>
  </si>
  <si>
    <t xml:space="preserve">  佐井寺南が丘17</t>
  </si>
  <si>
    <t xml:space="preserve">  桃山台、佐竹台、高野台、</t>
  </si>
  <si>
    <t xml:space="preserve">  藤白台、青山台、山田西1、2丁目</t>
  </si>
  <si>
    <t xml:space="preserve">  五月が丘西～五月が丘北</t>
  </si>
  <si>
    <t xml:space="preserve">  山田西2丁目15</t>
  </si>
  <si>
    <t xml:space="preserve">  山田西1丁目27</t>
  </si>
  <si>
    <t xml:space="preserve">  山田西1丁目24</t>
  </si>
  <si>
    <t xml:space="preserve">  金田町25</t>
  </si>
  <si>
    <t xml:space="preserve">  千里山東4丁目10</t>
  </si>
  <si>
    <t xml:space="preserve">  上山手町23</t>
  </si>
  <si>
    <t xml:space="preserve">  原町2丁目15</t>
  </si>
  <si>
    <t xml:space="preserve">  千里山高塚</t>
  </si>
  <si>
    <t xml:space="preserve">  古江台1丁目27</t>
  </si>
  <si>
    <t xml:space="preserve">  高野台2丁目6、7</t>
  </si>
  <si>
    <t xml:space="preserve">  古江台5丁目1</t>
  </si>
  <si>
    <t>公　　園　　名</t>
  </si>
  <si>
    <t>所　　　在　　　地</t>
  </si>
  <si>
    <t>　住　　　　　　　　　　宅　　　　　　　　　　数</t>
  </si>
  <si>
    <t>１住宅当り居住室数</t>
  </si>
  <si>
    <t>1 室</t>
  </si>
  <si>
    <t>2 室</t>
  </si>
  <si>
    <t>3 室</t>
  </si>
  <si>
    <t>4 室</t>
  </si>
  <si>
    <t>5 室</t>
  </si>
  <si>
    <t>6 室</t>
  </si>
  <si>
    <t>7 室</t>
  </si>
  <si>
    <t>総　　　　　　　数</t>
  </si>
  <si>
    <t>１住宅</t>
  </si>
  <si>
    <t>１人</t>
  </si>
  <si>
    <t>１室</t>
  </si>
  <si>
    <t>１住宅当り</t>
  </si>
  <si>
    <t>　  持  ち  家</t>
  </si>
  <si>
    <t>　　 借         家</t>
  </si>
  <si>
    <t>住　宅　の　種　類</t>
  </si>
  <si>
    <t>高齢者等のための設備がある</t>
  </si>
  <si>
    <t>資料：総務室 （総務省統計局　住宅・土地統計調査）</t>
  </si>
  <si>
    <t>鉄筋・鉄骨
コンクリート造</t>
  </si>
  <si>
    <t>木造</t>
  </si>
  <si>
    <t>店舗その他の併用住宅</t>
  </si>
  <si>
    <t>(住宅の種類)</t>
  </si>
  <si>
    <t>　   　1　階　建</t>
  </si>
  <si>
    <t>　   　2階建以上</t>
  </si>
  <si>
    <t>　　   1  階  建</t>
  </si>
  <si>
    <t>　　   2  階  建</t>
  </si>
  <si>
    <t>　   　6階建以上</t>
  </si>
  <si>
    <t>　   　3～5 階建</t>
  </si>
  <si>
    <t>単独  世帯</t>
  </si>
  <si>
    <t>共 同 住 宅 総 数</t>
  </si>
  <si>
    <t>長屋建総数</t>
  </si>
  <si>
    <t>一戸建総数</t>
  </si>
  <si>
    <t>その他</t>
  </si>
  <si>
    <t>住  宅  の  構  造
住  宅  の  種  類
住宅の所有の関係</t>
  </si>
  <si>
    <t>高　　　齢　　　者　　　等　　の　　　た　　　め　　　の</t>
  </si>
  <si>
    <t>設　　　備　　　が　　　あ　　　る</t>
  </si>
  <si>
    <t>が　　　　　　　あ　　　　　　る</t>
  </si>
  <si>
    <t>　　　　手　       　　す      　　　り</t>
  </si>
  <si>
    <t xml:space="preserve"> 1,000円  ～  2,000円未満</t>
  </si>
  <si>
    <t xml:space="preserve"> 2,000円  ～  3,000円未満</t>
  </si>
  <si>
    <t xml:space="preserve">   500円  ～  1,000円未満</t>
  </si>
  <si>
    <t xml:space="preserve">    50円  ～    500円未満</t>
  </si>
  <si>
    <t xml:space="preserve"> 3,000円  ～  4,000円未満</t>
  </si>
  <si>
    <t xml:space="preserve"> 4,000円  ～  5,000円未満</t>
  </si>
  <si>
    <t xml:space="preserve"> 5,000円  ～  8,000円未満</t>
  </si>
  <si>
    <t xml:space="preserve">       8,000円以上</t>
  </si>
  <si>
    <t>１  畳  当  り  家  賃</t>
  </si>
  <si>
    <t>住   宅   の   構   造</t>
  </si>
  <si>
    <t>老人デイサービス
セ   ン   タ  ー</t>
  </si>
  <si>
    <t xml:space="preserve"> 1,000   ～　1,500</t>
  </si>
  <si>
    <t>駅 ま で
200m未満</t>
  </si>
  <si>
    <t xml:space="preserve"> 200～
 500m未満</t>
  </si>
  <si>
    <t>～2,000m未満</t>
  </si>
  <si>
    <t>100ｍ未満</t>
  </si>
  <si>
    <t>200ｍ未満</t>
  </si>
  <si>
    <t>500ｍ未満</t>
  </si>
  <si>
    <t>1000ｍ未満</t>
  </si>
  <si>
    <t>500ｍ～</t>
  </si>
  <si>
    <t>15～30分未満</t>
  </si>
  <si>
    <t>500～
1000m未満</t>
  </si>
  <si>
    <t>以 上</t>
  </si>
  <si>
    <t>以 　上</t>
  </si>
  <si>
    <t xml:space="preserve"> 持 ち 家 以 外</t>
  </si>
  <si>
    <t xml:space="preserve"> 持    ち    家</t>
  </si>
  <si>
    <t xml:space="preserve"> 総         数</t>
  </si>
  <si>
    <t>持    ち    家</t>
  </si>
  <si>
    <t>借　      　家</t>
  </si>
  <si>
    <t>総         数</t>
  </si>
  <si>
    <t xml:space="preserve"> 不                   詳</t>
  </si>
  <si>
    <t>１畳当りの家賃</t>
  </si>
  <si>
    <t>住宅の所有の関係</t>
  </si>
  <si>
    <t>第　 ２ 　種</t>
  </si>
  <si>
    <t>近隣商業</t>
  </si>
  <si>
    <t>商業地域</t>
  </si>
  <si>
    <t>住居専用地域</t>
  </si>
  <si>
    <t>　  20　(2008)　</t>
  </si>
  <si>
    <t>213．住宅の所有の関係・居住室数別住宅数</t>
  </si>
  <si>
    <t>204．開設公園別面積</t>
  </si>
  <si>
    <t>〃</t>
  </si>
  <si>
    <t>100～</t>
  </si>
  <si>
    <t>200～</t>
  </si>
  <si>
    <t>市街地</t>
  </si>
  <si>
    <t>総数</t>
  </si>
  <si>
    <t>農地</t>
  </si>
  <si>
    <t>　長野東26</t>
  </si>
  <si>
    <t>開設公園別面積（つづき）</t>
  </si>
  <si>
    <t>　山田西3丁目54</t>
  </si>
  <si>
    <t>同居世</t>
  </si>
  <si>
    <t>帯なし</t>
  </si>
  <si>
    <t>帯あり</t>
  </si>
  <si>
    <t>　注：1）標本調査による推定結果であり、１位を四捨五入して10位までを有効数字として</t>
  </si>
  <si>
    <t>　　　  いますので、内訳の合計が必ずしも総数と一致しません。</t>
  </si>
  <si>
    <t>　　　2）人が居住する住宅以外の建物とは、会社・学校等の寮・寄宿舎、下宿屋、旅館・</t>
  </si>
  <si>
    <t>　　　　宿泊所等をいいます。　</t>
  </si>
  <si>
    <t>都市再生機構
・公社の借家</t>
  </si>
  <si>
    <t>段差のない
屋内</t>
  </si>
  <si>
    <t>またぎやすい高さの
浴槽</t>
  </si>
  <si>
    <t>総　数</t>
  </si>
  <si>
    <t>非親族世帯</t>
  </si>
  <si>
    <t>　</t>
  </si>
  <si>
    <t xml:space="preserve">  注：建築の時期「不詳」を含みます。</t>
  </si>
  <si>
    <t xml:space="preserve">  注：住宅の所有の関係「不詳」を含みます。</t>
  </si>
  <si>
    <t>通勤時間中位数</t>
  </si>
  <si>
    <t>30～45分未満</t>
  </si>
  <si>
    <t>45～60分未満</t>
  </si>
  <si>
    <t>60～75分未満</t>
  </si>
  <si>
    <t>75～90分未満</t>
  </si>
  <si>
    <t>90～105分未満</t>
  </si>
  <si>
    <t>105～120分未満</t>
  </si>
  <si>
    <t>通　　　　　　　　　　　勤</t>
  </si>
  <si>
    <t>時　　　　　　　　　　間</t>
  </si>
  <si>
    <t>資料：総務室（総務省統計局　住宅・土地統計調査）</t>
  </si>
  <si>
    <t>資料：総務室（国土交通省土地鑑定委員会地価公示）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</si>
</sst>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29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/>
      <bottom style="medium"/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</cellStyleXfs>
  <cellXfs count="72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 shrinkToFit="1"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8" xfId="0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/>
    </xf>
    <xf numFmtId="0" fontId="4" fillId="0" borderId="9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4" fillId="0" borderId="0" xfId="17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>
      <alignment horizontal="centerContinuous" vertical="center"/>
    </xf>
    <xf numFmtId="37" fontId="7" fillId="0" borderId="0" xfId="0" applyNumberFormat="1" applyFont="1" applyFill="1" applyAlignment="1" applyProtection="1">
      <alignment horizontal="right"/>
      <protection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219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 shrinkToFit="1"/>
    </xf>
    <xf numFmtId="49" fontId="4" fillId="0" borderId="0" xfId="0" applyNumberFormat="1" applyFont="1" applyAlignment="1">
      <alignment horizontal="center" vertical="top" shrinkToFit="1"/>
    </xf>
    <xf numFmtId="0" fontId="1" fillId="0" borderId="0" xfId="0" applyFont="1" applyFill="1" applyAlignment="1">
      <alignment horizontal="left"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vertical="center"/>
      <protection/>
    </xf>
    <xf numFmtId="39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 applyProtection="1">
      <alignment vertical="center"/>
      <protection/>
    </xf>
    <xf numFmtId="0" fontId="17" fillId="0" borderId="0" xfId="0" applyFont="1" applyFill="1" applyAlignment="1">
      <alignment wrapText="1"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distributed"/>
      <protection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/>
    </xf>
    <xf numFmtId="0" fontId="12" fillId="0" borderId="0" xfId="0" applyFont="1" applyFill="1" applyAlignment="1" applyProtection="1">
      <alignment vertical="center"/>
      <protection/>
    </xf>
    <xf numFmtId="0" fontId="14" fillId="0" borderId="5" xfId="0" applyFont="1" applyBorder="1" applyAlignment="1">
      <alignment vertical="center"/>
    </xf>
    <xf numFmtId="0" fontId="12" fillId="0" borderId="5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vertical="center"/>
    </xf>
    <xf numFmtId="0" fontId="4" fillId="0" borderId="27" xfId="0" applyFont="1" applyBorder="1" applyAlignment="1" applyProtection="1">
      <alignment horizontal="right"/>
      <protection/>
    </xf>
    <xf numFmtId="0" fontId="4" fillId="0" borderId="0" xfId="0" applyFont="1" applyAlignment="1">
      <alignment shrinkToFit="1"/>
    </xf>
    <xf numFmtId="0" fontId="4" fillId="0" borderId="0" xfId="0" applyFont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4" fillId="0" borderId="8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right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Alignment="1" applyProtection="1">
      <alignment horizontal="right"/>
      <protection locked="0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distributed" vertical="distributed"/>
      <protection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 applyProtection="1">
      <alignment horizontal="distributed" vertical="distributed"/>
      <protection/>
    </xf>
    <xf numFmtId="0" fontId="4" fillId="0" borderId="31" xfId="0" applyFont="1" applyFill="1" applyBorder="1" applyAlignment="1">
      <alignment horizontal="center"/>
    </xf>
    <xf numFmtId="38" fontId="4" fillId="0" borderId="0" xfId="17" applyFont="1" applyFill="1" applyBorder="1" applyAlignment="1" applyProtection="1">
      <alignment horizontal="right"/>
      <protection locked="0"/>
    </xf>
    <xf numFmtId="38" fontId="4" fillId="0" borderId="0" xfId="17" applyFont="1" applyFill="1" applyAlignment="1" applyProtection="1">
      <alignment/>
      <protection locked="0"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>
      <alignment horizontal="distributed"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>
      <alignment horizontal="distributed"/>
    </xf>
    <xf numFmtId="0" fontId="4" fillId="0" borderId="33" xfId="0" applyFont="1" applyFill="1" applyBorder="1" applyAlignment="1" applyProtection="1">
      <alignment vertical="center"/>
      <protection/>
    </xf>
    <xf numFmtId="38" fontId="4" fillId="0" borderId="33" xfId="17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centerContinuous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distributed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horizontal="distributed"/>
      <protection/>
    </xf>
    <xf numFmtId="38" fontId="4" fillId="0" borderId="0" xfId="17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 horizontal="right"/>
      <protection/>
    </xf>
    <xf numFmtId="0" fontId="4" fillId="0" borderId="33" xfId="0" applyFont="1" applyFill="1" applyBorder="1" applyAlignment="1" applyProtection="1">
      <alignment horizontal="distributed"/>
      <protection/>
    </xf>
    <xf numFmtId="38" fontId="4" fillId="0" borderId="33" xfId="17" applyFont="1" applyFill="1" applyBorder="1" applyAlignment="1" applyProtection="1">
      <alignment horizontal="right"/>
      <protection/>
    </xf>
    <xf numFmtId="38" fontId="4" fillId="0" borderId="0" xfId="17" applyFont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2" fillId="0" borderId="5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centerContinuous"/>
    </xf>
    <xf numFmtId="0" fontId="7" fillId="0" borderId="17" xfId="0" applyFont="1" applyBorder="1" applyAlignment="1" applyProtection="1">
      <alignment horizontal="centerContinuous" vertical="center"/>
      <protection/>
    </xf>
    <xf numFmtId="0" fontId="16" fillId="0" borderId="16" xfId="0" applyFont="1" applyBorder="1" applyAlignment="1">
      <alignment horizontal="centerContinuous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Continuous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distributed"/>
      <protection/>
    </xf>
    <xf numFmtId="0" fontId="4" fillId="0" borderId="5" xfId="0" applyFont="1" applyBorder="1" applyAlignment="1">
      <alignment vertical="top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/>
      <protection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shrinkToFit="1"/>
      <protection/>
    </xf>
    <xf numFmtId="0" fontId="4" fillId="0" borderId="3" xfId="0" applyFont="1" applyBorder="1" applyAlignment="1" applyProtection="1">
      <alignment vertical="center" shrinkToFit="1"/>
      <protection/>
    </xf>
    <xf numFmtId="0" fontId="4" fillId="0" borderId="9" xfId="0" applyFont="1" applyBorder="1" applyAlignment="1" applyProtection="1">
      <alignment horizontal="centerContinuous" vertical="center" shrinkToFit="1"/>
      <protection/>
    </xf>
    <xf numFmtId="0" fontId="4" fillId="0" borderId="1" xfId="0" applyFont="1" applyBorder="1" applyAlignment="1" applyProtection="1">
      <alignment horizontal="centerContinuous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2" xfId="0" applyFont="1" applyBorder="1" applyAlignment="1" applyProtection="1">
      <alignment horizontal="right" shrinkToFit="1"/>
      <protection/>
    </xf>
    <xf numFmtId="0" fontId="4" fillId="0" borderId="4" xfId="0" applyFont="1" applyBorder="1" applyAlignment="1" applyProtection="1">
      <alignment vertical="center" shrinkToFit="1"/>
      <protection/>
    </xf>
    <xf numFmtId="37" fontId="4" fillId="0" borderId="0" xfId="0" applyNumberFormat="1" applyFont="1" applyAlignment="1" applyProtection="1">
      <alignment horizontal="right" shrinkToFit="1"/>
      <protection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 vertical="top"/>
    </xf>
    <xf numFmtId="38" fontId="4" fillId="0" borderId="0" xfId="17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>
      <alignment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horizontal="center" shrinkToFi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3" xfId="0" applyNumberFormat="1" applyFont="1" applyBorder="1" applyAlignment="1">
      <alignment horizontal="center" vertical="top" shrinkToFit="1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0" xfId="0" applyNumberFormat="1" applyFont="1" applyAlignment="1" applyProtection="1">
      <alignment horizontal="center" vertical="center" textRotation="255" shrinkToFit="1"/>
      <protection locked="0"/>
    </xf>
    <xf numFmtId="49" fontId="4" fillId="0" borderId="42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3" xfId="0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12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21" applyFont="1" applyFill="1" applyAlignment="1">
      <alignment vertic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37" fontId="1" fillId="0" borderId="0" xfId="0" applyNumberFormat="1" applyFont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/>
    </xf>
    <xf numFmtId="37" fontId="1" fillId="0" borderId="41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>
      <alignment horizontal="right" vertical="center"/>
    </xf>
    <xf numFmtId="37" fontId="1" fillId="0" borderId="41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4" fillId="0" borderId="3" xfId="0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2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82" fontId="4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left" shrinkToFit="1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2" fillId="0" borderId="4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top"/>
      <protection/>
    </xf>
    <xf numFmtId="37" fontId="4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horizontal="right" vertical="center"/>
      <protection locked="0"/>
    </xf>
    <xf numFmtId="37" fontId="1" fillId="0" borderId="0" xfId="0" applyNumberFormat="1" applyFont="1" applyFill="1" applyAlignment="1" applyProtection="1">
      <alignment vertical="center"/>
      <protection locked="0"/>
    </xf>
    <xf numFmtId="0" fontId="0" fillId="0" borderId="45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horizontal="right"/>
      <protection locked="0"/>
    </xf>
    <xf numFmtId="0" fontId="4" fillId="0" borderId="4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4" fillId="0" borderId="45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47" xfId="0" applyFont="1" applyFill="1" applyBorder="1" applyAlignment="1" applyProtection="1">
      <alignment vertical="center"/>
      <protection/>
    </xf>
    <xf numFmtId="0" fontId="12" fillId="0" borderId="48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41" xfId="0" applyFont="1" applyBorder="1" applyAlignment="1" applyProtection="1">
      <alignment horizontal="centerContinuous"/>
      <protection/>
    </xf>
    <xf numFmtId="0" fontId="4" fillId="0" borderId="41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shrinkToFit="1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horizontal="center" vertical="center"/>
      <protection/>
    </xf>
    <xf numFmtId="37" fontId="4" fillId="0" borderId="15" xfId="0" applyNumberFormat="1" applyFont="1" applyFill="1" applyBorder="1" applyAlignment="1" applyProtection="1">
      <alignment horizontal="right" vertical="center"/>
      <protection/>
    </xf>
    <xf numFmtId="37" fontId="4" fillId="0" borderId="15" xfId="0" applyNumberFormat="1" applyFont="1" applyFill="1" applyBorder="1" applyAlignment="1" applyProtection="1">
      <alignment vertical="center"/>
      <protection locked="0"/>
    </xf>
    <xf numFmtId="37" fontId="7" fillId="0" borderId="15" xfId="0" applyNumberFormat="1" applyFont="1" applyFill="1" applyBorder="1" applyAlignment="1" applyProtection="1">
      <alignment vertical="center"/>
      <protection locked="0"/>
    </xf>
    <xf numFmtId="37" fontId="4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41" xfId="0" applyFont="1" applyFill="1" applyBorder="1" applyAlignment="1" applyProtection="1">
      <alignment horizontal="left"/>
      <protection/>
    </xf>
    <xf numFmtId="0" fontId="4" fillId="0" borderId="41" xfId="0" applyFont="1" applyFill="1" applyBorder="1" applyAlignment="1" applyProtection="1">
      <alignment horizontal="centerContinuous"/>
      <protection/>
    </xf>
    <xf numFmtId="0" fontId="4" fillId="0" borderId="41" xfId="0" applyFont="1" applyFill="1" applyBorder="1" applyAlignment="1" applyProtection="1">
      <alignment horizontal="right"/>
      <protection/>
    </xf>
    <xf numFmtId="0" fontId="12" fillId="0" borderId="41" xfId="0" applyFont="1" applyFill="1" applyBorder="1" applyAlignment="1" applyProtection="1">
      <alignment horizontal="centerContinuous"/>
      <protection/>
    </xf>
    <xf numFmtId="0" fontId="0" fillId="0" borderId="41" xfId="0" applyBorder="1" applyAlignment="1">
      <alignment vertical="center"/>
    </xf>
    <xf numFmtId="0" fontId="4" fillId="0" borderId="4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 horizontal="centerContinuous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horizontal="distributed"/>
      <protection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4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8" fontId="7" fillId="0" borderId="0" xfId="17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/>
      <protection/>
    </xf>
    <xf numFmtId="2" fontId="4" fillId="0" borderId="3" xfId="0" applyNumberFormat="1" applyFont="1" applyBorder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7" fillId="0" borderId="13" xfId="0" applyFont="1" applyFill="1" applyBorder="1" applyAlignment="1">
      <alignment/>
    </xf>
    <xf numFmtId="37" fontId="7" fillId="0" borderId="3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5" xfId="0" applyNumberFormat="1" applyFont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 locked="0"/>
    </xf>
    <xf numFmtId="37" fontId="7" fillId="0" borderId="8" xfId="0" applyNumberFormat="1" applyFont="1" applyFill="1" applyBorder="1" applyAlignment="1" applyProtection="1">
      <alignment/>
      <protection locked="0"/>
    </xf>
    <xf numFmtId="0" fontId="4" fillId="0" borderId="53" xfId="0" applyFont="1" applyBorder="1" applyAlignment="1">
      <alignment horizontal="distributed"/>
    </xf>
    <xf numFmtId="37" fontId="4" fillId="0" borderId="3" xfId="0" applyNumberFormat="1" applyFont="1" applyBorder="1" applyAlignment="1" applyProtection="1">
      <alignment shrinkToFit="1"/>
      <protection/>
    </xf>
    <xf numFmtId="37" fontId="4" fillId="0" borderId="0" xfId="0" applyNumberFormat="1" applyFont="1" applyAlignment="1" applyProtection="1">
      <alignment shrinkToFit="1"/>
      <protection/>
    </xf>
    <xf numFmtId="37" fontId="7" fillId="0" borderId="3" xfId="0" applyNumberFormat="1" applyFont="1" applyBorder="1" applyAlignment="1" applyProtection="1">
      <alignment shrinkToFit="1"/>
      <protection/>
    </xf>
    <xf numFmtId="37" fontId="7" fillId="0" borderId="0" xfId="0" applyNumberFormat="1" applyFont="1" applyAlignment="1" applyProtection="1">
      <alignment shrinkToFit="1"/>
      <protection/>
    </xf>
    <xf numFmtId="37" fontId="4" fillId="0" borderId="54" xfId="0" applyNumberFormat="1" applyFont="1" applyBorder="1" applyAlignment="1" applyProtection="1">
      <alignment shrinkToFit="1"/>
      <protection/>
    </xf>
    <xf numFmtId="37" fontId="4" fillId="0" borderId="8" xfId="0" applyNumberFormat="1" applyFont="1" applyBorder="1" applyAlignment="1" applyProtection="1">
      <alignment shrinkToFit="1"/>
      <protection/>
    </xf>
    <xf numFmtId="37" fontId="4" fillId="0" borderId="8" xfId="0" applyNumberFormat="1" applyFont="1" applyBorder="1" applyAlignment="1" applyProtection="1">
      <alignment horizontal="right" shrinkToFit="1"/>
      <protection/>
    </xf>
    <xf numFmtId="39" fontId="4" fillId="0" borderId="0" xfId="0" applyNumberFormat="1" applyFont="1" applyAlignment="1" applyProtection="1">
      <alignment shrinkToFit="1"/>
      <protection/>
    </xf>
    <xf numFmtId="0" fontId="4" fillId="0" borderId="41" xfId="0" applyFont="1" applyBorder="1" applyAlignment="1" applyProtection="1">
      <alignment horizontal="right" vertical="center"/>
      <protection/>
    </xf>
    <xf numFmtId="177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/>
    </xf>
    <xf numFmtId="37" fontId="4" fillId="0" borderId="55" xfId="0" applyNumberFormat="1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4" fillId="0" borderId="41" xfId="21" applyFont="1" applyFill="1" applyBorder="1" applyAlignment="1">
      <alignment vertical="center"/>
      <protection/>
    </xf>
    <xf numFmtId="37" fontId="7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9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9" fillId="0" borderId="15" xfId="0" applyFont="1" applyFill="1" applyBorder="1" applyAlignment="1">
      <alignment vertical="center"/>
    </xf>
    <xf numFmtId="193" fontId="7" fillId="0" borderId="3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Alignment="1" applyProtection="1">
      <alignment/>
      <protection/>
    </xf>
    <xf numFmtId="193" fontId="4" fillId="0" borderId="3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Alignment="1" applyProtection="1">
      <alignment/>
      <protection/>
    </xf>
    <xf numFmtId="193" fontId="4" fillId="0" borderId="3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2" fillId="0" borderId="56" xfId="0" applyFont="1" applyFill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horizontal="right" vertical="center"/>
      <protection/>
    </xf>
    <xf numFmtId="0" fontId="4" fillId="0" borderId="58" xfId="0" applyFont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center" shrinkToFit="1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19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60" xfId="0" applyFont="1" applyBorder="1" applyAlignment="1" applyProtection="1">
      <alignment horizontal="center" vertical="center" shrinkToFit="1"/>
      <protection/>
    </xf>
    <xf numFmtId="0" fontId="4" fillId="0" borderId="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9" fillId="0" borderId="6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62" xfId="0" applyFont="1" applyBorder="1" applyAlignment="1">
      <alignment horizontal="centerContinuous"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48" xfId="0" applyFont="1" applyBorder="1" applyAlignment="1">
      <alignment horizontal="center" vertical="top"/>
    </xf>
    <xf numFmtId="0" fontId="4" fillId="0" borderId="6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/>
    </xf>
    <xf numFmtId="0" fontId="24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/>
      <protection/>
    </xf>
    <xf numFmtId="39" fontId="7" fillId="0" borderId="0" xfId="0" applyNumberFormat="1" applyFont="1" applyAlignment="1" applyProtection="1">
      <alignment shrinkToFit="1"/>
      <protection/>
    </xf>
    <xf numFmtId="0" fontId="7" fillId="0" borderId="0" xfId="0" applyFont="1" applyAlignment="1">
      <alignment horizontal="distributed"/>
    </xf>
    <xf numFmtId="37" fontId="7" fillId="0" borderId="0" xfId="0" applyNumberFormat="1" applyFont="1" applyAlignment="1" applyProtection="1">
      <alignment horizontal="right"/>
      <protection/>
    </xf>
    <xf numFmtId="39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7" fillId="0" borderId="0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horizontal="distributed"/>
      <protection/>
    </xf>
    <xf numFmtId="0" fontId="4" fillId="0" borderId="0" xfId="0" applyFont="1" applyAlignment="1">
      <alignment horizontal="distributed" vertical="top"/>
    </xf>
    <xf numFmtId="192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shrinkToFit="1"/>
    </xf>
    <xf numFmtId="37" fontId="4" fillId="0" borderId="3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37" fontId="4" fillId="0" borderId="35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6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8" xfId="0" applyBorder="1" applyAlignment="1">
      <alignment/>
    </xf>
    <xf numFmtId="0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 horizontal="right"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39" xfId="0" applyFont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 locked="0"/>
    </xf>
    <xf numFmtId="37" fontId="4" fillId="0" borderId="69" xfId="0" applyNumberFormat="1" applyFont="1" applyBorder="1" applyAlignment="1" applyProtection="1">
      <alignment horizontal="center"/>
      <protection/>
    </xf>
    <xf numFmtId="0" fontId="9" fillId="0" borderId="69" xfId="0" applyFont="1" applyBorder="1" applyAlignment="1">
      <alignment horizontal="center"/>
    </xf>
    <xf numFmtId="37" fontId="4" fillId="0" borderId="69" xfId="0" applyNumberFormat="1" applyFont="1" applyBorder="1" applyAlignment="1">
      <alignment horizontal="center"/>
    </xf>
    <xf numFmtId="37" fontId="7" fillId="0" borderId="70" xfId="0" applyNumberFormat="1" applyFont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37" fontId="4" fillId="0" borderId="8" xfId="0" applyNumberFormat="1" applyFont="1" applyBorder="1" applyAlignment="1" applyProtection="1">
      <alignment/>
      <protection/>
    </xf>
    <xf numFmtId="0" fontId="4" fillId="0" borderId="8" xfId="0" applyNumberFormat="1" applyFont="1" applyBorder="1" applyAlignment="1" applyProtection="1">
      <alignment/>
      <protection/>
    </xf>
    <xf numFmtId="0" fontId="4" fillId="0" borderId="44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16" xfId="0" applyFont="1" applyFill="1" applyBorder="1" applyAlignment="1" applyProtection="1">
      <alignment horizontal="center" vertical="center"/>
      <protection/>
    </xf>
    <xf numFmtId="37" fontId="7" fillId="0" borderId="7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right"/>
      <protection/>
    </xf>
    <xf numFmtId="0" fontId="0" fillId="0" borderId="4" xfId="0" applyBorder="1" applyAlignment="1">
      <alignment vertical="center"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4" fillId="0" borderId="71" xfId="0" applyFont="1" applyFill="1" applyBorder="1" applyAlignment="1" applyProtection="1">
      <alignment horizontal="right"/>
      <protection/>
    </xf>
    <xf numFmtId="0" fontId="0" fillId="0" borderId="27" xfId="0" applyBorder="1" applyAlignment="1">
      <alignment horizontal="right"/>
    </xf>
    <xf numFmtId="0" fontId="4" fillId="0" borderId="72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37" fontId="4" fillId="0" borderId="0" xfId="0" applyNumberFormat="1" applyFont="1" applyFill="1" applyBorder="1" applyAlignment="1" applyProtection="1">
      <alignment/>
      <protection/>
    </xf>
    <xf numFmtId="37" fontId="7" fillId="0" borderId="73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89" fontId="12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12" fillId="0" borderId="2" xfId="0" applyFont="1" applyFill="1" applyBorder="1" applyAlignment="1" applyProtection="1">
      <alignment horizontal="right"/>
      <protection/>
    </xf>
    <xf numFmtId="0" fontId="12" fillId="0" borderId="4" xfId="0" applyFont="1" applyFill="1" applyBorder="1" applyAlignment="1" applyProtection="1">
      <alignment horizontal="right"/>
      <protection/>
    </xf>
    <xf numFmtId="189" fontId="20" fillId="0" borderId="3" xfId="0" applyNumberFormat="1" applyFont="1" applyFill="1" applyBorder="1" applyAlignment="1" applyProtection="1">
      <alignment horizontal="right"/>
      <protection/>
    </xf>
    <xf numFmtId="189" fontId="20" fillId="0" borderId="0" xfId="0" applyNumberFormat="1" applyFont="1" applyFill="1" applyBorder="1" applyAlignment="1" applyProtection="1">
      <alignment horizontal="right"/>
      <protection/>
    </xf>
    <xf numFmtId="0" fontId="4" fillId="0" borderId="74" xfId="0" applyFont="1" applyBorder="1" applyAlignment="1" applyProtection="1">
      <alignment horizontal="center" vertical="center" wrapText="1" shrinkToFit="1"/>
      <protection/>
    </xf>
    <xf numFmtId="0" fontId="4" fillId="0" borderId="75" xfId="0" applyFont="1" applyBorder="1" applyAlignment="1" applyProtection="1">
      <alignment horizontal="center" vertical="center" wrapText="1" shrinkToFit="1"/>
      <protection/>
    </xf>
    <xf numFmtId="0" fontId="0" fillId="0" borderId="56" xfId="0" applyBorder="1" applyAlignment="1">
      <alignment horizontal="right"/>
    </xf>
    <xf numFmtId="193" fontId="7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right"/>
    </xf>
    <xf numFmtId="189" fontId="12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>
      <alignment horizontal="left" vertical="center" wrapText="1" shrinkToFit="1"/>
    </xf>
    <xf numFmtId="0" fontId="4" fillId="0" borderId="76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distributed"/>
      <protection/>
    </xf>
    <xf numFmtId="0" fontId="4" fillId="0" borderId="0" xfId="0" applyFont="1" applyFill="1" applyAlignment="1" applyProtection="1">
      <alignment horizontal="distributed"/>
      <protection/>
    </xf>
    <xf numFmtId="0" fontId="4" fillId="0" borderId="13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8" xfId="0" applyFont="1" applyFill="1" applyBorder="1" applyAlignment="1" applyProtection="1">
      <alignment horizontal="distributed"/>
      <protection/>
    </xf>
    <xf numFmtId="0" fontId="4" fillId="0" borderId="77" xfId="0" applyFont="1" applyFill="1" applyBorder="1" applyAlignment="1" applyProtection="1">
      <alignment horizontal="distributed"/>
      <protection/>
    </xf>
    <xf numFmtId="193" fontId="4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4" fillId="0" borderId="56" xfId="0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79" xfId="0" applyFont="1" applyBorder="1" applyAlignment="1" applyProtection="1">
      <alignment horizontal="center" vertical="center" wrapText="1"/>
      <protection/>
    </xf>
    <xf numFmtId="0" fontId="4" fillId="0" borderId="80" xfId="0" applyFont="1" applyBorder="1" applyAlignment="1" applyProtection="1">
      <alignment horizontal="center" vertical="center" wrapText="1"/>
      <protection/>
    </xf>
    <xf numFmtId="37" fontId="4" fillId="0" borderId="0" xfId="0" applyNumberFormat="1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37" fontId="4" fillId="0" borderId="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wrapText="1"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78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4" fillId="0" borderId="0" xfId="0" applyFont="1" applyAlignment="1">
      <alignment horizontal="distributed" shrinkToFit="1"/>
    </xf>
    <xf numFmtId="0" fontId="4" fillId="0" borderId="13" xfId="0" applyFont="1" applyBorder="1" applyAlignment="1">
      <alignment horizontal="distributed" shrinkToFit="1"/>
    </xf>
    <xf numFmtId="0" fontId="7" fillId="0" borderId="0" xfId="0" applyFont="1" applyAlignment="1">
      <alignment horizontal="distributed"/>
    </xf>
    <xf numFmtId="37" fontId="4" fillId="0" borderId="3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37" fontId="7" fillId="0" borderId="3" xfId="0" applyNumberFormat="1" applyFont="1" applyBorder="1" applyAlignment="1" applyProtection="1">
      <alignment horizontal="right"/>
      <protection/>
    </xf>
    <xf numFmtId="37" fontId="4" fillId="0" borderId="54" xfId="0" applyNumberFormat="1" applyFont="1" applyBorder="1" applyAlignment="1" applyProtection="1">
      <alignment horizontal="right"/>
      <protection/>
    </xf>
    <xf numFmtId="0" fontId="9" fillId="0" borderId="8" xfId="0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7" fontId="4" fillId="0" borderId="5" xfId="0" applyNumberFormat="1" applyFont="1" applyBorder="1" applyAlignment="1" applyProtection="1">
      <alignment horizontal="right"/>
      <protection/>
    </xf>
    <xf numFmtId="0" fontId="9" fillId="0" borderId="5" xfId="0" applyFont="1" applyBorder="1" applyAlignment="1">
      <alignment horizontal="right"/>
    </xf>
    <xf numFmtId="0" fontId="4" fillId="0" borderId="2" xfId="0" applyFont="1" applyBorder="1" applyAlignment="1" applyProtection="1">
      <alignment horizontal="right"/>
      <protection/>
    </xf>
    <xf numFmtId="0" fontId="0" fillId="0" borderId="4" xfId="0" applyBorder="1" applyAlignment="1">
      <alignment horizontal="right"/>
    </xf>
    <xf numFmtId="0" fontId="4" fillId="0" borderId="4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37" fontId="4" fillId="0" borderId="0" xfId="0" applyNumberFormat="1" applyFont="1" applyBorder="1" applyAlignment="1" applyProtection="1">
      <alignment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85" xfId="0" applyFont="1" applyBorder="1" applyAlignment="1" applyProtection="1">
      <alignment horizontal="distributed" vertical="center"/>
      <protection/>
    </xf>
    <xf numFmtId="0" fontId="4" fillId="0" borderId="86" xfId="0" applyFont="1" applyBorder="1" applyAlignment="1" applyProtection="1">
      <alignment horizontal="distributed" vertical="center"/>
      <protection/>
    </xf>
    <xf numFmtId="0" fontId="4" fillId="0" borderId="8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wrapText="1"/>
    </xf>
    <xf numFmtId="0" fontId="7" fillId="0" borderId="0" xfId="0" applyFont="1" applyAlignment="1">
      <alignment horizontal="distributed" wrapText="1"/>
    </xf>
    <xf numFmtId="0" fontId="7" fillId="0" borderId="13" xfId="0" applyFont="1" applyBorder="1" applyAlignment="1">
      <alignment horizontal="distributed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77" xfId="0" applyFont="1" applyBorder="1" applyAlignment="1">
      <alignment horizontal="distributed"/>
    </xf>
    <xf numFmtId="0" fontId="4" fillId="0" borderId="4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_22221～236（建）統計班（住宅・土地統計調査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28" sqref="B2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560" t="s">
        <v>71</v>
      </c>
      <c r="C8" s="560"/>
      <c r="D8" s="560"/>
      <c r="E8" s="560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4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G28" sqref="G28"/>
    </sheetView>
  </sheetViews>
  <sheetFormatPr defaultColWidth="9.00390625" defaultRowHeight="13.5"/>
  <cols>
    <col min="1" max="1" width="18.50390625" style="0" customWidth="1"/>
    <col min="2" max="2" width="8.875" style="0" customWidth="1"/>
    <col min="3" max="3" width="9.625" style="0" customWidth="1"/>
    <col min="4" max="4" width="10.50390625" style="0" customWidth="1"/>
    <col min="5" max="5" width="7.75390625" style="0" customWidth="1"/>
    <col min="6" max="8" width="8.875" style="0" customWidth="1"/>
    <col min="9" max="9" width="8.625" style="0" customWidth="1"/>
    <col min="10" max="16" width="8.125" style="0" customWidth="1"/>
    <col min="17" max="71" width="9.125" style="0" customWidth="1"/>
  </cols>
  <sheetData>
    <row r="1" ht="14.25">
      <c r="H1" s="455" t="s">
        <v>71</v>
      </c>
    </row>
    <row r="3" ht="13.5">
      <c r="A3" s="436" t="s">
        <v>677</v>
      </c>
    </row>
  </sheetData>
  <printOptions/>
  <pageMargins left="0.984251968503937" right="0.984251968503937" top="0.7874015748031497" bottom="0.7874015748031497" header="0.5118110236220472" footer="0.5118110236220472"/>
  <pageSetup firstPageNumber="253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E38" sqref="E38"/>
    </sheetView>
  </sheetViews>
  <sheetFormatPr defaultColWidth="9.00390625" defaultRowHeight="13.5"/>
  <cols>
    <col min="1" max="1" width="18.50390625" style="0" customWidth="1"/>
    <col min="2" max="2" width="8.875" style="0" customWidth="1"/>
    <col min="3" max="3" width="9.625" style="0" customWidth="1"/>
    <col min="4" max="4" width="10.50390625" style="0" customWidth="1"/>
    <col min="5" max="5" width="7.75390625" style="0" customWidth="1"/>
    <col min="6" max="8" width="8.875" style="0" customWidth="1"/>
    <col min="9" max="9" width="8.625" style="0" customWidth="1"/>
    <col min="10" max="16" width="8.125" style="0" customWidth="1"/>
    <col min="17" max="71" width="9.125" style="0" customWidth="1"/>
  </cols>
  <sheetData>
    <row r="1" spans="1:32" s="454" customFormat="1" ht="15" customHeight="1">
      <c r="A1" s="453" t="s">
        <v>71</v>
      </c>
      <c r="K1" s="455"/>
      <c r="N1" s="455"/>
      <c r="O1" s="455"/>
      <c r="P1" s="455"/>
      <c r="Q1" s="455" t="s">
        <v>71</v>
      </c>
      <c r="AF1" s="455"/>
    </row>
    <row r="2" ht="12" customHeight="1"/>
    <row r="3" spans="1:17" ht="15" customHeight="1">
      <c r="A3" s="66" t="s">
        <v>384</v>
      </c>
      <c r="B3" s="59"/>
      <c r="C3" s="59"/>
      <c r="D3" s="59"/>
      <c r="E3" s="13"/>
      <c r="F3" s="13"/>
      <c r="G3" s="13"/>
      <c r="H3" s="13"/>
      <c r="I3" s="19"/>
      <c r="J3" s="13"/>
      <c r="K3" s="13"/>
      <c r="L3" s="13"/>
      <c r="M3" s="13"/>
      <c r="N3" s="13"/>
      <c r="O3" s="13"/>
      <c r="P3" s="13"/>
      <c r="Q3" s="13"/>
    </row>
    <row r="4" spans="1:17" ht="15" customHeight="1" thickBot="1">
      <c r="A4" s="83"/>
      <c r="B4" s="18"/>
      <c r="C4" s="18"/>
      <c r="D4" s="18"/>
      <c r="E4" s="18"/>
      <c r="F4" s="18"/>
      <c r="G4" s="18"/>
      <c r="H4" s="18"/>
      <c r="I4" s="83"/>
      <c r="J4" s="18"/>
      <c r="K4" s="18"/>
      <c r="L4" s="18"/>
      <c r="M4" s="18"/>
      <c r="N4" s="18"/>
      <c r="O4" s="84"/>
      <c r="P4" s="84"/>
      <c r="Q4" s="55" t="s">
        <v>792</v>
      </c>
    </row>
    <row r="5" spans="1:17" ht="13.5">
      <c r="A5" s="70"/>
      <c r="B5" s="239"/>
      <c r="C5" s="98" t="s">
        <v>385</v>
      </c>
      <c r="D5" s="98"/>
      <c r="E5" s="98"/>
      <c r="F5" s="98"/>
      <c r="G5" s="98"/>
      <c r="H5" s="240"/>
      <c r="I5" s="464"/>
      <c r="J5" s="139"/>
      <c r="K5" s="98" t="s">
        <v>386</v>
      </c>
      <c r="L5" s="98"/>
      <c r="M5" s="98"/>
      <c r="N5" s="98"/>
      <c r="O5" s="98"/>
      <c r="P5" s="4"/>
      <c r="Q5" s="221"/>
    </row>
    <row r="6" spans="1:17" ht="13.5">
      <c r="A6" s="483" t="s">
        <v>387</v>
      </c>
      <c r="B6" s="241"/>
      <c r="C6" s="242"/>
      <c r="D6" s="19"/>
      <c r="E6" s="275" t="s">
        <v>909</v>
      </c>
      <c r="F6" s="463" t="s">
        <v>909</v>
      </c>
      <c r="G6" s="275" t="s">
        <v>909</v>
      </c>
      <c r="H6" s="450" t="s">
        <v>910</v>
      </c>
      <c r="I6" s="451" t="s">
        <v>911</v>
      </c>
      <c r="J6" s="124"/>
      <c r="K6" s="244"/>
      <c r="L6" s="13"/>
      <c r="M6" s="114" t="s">
        <v>909</v>
      </c>
      <c r="N6" s="114" t="s">
        <v>909</v>
      </c>
      <c r="O6" s="114" t="s">
        <v>912</v>
      </c>
      <c r="P6" s="126" t="s">
        <v>910</v>
      </c>
      <c r="Q6" s="115" t="s">
        <v>911</v>
      </c>
    </row>
    <row r="7" spans="1:17" ht="13.5">
      <c r="A7" s="71" t="s">
        <v>388</v>
      </c>
      <c r="B7" s="100" t="s">
        <v>389</v>
      </c>
      <c r="C7" s="90" t="s">
        <v>390</v>
      </c>
      <c r="D7" s="74" t="s">
        <v>391</v>
      </c>
      <c r="E7" s="90" t="s">
        <v>786</v>
      </c>
      <c r="F7" s="74" t="s">
        <v>786</v>
      </c>
      <c r="G7" s="90" t="s">
        <v>786</v>
      </c>
      <c r="H7" s="90" t="s">
        <v>786</v>
      </c>
      <c r="I7" s="92" t="s">
        <v>786</v>
      </c>
      <c r="J7" s="100" t="s">
        <v>389</v>
      </c>
      <c r="K7" s="90" t="s">
        <v>390</v>
      </c>
      <c r="L7" s="74" t="s">
        <v>391</v>
      </c>
      <c r="M7" s="90" t="s">
        <v>786</v>
      </c>
      <c r="N7" s="74" t="s">
        <v>786</v>
      </c>
      <c r="O7" s="90" t="s">
        <v>786</v>
      </c>
      <c r="P7" s="92" t="s">
        <v>816</v>
      </c>
      <c r="Q7" s="74" t="s">
        <v>786</v>
      </c>
    </row>
    <row r="8" spans="1:17" ht="13.5">
      <c r="A8" s="70"/>
      <c r="B8" s="241"/>
      <c r="C8" s="242"/>
      <c r="D8" s="19"/>
      <c r="E8" s="90" t="s">
        <v>55</v>
      </c>
      <c r="F8" s="74" t="s">
        <v>817</v>
      </c>
      <c r="G8" s="90" t="s">
        <v>392</v>
      </c>
      <c r="H8" s="293" t="s">
        <v>817</v>
      </c>
      <c r="I8" s="465" t="s">
        <v>818</v>
      </c>
      <c r="J8" s="124"/>
      <c r="K8" s="244"/>
      <c r="L8" s="13"/>
      <c r="M8" s="112" t="s">
        <v>55</v>
      </c>
      <c r="N8" s="105" t="s">
        <v>817</v>
      </c>
      <c r="O8" s="112" t="s">
        <v>392</v>
      </c>
      <c r="P8" s="245" t="s">
        <v>817</v>
      </c>
      <c r="Q8" s="105" t="s">
        <v>818</v>
      </c>
    </row>
    <row r="9" spans="1:17" ht="13.5">
      <c r="A9" s="68"/>
      <c r="B9" s="6" t="s">
        <v>393</v>
      </c>
      <c r="C9" s="12" t="s">
        <v>375</v>
      </c>
      <c r="D9" s="12" t="s">
        <v>369</v>
      </c>
      <c r="E9" s="12" t="s">
        <v>394</v>
      </c>
      <c r="F9" s="12" t="s">
        <v>395</v>
      </c>
      <c r="G9" s="12" t="s">
        <v>108</v>
      </c>
      <c r="H9" s="12" t="s">
        <v>395</v>
      </c>
      <c r="I9" s="118" t="s">
        <v>396</v>
      </c>
      <c r="J9" s="12" t="s">
        <v>313</v>
      </c>
      <c r="K9" s="12" t="s">
        <v>375</v>
      </c>
      <c r="L9" s="12" t="s">
        <v>369</v>
      </c>
      <c r="M9" s="12" t="s">
        <v>394</v>
      </c>
      <c r="N9" s="12" t="s">
        <v>395</v>
      </c>
      <c r="O9" s="12" t="s">
        <v>108</v>
      </c>
      <c r="P9" s="12" t="s">
        <v>395</v>
      </c>
      <c r="Q9" s="118" t="s">
        <v>396</v>
      </c>
    </row>
    <row r="10" spans="1:17" s="2" customFormat="1" ht="18" customHeight="1">
      <c r="A10" s="424" t="s">
        <v>908</v>
      </c>
      <c r="B10" s="419">
        <v>139830</v>
      </c>
      <c r="C10" s="420">
        <v>141210</v>
      </c>
      <c r="D10" s="420">
        <v>344120</v>
      </c>
      <c r="E10" s="475">
        <v>3.96</v>
      </c>
      <c r="F10" s="475">
        <v>26.63</v>
      </c>
      <c r="G10" s="475">
        <v>71.62</v>
      </c>
      <c r="H10" s="475">
        <v>10.78</v>
      </c>
      <c r="I10" s="476">
        <v>0.62</v>
      </c>
      <c r="J10" s="420">
        <v>151480</v>
      </c>
      <c r="K10" s="420">
        <v>152660</v>
      </c>
      <c r="L10" s="420">
        <v>345430</v>
      </c>
      <c r="M10" s="475">
        <v>3.8</v>
      </c>
      <c r="N10" s="475">
        <v>26.58</v>
      </c>
      <c r="O10" s="475">
        <v>70.72</v>
      </c>
      <c r="P10" s="475">
        <v>11.63</v>
      </c>
      <c r="Q10" s="475">
        <v>0.6</v>
      </c>
    </row>
    <row r="11" spans="1:17" ht="18" customHeight="1">
      <c r="A11" s="116" t="s">
        <v>397</v>
      </c>
      <c r="B11" s="7">
        <v>64880</v>
      </c>
      <c r="C11" s="8">
        <v>66140</v>
      </c>
      <c r="D11" s="8">
        <v>187320</v>
      </c>
      <c r="E11" s="125">
        <v>5.18</v>
      </c>
      <c r="F11" s="125">
        <v>36.22</v>
      </c>
      <c r="G11" s="125">
        <v>100.76</v>
      </c>
      <c r="H11" s="125">
        <v>12.54</v>
      </c>
      <c r="I11" s="70">
        <v>0.56</v>
      </c>
      <c r="J11" s="8">
        <v>71580</v>
      </c>
      <c r="K11" s="8">
        <v>72630</v>
      </c>
      <c r="L11" s="8">
        <v>196190</v>
      </c>
      <c r="M11" s="125">
        <v>5.03</v>
      </c>
      <c r="N11" s="125">
        <v>36.82</v>
      </c>
      <c r="O11" s="125">
        <v>99.53</v>
      </c>
      <c r="P11" s="125">
        <v>13.44</v>
      </c>
      <c r="Q11" s="125">
        <v>0.55</v>
      </c>
    </row>
    <row r="12" spans="1:17" ht="18" customHeight="1">
      <c r="A12" s="116" t="s">
        <v>398</v>
      </c>
      <c r="B12" s="7">
        <v>72120</v>
      </c>
      <c r="C12" s="8">
        <v>72260</v>
      </c>
      <c r="D12" s="8">
        <v>151230</v>
      </c>
      <c r="E12" s="125">
        <v>2.87</v>
      </c>
      <c r="F12" s="125">
        <v>18.01</v>
      </c>
      <c r="G12" s="125">
        <v>45.4</v>
      </c>
      <c r="H12" s="125">
        <v>8.59</v>
      </c>
      <c r="I12" s="413">
        <v>0.73</v>
      </c>
      <c r="J12" s="8">
        <v>74750</v>
      </c>
      <c r="K12" s="8">
        <v>74890</v>
      </c>
      <c r="L12" s="8">
        <v>138180</v>
      </c>
      <c r="M12" s="125">
        <v>2.63</v>
      </c>
      <c r="N12" s="125">
        <v>16.78</v>
      </c>
      <c r="O12" s="125">
        <v>43.13</v>
      </c>
      <c r="P12" s="125">
        <v>9.08</v>
      </c>
      <c r="Q12" s="125">
        <v>0.7</v>
      </c>
    </row>
    <row r="13" spans="1:17" ht="18" customHeight="1">
      <c r="A13" s="116" t="s">
        <v>399</v>
      </c>
      <c r="B13" s="7">
        <v>137710</v>
      </c>
      <c r="C13" s="8">
        <v>139030</v>
      </c>
      <c r="D13" s="8">
        <v>337640</v>
      </c>
      <c r="E13" s="125">
        <v>3.94</v>
      </c>
      <c r="F13" s="125">
        <v>26.45</v>
      </c>
      <c r="G13" s="125">
        <v>70.6</v>
      </c>
      <c r="H13" s="125">
        <v>10.75</v>
      </c>
      <c r="I13" s="70">
        <v>0.62</v>
      </c>
      <c r="J13" s="8">
        <v>149740</v>
      </c>
      <c r="K13" s="8">
        <v>150870</v>
      </c>
      <c r="L13" s="8">
        <v>340830</v>
      </c>
      <c r="M13" s="125">
        <v>3.78</v>
      </c>
      <c r="N13" s="125">
        <v>26.46</v>
      </c>
      <c r="O13" s="125">
        <v>69.96</v>
      </c>
      <c r="P13" s="125">
        <v>11.6</v>
      </c>
      <c r="Q13" s="125">
        <v>0.6</v>
      </c>
    </row>
    <row r="14" spans="1:17" ht="18" customHeight="1">
      <c r="A14" s="116" t="s">
        <v>397</v>
      </c>
      <c r="B14" s="7">
        <v>63340</v>
      </c>
      <c r="C14" s="8">
        <v>64530</v>
      </c>
      <c r="D14" s="8">
        <v>181980</v>
      </c>
      <c r="E14" s="125">
        <v>5.16</v>
      </c>
      <c r="F14" s="125">
        <v>36.05</v>
      </c>
      <c r="G14" s="125">
        <v>99.42</v>
      </c>
      <c r="H14" s="125">
        <v>12.55</v>
      </c>
      <c r="I14" s="70">
        <v>0.56</v>
      </c>
      <c r="J14" s="8">
        <v>70100</v>
      </c>
      <c r="K14" s="8">
        <v>71100</v>
      </c>
      <c r="L14" s="8">
        <v>192210</v>
      </c>
      <c r="M14" s="125">
        <v>5.01</v>
      </c>
      <c r="N14" s="125">
        <v>36.79</v>
      </c>
      <c r="O14" s="125">
        <v>98.57</v>
      </c>
      <c r="P14" s="125">
        <v>13.42</v>
      </c>
      <c r="Q14" s="125">
        <v>0.55</v>
      </c>
    </row>
    <row r="15" spans="1:17" ht="18" customHeight="1">
      <c r="A15" s="116" t="s">
        <v>398</v>
      </c>
      <c r="B15" s="7">
        <v>71620</v>
      </c>
      <c r="C15" s="8">
        <v>71750</v>
      </c>
      <c r="D15" s="8">
        <v>150190</v>
      </c>
      <c r="E15" s="125">
        <v>2.86</v>
      </c>
      <c r="F15" s="125">
        <v>17.96</v>
      </c>
      <c r="G15" s="125">
        <v>45.1</v>
      </c>
      <c r="H15" s="125">
        <v>8.56</v>
      </c>
      <c r="I15" s="413">
        <v>0.73</v>
      </c>
      <c r="J15" s="8">
        <v>74600</v>
      </c>
      <c r="K15" s="8">
        <v>74740</v>
      </c>
      <c r="L15" s="8">
        <v>137830</v>
      </c>
      <c r="M15" s="125">
        <v>2.63</v>
      </c>
      <c r="N15" s="125">
        <v>16.75</v>
      </c>
      <c r="O15" s="125">
        <v>43.07</v>
      </c>
      <c r="P15" s="125">
        <v>9.07</v>
      </c>
      <c r="Q15" s="125">
        <v>0.7</v>
      </c>
    </row>
    <row r="16" spans="1:17" ht="18" customHeight="1">
      <c r="A16" s="119" t="s">
        <v>815</v>
      </c>
      <c r="B16" s="7">
        <v>2120</v>
      </c>
      <c r="C16" s="8">
        <v>2190</v>
      </c>
      <c r="D16" s="8">
        <v>6480</v>
      </c>
      <c r="E16" s="125">
        <v>5.42</v>
      </c>
      <c r="F16" s="125">
        <v>38.67</v>
      </c>
      <c r="G16" s="125">
        <v>139.26</v>
      </c>
      <c r="H16" s="125">
        <v>12.37</v>
      </c>
      <c r="I16" s="70">
        <v>0.58</v>
      </c>
      <c r="J16" s="246">
        <v>1730</v>
      </c>
      <c r="K16" s="246">
        <v>1790</v>
      </c>
      <c r="L16" s="246">
        <v>4600</v>
      </c>
      <c r="M16" s="125">
        <v>5.52</v>
      </c>
      <c r="N16" s="125">
        <v>37.47</v>
      </c>
      <c r="O16" s="125">
        <v>138.39</v>
      </c>
      <c r="P16" s="125">
        <v>14.12</v>
      </c>
      <c r="Q16" s="125">
        <v>0.48</v>
      </c>
    </row>
    <row r="17" spans="1:17" ht="18" customHeight="1">
      <c r="A17" s="116" t="s">
        <v>397</v>
      </c>
      <c r="B17" s="295" t="s">
        <v>400</v>
      </c>
      <c r="C17" s="27" t="s">
        <v>400</v>
      </c>
      <c r="D17" s="27" t="s">
        <v>400</v>
      </c>
      <c r="E17" s="414" t="s">
        <v>400</v>
      </c>
      <c r="F17" s="414" t="s">
        <v>400</v>
      </c>
      <c r="G17" s="414" t="s">
        <v>400</v>
      </c>
      <c r="H17" s="414" t="s">
        <v>400</v>
      </c>
      <c r="I17" s="20" t="s">
        <v>400</v>
      </c>
      <c r="J17" s="246">
        <v>1480</v>
      </c>
      <c r="K17" s="246">
        <v>1530</v>
      </c>
      <c r="L17" s="246">
        <v>3980</v>
      </c>
      <c r="M17" s="20">
        <v>5.68</v>
      </c>
      <c r="N17" s="20">
        <v>38.42</v>
      </c>
      <c r="O17" s="20">
        <v>145.44</v>
      </c>
      <c r="P17" s="20">
        <v>14.27</v>
      </c>
      <c r="Q17" s="20">
        <v>0.47</v>
      </c>
    </row>
    <row r="18" spans="1:17" ht="18" customHeight="1" thickBot="1">
      <c r="A18" s="116" t="s">
        <v>398</v>
      </c>
      <c r="B18" s="295" t="s">
        <v>400</v>
      </c>
      <c r="C18" s="27" t="s">
        <v>400</v>
      </c>
      <c r="D18" s="27" t="s">
        <v>400</v>
      </c>
      <c r="E18" s="414" t="s">
        <v>400</v>
      </c>
      <c r="F18" s="414" t="s">
        <v>400</v>
      </c>
      <c r="G18" s="414" t="s">
        <v>400</v>
      </c>
      <c r="H18" s="414" t="s">
        <v>400</v>
      </c>
      <c r="I18" s="20" t="s">
        <v>400</v>
      </c>
      <c r="J18" s="20">
        <v>160</v>
      </c>
      <c r="K18" s="20">
        <v>160</v>
      </c>
      <c r="L18" s="20">
        <v>350</v>
      </c>
      <c r="M18" s="20">
        <v>4.05</v>
      </c>
      <c r="N18" s="20">
        <v>28.38</v>
      </c>
      <c r="O18" s="125">
        <v>71.1</v>
      </c>
      <c r="P18" s="20">
        <v>12.51</v>
      </c>
      <c r="Q18" s="20">
        <v>0.56</v>
      </c>
    </row>
    <row r="19" spans="1:17" ht="15" customHeight="1">
      <c r="A19" s="343" t="s">
        <v>401</v>
      </c>
      <c r="B19" s="344"/>
      <c r="C19" s="344"/>
      <c r="D19" s="344"/>
      <c r="E19" s="345"/>
      <c r="F19" s="345"/>
      <c r="G19" s="345"/>
      <c r="H19" s="345"/>
      <c r="I19" s="379"/>
      <c r="J19" s="345"/>
      <c r="K19" s="345"/>
      <c r="L19" s="345"/>
      <c r="M19" s="345"/>
      <c r="N19" s="346"/>
      <c r="O19" s="344"/>
      <c r="P19" s="344"/>
      <c r="Q19" s="412" t="s">
        <v>822</v>
      </c>
    </row>
    <row r="20" ht="12" customHeight="1">
      <c r="Q20" s="248"/>
    </row>
    <row r="21" spans="10:12" ht="12" customHeight="1">
      <c r="J21" s="484"/>
      <c r="K21" s="484"/>
      <c r="L21" s="484"/>
    </row>
    <row r="22" ht="12" customHeight="1"/>
    <row r="23" spans="1:12" ht="15" customHeight="1">
      <c r="A23" s="66" t="s">
        <v>447</v>
      </c>
      <c r="B23" s="59"/>
      <c r="C23" s="59"/>
      <c r="D23" s="59"/>
      <c r="E23" s="59"/>
      <c r="F23" s="59"/>
      <c r="G23" s="13"/>
      <c r="H23" s="19"/>
      <c r="I23" s="19"/>
      <c r="J23" s="13"/>
      <c r="K23" s="13"/>
      <c r="L23" s="13"/>
    </row>
    <row r="24" spans="1:12" ht="15" customHeight="1" thickBot="1">
      <c r="A24" s="83"/>
      <c r="B24" s="18"/>
      <c r="C24" s="18"/>
      <c r="D24" s="18"/>
      <c r="E24" s="18"/>
      <c r="F24" s="18"/>
      <c r="G24" s="18"/>
      <c r="H24" s="83"/>
      <c r="I24" s="83"/>
      <c r="J24" s="18"/>
      <c r="K24" s="18"/>
      <c r="L24" s="55" t="s">
        <v>791</v>
      </c>
    </row>
    <row r="25" spans="1:12" ht="13.5">
      <c r="A25" s="115"/>
      <c r="B25" s="253"/>
      <c r="C25" s="606" t="s">
        <v>934</v>
      </c>
      <c r="D25" s="607"/>
      <c r="E25" s="607"/>
      <c r="F25" s="607"/>
      <c r="G25" s="607"/>
      <c r="H25" s="607"/>
      <c r="I25" s="607" t="s">
        <v>935</v>
      </c>
      <c r="J25" s="607"/>
      <c r="K25" s="607"/>
      <c r="L25" s="607"/>
    </row>
    <row r="26" spans="1:12" ht="13.5">
      <c r="A26" s="71" t="s">
        <v>428</v>
      </c>
      <c r="B26" s="254" t="s">
        <v>739</v>
      </c>
      <c r="C26" s="610" t="s">
        <v>738</v>
      </c>
      <c r="D26" s="608" t="s">
        <v>937</v>
      </c>
      <c r="E26" s="609"/>
      <c r="F26" s="609"/>
      <c r="G26" s="609"/>
      <c r="H26" s="609"/>
      <c r="I26" s="256" t="s">
        <v>936</v>
      </c>
      <c r="J26" s="255"/>
      <c r="K26" s="255"/>
      <c r="L26" s="255"/>
    </row>
    <row r="27" spans="1:12" ht="13.5">
      <c r="A27" s="19"/>
      <c r="B27" s="124"/>
      <c r="C27" s="533"/>
      <c r="D27" s="257" t="s">
        <v>429</v>
      </c>
      <c r="E27" s="258" t="s">
        <v>430</v>
      </c>
      <c r="F27" s="259" t="s">
        <v>431</v>
      </c>
      <c r="G27" s="260" t="s">
        <v>432</v>
      </c>
      <c r="H27" s="445" t="s">
        <v>433</v>
      </c>
      <c r="I27" s="466" t="s">
        <v>434</v>
      </c>
      <c r="J27" s="257" t="s">
        <v>435</v>
      </c>
      <c r="K27" s="253" t="s">
        <v>436</v>
      </c>
      <c r="L27" s="253" t="s">
        <v>418</v>
      </c>
    </row>
    <row r="28" spans="1:12" ht="13.5">
      <c r="A28" s="86"/>
      <c r="B28" s="6" t="s">
        <v>438</v>
      </c>
      <c r="C28" s="87"/>
      <c r="D28" s="87"/>
      <c r="E28" s="87"/>
      <c r="F28" s="87"/>
      <c r="G28" s="87"/>
      <c r="H28" s="86"/>
      <c r="I28" s="86"/>
      <c r="J28" s="87"/>
      <c r="K28" s="87"/>
      <c r="L28" s="87"/>
    </row>
    <row r="29" spans="1:13" s="2" customFormat="1" ht="17.25" customHeight="1">
      <c r="A29" s="473" t="s">
        <v>439</v>
      </c>
      <c r="B29" s="419">
        <v>151480</v>
      </c>
      <c r="C29" s="420">
        <v>69500</v>
      </c>
      <c r="D29" s="420">
        <v>49250</v>
      </c>
      <c r="E29" s="420">
        <v>10220</v>
      </c>
      <c r="F29" s="420">
        <v>21390</v>
      </c>
      <c r="G29" s="474">
        <v>32790</v>
      </c>
      <c r="H29" s="420">
        <v>3830</v>
      </c>
      <c r="I29" s="420">
        <v>4190</v>
      </c>
      <c r="J29" s="420">
        <v>23150</v>
      </c>
      <c r="K29" s="420">
        <v>1160</v>
      </c>
      <c r="L29" s="420">
        <v>1130</v>
      </c>
      <c r="M29" s="36"/>
    </row>
    <row r="30" spans="1:12" ht="17.25" customHeight="1">
      <c r="A30" s="71" t="s">
        <v>440</v>
      </c>
      <c r="B30" s="7">
        <v>149740</v>
      </c>
      <c r="C30" s="8">
        <v>68720</v>
      </c>
      <c r="D30" s="8">
        <v>48550</v>
      </c>
      <c r="E30" s="8">
        <v>10010</v>
      </c>
      <c r="F30" s="8">
        <v>21090</v>
      </c>
      <c r="G30" s="27">
        <v>32450</v>
      </c>
      <c r="H30" s="8">
        <v>3720</v>
      </c>
      <c r="I30" s="8">
        <v>3980</v>
      </c>
      <c r="J30" s="8">
        <v>22670</v>
      </c>
      <c r="K30" s="8">
        <v>1160</v>
      </c>
      <c r="L30" s="8">
        <v>1080</v>
      </c>
    </row>
    <row r="31" spans="1:12" ht="17.25" customHeight="1">
      <c r="A31" s="71" t="s">
        <v>913</v>
      </c>
      <c r="B31" s="7">
        <v>70100</v>
      </c>
      <c r="C31" s="8">
        <v>45100</v>
      </c>
      <c r="D31" s="8">
        <v>34430</v>
      </c>
      <c r="E31" s="8">
        <v>6150</v>
      </c>
      <c r="F31" s="8">
        <v>12740</v>
      </c>
      <c r="G31" s="27">
        <v>23200</v>
      </c>
      <c r="H31" s="8">
        <v>1910</v>
      </c>
      <c r="I31" s="8">
        <v>3040</v>
      </c>
      <c r="J31" s="8">
        <v>18140</v>
      </c>
      <c r="K31" s="8">
        <v>820</v>
      </c>
      <c r="L31" s="8">
        <v>730</v>
      </c>
    </row>
    <row r="32" spans="1:12" ht="17.25" customHeight="1">
      <c r="A32" s="71" t="s">
        <v>914</v>
      </c>
      <c r="B32" s="7">
        <v>74600</v>
      </c>
      <c r="C32" s="364">
        <v>23620</v>
      </c>
      <c r="D32" s="364">
        <v>14120</v>
      </c>
      <c r="E32" s="364">
        <v>3860</v>
      </c>
      <c r="F32" s="364">
        <v>8350</v>
      </c>
      <c r="G32" s="364">
        <v>9250</v>
      </c>
      <c r="H32" s="8">
        <v>1800</v>
      </c>
      <c r="I32" s="8">
        <v>940</v>
      </c>
      <c r="J32" s="8">
        <v>4520</v>
      </c>
      <c r="K32" s="8">
        <v>330</v>
      </c>
      <c r="L32" s="8">
        <v>360</v>
      </c>
    </row>
    <row r="33" spans="1:12" ht="17.25" customHeight="1" thickBot="1">
      <c r="A33" s="261" t="s">
        <v>441</v>
      </c>
      <c r="B33" s="415">
        <v>1730</v>
      </c>
      <c r="C33" s="400">
        <v>780</v>
      </c>
      <c r="D33" s="400">
        <v>700</v>
      </c>
      <c r="E33" s="400">
        <v>220</v>
      </c>
      <c r="F33" s="400">
        <v>300</v>
      </c>
      <c r="G33" s="400">
        <v>340</v>
      </c>
      <c r="H33" s="400">
        <v>120</v>
      </c>
      <c r="I33" s="400">
        <v>210</v>
      </c>
      <c r="J33" s="400">
        <v>480</v>
      </c>
      <c r="K33" s="296" t="s">
        <v>442</v>
      </c>
      <c r="L33" s="400">
        <v>50</v>
      </c>
    </row>
    <row r="34" spans="1:14" ht="17.25" customHeight="1">
      <c r="A34" s="485"/>
      <c r="B34" s="364"/>
      <c r="C34" s="364"/>
      <c r="D34" s="364"/>
      <c r="E34" s="364"/>
      <c r="F34" s="364"/>
      <c r="G34" s="364"/>
      <c r="H34" s="364"/>
      <c r="I34" s="605" t="s">
        <v>917</v>
      </c>
      <c r="J34" s="605"/>
      <c r="K34" s="605"/>
      <c r="L34" s="605"/>
      <c r="M34" s="605"/>
      <c r="N34" s="605"/>
    </row>
    <row r="35" spans="1:12" ht="12" customHeight="1">
      <c r="A35" s="19"/>
      <c r="B35" s="13"/>
      <c r="C35" s="13"/>
      <c r="D35" s="13"/>
      <c r="E35" s="13"/>
      <c r="F35" s="13"/>
      <c r="G35" s="13"/>
      <c r="H35" s="19"/>
      <c r="I35" s="19"/>
      <c r="J35" s="13"/>
      <c r="K35" s="13"/>
      <c r="L35" s="13"/>
    </row>
    <row r="36" spans="6:12" ht="15" customHeight="1" thickBot="1">
      <c r="F36" s="55" t="s">
        <v>791</v>
      </c>
      <c r="G36" s="13"/>
      <c r="H36" s="19"/>
      <c r="I36" s="19"/>
      <c r="J36" s="13"/>
      <c r="K36" s="13"/>
      <c r="L36" s="13"/>
    </row>
    <row r="37" spans="1:12" ht="17.25" customHeight="1">
      <c r="A37" s="530" t="s">
        <v>915</v>
      </c>
      <c r="B37" s="601" t="s">
        <v>916</v>
      </c>
      <c r="C37" s="602"/>
      <c r="D37" s="602"/>
      <c r="E37" s="602"/>
      <c r="F37" s="603" t="s">
        <v>445</v>
      </c>
      <c r="G37" s="13"/>
      <c r="H37" s="19"/>
      <c r="I37" s="19"/>
      <c r="J37" s="13"/>
      <c r="K37" s="13"/>
      <c r="L37" s="13"/>
    </row>
    <row r="38" spans="1:12" ht="45">
      <c r="A38" s="531"/>
      <c r="B38" s="517" t="s">
        <v>996</v>
      </c>
      <c r="C38" s="517" t="s">
        <v>443</v>
      </c>
      <c r="D38" s="517" t="s">
        <v>995</v>
      </c>
      <c r="E38" s="518" t="s">
        <v>444</v>
      </c>
      <c r="F38" s="604"/>
      <c r="G38" s="13"/>
      <c r="H38" s="19"/>
      <c r="I38" s="19"/>
      <c r="J38" s="13"/>
      <c r="K38" s="13"/>
      <c r="L38" s="13"/>
    </row>
    <row r="39" spans="1:12" ht="13.5">
      <c r="A39" s="86"/>
      <c r="B39" s="6" t="s">
        <v>438</v>
      </c>
      <c r="C39" s="87"/>
      <c r="D39" s="87"/>
      <c r="E39" s="87"/>
      <c r="F39" s="87"/>
      <c r="G39" s="13"/>
      <c r="H39" s="19"/>
      <c r="I39" s="19"/>
      <c r="J39" s="13"/>
      <c r="K39" s="13"/>
      <c r="L39" s="13"/>
    </row>
    <row r="40" spans="1:6" s="2" customFormat="1" ht="18.75" customHeight="1">
      <c r="A40" s="473" t="s">
        <v>446</v>
      </c>
      <c r="B40" s="419">
        <v>33480</v>
      </c>
      <c r="C40" s="420">
        <v>28480</v>
      </c>
      <c r="D40" s="420">
        <v>33320</v>
      </c>
      <c r="E40" s="420">
        <v>27980</v>
      </c>
      <c r="F40" s="420">
        <v>76830</v>
      </c>
    </row>
    <row r="41" spans="1:6" ht="18.75" customHeight="1">
      <c r="A41" s="71" t="s">
        <v>440</v>
      </c>
      <c r="B41" s="7">
        <v>33220</v>
      </c>
      <c r="C41" s="8">
        <v>28370</v>
      </c>
      <c r="D41" s="8">
        <v>33190</v>
      </c>
      <c r="E41" s="8">
        <v>27820</v>
      </c>
      <c r="F41" s="8">
        <v>75980</v>
      </c>
    </row>
    <row r="42" spans="1:6" ht="18.75" customHeight="1">
      <c r="A42" s="71" t="s">
        <v>913</v>
      </c>
      <c r="B42" s="7">
        <v>25590</v>
      </c>
      <c r="C42" s="8">
        <v>21270</v>
      </c>
      <c r="D42" s="8">
        <v>22500</v>
      </c>
      <c r="E42" s="8">
        <v>19460</v>
      </c>
      <c r="F42" s="8">
        <v>25000</v>
      </c>
    </row>
    <row r="43" spans="1:6" ht="18.75" customHeight="1">
      <c r="A43" s="71" t="s">
        <v>914</v>
      </c>
      <c r="B43" s="7">
        <v>7630</v>
      </c>
      <c r="C43" s="364">
        <v>7100</v>
      </c>
      <c r="D43" s="364">
        <v>10690</v>
      </c>
      <c r="E43" s="364">
        <v>8370</v>
      </c>
      <c r="F43" s="364">
        <v>50980</v>
      </c>
    </row>
    <row r="44" spans="1:6" ht="18.75" customHeight="1" thickBot="1">
      <c r="A44" s="261" t="s">
        <v>441</v>
      </c>
      <c r="B44" s="415">
        <v>260</v>
      </c>
      <c r="C44" s="400">
        <v>110</v>
      </c>
      <c r="D44" s="400">
        <v>130</v>
      </c>
      <c r="E44" s="400">
        <v>160</v>
      </c>
      <c r="F44" s="400">
        <v>850</v>
      </c>
    </row>
    <row r="45" spans="1:5" ht="14.25" customHeight="1">
      <c r="A45" s="110" t="s">
        <v>783</v>
      </c>
      <c r="B45" s="59"/>
      <c r="C45" s="59"/>
      <c r="D45" s="59"/>
      <c r="E45" s="13"/>
    </row>
    <row r="46" spans="1:5" ht="14.25" customHeight="1">
      <c r="A46" s="69" t="s">
        <v>784</v>
      </c>
      <c r="B46" s="59"/>
      <c r="C46" s="59"/>
      <c r="D46" s="59"/>
      <c r="E46" s="13"/>
    </row>
    <row r="47" spans="1:6" ht="14.25" customHeight="1">
      <c r="A47" s="19" t="s">
        <v>785</v>
      </c>
      <c r="B47" s="13"/>
      <c r="C47" s="13"/>
      <c r="D47" s="13"/>
      <c r="E47" s="13"/>
      <c r="F47" s="13"/>
    </row>
    <row r="48" spans="1:6" ht="14.25" customHeight="1">
      <c r="A48" s="107"/>
      <c r="F48" s="21" t="s">
        <v>823</v>
      </c>
    </row>
    <row r="49" ht="14.25" customHeight="1">
      <c r="F49" s="109"/>
    </row>
  </sheetData>
  <mergeCells count="8">
    <mergeCell ref="C25:H25"/>
    <mergeCell ref="I25:L25"/>
    <mergeCell ref="D26:H26"/>
    <mergeCell ref="C26:C27"/>
    <mergeCell ref="A37:A38"/>
    <mergeCell ref="B37:E37"/>
    <mergeCell ref="F37:F38"/>
    <mergeCell ref="I34:N34"/>
  </mergeCells>
  <printOptions/>
  <pageMargins left="0.984251968503937" right="0.984251968503937" top="0.7874015748031497" bottom="0.7874015748031497" header="0.5118110236220472" footer="0.5118110236220472"/>
  <pageSetup firstPageNumber="254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">
      <selection activeCell="A37" sqref="A37"/>
    </sheetView>
  </sheetViews>
  <sheetFormatPr defaultColWidth="9.00390625" defaultRowHeight="13.5"/>
  <cols>
    <col min="1" max="2" width="6.125" style="0" customWidth="1"/>
    <col min="3" max="3" width="6.75390625" style="0" customWidth="1"/>
    <col min="4" max="4" width="7.75390625" style="0" customWidth="1"/>
    <col min="5" max="12" width="6.625" style="0" customWidth="1"/>
    <col min="13" max="15" width="7.50390625" style="0" customWidth="1"/>
    <col min="16" max="16" width="9.50390625" style="0" customWidth="1"/>
    <col min="17" max="71" width="9.125" style="0" customWidth="1"/>
  </cols>
  <sheetData>
    <row r="1" spans="1:32" s="454" customFormat="1" ht="15" customHeight="1">
      <c r="A1" s="453" t="s">
        <v>71</v>
      </c>
      <c r="K1" s="455"/>
      <c r="N1" s="455"/>
      <c r="O1" s="455"/>
      <c r="P1" s="455"/>
      <c r="Q1" s="455"/>
      <c r="AF1" s="455"/>
    </row>
    <row r="2" ht="12" customHeight="1"/>
    <row r="3" spans="1:12" ht="15" customHeight="1">
      <c r="A3" s="66" t="s">
        <v>467</v>
      </c>
      <c r="C3" s="66"/>
      <c r="D3" s="59"/>
      <c r="E3" s="59"/>
      <c r="F3" s="59"/>
      <c r="G3" s="59"/>
      <c r="H3" s="59"/>
      <c r="I3" s="13"/>
      <c r="J3" s="13"/>
      <c r="K3" s="13"/>
      <c r="L3" s="13"/>
    </row>
    <row r="4" spans="1:12" ht="15" customHeight="1" thickBot="1">
      <c r="A4" s="53"/>
      <c r="B4" s="53"/>
      <c r="C4" s="83"/>
      <c r="D4" s="18"/>
      <c r="E4" s="18"/>
      <c r="F4" s="18"/>
      <c r="G4" s="18"/>
      <c r="H4" s="18"/>
      <c r="I4" s="18"/>
      <c r="J4" s="84"/>
      <c r="K4" s="84"/>
      <c r="L4" s="55" t="s">
        <v>791</v>
      </c>
    </row>
    <row r="5" spans="1:12" ht="13.5" customHeight="1">
      <c r="A5" s="629" t="s">
        <v>933</v>
      </c>
      <c r="B5" s="629"/>
      <c r="C5" s="630"/>
      <c r="D5" s="241"/>
      <c r="E5" s="619" t="s">
        <v>448</v>
      </c>
      <c r="F5" s="620"/>
      <c r="G5" s="620"/>
      <c r="H5" s="620"/>
      <c r="I5" s="620"/>
      <c r="J5" s="620"/>
      <c r="K5" s="620"/>
      <c r="L5" s="620"/>
    </row>
    <row r="6" spans="1:12" ht="13.5">
      <c r="A6" s="629"/>
      <c r="B6" s="629"/>
      <c r="C6" s="630"/>
      <c r="D6" s="241"/>
      <c r="E6" s="264"/>
      <c r="F6" s="265" t="s">
        <v>403</v>
      </c>
      <c r="G6" s="265" t="s">
        <v>404</v>
      </c>
      <c r="H6" s="265" t="s">
        <v>405</v>
      </c>
      <c r="I6" s="266" t="s">
        <v>748</v>
      </c>
      <c r="J6" s="267" t="s">
        <v>749</v>
      </c>
      <c r="K6" s="267" t="s">
        <v>406</v>
      </c>
      <c r="L6" s="267" t="s">
        <v>407</v>
      </c>
    </row>
    <row r="7" spans="1:12" ht="13.5" customHeight="1">
      <c r="A7" s="629"/>
      <c r="B7" s="629"/>
      <c r="C7" s="630"/>
      <c r="D7" s="621" t="s">
        <v>366</v>
      </c>
      <c r="E7" s="238" t="s">
        <v>408</v>
      </c>
      <c r="F7" s="268" t="s">
        <v>744</v>
      </c>
      <c r="G7" s="268" t="s">
        <v>745</v>
      </c>
      <c r="H7" s="268" t="s">
        <v>743</v>
      </c>
      <c r="I7" s="268" t="s">
        <v>746</v>
      </c>
      <c r="J7" s="268" t="s">
        <v>740</v>
      </c>
      <c r="K7" s="268" t="s">
        <v>741</v>
      </c>
      <c r="L7" s="269" t="s">
        <v>742</v>
      </c>
    </row>
    <row r="8" spans="1:12" s="249" customFormat="1" ht="15" customHeight="1">
      <c r="A8" s="629"/>
      <c r="B8" s="629"/>
      <c r="C8" s="630"/>
      <c r="D8" s="621"/>
      <c r="E8" s="270" t="s">
        <v>410</v>
      </c>
      <c r="F8" s="271" t="s">
        <v>411</v>
      </c>
      <c r="G8" s="272" t="s">
        <v>411</v>
      </c>
      <c r="H8" s="273" t="s">
        <v>411</v>
      </c>
      <c r="I8" s="271" t="s">
        <v>411</v>
      </c>
      <c r="J8" s="272" t="s">
        <v>411</v>
      </c>
      <c r="K8" s="274" t="s">
        <v>411</v>
      </c>
      <c r="L8" s="274" t="s">
        <v>411</v>
      </c>
    </row>
    <row r="9" spans="1:12" ht="13.5">
      <c r="A9" s="629"/>
      <c r="B9" s="629"/>
      <c r="C9" s="630"/>
      <c r="D9" s="241"/>
      <c r="E9" s="275" t="s">
        <v>412</v>
      </c>
      <c r="F9" s="265" t="s">
        <v>413</v>
      </c>
      <c r="G9" s="265" t="s">
        <v>414</v>
      </c>
      <c r="H9" s="265" t="s">
        <v>750</v>
      </c>
      <c r="I9" s="265" t="s">
        <v>751</v>
      </c>
      <c r="J9" s="266" t="s">
        <v>415</v>
      </c>
      <c r="K9" s="267" t="s">
        <v>416</v>
      </c>
      <c r="L9" s="267" t="s">
        <v>747</v>
      </c>
    </row>
    <row r="10" spans="1:12" ht="13.5">
      <c r="A10" s="631"/>
      <c r="B10" s="631"/>
      <c r="C10" s="632"/>
      <c r="D10" s="241"/>
      <c r="E10" s="264"/>
      <c r="F10" s="276" t="s">
        <v>449</v>
      </c>
      <c r="G10" s="276" t="s">
        <v>752</v>
      </c>
      <c r="H10" s="276" t="s">
        <v>753</v>
      </c>
      <c r="I10" s="276" t="s">
        <v>450</v>
      </c>
      <c r="J10" s="120" t="s">
        <v>451</v>
      </c>
      <c r="K10" s="269" t="s">
        <v>452</v>
      </c>
      <c r="L10" s="269" t="s">
        <v>453</v>
      </c>
    </row>
    <row r="11" spans="3:12" ht="13.5">
      <c r="C11" s="212"/>
      <c r="D11" s="6" t="s">
        <v>454</v>
      </c>
      <c r="E11" s="87"/>
      <c r="F11" s="87"/>
      <c r="G11" s="87"/>
      <c r="H11" s="87"/>
      <c r="I11" s="87"/>
      <c r="J11" s="87"/>
      <c r="K11" s="87"/>
      <c r="L11" s="87"/>
    </row>
    <row r="12" spans="1:12" s="2" customFormat="1" ht="13.5" customHeight="1">
      <c r="A12" s="640" t="s">
        <v>370</v>
      </c>
      <c r="B12" s="640"/>
      <c r="C12" s="540"/>
      <c r="D12" s="419">
        <v>151480</v>
      </c>
      <c r="E12" s="368">
        <v>4170</v>
      </c>
      <c r="F12" s="368">
        <v>21260</v>
      </c>
      <c r="G12" s="368">
        <v>29790</v>
      </c>
      <c r="H12" s="368">
        <v>22780</v>
      </c>
      <c r="I12" s="368">
        <v>12750</v>
      </c>
      <c r="J12" s="368">
        <v>22810</v>
      </c>
      <c r="K12" s="368">
        <v>21010</v>
      </c>
      <c r="L12" s="368">
        <v>9670</v>
      </c>
    </row>
    <row r="13" spans="1:12" ht="21" customHeight="1">
      <c r="A13" s="616" t="s">
        <v>455</v>
      </c>
      <c r="B13" s="616"/>
      <c r="C13" s="546"/>
      <c r="D13" s="7"/>
      <c r="E13" s="364"/>
      <c r="F13" s="364"/>
      <c r="G13" s="364"/>
      <c r="H13" s="364"/>
      <c r="I13" s="364"/>
      <c r="J13" s="364"/>
      <c r="K13" s="364"/>
      <c r="L13" s="364"/>
    </row>
    <row r="14" spans="1:12" ht="13.5" customHeight="1">
      <c r="A14" s="616" t="s">
        <v>919</v>
      </c>
      <c r="B14" s="616"/>
      <c r="C14" s="546"/>
      <c r="D14" s="7">
        <v>15170</v>
      </c>
      <c r="E14" s="364">
        <v>2420</v>
      </c>
      <c r="F14" s="364">
        <v>2580</v>
      </c>
      <c r="G14" s="364">
        <v>3730</v>
      </c>
      <c r="H14" s="364">
        <v>1810</v>
      </c>
      <c r="I14" s="364">
        <v>720</v>
      </c>
      <c r="J14" s="364">
        <v>930</v>
      </c>
      <c r="K14" s="364">
        <v>1230</v>
      </c>
      <c r="L14" s="364">
        <v>490</v>
      </c>
    </row>
    <row r="15" spans="1:12" ht="13.5" customHeight="1">
      <c r="A15" s="616" t="s">
        <v>456</v>
      </c>
      <c r="B15" s="616"/>
      <c r="C15" s="546"/>
      <c r="D15" s="7">
        <v>23450</v>
      </c>
      <c r="E15" s="364">
        <v>1320</v>
      </c>
      <c r="F15" s="364">
        <v>3040</v>
      </c>
      <c r="G15" s="364">
        <v>4530</v>
      </c>
      <c r="H15" s="364">
        <v>2790</v>
      </c>
      <c r="I15" s="364">
        <v>1580</v>
      </c>
      <c r="J15" s="364">
        <v>2460</v>
      </c>
      <c r="K15" s="364">
        <v>4000</v>
      </c>
      <c r="L15" s="364">
        <v>1420</v>
      </c>
    </row>
    <row r="16" spans="1:12" ht="24" customHeight="1">
      <c r="A16" s="627" t="s">
        <v>918</v>
      </c>
      <c r="B16" s="616"/>
      <c r="C16" s="546"/>
      <c r="D16" s="486">
        <v>100800</v>
      </c>
      <c r="E16" s="487">
        <v>400</v>
      </c>
      <c r="F16" s="487">
        <v>15040</v>
      </c>
      <c r="G16" s="487">
        <v>20310</v>
      </c>
      <c r="H16" s="487">
        <v>15100</v>
      </c>
      <c r="I16" s="487">
        <v>8810</v>
      </c>
      <c r="J16" s="487">
        <v>17260</v>
      </c>
      <c r="K16" s="487">
        <v>14490</v>
      </c>
      <c r="L16" s="487">
        <v>7330</v>
      </c>
    </row>
    <row r="17" spans="1:12" ht="13.5" customHeight="1">
      <c r="A17" s="616" t="s">
        <v>417</v>
      </c>
      <c r="B17" s="616"/>
      <c r="C17" s="546"/>
      <c r="D17" s="7">
        <v>11600</v>
      </c>
      <c r="E17" s="364">
        <v>30</v>
      </c>
      <c r="F17" s="364">
        <v>550</v>
      </c>
      <c r="G17" s="364">
        <v>1210</v>
      </c>
      <c r="H17" s="364">
        <v>3050</v>
      </c>
      <c r="I17" s="364">
        <v>1610</v>
      </c>
      <c r="J17" s="364">
        <v>2010</v>
      </c>
      <c r="K17" s="364">
        <v>1250</v>
      </c>
      <c r="L17" s="364">
        <v>350</v>
      </c>
    </row>
    <row r="18" spans="1:12" ht="13.5">
      <c r="A18" s="616" t="s">
        <v>418</v>
      </c>
      <c r="B18" s="616"/>
      <c r="C18" s="546"/>
      <c r="D18" s="7">
        <v>450</v>
      </c>
      <c r="E18" s="35" t="s">
        <v>457</v>
      </c>
      <c r="F18" s="364">
        <v>50</v>
      </c>
      <c r="G18" s="35" t="s">
        <v>457</v>
      </c>
      <c r="H18" s="364">
        <v>40</v>
      </c>
      <c r="I18" s="364">
        <v>20</v>
      </c>
      <c r="J18" s="364">
        <v>150</v>
      </c>
      <c r="K18" s="364">
        <v>40</v>
      </c>
      <c r="L18" s="364">
        <v>70</v>
      </c>
    </row>
    <row r="19" spans="1:12" ht="21" customHeight="1">
      <c r="A19" s="616" t="s">
        <v>921</v>
      </c>
      <c r="B19" s="616"/>
      <c r="C19" s="546"/>
      <c r="D19" s="7"/>
      <c r="E19" s="364"/>
      <c r="F19" s="364"/>
      <c r="G19" s="364"/>
      <c r="H19" s="364"/>
      <c r="I19" s="364"/>
      <c r="J19" s="364"/>
      <c r="K19" s="364"/>
      <c r="L19" s="364"/>
    </row>
    <row r="20" spans="1:12" ht="13.5" customHeight="1">
      <c r="A20" s="616" t="s">
        <v>458</v>
      </c>
      <c r="B20" s="616"/>
      <c r="C20" s="546"/>
      <c r="D20" s="7">
        <v>149740</v>
      </c>
      <c r="E20" s="364">
        <v>3950</v>
      </c>
      <c r="F20" s="364">
        <v>21100</v>
      </c>
      <c r="G20" s="364">
        <v>29380</v>
      </c>
      <c r="H20" s="364">
        <v>22420</v>
      </c>
      <c r="I20" s="364">
        <v>12640</v>
      </c>
      <c r="J20" s="364">
        <v>22680</v>
      </c>
      <c r="K20" s="364">
        <v>20900</v>
      </c>
      <c r="L20" s="364">
        <v>9650</v>
      </c>
    </row>
    <row r="21" spans="1:12" ht="13.5">
      <c r="A21" s="625" t="s">
        <v>920</v>
      </c>
      <c r="B21" s="625"/>
      <c r="C21" s="626"/>
      <c r="D21" s="624">
        <v>1730</v>
      </c>
      <c r="E21" s="628">
        <v>220</v>
      </c>
      <c r="F21" s="628">
        <v>160</v>
      </c>
      <c r="G21" s="628">
        <v>410</v>
      </c>
      <c r="H21" s="628">
        <v>360</v>
      </c>
      <c r="I21" s="628">
        <v>100</v>
      </c>
      <c r="J21" s="628">
        <v>130</v>
      </c>
      <c r="K21" s="628">
        <v>110</v>
      </c>
      <c r="L21" s="628">
        <v>20</v>
      </c>
    </row>
    <row r="22" spans="1:12" ht="1.5" customHeight="1" hidden="1">
      <c r="A22" s="625"/>
      <c r="B22" s="625"/>
      <c r="C22" s="626"/>
      <c r="D22" s="624"/>
      <c r="E22" s="628"/>
      <c r="F22" s="628"/>
      <c r="G22" s="628"/>
      <c r="H22" s="628"/>
      <c r="I22" s="628"/>
      <c r="J22" s="628"/>
      <c r="K22" s="628"/>
      <c r="L22" s="628"/>
    </row>
    <row r="23" spans="1:12" ht="21" customHeight="1">
      <c r="A23" s="616" t="s">
        <v>419</v>
      </c>
      <c r="B23" s="616"/>
      <c r="C23" s="546"/>
      <c r="D23" s="7"/>
      <c r="E23" s="364"/>
      <c r="F23" s="364"/>
      <c r="G23" s="364"/>
      <c r="H23" s="364"/>
      <c r="I23" s="364"/>
      <c r="J23" s="364"/>
      <c r="K23" s="364"/>
      <c r="L23" s="364"/>
    </row>
    <row r="24" spans="1:12" ht="13.5" customHeight="1">
      <c r="A24" s="616" t="s">
        <v>420</v>
      </c>
      <c r="B24" s="616"/>
      <c r="C24" s="546"/>
      <c r="D24" s="7">
        <v>71580</v>
      </c>
      <c r="E24" s="364">
        <v>3180</v>
      </c>
      <c r="F24" s="364">
        <v>4960</v>
      </c>
      <c r="G24" s="364">
        <v>19150</v>
      </c>
      <c r="H24" s="364">
        <v>10730</v>
      </c>
      <c r="I24" s="364">
        <v>5170</v>
      </c>
      <c r="J24" s="364">
        <v>10700</v>
      </c>
      <c r="K24" s="364">
        <v>12690</v>
      </c>
      <c r="L24" s="364">
        <v>4140</v>
      </c>
    </row>
    <row r="25" spans="1:12" ht="13.5" customHeight="1">
      <c r="A25" s="616" t="s">
        <v>421</v>
      </c>
      <c r="B25" s="616"/>
      <c r="C25" s="546"/>
      <c r="D25" s="7">
        <v>74750</v>
      </c>
      <c r="E25" s="364">
        <v>980</v>
      </c>
      <c r="F25" s="364">
        <v>16300</v>
      </c>
      <c r="G25" s="364">
        <v>10640</v>
      </c>
      <c r="H25" s="364">
        <v>12050</v>
      </c>
      <c r="I25" s="364">
        <v>7580</v>
      </c>
      <c r="J25" s="364">
        <v>12100</v>
      </c>
      <c r="K25" s="364">
        <v>8320</v>
      </c>
      <c r="L25" s="364">
        <v>5540</v>
      </c>
    </row>
    <row r="26" spans="1:12" ht="13.5" customHeight="1">
      <c r="A26" s="70"/>
      <c r="B26" s="616" t="s">
        <v>422</v>
      </c>
      <c r="C26" s="546"/>
      <c r="D26" s="7">
        <v>9650</v>
      </c>
      <c r="E26" s="35" t="s">
        <v>423</v>
      </c>
      <c r="F26" s="364">
        <v>6110</v>
      </c>
      <c r="G26" s="364">
        <v>870</v>
      </c>
      <c r="H26" s="364">
        <v>1220</v>
      </c>
      <c r="I26" s="364">
        <v>810</v>
      </c>
      <c r="J26" s="364">
        <v>640</v>
      </c>
      <c r="K26" s="35" t="s">
        <v>423</v>
      </c>
      <c r="L26" s="35" t="s">
        <v>423</v>
      </c>
    </row>
    <row r="27" spans="1:12" ht="38.25" customHeight="1">
      <c r="A27" s="70"/>
      <c r="B27" s="622" t="s">
        <v>679</v>
      </c>
      <c r="C27" s="623"/>
      <c r="D27" s="486">
        <v>11050</v>
      </c>
      <c r="E27" s="487">
        <v>280</v>
      </c>
      <c r="F27" s="487">
        <v>7190</v>
      </c>
      <c r="G27" s="487">
        <v>1150</v>
      </c>
      <c r="H27" s="487">
        <v>240</v>
      </c>
      <c r="I27" s="251" t="s">
        <v>423</v>
      </c>
      <c r="J27" s="487">
        <v>710</v>
      </c>
      <c r="K27" s="251" t="s">
        <v>423</v>
      </c>
      <c r="L27" s="487">
        <v>1490</v>
      </c>
    </row>
    <row r="28" spans="1:12" ht="13.5" customHeight="1">
      <c r="A28" s="70"/>
      <c r="B28" s="616" t="s">
        <v>424</v>
      </c>
      <c r="C28" s="546"/>
      <c r="D28" s="7">
        <v>48550</v>
      </c>
      <c r="E28" s="364">
        <v>660</v>
      </c>
      <c r="F28" s="364">
        <v>2280</v>
      </c>
      <c r="G28" s="364">
        <v>7320</v>
      </c>
      <c r="H28" s="364">
        <v>9980</v>
      </c>
      <c r="I28" s="364">
        <v>6370</v>
      </c>
      <c r="J28" s="364">
        <v>9740</v>
      </c>
      <c r="K28" s="364">
        <v>7530</v>
      </c>
      <c r="L28" s="364">
        <v>3410</v>
      </c>
    </row>
    <row r="29" spans="1:12" ht="13.5" customHeight="1">
      <c r="A29" s="70"/>
      <c r="B29" s="71"/>
      <c r="C29" s="96" t="s">
        <v>425</v>
      </c>
      <c r="D29" s="7">
        <v>5860</v>
      </c>
      <c r="E29" s="364">
        <v>620</v>
      </c>
      <c r="F29" s="364">
        <v>1400</v>
      </c>
      <c r="G29" s="364">
        <v>2070</v>
      </c>
      <c r="H29" s="364">
        <v>490</v>
      </c>
      <c r="I29" s="364">
        <v>110</v>
      </c>
      <c r="J29" s="364">
        <v>310</v>
      </c>
      <c r="K29" s="364">
        <v>450</v>
      </c>
      <c r="L29" s="364">
        <v>120</v>
      </c>
    </row>
    <row r="30" spans="1:12" ht="13.5" customHeight="1">
      <c r="A30" s="70"/>
      <c r="B30" s="71"/>
      <c r="C30" s="96" t="s">
        <v>426</v>
      </c>
      <c r="D30" s="7">
        <v>42690</v>
      </c>
      <c r="E30" s="364">
        <v>40</v>
      </c>
      <c r="F30" s="364">
        <v>880</v>
      </c>
      <c r="G30" s="364">
        <v>5250</v>
      </c>
      <c r="H30" s="364">
        <v>9490</v>
      </c>
      <c r="I30" s="364">
        <v>6260</v>
      </c>
      <c r="J30" s="364">
        <v>9430</v>
      </c>
      <c r="K30" s="364">
        <v>7080</v>
      </c>
      <c r="L30" s="364">
        <v>3300</v>
      </c>
    </row>
    <row r="31" spans="1:12" ht="13.5" customHeight="1" thickBot="1">
      <c r="A31" s="616" t="s">
        <v>427</v>
      </c>
      <c r="B31" s="616"/>
      <c r="C31" s="546"/>
      <c r="D31" s="7">
        <v>5500</v>
      </c>
      <c r="E31" s="364">
        <v>40</v>
      </c>
      <c r="F31" s="364">
        <v>720</v>
      </c>
      <c r="G31" s="364">
        <v>1290</v>
      </c>
      <c r="H31" s="364">
        <v>600</v>
      </c>
      <c r="I31" s="364">
        <v>400</v>
      </c>
      <c r="J31" s="364">
        <v>1020</v>
      </c>
      <c r="K31" s="364">
        <v>790</v>
      </c>
      <c r="L31" s="364">
        <v>630</v>
      </c>
    </row>
    <row r="32" spans="1:12" ht="15" customHeight="1">
      <c r="A32" s="252" t="s">
        <v>787</v>
      </c>
      <c r="B32" s="252"/>
      <c r="C32" s="252"/>
      <c r="D32" s="344"/>
      <c r="E32" s="344"/>
      <c r="F32" s="345"/>
      <c r="G32" s="345"/>
      <c r="H32" s="345"/>
      <c r="I32" s="345"/>
      <c r="J32" s="346"/>
      <c r="K32" s="346"/>
      <c r="L32" s="347"/>
    </row>
    <row r="33" spans="1:12" ht="15" customHeight="1">
      <c r="A33" s="19" t="s">
        <v>788</v>
      </c>
      <c r="D33" s="13"/>
      <c r="E33" s="13"/>
      <c r="F33" s="13"/>
      <c r="G33" s="13"/>
      <c r="H33" s="13"/>
      <c r="I33" s="13"/>
      <c r="J33" s="13"/>
      <c r="K33" s="13"/>
      <c r="L33" s="109"/>
    </row>
    <row r="34" spans="1:12" ht="15" customHeight="1">
      <c r="A34" s="467"/>
      <c r="B34" s="467"/>
      <c r="C34" s="467"/>
      <c r="D34" s="281"/>
      <c r="E34" s="281"/>
      <c r="F34" s="14"/>
      <c r="G34" s="14"/>
      <c r="H34" s="14"/>
      <c r="I34" s="14"/>
      <c r="J34" s="468"/>
      <c r="K34" s="468"/>
      <c r="L34" s="34" t="s">
        <v>824</v>
      </c>
    </row>
    <row r="35" spans="1:12" ht="12" customHeight="1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</row>
    <row r="36" ht="12" customHeight="1"/>
    <row r="37" spans="1:10" ht="15" customHeight="1">
      <c r="A37" s="66" t="s">
        <v>468</v>
      </c>
      <c r="C37" s="110"/>
      <c r="D37" s="110"/>
      <c r="E37" s="110"/>
      <c r="F37" s="110"/>
      <c r="G37" s="110"/>
      <c r="H37" s="110"/>
      <c r="I37" s="110"/>
      <c r="J37" s="110"/>
    </row>
    <row r="38" spans="1:11" ht="15" customHeight="1" thickBot="1">
      <c r="A38" s="53"/>
      <c r="B38" s="223"/>
      <c r="C38" s="224"/>
      <c r="D38" s="224"/>
      <c r="E38" s="224"/>
      <c r="F38" s="224"/>
      <c r="G38" s="224"/>
      <c r="H38" s="224"/>
      <c r="I38" s="224"/>
      <c r="J38" s="55"/>
      <c r="K38" s="55" t="s">
        <v>819</v>
      </c>
    </row>
    <row r="39" spans="2:11" ht="16.5" customHeight="1">
      <c r="B39" s="69"/>
      <c r="C39" s="69"/>
      <c r="D39" s="225"/>
      <c r="E39" s="593" t="s">
        <v>548</v>
      </c>
      <c r="F39" s="580"/>
      <c r="G39" s="580"/>
      <c r="H39" s="580"/>
      <c r="I39" s="580"/>
      <c r="J39" s="530"/>
      <c r="K39" s="611" t="s">
        <v>549</v>
      </c>
    </row>
    <row r="40" spans="1:11" ht="16.5" customHeight="1">
      <c r="A40" s="614" t="s">
        <v>60</v>
      </c>
      <c r="B40" s="614"/>
      <c r="C40" s="615"/>
      <c r="D40" s="90" t="s">
        <v>678</v>
      </c>
      <c r="E40" s="617"/>
      <c r="F40" s="618"/>
      <c r="G40" s="618"/>
      <c r="H40" s="618"/>
      <c r="I40" s="618"/>
      <c r="J40" s="531"/>
      <c r="K40" s="612"/>
    </row>
    <row r="41" spans="1:11" ht="16.5" customHeight="1">
      <c r="A41" s="95"/>
      <c r="B41" s="69"/>
      <c r="C41" s="69"/>
      <c r="D41" s="225"/>
      <c r="E41" s="263" t="s">
        <v>61</v>
      </c>
      <c r="F41" s="238" t="s">
        <v>459</v>
      </c>
      <c r="G41" s="238" t="s">
        <v>460</v>
      </c>
      <c r="H41" s="238" t="s">
        <v>461</v>
      </c>
      <c r="I41" s="238" t="s">
        <v>462</v>
      </c>
      <c r="J41" s="238" t="s">
        <v>463</v>
      </c>
      <c r="K41" s="613"/>
    </row>
    <row r="42" spans="2:11" ht="16.5" customHeight="1">
      <c r="B42" s="226"/>
      <c r="C42" s="226"/>
      <c r="D42" s="6" t="s">
        <v>464</v>
      </c>
      <c r="E42" s="227"/>
      <c r="F42" s="227"/>
      <c r="G42" s="227"/>
      <c r="H42" s="227"/>
      <c r="I42" s="227"/>
      <c r="J42" s="227"/>
      <c r="K42" s="12" t="s">
        <v>465</v>
      </c>
    </row>
    <row r="43" spans="1:11" s="2" customFormat="1" ht="16.5" customHeight="1">
      <c r="A43" s="635" t="s">
        <v>62</v>
      </c>
      <c r="B43" s="636"/>
      <c r="C43" s="637"/>
      <c r="D43" s="419">
        <v>48390</v>
      </c>
      <c r="E43" s="420">
        <v>23660</v>
      </c>
      <c r="F43" s="420">
        <v>10340</v>
      </c>
      <c r="G43" s="420">
        <v>9290</v>
      </c>
      <c r="H43" s="420">
        <v>4300</v>
      </c>
      <c r="I43" s="420">
        <v>620</v>
      </c>
      <c r="J43" s="421">
        <v>190</v>
      </c>
      <c r="K43" s="475">
        <v>38.36</v>
      </c>
    </row>
    <row r="44" spans="1:11" ht="16.5" customHeight="1">
      <c r="A44" s="160"/>
      <c r="B44" s="638" t="s">
        <v>63</v>
      </c>
      <c r="C44" s="639"/>
      <c r="D44" s="7">
        <v>2080</v>
      </c>
      <c r="E44" s="8">
        <v>50</v>
      </c>
      <c r="F44" s="8">
        <v>320</v>
      </c>
      <c r="G44" s="8">
        <v>640</v>
      </c>
      <c r="H44" s="8">
        <v>540</v>
      </c>
      <c r="I44" s="8">
        <v>390</v>
      </c>
      <c r="J44" s="8">
        <v>150</v>
      </c>
      <c r="K44" s="125">
        <v>80.67</v>
      </c>
    </row>
    <row r="45" spans="1:11" ht="16.5" customHeight="1">
      <c r="A45" s="160"/>
      <c r="B45" s="638" t="s">
        <v>64</v>
      </c>
      <c r="C45" s="639"/>
      <c r="D45" s="7">
        <v>1430</v>
      </c>
      <c r="E45" s="8">
        <v>240</v>
      </c>
      <c r="F45" s="8">
        <v>520</v>
      </c>
      <c r="G45" s="8">
        <v>570</v>
      </c>
      <c r="H45" s="8">
        <v>60</v>
      </c>
      <c r="I45" s="8">
        <v>30</v>
      </c>
      <c r="J45" s="8">
        <v>20</v>
      </c>
      <c r="K45" s="125">
        <v>49.36</v>
      </c>
    </row>
    <row r="46" spans="1:11" ht="16.5" customHeight="1">
      <c r="A46" s="160"/>
      <c r="B46" s="633" t="s">
        <v>65</v>
      </c>
      <c r="C46" s="634"/>
      <c r="D46" s="7">
        <v>2420</v>
      </c>
      <c r="E46" s="8">
        <v>1050</v>
      </c>
      <c r="F46" s="8">
        <v>1240</v>
      </c>
      <c r="G46" s="8">
        <v>100</v>
      </c>
      <c r="H46" s="8">
        <v>20</v>
      </c>
      <c r="I46" s="27" t="s">
        <v>66</v>
      </c>
      <c r="J46" s="27" t="s">
        <v>66</v>
      </c>
      <c r="K46" s="125">
        <v>30.61</v>
      </c>
    </row>
    <row r="47" spans="1:11" ht="16.5" customHeight="1" thickBot="1">
      <c r="A47" s="160"/>
      <c r="B47" s="633" t="s">
        <v>466</v>
      </c>
      <c r="C47" s="634"/>
      <c r="D47" s="7">
        <v>42460</v>
      </c>
      <c r="E47" s="8">
        <v>22320</v>
      </c>
      <c r="F47" s="8">
        <v>8260</v>
      </c>
      <c r="G47" s="8">
        <v>7980</v>
      </c>
      <c r="H47" s="8">
        <v>3680</v>
      </c>
      <c r="I47" s="8">
        <v>200</v>
      </c>
      <c r="J47" s="8">
        <v>20</v>
      </c>
      <c r="K47" s="125">
        <v>36.35</v>
      </c>
    </row>
    <row r="48" spans="1:11" ht="15" customHeight="1">
      <c r="A48" s="252" t="s">
        <v>787</v>
      </c>
      <c r="B48" s="362"/>
      <c r="C48" s="416"/>
      <c r="D48" s="416"/>
      <c r="E48" s="416"/>
      <c r="F48" s="416"/>
      <c r="G48" s="417"/>
      <c r="H48" s="416"/>
      <c r="I48" s="416"/>
      <c r="J48" s="362"/>
      <c r="K48" s="362"/>
    </row>
    <row r="49" spans="1:11" ht="15" customHeight="1">
      <c r="A49" s="19" t="s">
        <v>788</v>
      </c>
      <c r="B49" s="19"/>
      <c r="C49" s="13"/>
      <c r="D49" s="13"/>
      <c r="E49" s="13"/>
      <c r="F49" s="13"/>
      <c r="G49" s="13"/>
      <c r="H49" s="13"/>
      <c r="I49" s="13"/>
      <c r="J49" s="13"/>
      <c r="K49" s="282"/>
    </row>
    <row r="50" ht="15" customHeight="1">
      <c r="K50" s="34" t="s">
        <v>50</v>
      </c>
    </row>
    <row r="52" ht="13.5">
      <c r="D52" s="488"/>
    </row>
    <row r="59" ht="13.5">
      <c r="B59" s="26"/>
    </row>
  </sheetData>
  <mergeCells count="37">
    <mergeCell ref="A5:C10"/>
    <mergeCell ref="B47:C47"/>
    <mergeCell ref="A43:C43"/>
    <mergeCell ref="B44:C44"/>
    <mergeCell ref="B45:C45"/>
    <mergeCell ref="B46:C46"/>
    <mergeCell ref="A19:C19"/>
    <mergeCell ref="A20:C20"/>
    <mergeCell ref="A12:C12"/>
    <mergeCell ref="A13:C13"/>
    <mergeCell ref="I21:I22"/>
    <mergeCell ref="J21:J22"/>
    <mergeCell ref="K21:K22"/>
    <mergeCell ref="L21:L22"/>
    <mergeCell ref="E21:E22"/>
    <mergeCell ref="F21:F22"/>
    <mergeCell ref="G21:G22"/>
    <mergeCell ref="H21:H22"/>
    <mergeCell ref="A14:C14"/>
    <mergeCell ref="E5:L5"/>
    <mergeCell ref="D7:D8"/>
    <mergeCell ref="B27:C27"/>
    <mergeCell ref="D21:D22"/>
    <mergeCell ref="A21:C22"/>
    <mergeCell ref="A15:C15"/>
    <mergeCell ref="A16:C16"/>
    <mergeCell ref="A17:C17"/>
    <mergeCell ref="A18:C18"/>
    <mergeCell ref="K39:K41"/>
    <mergeCell ref="A40:C40"/>
    <mergeCell ref="A23:C23"/>
    <mergeCell ref="A24:C24"/>
    <mergeCell ref="A25:C25"/>
    <mergeCell ref="B26:C26"/>
    <mergeCell ref="B28:C28"/>
    <mergeCell ref="A31:C31"/>
    <mergeCell ref="E39:J40"/>
  </mergeCells>
  <printOptions/>
  <pageMargins left="0.984251968503937" right="0.984251968503937" top="0.7874015748031497" bottom="0.7874015748031497" header="0.5118110236220472" footer="0.5118110236220472"/>
  <pageSetup firstPageNumber="256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I15" sqref="I15"/>
    </sheetView>
  </sheetViews>
  <sheetFormatPr defaultColWidth="9.00390625" defaultRowHeight="13.5"/>
  <cols>
    <col min="1" max="1" width="15.125" style="0" customWidth="1"/>
    <col min="2" max="2" width="8.00390625" style="0" customWidth="1"/>
    <col min="3" max="8" width="6.75390625" style="0" customWidth="1"/>
    <col min="9" max="10" width="7.00390625" style="0" customWidth="1"/>
    <col min="11" max="22" width="6.75390625" style="0" customWidth="1"/>
    <col min="23" max="71" width="9.125" style="0" customWidth="1"/>
  </cols>
  <sheetData>
    <row r="1" spans="1:10" s="454" customFormat="1" ht="15" customHeight="1">
      <c r="A1" s="453"/>
      <c r="J1" s="455" t="s">
        <v>71</v>
      </c>
    </row>
    <row r="2" ht="12" customHeight="1"/>
    <row r="3" spans="1:10" ht="15" customHeight="1">
      <c r="A3" s="66" t="s">
        <v>473</v>
      </c>
      <c r="B3" s="59"/>
      <c r="C3" s="59"/>
      <c r="D3" s="59"/>
      <c r="E3" s="59"/>
      <c r="F3" s="59"/>
      <c r="G3" s="13"/>
      <c r="H3" s="13"/>
      <c r="I3" s="13"/>
      <c r="J3" s="13"/>
    </row>
    <row r="4" spans="1:10" ht="15" customHeight="1" thickBot="1">
      <c r="A4" s="83"/>
      <c r="B4" s="18"/>
      <c r="C4" s="18"/>
      <c r="D4" s="18"/>
      <c r="E4" s="18"/>
      <c r="F4" s="18"/>
      <c r="G4" s="55" t="s">
        <v>737</v>
      </c>
      <c r="H4" s="14"/>
      <c r="I4" s="34"/>
      <c r="J4" s="34"/>
    </row>
    <row r="5" spans="1:10" ht="17.25" customHeight="1">
      <c r="A5" s="74" t="s">
        <v>60</v>
      </c>
      <c r="B5" s="606" t="s">
        <v>429</v>
      </c>
      <c r="C5" s="643"/>
      <c r="D5" s="606" t="s">
        <v>476</v>
      </c>
      <c r="E5" s="643"/>
      <c r="F5" s="606" t="s">
        <v>477</v>
      </c>
      <c r="G5" s="643"/>
      <c r="H5" s="101"/>
      <c r="I5" s="14"/>
      <c r="J5" s="14"/>
    </row>
    <row r="6" spans="1:10" ht="17.25" customHeight="1">
      <c r="A6" s="86"/>
      <c r="B6" s="655" t="s">
        <v>475</v>
      </c>
      <c r="C6" s="656"/>
      <c r="D6" s="657"/>
      <c r="E6" s="656"/>
      <c r="F6" s="657"/>
      <c r="G6" s="656"/>
      <c r="H6" s="14"/>
      <c r="I6" s="14"/>
      <c r="J6" s="34"/>
    </row>
    <row r="7" spans="1:10" s="36" customFormat="1" ht="22.5" customHeight="1">
      <c r="A7" s="473" t="s">
        <v>474</v>
      </c>
      <c r="B7" s="644">
        <v>47130</v>
      </c>
      <c r="C7" s="642"/>
      <c r="D7" s="647">
        <v>36930</v>
      </c>
      <c r="E7" s="642"/>
      <c r="F7" s="647">
        <v>10200</v>
      </c>
      <c r="G7" s="574"/>
      <c r="H7" s="477"/>
      <c r="I7" s="477"/>
      <c r="J7" s="477"/>
    </row>
    <row r="8" spans="1:10" ht="22.5" customHeight="1">
      <c r="A8" s="250" t="s">
        <v>931</v>
      </c>
      <c r="B8" s="641">
        <v>39100</v>
      </c>
      <c r="C8" s="642"/>
      <c r="D8" s="648">
        <v>34440</v>
      </c>
      <c r="E8" s="642"/>
      <c r="F8" s="648">
        <v>4660</v>
      </c>
      <c r="G8" s="574"/>
      <c r="H8" s="37"/>
      <c r="I8" s="280"/>
      <c r="J8" s="14"/>
    </row>
    <row r="9" spans="1:10" ht="22.5" customHeight="1">
      <c r="A9" s="70" t="s">
        <v>922</v>
      </c>
      <c r="B9" s="641">
        <v>2920</v>
      </c>
      <c r="C9" s="642"/>
      <c r="D9" s="648">
        <v>2820</v>
      </c>
      <c r="E9" s="642">
        <v>230</v>
      </c>
      <c r="F9" s="648">
        <v>100</v>
      </c>
      <c r="G9" s="574">
        <v>230</v>
      </c>
      <c r="H9" s="251"/>
      <c r="I9" s="37"/>
      <c r="J9" s="37"/>
    </row>
    <row r="10" spans="1:10" ht="22.5" customHeight="1">
      <c r="A10" s="70" t="s">
        <v>923</v>
      </c>
      <c r="B10" s="641">
        <v>36180</v>
      </c>
      <c r="C10" s="642"/>
      <c r="D10" s="648">
        <v>31620</v>
      </c>
      <c r="E10" s="642">
        <v>7980</v>
      </c>
      <c r="F10" s="648">
        <v>4560</v>
      </c>
      <c r="G10" s="574">
        <v>7980</v>
      </c>
      <c r="H10" s="37"/>
      <c r="I10" s="37"/>
      <c r="J10" s="37"/>
    </row>
    <row r="11" spans="1:10" ht="22.5" customHeight="1">
      <c r="A11" s="71" t="s">
        <v>930</v>
      </c>
      <c r="B11" s="641">
        <v>1710</v>
      </c>
      <c r="C11" s="642"/>
      <c r="D11" s="648">
        <v>1650</v>
      </c>
      <c r="E11" s="642">
        <v>19400</v>
      </c>
      <c r="F11" s="648">
        <v>60</v>
      </c>
      <c r="G11" s="574">
        <v>19400</v>
      </c>
      <c r="H11" s="37"/>
      <c r="I11" s="37"/>
      <c r="J11" s="37"/>
    </row>
    <row r="12" spans="1:10" ht="22.5" customHeight="1">
      <c r="A12" s="70" t="s">
        <v>922</v>
      </c>
      <c r="B12" s="641">
        <v>560</v>
      </c>
      <c r="C12" s="642"/>
      <c r="D12" s="648">
        <v>560</v>
      </c>
      <c r="E12" s="642">
        <v>16040</v>
      </c>
      <c r="F12" s="648" t="s">
        <v>377</v>
      </c>
      <c r="G12" s="574">
        <v>16040</v>
      </c>
      <c r="H12" s="37"/>
      <c r="I12" s="37"/>
      <c r="J12" s="37"/>
    </row>
    <row r="13" spans="1:10" ht="22.5" customHeight="1">
      <c r="A13" s="70" t="s">
        <v>923</v>
      </c>
      <c r="B13" s="641">
        <v>1150</v>
      </c>
      <c r="C13" s="642"/>
      <c r="D13" s="648">
        <v>1090</v>
      </c>
      <c r="E13" s="642">
        <v>19970</v>
      </c>
      <c r="F13" s="648">
        <v>60</v>
      </c>
      <c r="G13" s="574">
        <v>19970</v>
      </c>
      <c r="H13" s="37"/>
      <c r="I13" s="37"/>
      <c r="J13" s="37"/>
    </row>
    <row r="14" spans="1:10" ht="22.5" customHeight="1">
      <c r="A14" s="70" t="s">
        <v>929</v>
      </c>
      <c r="B14" s="641">
        <v>5880</v>
      </c>
      <c r="C14" s="642"/>
      <c r="D14" s="648">
        <v>690</v>
      </c>
      <c r="E14" s="642">
        <v>23270</v>
      </c>
      <c r="F14" s="648">
        <v>5190</v>
      </c>
      <c r="G14" s="574">
        <v>23270</v>
      </c>
      <c r="H14" s="37"/>
      <c r="I14" s="37"/>
      <c r="J14" s="37"/>
    </row>
    <row r="15" spans="1:10" ht="22.5" customHeight="1">
      <c r="A15" s="70" t="s">
        <v>924</v>
      </c>
      <c r="B15" s="641">
        <v>10</v>
      </c>
      <c r="C15" s="642"/>
      <c r="D15" s="648">
        <v>10</v>
      </c>
      <c r="E15" s="642">
        <v>230</v>
      </c>
      <c r="F15" s="648" t="s">
        <v>377</v>
      </c>
      <c r="G15" s="574">
        <v>230</v>
      </c>
      <c r="H15" s="251"/>
      <c r="I15" s="37"/>
      <c r="J15" s="37"/>
    </row>
    <row r="16" spans="1:10" ht="22.5" customHeight="1">
      <c r="A16" s="70" t="s">
        <v>925</v>
      </c>
      <c r="B16" s="641">
        <v>1420</v>
      </c>
      <c r="C16" s="642"/>
      <c r="D16" s="648">
        <v>670</v>
      </c>
      <c r="E16" s="642">
        <v>7980</v>
      </c>
      <c r="F16" s="648">
        <v>750</v>
      </c>
      <c r="G16" s="574">
        <v>7980</v>
      </c>
      <c r="H16" s="37"/>
      <c r="I16" s="37"/>
      <c r="J16" s="37"/>
    </row>
    <row r="17" spans="1:10" ht="22.5" customHeight="1">
      <c r="A17" s="70" t="s">
        <v>927</v>
      </c>
      <c r="B17" s="641">
        <v>3270</v>
      </c>
      <c r="C17" s="642"/>
      <c r="D17" s="648">
        <v>10</v>
      </c>
      <c r="E17" s="642"/>
      <c r="F17" s="648">
        <v>3260</v>
      </c>
      <c r="G17" s="574"/>
      <c r="H17" s="281"/>
      <c r="I17" s="14"/>
      <c r="J17" s="34"/>
    </row>
    <row r="18" spans="1:10" ht="22.5" customHeight="1">
      <c r="A18" s="279" t="s">
        <v>926</v>
      </c>
      <c r="B18" s="641">
        <v>1180</v>
      </c>
      <c r="C18" s="642"/>
      <c r="D18" s="648" t="s">
        <v>377</v>
      </c>
      <c r="E18" s="642"/>
      <c r="F18" s="648">
        <v>1180</v>
      </c>
      <c r="G18" s="574"/>
      <c r="H18" s="282"/>
      <c r="I18" s="282"/>
      <c r="J18" s="282"/>
    </row>
    <row r="19" spans="1:10" ht="22.5" customHeight="1" thickBot="1">
      <c r="A19" s="132" t="s">
        <v>932</v>
      </c>
      <c r="B19" s="645">
        <v>440</v>
      </c>
      <c r="C19" s="646"/>
      <c r="D19" s="649">
        <v>160</v>
      </c>
      <c r="E19" s="646"/>
      <c r="F19" s="653">
        <v>280</v>
      </c>
      <c r="G19" s="654"/>
      <c r="H19" s="282"/>
      <c r="I19" s="282"/>
      <c r="J19" s="282"/>
    </row>
    <row r="20" spans="1:10" ht="15" customHeight="1">
      <c r="A20" s="286"/>
      <c r="B20" s="287"/>
      <c r="C20" s="288"/>
      <c r="D20" s="289"/>
      <c r="E20" s="290"/>
      <c r="F20" s="285"/>
      <c r="G20" s="34" t="s">
        <v>50</v>
      </c>
      <c r="H20" s="282"/>
      <c r="I20" s="282"/>
      <c r="J20" s="282"/>
    </row>
    <row r="21" spans="1:10" ht="12" customHeight="1">
      <c r="A21" s="94"/>
      <c r="B21" s="283"/>
      <c r="C21" s="284"/>
      <c r="D21" s="285"/>
      <c r="E21" s="247"/>
      <c r="F21" s="285"/>
      <c r="G21" s="247"/>
      <c r="H21" s="282"/>
      <c r="I21" s="282"/>
      <c r="J21" s="282"/>
    </row>
    <row r="22" ht="12" customHeight="1"/>
    <row r="23" spans="1:10" ht="15" customHeight="1">
      <c r="A23" s="66" t="s">
        <v>481</v>
      </c>
      <c r="B23" s="59"/>
      <c r="C23" s="59"/>
      <c r="D23" s="59"/>
      <c r="E23" s="59"/>
      <c r="F23" s="59"/>
      <c r="G23" s="13"/>
      <c r="H23" s="13"/>
      <c r="I23" s="13"/>
      <c r="J23" s="13"/>
    </row>
    <row r="24" spans="1:10" ht="15" customHeight="1" thickBot="1">
      <c r="A24" s="83"/>
      <c r="B24" s="18"/>
      <c r="C24" s="18"/>
      <c r="D24" s="18"/>
      <c r="E24" s="18"/>
      <c r="F24" s="18"/>
      <c r="G24" s="18"/>
      <c r="H24" s="18"/>
      <c r="I24" s="55"/>
      <c r="J24" s="55" t="s">
        <v>402</v>
      </c>
    </row>
    <row r="25" spans="1:10" ht="17.25" customHeight="1">
      <c r="A25" s="19"/>
      <c r="B25" s="124"/>
      <c r="C25" s="606" t="s">
        <v>469</v>
      </c>
      <c r="D25" s="607"/>
      <c r="E25" s="607"/>
      <c r="F25" s="607"/>
      <c r="G25" s="607"/>
      <c r="H25" s="668"/>
      <c r="I25" s="658" t="s">
        <v>998</v>
      </c>
      <c r="J25" s="650" t="s">
        <v>928</v>
      </c>
    </row>
    <row r="26" spans="1:10" ht="17.25" customHeight="1">
      <c r="A26" s="74"/>
      <c r="B26" s="85"/>
      <c r="C26" s="662" t="s">
        <v>370</v>
      </c>
      <c r="D26" s="662" t="s">
        <v>754</v>
      </c>
      <c r="E26" s="663"/>
      <c r="F26" s="663"/>
      <c r="G26" s="664"/>
      <c r="H26" s="661" t="s">
        <v>755</v>
      </c>
      <c r="I26" s="659"/>
      <c r="J26" s="651"/>
    </row>
    <row r="27" spans="2:10" ht="17.25" customHeight="1">
      <c r="B27" s="89"/>
      <c r="C27" s="669"/>
      <c r="D27" s="670" t="s">
        <v>370</v>
      </c>
      <c r="E27" s="665" t="s">
        <v>478</v>
      </c>
      <c r="F27" s="665" t="s">
        <v>479</v>
      </c>
      <c r="G27" s="673" t="s">
        <v>480</v>
      </c>
      <c r="H27" s="659"/>
      <c r="I27" s="659"/>
      <c r="J27" s="651"/>
    </row>
    <row r="28" spans="1:10" ht="17.25" customHeight="1">
      <c r="A28" s="74" t="s">
        <v>470</v>
      </c>
      <c r="B28" s="89" t="s">
        <v>997</v>
      </c>
      <c r="C28" s="669"/>
      <c r="D28" s="671"/>
      <c r="E28" s="666"/>
      <c r="F28" s="666"/>
      <c r="G28" s="674"/>
      <c r="H28" s="659"/>
      <c r="I28" s="659"/>
      <c r="J28" s="651"/>
    </row>
    <row r="29" spans="1:10" ht="41.25" customHeight="1">
      <c r="A29" s="19"/>
      <c r="B29" s="124"/>
      <c r="C29" s="617"/>
      <c r="D29" s="672"/>
      <c r="E29" s="667"/>
      <c r="F29" s="667"/>
      <c r="G29" s="675"/>
      <c r="H29" s="660"/>
      <c r="I29" s="660"/>
      <c r="J29" s="652"/>
    </row>
    <row r="30" spans="1:10" ht="17.25" customHeight="1">
      <c r="A30" s="86"/>
      <c r="B30" s="6" t="s">
        <v>471</v>
      </c>
      <c r="C30" s="12"/>
      <c r="D30" s="12"/>
      <c r="E30" s="87"/>
      <c r="F30" s="87"/>
      <c r="G30" s="87"/>
      <c r="H30" s="87"/>
      <c r="I30" s="87"/>
      <c r="J30" s="12"/>
    </row>
    <row r="31" spans="1:10" s="278" customFormat="1" ht="21.75" customHeight="1">
      <c r="A31" s="473" t="s">
        <v>370</v>
      </c>
      <c r="B31" s="419">
        <v>151480</v>
      </c>
      <c r="C31" s="420">
        <v>88650</v>
      </c>
      <c r="D31" s="420">
        <v>82260</v>
      </c>
      <c r="E31" s="420">
        <v>28240</v>
      </c>
      <c r="F31" s="420">
        <v>43300</v>
      </c>
      <c r="G31" s="420">
        <v>10720</v>
      </c>
      <c r="H31" s="420">
        <v>6390</v>
      </c>
      <c r="I31" s="420">
        <v>870</v>
      </c>
      <c r="J31" s="420">
        <v>53870</v>
      </c>
    </row>
    <row r="32" spans="1:10" ht="9" customHeight="1">
      <c r="A32" s="19"/>
      <c r="B32" s="7"/>
      <c r="C32" s="8"/>
      <c r="D32" s="8"/>
      <c r="E32" s="8"/>
      <c r="F32" s="8"/>
      <c r="G32" s="8"/>
      <c r="H32" s="8"/>
      <c r="I32" s="125"/>
      <c r="J32" s="3"/>
    </row>
    <row r="33" spans="1:10" ht="21.75" customHeight="1">
      <c r="A33" s="115" t="s">
        <v>825</v>
      </c>
      <c r="B33" s="7">
        <v>6820</v>
      </c>
      <c r="C33" s="8">
        <v>230</v>
      </c>
      <c r="D33" s="8">
        <v>230</v>
      </c>
      <c r="E33" s="8">
        <v>60</v>
      </c>
      <c r="F33" s="8">
        <v>120</v>
      </c>
      <c r="G33" s="8">
        <v>50</v>
      </c>
      <c r="H33" s="27" t="s">
        <v>472</v>
      </c>
      <c r="I33" s="364">
        <v>20</v>
      </c>
      <c r="J33" s="364">
        <v>6570</v>
      </c>
    </row>
    <row r="34" spans="1:10" ht="21.75" customHeight="1">
      <c r="A34" s="115" t="s">
        <v>826</v>
      </c>
      <c r="B34" s="7">
        <v>17170</v>
      </c>
      <c r="C34" s="8">
        <v>7980</v>
      </c>
      <c r="D34" s="8">
        <v>7500</v>
      </c>
      <c r="E34" s="8">
        <v>2340</v>
      </c>
      <c r="F34" s="8">
        <v>4740</v>
      </c>
      <c r="G34" s="8">
        <v>430</v>
      </c>
      <c r="H34" s="8">
        <v>470</v>
      </c>
      <c r="I34" s="364">
        <v>300</v>
      </c>
      <c r="J34" s="364">
        <v>8830</v>
      </c>
    </row>
    <row r="35" spans="1:10" ht="21.75" customHeight="1">
      <c r="A35" s="115" t="s">
        <v>827</v>
      </c>
      <c r="B35" s="7">
        <v>25380</v>
      </c>
      <c r="C35" s="8">
        <v>19400</v>
      </c>
      <c r="D35" s="8">
        <v>18360</v>
      </c>
      <c r="E35" s="8">
        <v>2710</v>
      </c>
      <c r="F35" s="8">
        <v>13490</v>
      </c>
      <c r="G35" s="8">
        <v>2170</v>
      </c>
      <c r="H35" s="8">
        <v>1030</v>
      </c>
      <c r="I35" s="364">
        <v>330</v>
      </c>
      <c r="J35" s="364">
        <v>5580</v>
      </c>
    </row>
    <row r="36" spans="1:10" ht="21.75" customHeight="1">
      <c r="A36" s="115" t="s">
        <v>828</v>
      </c>
      <c r="B36" s="7">
        <v>21280</v>
      </c>
      <c r="C36" s="8">
        <v>16040</v>
      </c>
      <c r="D36" s="8">
        <v>14970</v>
      </c>
      <c r="E36" s="8">
        <v>1800</v>
      </c>
      <c r="F36" s="8">
        <v>10280</v>
      </c>
      <c r="G36" s="8">
        <v>2900</v>
      </c>
      <c r="H36" s="8">
        <v>1060</v>
      </c>
      <c r="I36" s="364">
        <v>10</v>
      </c>
      <c r="J36" s="364">
        <v>5150</v>
      </c>
    </row>
    <row r="37" spans="1:10" ht="21.75" customHeight="1">
      <c r="A37" s="115" t="s">
        <v>829</v>
      </c>
      <c r="B37" s="7">
        <v>25900</v>
      </c>
      <c r="C37" s="8">
        <v>19970</v>
      </c>
      <c r="D37" s="8">
        <v>18070</v>
      </c>
      <c r="E37" s="8">
        <v>6440</v>
      </c>
      <c r="F37" s="8">
        <v>8880</v>
      </c>
      <c r="G37" s="8">
        <v>2750</v>
      </c>
      <c r="H37" s="8">
        <v>1900</v>
      </c>
      <c r="I37" s="364">
        <v>170</v>
      </c>
      <c r="J37" s="364">
        <v>5520</v>
      </c>
    </row>
    <row r="38" spans="1:10" ht="21.75" customHeight="1" thickBot="1">
      <c r="A38" s="115" t="s">
        <v>830</v>
      </c>
      <c r="B38" s="7">
        <v>33820</v>
      </c>
      <c r="C38" s="8">
        <v>23270</v>
      </c>
      <c r="D38" s="8">
        <v>21400</v>
      </c>
      <c r="E38" s="8">
        <v>13450</v>
      </c>
      <c r="F38" s="8">
        <v>5600</v>
      </c>
      <c r="G38" s="8">
        <v>2350</v>
      </c>
      <c r="H38" s="8">
        <v>1870</v>
      </c>
      <c r="I38" s="364">
        <v>40</v>
      </c>
      <c r="J38" s="364">
        <v>10170</v>
      </c>
    </row>
    <row r="39" spans="1:10" ht="15" customHeight="1">
      <c r="A39" s="418" t="s">
        <v>789</v>
      </c>
      <c r="B39" s="345"/>
      <c r="C39" s="345"/>
      <c r="D39" s="345"/>
      <c r="E39" s="345"/>
      <c r="F39" s="345"/>
      <c r="G39" s="346"/>
      <c r="H39" s="344"/>
      <c r="I39" s="345"/>
      <c r="J39" s="362"/>
    </row>
    <row r="40" spans="1:10" ht="15" customHeight="1">
      <c r="A40" s="279" t="s">
        <v>788</v>
      </c>
      <c r="B40" s="29"/>
      <c r="C40" s="13"/>
      <c r="D40" s="13"/>
      <c r="E40" s="13"/>
      <c r="F40" s="13"/>
      <c r="G40" s="88"/>
      <c r="H40" s="59"/>
      <c r="I40" s="13"/>
      <c r="J40" s="34"/>
    </row>
    <row r="41" spans="1:10" ht="15" customHeight="1">
      <c r="A41" s="279" t="s">
        <v>790</v>
      </c>
      <c r="J41" s="282"/>
    </row>
    <row r="42" ht="15" customHeight="1">
      <c r="J42" s="34" t="s">
        <v>50</v>
      </c>
    </row>
  </sheetData>
  <mergeCells count="55">
    <mergeCell ref="I25:I29"/>
    <mergeCell ref="H26:H29"/>
    <mergeCell ref="D26:G26"/>
    <mergeCell ref="E27:E29"/>
    <mergeCell ref="C25:H25"/>
    <mergeCell ref="C26:C29"/>
    <mergeCell ref="D27:D29"/>
    <mergeCell ref="F27:F29"/>
    <mergeCell ref="G27:G29"/>
    <mergeCell ref="J25:J29"/>
    <mergeCell ref="F18:G18"/>
    <mergeCell ref="F19:G19"/>
    <mergeCell ref="B6:C6"/>
    <mergeCell ref="D6:E6"/>
    <mergeCell ref="F6:G6"/>
    <mergeCell ref="F14:G14"/>
    <mergeCell ref="F15:G15"/>
    <mergeCell ref="F16:G16"/>
    <mergeCell ref="F17:G17"/>
    <mergeCell ref="D18:E18"/>
    <mergeCell ref="D19:E19"/>
    <mergeCell ref="F5:G5"/>
    <mergeCell ref="F7:G7"/>
    <mergeCell ref="F8:G8"/>
    <mergeCell ref="F9:G9"/>
    <mergeCell ref="F10:G10"/>
    <mergeCell ref="F11:G11"/>
    <mergeCell ref="F12:G12"/>
    <mergeCell ref="F13:G13"/>
    <mergeCell ref="D14:E14"/>
    <mergeCell ref="D15:E15"/>
    <mergeCell ref="D16:E16"/>
    <mergeCell ref="D17:E17"/>
    <mergeCell ref="B18:C18"/>
    <mergeCell ref="B15:C15"/>
    <mergeCell ref="B16:C16"/>
    <mergeCell ref="B17:C17"/>
    <mergeCell ref="B19:C19"/>
    <mergeCell ref="D5:E5"/>
    <mergeCell ref="D7:E7"/>
    <mergeCell ref="D8:E8"/>
    <mergeCell ref="D9:E9"/>
    <mergeCell ref="D10:E10"/>
    <mergeCell ref="D11:E11"/>
    <mergeCell ref="D12:E12"/>
    <mergeCell ref="D13:E13"/>
    <mergeCell ref="B14:C14"/>
    <mergeCell ref="B5:C5"/>
    <mergeCell ref="B7:C7"/>
    <mergeCell ref="B8:C8"/>
    <mergeCell ref="B9:C9"/>
    <mergeCell ref="B10:C10"/>
    <mergeCell ref="B11:C11"/>
    <mergeCell ref="B12:C12"/>
    <mergeCell ref="B13:C13"/>
  </mergeCells>
  <printOptions/>
  <pageMargins left="0.984251968503937" right="0.984251968503937" top="0.7874015748031497" bottom="0.7874015748031497" header="0.5118110236220472" footer="0.5118110236220472"/>
  <pageSetup firstPageNumber="257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5"/>
  <sheetViews>
    <sheetView workbookViewId="0" topLeftCell="A1">
      <selection activeCell="E3" sqref="E3"/>
    </sheetView>
  </sheetViews>
  <sheetFormatPr defaultColWidth="9.00390625" defaultRowHeight="13.5"/>
  <cols>
    <col min="1" max="1" width="7.625" style="0" customWidth="1"/>
    <col min="2" max="2" width="8.875" style="0" customWidth="1"/>
    <col min="3" max="10" width="14.25390625" style="0" customWidth="1"/>
    <col min="11" max="16" width="9.875" style="0" customWidth="1"/>
    <col min="17" max="17" width="8.125" style="0" customWidth="1"/>
    <col min="18" max="72" width="9.125" style="0" customWidth="1"/>
  </cols>
  <sheetData>
    <row r="1" spans="1:33" s="454" customFormat="1" ht="14.25" customHeight="1">
      <c r="A1" s="561" t="s">
        <v>71</v>
      </c>
      <c r="B1" s="561"/>
      <c r="L1" s="455" t="s">
        <v>71</v>
      </c>
      <c r="O1" s="455"/>
      <c r="P1" s="455"/>
      <c r="Q1" s="455"/>
      <c r="AG1" s="455"/>
    </row>
    <row r="2" ht="12" customHeight="1"/>
    <row r="3" spans="1:7" ht="15" customHeight="1">
      <c r="A3" s="82" t="s">
        <v>515</v>
      </c>
      <c r="B3" s="82"/>
      <c r="C3" s="59"/>
      <c r="D3" s="59"/>
      <c r="E3" s="59"/>
      <c r="F3" s="59"/>
      <c r="G3" s="59"/>
    </row>
    <row r="4" spans="1:7" ht="15" customHeight="1" thickBot="1">
      <c r="A4" s="53"/>
      <c r="B4" s="83"/>
      <c r="C4" s="18"/>
      <c r="D4" s="18"/>
      <c r="E4" s="18"/>
      <c r="F4" s="18"/>
      <c r="G4" s="69" t="s">
        <v>402</v>
      </c>
    </row>
    <row r="5" spans="2:7" ht="18" customHeight="1">
      <c r="B5" s="74"/>
      <c r="C5" s="584" t="s">
        <v>482</v>
      </c>
      <c r="D5" s="585"/>
      <c r="E5" s="585"/>
      <c r="F5" s="585"/>
      <c r="G5" s="585"/>
    </row>
    <row r="6" spans="1:7" ht="18" customHeight="1">
      <c r="A6" s="538" t="s">
        <v>831</v>
      </c>
      <c r="B6" s="690"/>
      <c r="C6" s="691" t="s">
        <v>483</v>
      </c>
      <c r="D6" s="691" t="s">
        <v>484</v>
      </c>
      <c r="E6" s="670" t="s">
        <v>485</v>
      </c>
      <c r="F6" s="440" t="s">
        <v>732</v>
      </c>
      <c r="G6" s="441" t="s">
        <v>733</v>
      </c>
    </row>
    <row r="7" spans="1:7" ht="18" customHeight="1">
      <c r="A7" s="95"/>
      <c r="B7" s="74"/>
      <c r="C7" s="692"/>
      <c r="D7" s="692"/>
      <c r="E7" s="693"/>
      <c r="F7" s="92" t="s">
        <v>486</v>
      </c>
      <c r="G7" s="277" t="s">
        <v>487</v>
      </c>
    </row>
    <row r="8" spans="2:7" ht="18" customHeight="1">
      <c r="B8" s="86"/>
      <c r="C8" s="291" t="s">
        <v>488</v>
      </c>
      <c r="D8" s="14"/>
      <c r="E8" s="14"/>
      <c r="F8" s="87"/>
      <c r="G8" s="87"/>
    </row>
    <row r="9" spans="1:7" ht="18" customHeight="1">
      <c r="A9" s="616" t="s">
        <v>489</v>
      </c>
      <c r="B9" s="546"/>
      <c r="C9" s="7">
        <v>41240</v>
      </c>
      <c r="D9" s="364">
        <v>85690</v>
      </c>
      <c r="E9" s="364">
        <v>23070</v>
      </c>
      <c r="F9" s="676">
        <v>1480</v>
      </c>
      <c r="G9" s="676"/>
    </row>
    <row r="10" spans="1:7" ht="18" customHeight="1">
      <c r="A10" s="616" t="s">
        <v>490</v>
      </c>
      <c r="B10" s="546"/>
      <c r="C10" s="7">
        <v>60170</v>
      </c>
      <c r="D10" s="364">
        <v>68540</v>
      </c>
      <c r="E10" s="364">
        <v>21340</v>
      </c>
      <c r="F10" s="676">
        <v>1420</v>
      </c>
      <c r="G10" s="676"/>
    </row>
    <row r="11" spans="1:7" ht="18" customHeight="1">
      <c r="A11" s="616" t="s">
        <v>491</v>
      </c>
      <c r="B11" s="546"/>
      <c r="C11" s="7">
        <v>19430</v>
      </c>
      <c r="D11" s="364">
        <v>62410</v>
      </c>
      <c r="E11" s="364">
        <v>57020</v>
      </c>
      <c r="F11" s="676">
        <v>12610</v>
      </c>
      <c r="G11" s="676"/>
    </row>
    <row r="12" spans="1:7" ht="18" customHeight="1">
      <c r="A12" s="616" t="s">
        <v>492</v>
      </c>
      <c r="B12" s="546"/>
      <c r="C12" s="7">
        <v>39900</v>
      </c>
      <c r="D12" s="364">
        <v>77450</v>
      </c>
      <c r="E12" s="364">
        <v>30330</v>
      </c>
      <c r="F12" s="364">
        <v>3420</v>
      </c>
      <c r="G12" s="35">
        <v>380</v>
      </c>
    </row>
    <row r="13" spans="1:7" ht="27" customHeight="1">
      <c r="A13" s="627" t="s">
        <v>948</v>
      </c>
      <c r="B13" s="694"/>
      <c r="C13" s="486">
        <v>15720</v>
      </c>
      <c r="D13" s="487">
        <v>49320</v>
      </c>
      <c r="E13" s="487">
        <v>69320</v>
      </c>
      <c r="F13" s="487">
        <v>16610</v>
      </c>
      <c r="G13" s="487">
        <v>490</v>
      </c>
    </row>
    <row r="14" spans="2:7" ht="18" customHeight="1">
      <c r="B14" s="243"/>
      <c r="C14" s="677" t="s">
        <v>482</v>
      </c>
      <c r="D14" s="678"/>
      <c r="E14" s="678"/>
      <c r="F14" s="678"/>
      <c r="G14" s="678"/>
    </row>
    <row r="15" spans="2:7" ht="18" customHeight="1">
      <c r="B15" s="243"/>
      <c r="C15" s="292" t="s">
        <v>493</v>
      </c>
      <c r="D15" s="262" t="s">
        <v>494</v>
      </c>
      <c r="E15" s="293" t="s">
        <v>495</v>
      </c>
      <c r="F15" s="293" t="s">
        <v>485</v>
      </c>
      <c r="G15" s="277" t="s">
        <v>496</v>
      </c>
    </row>
    <row r="16" spans="2:7" ht="18" customHeight="1">
      <c r="B16" s="212"/>
      <c r="C16" s="6" t="s">
        <v>497</v>
      </c>
      <c r="D16" s="87"/>
      <c r="E16" s="87"/>
      <c r="F16" s="87"/>
      <c r="G16" s="87"/>
    </row>
    <row r="17" spans="1:7" ht="18" customHeight="1">
      <c r="A17" s="616" t="s">
        <v>498</v>
      </c>
      <c r="B17" s="546"/>
      <c r="C17" s="7">
        <v>17040</v>
      </c>
      <c r="D17" s="364">
        <v>23180</v>
      </c>
      <c r="E17" s="364">
        <v>58940</v>
      </c>
      <c r="F17" s="364">
        <v>43310</v>
      </c>
      <c r="G17" s="364">
        <v>9010</v>
      </c>
    </row>
    <row r="18" spans="1:7" ht="18" customHeight="1">
      <c r="A18" s="616" t="s">
        <v>499</v>
      </c>
      <c r="B18" s="546"/>
      <c r="C18" s="7">
        <v>3680</v>
      </c>
      <c r="D18" s="364">
        <v>10150</v>
      </c>
      <c r="E18" s="364">
        <v>57160</v>
      </c>
      <c r="F18" s="364">
        <v>70880</v>
      </c>
      <c r="G18" s="364">
        <v>9610</v>
      </c>
    </row>
    <row r="19" spans="1:7" ht="18" customHeight="1">
      <c r="A19" s="699" t="s">
        <v>500</v>
      </c>
      <c r="B19" s="699"/>
      <c r="C19" s="489">
        <v>690</v>
      </c>
      <c r="D19" s="364">
        <v>2620</v>
      </c>
      <c r="E19" s="364">
        <v>44570</v>
      </c>
      <c r="F19" s="364">
        <v>85410</v>
      </c>
      <c r="G19" s="364">
        <v>18170</v>
      </c>
    </row>
    <row r="20" spans="1:7" ht="18" customHeight="1" thickBot="1">
      <c r="A20" s="700" t="s">
        <v>501</v>
      </c>
      <c r="B20" s="701"/>
      <c r="C20" s="7">
        <v>180</v>
      </c>
      <c r="D20" s="364">
        <v>1780</v>
      </c>
      <c r="E20" s="364">
        <v>16950</v>
      </c>
      <c r="F20" s="364">
        <v>72660</v>
      </c>
      <c r="G20" s="35">
        <v>59910</v>
      </c>
    </row>
    <row r="21" spans="1:9" ht="13.5">
      <c r="A21" s="19" t="s">
        <v>1001</v>
      </c>
      <c r="B21" s="212"/>
      <c r="C21" s="345"/>
      <c r="D21" s="345"/>
      <c r="E21" s="345"/>
      <c r="F21" s="345"/>
      <c r="G21" s="416" t="s">
        <v>59</v>
      </c>
      <c r="I21" s="34"/>
    </row>
    <row r="22" spans="2:7" ht="13.5">
      <c r="B22" s="212"/>
      <c r="C22" s="14"/>
      <c r="D22" s="14"/>
      <c r="E22" s="14"/>
      <c r="F22" s="14"/>
      <c r="G22" s="21"/>
    </row>
    <row r="23" spans="2:16" ht="17.25" customHeight="1">
      <c r="B23" s="94"/>
      <c r="C23" s="42"/>
      <c r="D23" s="42"/>
      <c r="E23" s="42"/>
      <c r="F23" s="42"/>
      <c r="G23" s="42"/>
      <c r="H23" s="94"/>
      <c r="I23" s="94"/>
      <c r="J23" s="94"/>
      <c r="K23" s="94"/>
      <c r="L23" s="94"/>
      <c r="M23" s="94"/>
      <c r="N23" s="94"/>
      <c r="O23" s="94"/>
      <c r="P23" s="94"/>
    </row>
    <row r="24" spans="1:10" s="282" customFormat="1" ht="13.5">
      <c r="A24" s="491" t="s">
        <v>502</v>
      </c>
      <c r="B24" s="491"/>
      <c r="C24" s="297"/>
      <c r="D24" s="447"/>
      <c r="E24" s="447"/>
      <c r="F24" s="490"/>
      <c r="G24" s="490"/>
      <c r="H24" s="14"/>
      <c r="I24" s="14"/>
      <c r="J24" s="14"/>
    </row>
    <row r="25" spans="1:10" ht="14.25" thickBot="1">
      <c r="A25" s="53"/>
      <c r="B25" s="53"/>
      <c r="C25" s="83"/>
      <c r="D25" s="18"/>
      <c r="E25" s="18"/>
      <c r="F25" s="18"/>
      <c r="G25" s="18"/>
      <c r="H25" s="18"/>
      <c r="I25" s="18"/>
      <c r="J25" s="55" t="s">
        <v>402</v>
      </c>
    </row>
    <row r="26" spans="2:10" ht="17.25" customHeight="1">
      <c r="B26" s="686"/>
      <c r="C26" s="687"/>
      <c r="D26" s="124"/>
      <c r="E26" s="679" t="s">
        <v>409</v>
      </c>
      <c r="F26" s="602"/>
      <c r="G26" s="602"/>
      <c r="H26" s="680"/>
      <c r="I26" s="681" t="s">
        <v>947</v>
      </c>
      <c r="J26" s="682"/>
    </row>
    <row r="27" spans="1:10" ht="17.25" customHeight="1">
      <c r="A27" s="538" t="s">
        <v>946</v>
      </c>
      <c r="B27" s="538"/>
      <c r="C27" s="539"/>
      <c r="D27" s="85" t="s">
        <v>365</v>
      </c>
      <c r="E27" s="610" t="s">
        <v>422</v>
      </c>
      <c r="F27" s="294" t="s">
        <v>503</v>
      </c>
      <c r="G27" s="684" t="s">
        <v>504</v>
      </c>
      <c r="H27" s="610" t="s">
        <v>427</v>
      </c>
      <c r="I27" s="610" t="s">
        <v>425</v>
      </c>
      <c r="J27" s="610" t="s">
        <v>426</v>
      </c>
    </row>
    <row r="28" spans="1:10" ht="17.25" customHeight="1">
      <c r="A28" s="95"/>
      <c r="B28" s="582"/>
      <c r="C28" s="583"/>
      <c r="D28" s="124"/>
      <c r="E28" s="683"/>
      <c r="F28" s="63" t="s">
        <v>505</v>
      </c>
      <c r="G28" s="685"/>
      <c r="H28" s="683"/>
      <c r="I28" s="683"/>
      <c r="J28" s="683"/>
    </row>
    <row r="29" spans="2:10" ht="13.5">
      <c r="B29" s="686"/>
      <c r="C29" s="687"/>
      <c r="D29" s="6" t="s">
        <v>437</v>
      </c>
      <c r="E29" s="87"/>
      <c r="F29" s="87"/>
      <c r="G29" s="87"/>
      <c r="H29" s="87"/>
      <c r="I29" s="87"/>
      <c r="J29" s="87"/>
    </row>
    <row r="30" spans="1:11" s="36" customFormat="1" ht="18" customHeight="1">
      <c r="A30" s="695" t="s">
        <v>506</v>
      </c>
      <c r="B30" s="695"/>
      <c r="C30" s="696"/>
      <c r="D30" s="419">
        <v>74600</v>
      </c>
      <c r="E30" s="420">
        <v>9650</v>
      </c>
      <c r="F30" s="420">
        <v>11050</v>
      </c>
      <c r="G30" s="420">
        <v>48390</v>
      </c>
      <c r="H30" s="421">
        <v>5500</v>
      </c>
      <c r="I30" s="421">
        <v>6040</v>
      </c>
      <c r="J30" s="228">
        <v>68550</v>
      </c>
      <c r="K30" s="492"/>
    </row>
    <row r="31" spans="1:10" ht="18" customHeight="1">
      <c r="A31" s="65"/>
      <c r="B31" s="697" t="s">
        <v>507</v>
      </c>
      <c r="C31" s="698"/>
      <c r="D31" s="7">
        <v>740</v>
      </c>
      <c r="E31" s="364">
        <v>30</v>
      </c>
      <c r="F31" s="35" t="s">
        <v>508</v>
      </c>
      <c r="G31" s="364">
        <v>180</v>
      </c>
      <c r="H31" s="364">
        <v>530</v>
      </c>
      <c r="I31" s="364">
        <v>250</v>
      </c>
      <c r="J31" s="364">
        <v>490</v>
      </c>
    </row>
    <row r="32" spans="1:10" s="19" customFormat="1" ht="18" customHeight="1">
      <c r="A32" s="70"/>
      <c r="B32" s="688" t="s">
        <v>941</v>
      </c>
      <c r="C32" s="689"/>
      <c r="D32" s="7">
        <v>1130</v>
      </c>
      <c r="E32" s="364">
        <v>490</v>
      </c>
      <c r="F32" s="35" t="s">
        <v>508</v>
      </c>
      <c r="G32" s="364">
        <v>40</v>
      </c>
      <c r="H32" s="364">
        <v>600</v>
      </c>
      <c r="I32" s="35" t="s">
        <v>508</v>
      </c>
      <c r="J32" s="364">
        <v>1130</v>
      </c>
    </row>
    <row r="33" spans="1:10" s="19" customFormat="1" ht="18" customHeight="1">
      <c r="A33" s="70"/>
      <c r="B33" s="688" t="s">
        <v>940</v>
      </c>
      <c r="C33" s="689"/>
      <c r="D33" s="7">
        <v>3900</v>
      </c>
      <c r="E33" s="364">
        <v>2390</v>
      </c>
      <c r="F33" s="35" t="s">
        <v>508</v>
      </c>
      <c r="G33" s="364">
        <v>270</v>
      </c>
      <c r="H33" s="364">
        <v>1240</v>
      </c>
      <c r="I33" s="364">
        <v>100</v>
      </c>
      <c r="J33" s="364">
        <v>3800</v>
      </c>
    </row>
    <row r="34" spans="1:10" ht="18" customHeight="1">
      <c r="A34" s="65"/>
      <c r="B34" s="688" t="s">
        <v>938</v>
      </c>
      <c r="C34" s="689"/>
      <c r="D34" s="7">
        <v>7550</v>
      </c>
      <c r="E34" s="364">
        <v>5540</v>
      </c>
      <c r="F34" s="364">
        <v>340</v>
      </c>
      <c r="G34" s="364">
        <v>750</v>
      </c>
      <c r="H34" s="364">
        <v>920</v>
      </c>
      <c r="I34" s="364">
        <v>620</v>
      </c>
      <c r="J34" s="364">
        <v>6930</v>
      </c>
    </row>
    <row r="35" spans="1:10" ht="18" customHeight="1">
      <c r="A35" s="65"/>
      <c r="B35" s="688" t="s">
        <v>939</v>
      </c>
      <c r="C35" s="689"/>
      <c r="D35" s="7">
        <v>10730</v>
      </c>
      <c r="E35" s="364">
        <v>1020</v>
      </c>
      <c r="F35" s="364">
        <v>4080</v>
      </c>
      <c r="G35" s="364">
        <v>4990</v>
      </c>
      <c r="H35" s="364">
        <v>650</v>
      </c>
      <c r="I35" s="364">
        <v>1660</v>
      </c>
      <c r="J35" s="364">
        <v>9070</v>
      </c>
    </row>
    <row r="36" spans="1:10" ht="18" customHeight="1">
      <c r="A36" s="65"/>
      <c r="B36" s="688" t="s">
        <v>942</v>
      </c>
      <c r="C36" s="689"/>
      <c r="D36" s="7">
        <v>14490</v>
      </c>
      <c r="E36" s="364">
        <v>160</v>
      </c>
      <c r="F36" s="364">
        <v>4650</v>
      </c>
      <c r="G36" s="364">
        <v>9250</v>
      </c>
      <c r="H36" s="364">
        <v>420</v>
      </c>
      <c r="I36" s="364">
        <v>1750</v>
      </c>
      <c r="J36" s="364">
        <v>12750</v>
      </c>
    </row>
    <row r="37" spans="1:10" ht="18" customHeight="1">
      <c r="A37" s="65"/>
      <c r="B37" s="688" t="s">
        <v>943</v>
      </c>
      <c r="C37" s="689"/>
      <c r="D37" s="7">
        <v>8650</v>
      </c>
      <c r="E37" s="364">
        <v>20</v>
      </c>
      <c r="F37" s="364">
        <v>1500</v>
      </c>
      <c r="G37" s="364">
        <v>6810</v>
      </c>
      <c r="H37" s="364">
        <v>320</v>
      </c>
      <c r="I37" s="364">
        <v>740</v>
      </c>
      <c r="J37" s="364">
        <v>7910</v>
      </c>
    </row>
    <row r="38" spans="1:10" ht="18" customHeight="1">
      <c r="A38" s="65"/>
      <c r="B38" s="688" t="s">
        <v>944</v>
      </c>
      <c r="C38" s="689"/>
      <c r="D38" s="7">
        <v>18390</v>
      </c>
      <c r="E38" s="35" t="s">
        <v>508</v>
      </c>
      <c r="F38" s="364">
        <v>480</v>
      </c>
      <c r="G38" s="364">
        <v>17380</v>
      </c>
      <c r="H38" s="364">
        <v>520</v>
      </c>
      <c r="I38" s="364">
        <v>720</v>
      </c>
      <c r="J38" s="364">
        <v>17660</v>
      </c>
    </row>
    <row r="39" spans="1:10" ht="18" customHeight="1">
      <c r="A39" s="65"/>
      <c r="B39" s="688" t="s">
        <v>945</v>
      </c>
      <c r="C39" s="689"/>
      <c r="D39" s="7">
        <v>7980</v>
      </c>
      <c r="E39" s="35" t="s">
        <v>509</v>
      </c>
      <c r="F39" s="35" t="s">
        <v>509</v>
      </c>
      <c r="G39" s="364">
        <v>7810</v>
      </c>
      <c r="H39" s="364">
        <v>180</v>
      </c>
      <c r="I39" s="364">
        <v>30</v>
      </c>
      <c r="J39" s="364">
        <v>7960</v>
      </c>
    </row>
    <row r="40" spans="1:10" ht="18" customHeight="1">
      <c r="A40" s="65"/>
      <c r="B40" s="704" t="s">
        <v>968</v>
      </c>
      <c r="C40" s="705"/>
      <c r="D40" s="295">
        <v>1030</v>
      </c>
      <c r="E40" s="35" t="s">
        <v>510</v>
      </c>
      <c r="F40" s="35" t="s">
        <v>510</v>
      </c>
      <c r="G40" s="364">
        <v>920</v>
      </c>
      <c r="H40" s="364">
        <v>120</v>
      </c>
      <c r="I40" s="364">
        <v>180</v>
      </c>
      <c r="J40" s="364">
        <v>860</v>
      </c>
    </row>
    <row r="41" spans="1:10" ht="21.75" customHeight="1">
      <c r="A41" s="65"/>
      <c r="B41" s="616" t="s">
        <v>969</v>
      </c>
      <c r="C41" s="546"/>
      <c r="D41" s="295" t="s">
        <v>511</v>
      </c>
      <c r="E41" s="35"/>
      <c r="F41" s="35"/>
      <c r="G41" s="364"/>
      <c r="H41" s="364"/>
      <c r="I41" s="364"/>
      <c r="J41" s="364"/>
    </row>
    <row r="42" spans="1:10" ht="24">
      <c r="A42" s="65"/>
      <c r="B42" s="70"/>
      <c r="C42" s="71" t="s">
        <v>512</v>
      </c>
      <c r="D42" s="295">
        <v>3575</v>
      </c>
      <c r="E42" s="35">
        <v>1302</v>
      </c>
      <c r="F42" s="35">
        <v>3209</v>
      </c>
      <c r="G42" s="364">
        <v>4573</v>
      </c>
      <c r="H42" s="364">
        <v>1974</v>
      </c>
      <c r="I42" s="364">
        <v>2762</v>
      </c>
      <c r="J42" s="364">
        <v>3659</v>
      </c>
    </row>
    <row r="43" spans="1:10" ht="24.75" thickBot="1">
      <c r="A43" s="495"/>
      <c r="B43" s="70"/>
      <c r="C43" s="71" t="s">
        <v>513</v>
      </c>
      <c r="D43" s="295">
        <v>3628</v>
      </c>
      <c r="E43" s="35">
        <v>1305</v>
      </c>
      <c r="F43" s="35">
        <v>3209</v>
      </c>
      <c r="G43" s="364">
        <v>4601</v>
      </c>
      <c r="H43" s="364">
        <v>2242</v>
      </c>
      <c r="I43" s="364">
        <v>3035</v>
      </c>
      <c r="J43" s="364">
        <v>3684</v>
      </c>
    </row>
    <row r="44" spans="1:10" ht="13.5">
      <c r="A44" s="702" t="s">
        <v>1000</v>
      </c>
      <c r="B44" s="703"/>
      <c r="C44" s="703"/>
      <c r="D44" s="345"/>
      <c r="E44" s="345"/>
      <c r="F44" s="345"/>
      <c r="G44" s="345"/>
      <c r="H44" s="345"/>
      <c r="I44" s="345"/>
      <c r="J44" s="347" t="s">
        <v>50</v>
      </c>
    </row>
    <row r="45" ht="13.5">
      <c r="D45" t="s">
        <v>514</v>
      </c>
    </row>
  </sheetData>
  <mergeCells count="43">
    <mergeCell ref="A44:C44"/>
    <mergeCell ref="B38:C38"/>
    <mergeCell ref="B39:C39"/>
    <mergeCell ref="B40:C40"/>
    <mergeCell ref="A27:C27"/>
    <mergeCell ref="A30:C30"/>
    <mergeCell ref="B31:C31"/>
    <mergeCell ref="A17:B17"/>
    <mergeCell ref="A18:B18"/>
    <mergeCell ref="A19:B19"/>
    <mergeCell ref="A20:B20"/>
    <mergeCell ref="A10:B10"/>
    <mergeCell ref="A11:B11"/>
    <mergeCell ref="A12:B12"/>
    <mergeCell ref="A13:B13"/>
    <mergeCell ref="A1:B1"/>
    <mergeCell ref="A6:B6"/>
    <mergeCell ref="A9:B9"/>
    <mergeCell ref="B29:C29"/>
    <mergeCell ref="C5:G5"/>
    <mergeCell ref="C6:C7"/>
    <mergeCell ref="D6:D7"/>
    <mergeCell ref="E6:E7"/>
    <mergeCell ref="F9:G9"/>
    <mergeCell ref="F10:G10"/>
    <mergeCell ref="J27:J28"/>
    <mergeCell ref="B41:C41"/>
    <mergeCell ref="B26:C26"/>
    <mergeCell ref="B32:C32"/>
    <mergeCell ref="B33:C33"/>
    <mergeCell ref="B34:C34"/>
    <mergeCell ref="B35:C35"/>
    <mergeCell ref="B36:C36"/>
    <mergeCell ref="B37:C37"/>
    <mergeCell ref="B28:C28"/>
    <mergeCell ref="E27:E28"/>
    <mergeCell ref="G27:G28"/>
    <mergeCell ref="H27:H28"/>
    <mergeCell ref="I27:I28"/>
    <mergeCell ref="F11:G11"/>
    <mergeCell ref="C14:G14"/>
    <mergeCell ref="E26:H26"/>
    <mergeCell ref="I26:J26"/>
  </mergeCells>
  <printOptions/>
  <pageMargins left="0.984251968503937" right="0.984251968503937" top="0.7874015748031497" bottom="0.7874015748031497" header="0.5118110236220472" footer="0.5118110236220472"/>
  <pageSetup firstPageNumber="258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A1">
      <selection activeCell="K20" sqref="K20"/>
    </sheetView>
  </sheetViews>
  <sheetFormatPr defaultColWidth="9.00390625" defaultRowHeight="13.5"/>
  <cols>
    <col min="1" max="1" width="18.00390625" style="0" customWidth="1"/>
    <col min="2" max="14" width="9.125" style="0" customWidth="1"/>
    <col min="15" max="15" width="9.625" style="0" customWidth="1"/>
    <col min="16" max="70" width="9.125" style="0" customWidth="1"/>
  </cols>
  <sheetData>
    <row r="1" spans="1:32" s="454" customFormat="1" ht="15" customHeight="1">
      <c r="A1" s="453" t="s">
        <v>71</v>
      </c>
      <c r="K1" s="455"/>
      <c r="N1" s="455"/>
      <c r="O1" s="455"/>
      <c r="P1" s="455" t="s">
        <v>71</v>
      </c>
      <c r="AF1" s="455"/>
    </row>
    <row r="2" ht="12" customHeight="1">
      <c r="A2" s="1"/>
    </row>
    <row r="3" spans="1:10" ht="15" customHeight="1">
      <c r="A3" s="66" t="s">
        <v>516</v>
      </c>
      <c r="B3" s="69"/>
      <c r="C3" s="69"/>
      <c r="D3" s="69"/>
      <c r="E3" s="13"/>
      <c r="F3" s="13"/>
      <c r="G3" s="19"/>
      <c r="H3" s="13"/>
      <c r="I3" s="13"/>
      <c r="J3" s="13"/>
    </row>
    <row r="4" spans="1:10" ht="15" customHeight="1" thickBot="1">
      <c r="A4" s="83"/>
      <c r="B4" s="18"/>
      <c r="C4" s="18"/>
      <c r="D4" s="18"/>
      <c r="E4" s="18"/>
      <c r="F4" s="18"/>
      <c r="G4" s="19"/>
      <c r="H4" s="84"/>
      <c r="I4" s="447" t="s">
        <v>517</v>
      </c>
      <c r="J4" s="2"/>
    </row>
    <row r="5" spans="1:12" ht="16.5" customHeight="1">
      <c r="A5" s="106"/>
      <c r="B5" s="62"/>
      <c r="C5" s="221"/>
      <c r="D5" s="61" t="s">
        <v>518</v>
      </c>
      <c r="E5" s="221"/>
      <c r="F5" s="61" t="s">
        <v>519</v>
      </c>
      <c r="G5" s="298" t="s">
        <v>69</v>
      </c>
      <c r="H5" s="60"/>
      <c r="I5" s="345"/>
      <c r="J5" s="448" t="s">
        <v>520</v>
      </c>
      <c r="L5" s="282"/>
    </row>
    <row r="6" spans="1:10" ht="19.5" customHeight="1">
      <c r="A6" s="539" t="s">
        <v>521</v>
      </c>
      <c r="B6" s="715" t="s">
        <v>550</v>
      </c>
      <c r="C6" s="13"/>
      <c r="D6" s="244"/>
      <c r="E6" s="221"/>
      <c r="F6" s="61" t="s">
        <v>522</v>
      </c>
      <c r="G6" s="299"/>
      <c r="H6" s="300" t="s">
        <v>523</v>
      </c>
      <c r="I6" s="301"/>
      <c r="J6" s="162" t="s">
        <v>524</v>
      </c>
    </row>
    <row r="7" spans="1:10" ht="19.5" customHeight="1">
      <c r="A7" s="539"/>
      <c r="B7" s="715"/>
      <c r="C7" s="5" t="s">
        <v>550</v>
      </c>
      <c r="D7" s="89" t="s">
        <v>525</v>
      </c>
      <c r="E7" s="610" t="s">
        <v>550</v>
      </c>
      <c r="F7" s="610" t="s">
        <v>422</v>
      </c>
      <c r="G7" s="707" t="s">
        <v>360</v>
      </c>
      <c r="H7" s="610" t="s">
        <v>358</v>
      </c>
      <c r="I7" s="684" t="s">
        <v>361</v>
      </c>
      <c r="J7" s="162" t="s">
        <v>526</v>
      </c>
    </row>
    <row r="8" spans="1:10" ht="19.5" customHeight="1">
      <c r="A8" s="302"/>
      <c r="B8" s="104"/>
      <c r="C8" s="13"/>
      <c r="D8" s="244"/>
      <c r="E8" s="709"/>
      <c r="F8" s="709"/>
      <c r="G8" s="708"/>
      <c r="H8" s="709"/>
      <c r="I8" s="598"/>
      <c r="J8" s="162" t="s">
        <v>527</v>
      </c>
    </row>
    <row r="9" spans="1:10" ht="16.5" customHeight="1">
      <c r="A9" s="86"/>
      <c r="B9" s="6" t="s">
        <v>528</v>
      </c>
      <c r="C9" s="87"/>
      <c r="D9" s="87"/>
      <c r="E9" s="87"/>
      <c r="F9" s="87"/>
      <c r="G9" s="86"/>
      <c r="H9" s="87"/>
      <c r="I9" s="87"/>
      <c r="J9" s="87"/>
    </row>
    <row r="10" spans="1:10" s="36" customFormat="1" ht="18.75" customHeight="1">
      <c r="A10" s="424" t="s">
        <v>529</v>
      </c>
      <c r="B10" s="419">
        <v>152490</v>
      </c>
      <c r="C10" s="420">
        <v>151480</v>
      </c>
      <c r="D10" s="420">
        <v>71580</v>
      </c>
      <c r="E10" s="420">
        <v>74750</v>
      </c>
      <c r="F10" s="420">
        <v>9650</v>
      </c>
      <c r="G10" s="420">
        <v>11050</v>
      </c>
      <c r="H10" s="420">
        <v>48550</v>
      </c>
      <c r="I10" s="420">
        <v>5500</v>
      </c>
      <c r="J10" s="420">
        <v>1020</v>
      </c>
    </row>
    <row r="11" spans="1:10" ht="18.75" customHeight="1">
      <c r="A11" s="70"/>
      <c r="B11" s="7"/>
      <c r="C11" s="8"/>
      <c r="D11" s="8"/>
      <c r="E11" s="8"/>
      <c r="F11" s="8"/>
      <c r="G11" s="8"/>
      <c r="H11" s="8"/>
      <c r="I11" s="8"/>
      <c r="J11" s="8"/>
    </row>
    <row r="12" spans="1:10" ht="18.75" customHeight="1">
      <c r="A12" s="70" t="s">
        <v>756</v>
      </c>
      <c r="B12" s="7">
        <v>23000</v>
      </c>
      <c r="C12" s="8">
        <v>22880</v>
      </c>
      <c r="D12" s="8">
        <v>6770</v>
      </c>
      <c r="E12" s="8">
        <v>16110</v>
      </c>
      <c r="F12" s="8">
        <v>2880</v>
      </c>
      <c r="G12" s="390">
        <v>2560</v>
      </c>
      <c r="H12" s="8">
        <v>10580</v>
      </c>
      <c r="I12" s="8">
        <v>80</v>
      </c>
      <c r="J12" s="8">
        <v>120</v>
      </c>
    </row>
    <row r="13" spans="1:10" ht="18.75" customHeight="1">
      <c r="A13" s="70" t="s">
        <v>757</v>
      </c>
      <c r="B13" s="7">
        <v>18910</v>
      </c>
      <c r="C13" s="8">
        <v>18890</v>
      </c>
      <c r="D13" s="8">
        <v>7460</v>
      </c>
      <c r="E13" s="8">
        <v>11440</v>
      </c>
      <c r="F13" s="8">
        <v>2520</v>
      </c>
      <c r="G13" s="390">
        <v>2220</v>
      </c>
      <c r="H13" s="8">
        <v>6390</v>
      </c>
      <c r="I13" s="8">
        <v>310</v>
      </c>
      <c r="J13" s="8">
        <v>20</v>
      </c>
    </row>
    <row r="14" spans="1:10" ht="18.75" customHeight="1">
      <c r="A14" s="70" t="s">
        <v>758</v>
      </c>
      <c r="B14" s="7">
        <v>17510</v>
      </c>
      <c r="C14" s="8">
        <v>17410</v>
      </c>
      <c r="D14" s="8">
        <v>8330</v>
      </c>
      <c r="E14" s="8">
        <v>9090</v>
      </c>
      <c r="F14" s="8">
        <v>1220</v>
      </c>
      <c r="G14" s="390">
        <v>1970</v>
      </c>
      <c r="H14" s="8">
        <v>5170</v>
      </c>
      <c r="I14" s="8">
        <v>730</v>
      </c>
      <c r="J14" s="8">
        <v>100</v>
      </c>
    </row>
    <row r="15" spans="1:10" ht="18.75" customHeight="1">
      <c r="A15" s="70" t="s">
        <v>759</v>
      </c>
      <c r="B15" s="7">
        <v>14870</v>
      </c>
      <c r="C15" s="8">
        <v>14800</v>
      </c>
      <c r="D15" s="8">
        <v>6700</v>
      </c>
      <c r="E15" s="8">
        <v>8100</v>
      </c>
      <c r="F15" s="8">
        <v>860</v>
      </c>
      <c r="G15" s="8">
        <v>1730</v>
      </c>
      <c r="H15" s="8">
        <v>4660</v>
      </c>
      <c r="I15" s="8">
        <v>840</v>
      </c>
      <c r="J15" s="8">
        <v>70</v>
      </c>
    </row>
    <row r="16" spans="1:10" ht="18.75" customHeight="1">
      <c r="A16" s="70" t="s">
        <v>760</v>
      </c>
      <c r="B16" s="7">
        <v>24050</v>
      </c>
      <c r="C16" s="8">
        <v>23750</v>
      </c>
      <c r="D16" s="8">
        <v>13780</v>
      </c>
      <c r="E16" s="8">
        <v>9980</v>
      </c>
      <c r="F16" s="8">
        <v>840</v>
      </c>
      <c r="G16" s="8">
        <v>1080</v>
      </c>
      <c r="H16" s="8">
        <v>6670</v>
      </c>
      <c r="I16" s="8">
        <v>1380</v>
      </c>
      <c r="J16" s="8">
        <v>290</v>
      </c>
    </row>
    <row r="17" spans="1:10" ht="18.75" customHeight="1">
      <c r="A17" s="70" t="s">
        <v>761</v>
      </c>
      <c r="B17" s="7">
        <v>20010</v>
      </c>
      <c r="C17" s="8">
        <v>19800</v>
      </c>
      <c r="D17" s="8">
        <v>13000</v>
      </c>
      <c r="E17" s="8">
        <v>6810</v>
      </c>
      <c r="F17" s="8">
        <v>140</v>
      </c>
      <c r="G17" s="8">
        <v>670</v>
      </c>
      <c r="H17" s="8">
        <v>5020</v>
      </c>
      <c r="I17" s="8">
        <v>970</v>
      </c>
      <c r="J17" s="8">
        <v>210</v>
      </c>
    </row>
    <row r="18" spans="1:10" ht="18.75" customHeight="1">
      <c r="A18" s="70" t="s">
        <v>949</v>
      </c>
      <c r="B18" s="7">
        <v>9430</v>
      </c>
      <c r="C18" s="8">
        <v>9370</v>
      </c>
      <c r="D18" s="8">
        <v>6830</v>
      </c>
      <c r="E18" s="8">
        <v>2540</v>
      </c>
      <c r="F18" s="8">
        <v>20</v>
      </c>
      <c r="G18" s="8">
        <v>70</v>
      </c>
      <c r="H18" s="8">
        <v>1690</v>
      </c>
      <c r="I18" s="8">
        <v>760</v>
      </c>
      <c r="J18" s="8">
        <v>60</v>
      </c>
    </row>
    <row r="19" spans="1:10" ht="18.75" customHeight="1" thickBot="1">
      <c r="A19" s="70" t="s">
        <v>762</v>
      </c>
      <c r="B19" s="7">
        <v>4050</v>
      </c>
      <c r="C19" s="8">
        <v>3950</v>
      </c>
      <c r="D19" s="8">
        <v>3690</v>
      </c>
      <c r="E19" s="8">
        <v>250</v>
      </c>
      <c r="F19" s="27" t="s">
        <v>553</v>
      </c>
      <c r="G19" s="27" t="s">
        <v>553</v>
      </c>
      <c r="H19" s="8">
        <v>200</v>
      </c>
      <c r="I19" s="8">
        <v>50</v>
      </c>
      <c r="J19" s="27">
        <v>110</v>
      </c>
    </row>
    <row r="20" spans="1:10" ht="15" customHeight="1">
      <c r="A20" s="343" t="s">
        <v>0</v>
      </c>
      <c r="B20" s="345"/>
      <c r="C20" s="345"/>
      <c r="D20" s="345"/>
      <c r="E20" s="345"/>
      <c r="F20" s="345"/>
      <c r="G20" s="379"/>
      <c r="H20" s="345"/>
      <c r="I20" s="416" t="s">
        <v>833</v>
      </c>
      <c r="J20" s="362"/>
    </row>
    <row r="21" spans="1:13" ht="12" customHeight="1">
      <c r="A21" s="469"/>
      <c r="B21" s="14"/>
      <c r="C21" s="14"/>
      <c r="D21" s="14"/>
      <c r="E21" s="14"/>
      <c r="F21" s="14"/>
      <c r="G21" s="212"/>
      <c r="H21" s="14"/>
      <c r="I21" s="14"/>
      <c r="J21" s="282"/>
      <c r="M21" s="34"/>
    </row>
    <row r="22" spans="2:9" ht="12" customHeight="1">
      <c r="B22" s="59"/>
      <c r="C22" s="59"/>
      <c r="D22" s="59"/>
      <c r="E22" s="13"/>
      <c r="F22" s="13"/>
      <c r="G22" s="19"/>
      <c r="H22" s="59"/>
      <c r="I22" s="59"/>
    </row>
    <row r="23" spans="1:16" ht="15" customHeight="1">
      <c r="A23" s="66" t="s">
        <v>1</v>
      </c>
      <c r="B23" s="69"/>
      <c r="C23" s="69"/>
      <c r="D23" s="69"/>
      <c r="E23" s="65"/>
      <c r="F23" s="13"/>
      <c r="G23" s="13"/>
      <c r="H23" s="19"/>
      <c r="I23" s="13"/>
      <c r="J23" s="13"/>
      <c r="K23" s="13"/>
      <c r="L23" s="13"/>
      <c r="M23" s="13"/>
      <c r="N23" s="13"/>
      <c r="O23" s="13"/>
      <c r="P23" s="13"/>
    </row>
    <row r="24" spans="1:16" ht="15" customHeight="1" thickBot="1">
      <c r="A24" s="83"/>
      <c r="B24" s="18"/>
      <c r="C24" s="18"/>
      <c r="D24" s="18"/>
      <c r="E24" s="18"/>
      <c r="F24" s="18"/>
      <c r="G24" s="18"/>
      <c r="H24" s="83"/>
      <c r="I24" s="18"/>
      <c r="J24" s="18"/>
      <c r="K24" s="18"/>
      <c r="L24" s="18"/>
      <c r="M24" s="84"/>
      <c r="N24" s="84"/>
      <c r="O24" s="84"/>
      <c r="P24" s="55" t="s">
        <v>402</v>
      </c>
    </row>
    <row r="25" spans="1:16" ht="16.5" customHeight="1">
      <c r="A25" s="19"/>
      <c r="B25" s="303"/>
      <c r="C25" s="304"/>
      <c r="D25" s="298" t="s">
        <v>2</v>
      </c>
      <c r="E25" s="305"/>
      <c r="F25" s="305"/>
      <c r="G25" s="98"/>
      <c r="H25" s="52"/>
      <c r="I25" s="52" t="s">
        <v>3</v>
      </c>
      <c r="J25" s="52"/>
      <c r="K25" s="52"/>
      <c r="L25" s="52"/>
      <c r="M25" s="52"/>
      <c r="N25" s="52"/>
      <c r="O25" s="19"/>
      <c r="P25" s="19"/>
    </row>
    <row r="26" spans="1:16" ht="16.5" customHeight="1">
      <c r="A26" s="539" t="s">
        <v>970</v>
      </c>
      <c r="B26" s="621" t="s">
        <v>763</v>
      </c>
      <c r="C26" s="716" t="s">
        <v>950</v>
      </c>
      <c r="D26" s="707" t="s">
        <v>951</v>
      </c>
      <c r="E26" s="707" t="s">
        <v>959</v>
      </c>
      <c r="F26" s="711" t="s">
        <v>999</v>
      </c>
      <c r="G26" s="712"/>
      <c r="H26" s="713"/>
      <c r="I26" s="663" t="s">
        <v>952</v>
      </c>
      <c r="J26" s="714"/>
      <c r="K26" s="111" t="s">
        <v>832</v>
      </c>
      <c r="L26" s="111"/>
      <c r="M26" s="111"/>
      <c r="N26" s="108"/>
      <c r="O26" s="111"/>
      <c r="P26" s="306"/>
    </row>
    <row r="27" spans="1:16" ht="16.5" customHeight="1">
      <c r="A27" s="539"/>
      <c r="B27" s="710"/>
      <c r="C27" s="717"/>
      <c r="D27" s="719"/>
      <c r="E27" s="719"/>
      <c r="F27" s="723" t="s">
        <v>763</v>
      </c>
      <c r="G27" s="113" t="s">
        <v>4</v>
      </c>
      <c r="H27" s="493" t="s">
        <v>979</v>
      </c>
      <c r="I27" s="501" t="s">
        <v>980</v>
      </c>
      <c r="J27" s="115" t="s">
        <v>5</v>
      </c>
      <c r="K27" s="723" t="s">
        <v>366</v>
      </c>
      <c r="L27" s="114" t="s">
        <v>4</v>
      </c>
      <c r="M27" s="493" t="s">
        <v>979</v>
      </c>
      <c r="N27" s="493" t="s">
        <v>980</v>
      </c>
      <c r="O27" s="494" t="s">
        <v>957</v>
      </c>
      <c r="P27" s="113" t="s">
        <v>6</v>
      </c>
    </row>
    <row r="28" spans="1:16" ht="16.5" customHeight="1">
      <c r="A28" s="19"/>
      <c r="B28" s="104"/>
      <c r="C28" s="718"/>
      <c r="D28" s="720"/>
      <c r="E28" s="720"/>
      <c r="F28" s="724"/>
      <c r="G28" s="502" t="s">
        <v>953</v>
      </c>
      <c r="H28" s="505" t="s">
        <v>954</v>
      </c>
      <c r="I28" s="503" t="s">
        <v>955</v>
      </c>
      <c r="J28" s="105" t="s">
        <v>960</v>
      </c>
      <c r="K28" s="724"/>
      <c r="L28" s="504" t="s">
        <v>7</v>
      </c>
      <c r="M28" s="505" t="s">
        <v>954</v>
      </c>
      <c r="N28" s="505" t="s">
        <v>955</v>
      </c>
      <c r="O28" s="506" t="s">
        <v>956</v>
      </c>
      <c r="P28" s="117" t="s">
        <v>961</v>
      </c>
    </row>
    <row r="29" spans="1:16" ht="16.5" customHeight="1">
      <c r="A29" s="86"/>
      <c r="B29" s="6" t="s">
        <v>8</v>
      </c>
      <c r="C29" s="87"/>
      <c r="D29" s="87"/>
      <c r="E29" s="87"/>
      <c r="F29" s="87"/>
      <c r="G29" s="87"/>
      <c r="H29" s="212"/>
      <c r="I29" s="14"/>
      <c r="J29" s="87"/>
      <c r="K29" s="87"/>
      <c r="L29" s="87"/>
      <c r="M29" s="87"/>
      <c r="N29" s="87"/>
      <c r="O29" s="87"/>
      <c r="P29" s="87"/>
    </row>
    <row r="30" spans="1:16" s="36" customFormat="1" ht="18.75" customHeight="1">
      <c r="A30" s="425" t="s">
        <v>967</v>
      </c>
      <c r="B30" s="419">
        <v>151480</v>
      </c>
      <c r="C30" s="420">
        <v>8670</v>
      </c>
      <c r="D30" s="420">
        <v>34650</v>
      </c>
      <c r="E30" s="420">
        <v>50650</v>
      </c>
      <c r="F30" s="420">
        <v>46600</v>
      </c>
      <c r="G30" s="420">
        <v>9920</v>
      </c>
      <c r="H30" s="420">
        <v>7490</v>
      </c>
      <c r="I30" s="420">
        <v>13990</v>
      </c>
      <c r="J30" s="420">
        <v>15190</v>
      </c>
      <c r="K30" s="497">
        <v>10910</v>
      </c>
      <c r="L30" s="497">
        <v>690</v>
      </c>
      <c r="M30" s="497">
        <v>2300</v>
      </c>
      <c r="N30" s="497">
        <v>4490</v>
      </c>
      <c r="O30" s="497">
        <v>2610</v>
      </c>
      <c r="P30" s="497">
        <v>830</v>
      </c>
    </row>
    <row r="31" spans="1:16" s="2" customFormat="1" ht="18.75" customHeight="1">
      <c r="A31" s="115" t="s">
        <v>965</v>
      </c>
      <c r="B31" s="7">
        <v>71580</v>
      </c>
      <c r="C31" s="8">
        <v>3390</v>
      </c>
      <c r="D31" s="8">
        <v>13470</v>
      </c>
      <c r="E31" s="8">
        <v>22730</v>
      </c>
      <c r="F31" s="8">
        <v>24760</v>
      </c>
      <c r="G31" s="8">
        <v>5580</v>
      </c>
      <c r="H31" s="8">
        <v>4440</v>
      </c>
      <c r="I31" s="8">
        <v>6440</v>
      </c>
      <c r="J31" s="8">
        <v>8300</v>
      </c>
      <c r="K31" s="422">
        <v>7240</v>
      </c>
      <c r="L31" s="422">
        <v>530</v>
      </c>
      <c r="M31" s="422">
        <v>1510</v>
      </c>
      <c r="N31" s="422">
        <v>3350</v>
      </c>
      <c r="O31" s="422">
        <v>1840</v>
      </c>
      <c r="P31" s="423" t="s">
        <v>509</v>
      </c>
    </row>
    <row r="32" spans="1:16" s="2" customFormat="1" ht="18.75" customHeight="1" thickBot="1">
      <c r="A32" s="115" t="s">
        <v>966</v>
      </c>
      <c r="B32" s="7">
        <v>74750</v>
      </c>
      <c r="C32" s="8">
        <v>4930</v>
      </c>
      <c r="D32" s="8">
        <v>19770</v>
      </c>
      <c r="E32" s="8">
        <v>26380</v>
      </c>
      <c r="F32" s="8">
        <v>20090</v>
      </c>
      <c r="G32" s="8">
        <v>4160</v>
      </c>
      <c r="H32" s="8">
        <v>2500</v>
      </c>
      <c r="I32" s="8">
        <v>7170</v>
      </c>
      <c r="J32" s="8">
        <v>6270</v>
      </c>
      <c r="K32" s="422">
        <v>3570</v>
      </c>
      <c r="L32" s="422">
        <v>80</v>
      </c>
      <c r="M32" s="422">
        <v>790</v>
      </c>
      <c r="N32" s="422">
        <v>1110</v>
      </c>
      <c r="O32" s="422">
        <v>770</v>
      </c>
      <c r="P32" s="422">
        <v>830</v>
      </c>
    </row>
    <row r="33" spans="1:16" ht="16.5" customHeight="1">
      <c r="A33" s="343" t="s">
        <v>9</v>
      </c>
      <c r="B33" s="344"/>
      <c r="C33" s="344"/>
      <c r="D33" s="345"/>
      <c r="E33" s="345"/>
      <c r="F33" s="345"/>
      <c r="G33" s="345"/>
      <c r="H33" s="379"/>
      <c r="I33" s="345"/>
      <c r="J33" s="345"/>
      <c r="K33" s="345"/>
      <c r="L33" s="345"/>
      <c r="M33" s="346"/>
      <c r="N33" s="344"/>
      <c r="O33" s="344"/>
      <c r="P33" s="347" t="s">
        <v>50</v>
      </c>
    </row>
    <row r="34" spans="1:16" ht="12" customHeight="1">
      <c r="A34" s="469"/>
      <c r="B34" s="281"/>
      <c r="C34" s="281"/>
      <c r="D34" s="14"/>
      <c r="E34" s="14"/>
      <c r="F34" s="14"/>
      <c r="G34" s="14"/>
      <c r="H34" s="212"/>
      <c r="I34" s="14"/>
      <c r="J34" s="14"/>
      <c r="K34" s="14"/>
      <c r="L34" s="14"/>
      <c r="M34" s="468"/>
      <c r="N34" s="281"/>
      <c r="O34" s="281"/>
      <c r="P34" s="34"/>
    </row>
    <row r="35" spans="1:16" ht="12" customHeight="1">
      <c r="A35" s="469"/>
      <c r="B35" s="281"/>
      <c r="C35" s="281"/>
      <c r="D35" s="14"/>
      <c r="E35" s="14"/>
      <c r="F35" s="14"/>
      <c r="G35" s="14"/>
      <c r="H35" s="212"/>
      <c r="I35" s="14"/>
      <c r="J35" s="14"/>
      <c r="K35" s="14"/>
      <c r="L35" s="14"/>
      <c r="M35" s="468"/>
      <c r="N35" s="281"/>
      <c r="O35" s="281"/>
      <c r="P35" s="34"/>
    </row>
    <row r="36" spans="1:11" ht="12" customHeight="1">
      <c r="A36" s="66" t="s">
        <v>10</v>
      </c>
      <c r="B36" s="59"/>
      <c r="C36" s="59"/>
      <c r="D36" s="59"/>
      <c r="E36" s="59"/>
      <c r="F36" s="59"/>
      <c r="G36" s="13"/>
      <c r="H36" s="19"/>
      <c r="I36" s="13"/>
      <c r="J36" s="13"/>
      <c r="K36" s="13"/>
    </row>
    <row r="37" spans="1:11" ht="15" customHeight="1" thickBot="1">
      <c r="A37" s="83"/>
      <c r="B37" s="18"/>
      <c r="C37" s="18"/>
      <c r="D37" s="18"/>
      <c r="E37" s="18"/>
      <c r="F37" s="18"/>
      <c r="G37" s="18"/>
      <c r="H37" s="19"/>
      <c r="I37" s="447" t="s">
        <v>402</v>
      </c>
      <c r="J37" s="281"/>
      <c r="K37" s="55"/>
    </row>
    <row r="38" spans="1:15" ht="16.5" customHeight="1">
      <c r="A38" s="721" t="s">
        <v>552</v>
      </c>
      <c r="B38" s="706" t="s">
        <v>763</v>
      </c>
      <c r="C38" s="619" t="s">
        <v>1009</v>
      </c>
      <c r="D38" s="534"/>
      <c r="E38" s="534"/>
      <c r="F38" s="534"/>
      <c r="G38" s="534"/>
      <c r="H38" s="534"/>
      <c r="I38" s="620" t="s">
        <v>1010</v>
      </c>
      <c r="J38" s="643"/>
      <c r="K38" s="643"/>
      <c r="L38" s="643"/>
      <c r="M38" s="726"/>
      <c r="N38" s="725" t="s">
        <v>1002</v>
      </c>
      <c r="O38" s="282"/>
    </row>
    <row r="39" spans="1:14" s="308" customFormat="1" ht="34.5" customHeight="1">
      <c r="A39" s="722"/>
      <c r="B39" s="683"/>
      <c r="C39" s="437" t="s">
        <v>11</v>
      </c>
      <c r="D39" s="449" t="s">
        <v>12</v>
      </c>
      <c r="E39" s="521" t="s">
        <v>958</v>
      </c>
      <c r="F39" s="521" t="s">
        <v>1003</v>
      </c>
      <c r="G39" s="521" t="s">
        <v>1004</v>
      </c>
      <c r="H39" s="559" t="s">
        <v>1005</v>
      </c>
      <c r="I39" s="558" t="s">
        <v>1006</v>
      </c>
      <c r="J39" s="522" t="s">
        <v>1007</v>
      </c>
      <c r="K39" s="522" t="s">
        <v>1008</v>
      </c>
      <c r="L39" s="451" t="s">
        <v>13</v>
      </c>
      <c r="M39" s="449" t="s">
        <v>551</v>
      </c>
      <c r="N39" s="652"/>
    </row>
    <row r="40" spans="1:14" ht="16.5" customHeight="1">
      <c r="A40" s="86"/>
      <c r="B40" s="6" t="s">
        <v>14</v>
      </c>
      <c r="C40" s="87"/>
      <c r="D40" s="87"/>
      <c r="E40" s="87"/>
      <c r="F40" s="87"/>
      <c r="G40" s="87"/>
      <c r="H40" s="87"/>
      <c r="I40" s="87"/>
      <c r="J40" s="86"/>
      <c r="K40" s="86"/>
      <c r="L40" s="87"/>
      <c r="M40" s="87"/>
      <c r="N40" s="12" t="s">
        <v>15</v>
      </c>
    </row>
    <row r="41" spans="1:14" s="36" customFormat="1" ht="21" customHeight="1">
      <c r="A41" s="425" t="s">
        <v>964</v>
      </c>
      <c r="B41" s="419">
        <v>64510</v>
      </c>
      <c r="C41" s="420">
        <v>600</v>
      </c>
      <c r="D41" s="420">
        <v>7200</v>
      </c>
      <c r="E41" s="420">
        <v>13750</v>
      </c>
      <c r="F41" s="420">
        <v>14600</v>
      </c>
      <c r="G41" s="420">
        <v>15180</v>
      </c>
      <c r="H41" s="420">
        <v>7890</v>
      </c>
      <c r="I41" s="420">
        <v>2490</v>
      </c>
      <c r="J41" s="420">
        <v>1000</v>
      </c>
      <c r="K41" s="420">
        <v>250</v>
      </c>
      <c r="L41" s="420">
        <v>310</v>
      </c>
      <c r="M41" s="420">
        <v>1230</v>
      </c>
      <c r="N41" s="496">
        <v>40.4</v>
      </c>
    </row>
    <row r="42" spans="1:14" s="2" customFormat="1" ht="21" customHeight="1">
      <c r="A42" s="115" t="s">
        <v>963</v>
      </c>
      <c r="B42" s="7">
        <v>32690</v>
      </c>
      <c r="C42" s="8">
        <v>310</v>
      </c>
      <c r="D42" s="8">
        <v>3100</v>
      </c>
      <c r="E42" s="8">
        <v>6110</v>
      </c>
      <c r="F42" s="8">
        <v>7190</v>
      </c>
      <c r="G42" s="8">
        <v>8670</v>
      </c>
      <c r="H42" s="8">
        <v>4360</v>
      </c>
      <c r="I42" s="8">
        <v>1890</v>
      </c>
      <c r="J42" s="8">
        <v>510</v>
      </c>
      <c r="K42" s="8">
        <v>130</v>
      </c>
      <c r="L42" s="8">
        <v>280</v>
      </c>
      <c r="M42" s="8">
        <v>130</v>
      </c>
      <c r="N42" s="307">
        <v>44.1</v>
      </c>
    </row>
    <row r="43" spans="1:14" s="2" customFormat="1" ht="21" customHeight="1" thickBot="1">
      <c r="A43" s="115" t="s">
        <v>962</v>
      </c>
      <c r="B43" s="7">
        <v>31820</v>
      </c>
      <c r="C43" s="8">
        <v>280</v>
      </c>
      <c r="D43" s="8">
        <v>4100</v>
      </c>
      <c r="E43" s="8">
        <v>7630</v>
      </c>
      <c r="F43" s="8">
        <v>7410</v>
      </c>
      <c r="G43" s="8">
        <v>6510</v>
      </c>
      <c r="H43" s="8">
        <v>3530</v>
      </c>
      <c r="I43" s="8">
        <v>600</v>
      </c>
      <c r="J43" s="8">
        <v>500</v>
      </c>
      <c r="K43" s="519">
        <v>120</v>
      </c>
      <c r="L43" s="519">
        <v>30</v>
      </c>
      <c r="M43" s="519">
        <v>1110</v>
      </c>
      <c r="N43" s="520">
        <v>36.8</v>
      </c>
    </row>
    <row r="44" spans="1:14" ht="15" customHeight="1">
      <c r="A44" s="345"/>
      <c r="B44" s="345"/>
      <c r="C44" s="345"/>
      <c r="D44" s="345"/>
      <c r="E44" s="345"/>
      <c r="F44" s="345"/>
      <c r="G44" s="345"/>
      <c r="H44" s="379"/>
      <c r="I44" s="416"/>
      <c r="J44" s="344"/>
      <c r="K44" s="34"/>
      <c r="N44" s="248" t="s">
        <v>1011</v>
      </c>
    </row>
  </sheetData>
  <mergeCells count="21">
    <mergeCell ref="E26:E28"/>
    <mergeCell ref="A38:A39"/>
    <mergeCell ref="F27:F28"/>
    <mergeCell ref="N38:N39"/>
    <mergeCell ref="C38:H38"/>
    <mergeCell ref="I38:M38"/>
    <mergeCell ref="K27:K28"/>
    <mergeCell ref="A6:A7"/>
    <mergeCell ref="C26:C28"/>
    <mergeCell ref="D26:D28"/>
    <mergeCell ref="A26:A27"/>
    <mergeCell ref="I7:I8"/>
    <mergeCell ref="B38:B39"/>
    <mergeCell ref="G7:G8"/>
    <mergeCell ref="E7:E8"/>
    <mergeCell ref="F7:F8"/>
    <mergeCell ref="H7:H8"/>
    <mergeCell ref="B26:B27"/>
    <mergeCell ref="F26:H26"/>
    <mergeCell ref="I26:J26"/>
    <mergeCell ref="B6:B7"/>
  </mergeCells>
  <printOptions/>
  <pageMargins left="0.984251968503937" right="0.984251968503937" top="0.7874015748031497" bottom="0.7874015748031497" header="0.5118110236220472" footer="0.5118110236220472"/>
  <pageSetup firstPageNumber="260" useFirstPageNumber="1"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Q62" sqref="Q62"/>
    </sheetView>
  </sheetViews>
  <sheetFormatPr defaultColWidth="9.00390625" defaultRowHeight="13.5"/>
  <cols>
    <col min="1" max="1" width="18.00390625" style="0" customWidth="1"/>
    <col min="2" max="2" width="15.125" style="0" customWidth="1"/>
    <col min="3" max="5" width="15.75390625" style="0" customWidth="1"/>
    <col min="6" max="6" width="16.875" style="0" customWidth="1"/>
    <col min="7" max="7" width="16.75390625" style="0" customWidth="1"/>
    <col min="8" max="10" width="15.375" style="0" customWidth="1"/>
    <col min="11" max="12" width="16.75390625" style="0" customWidth="1"/>
    <col min="13" max="14" width="15.75390625" style="0" customWidth="1"/>
    <col min="15" max="15" width="15.75390625" style="2" customWidth="1"/>
    <col min="16" max="16" width="8.125" style="0" customWidth="1"/>
    <col min="17" max="71" width="9.125" style="0" customWidth="1"/>
  </cols>
  <sheetData>
    <row r="1" spans="1:32" s="454" customFormat="1" ht="15" customHeight="1">
      <c r="A1" s="453" t="s">
        <v>71</v>
      </c>
      <c r="J1" s="455" t="s">
        <v>71</v>
      </c>
      <c r="K1" s="453" t="s">
        <v>71</v>
      </c>
      <c r="N1" s="455"/>
      <c r="O1" s="470"/>
      <c r="AF1" s="455"/>
    </row>
    <row r="2" ht="12" customHeight="1"/>
    <row r="3" spans="1:15" s="479" customFormat="1" ht="15" customHeight="1">
      <c r="A3" s="76" t="s">
        <v>682</v>
      </c>
      <c r="B3" s="478"/>
      <c r="C3" s="478"/>
      <c r="D3" s="478"/>
      <c r="E3" s="478"/>
      <c r="F3" s="76" t="s">
        <v>836</v>
      </c>
      <c r="G3" s="478"/>
      <c r="H3" s="478"/>
      <c r="I3" s="478"/>
      <c r="J3" s="478"/>
      <c r="K3" s="76" t="s">
        <v>836</v>
      </c>
      <c r="L3" s="478"/>
      <c r="M3" s="478"/>
      <c r="N3" s="478"/>
      <c r="O3" s="478"/>
    </row>
    <row r="4" spans="1:15" s="22" customFormat="1" ht="15.75" customHeight="1" thickBot="1">
      <c r="A4" s="309"/>
      <c r="B4" s="39"/>
      <c r="C4" s="39"/>
      <c r="D4" s="39"/>
      <c r="E4" s="46" t="s">
        <v>834</v>
      </c>
      <c r="F4" s="309"/>
      <c r="G4" s="39"/>
      <c r="H4" s="39"/>
      <c r="I4" s="39"/>
      <c r="J4" s="39"/>
      <c r="K4" s="309"/>
      <c r="L4" s="39"/>
      <c r="M4" s="39"/>
      <c r="N4" s="39"/>
      <c r="O4" s="39"/>
    </row>
    <row r="5" spans="1:15" s="22" customFormat="1" ht="17.25" customHeight="1">
      <c r="A5" s="41"/>
      <c r="B5" s="123" t="s">
        <v>16</v>
      </c>
      <c r="C5" s="727" t="s">
        <v>19</v>
      </c>
      <c r="D5" s="594"/>
      <c r="E5" s="594"/>
      <c r="F5" s="41"/>
      <c r="G5" s="123" t="s">
        <v>16</v>
      </c>
      <c r="H5" s="727" t="s">
        <v>19</v>
      </c>
      <c r="I5" s="594"/>
      <c r="J5" s="594"/>
      <c r="K5" s="41"/>
      <c r="L5" s="123" t="s">
        <v>16</v>
      </c>
      <c r="M5" s="727" t="s">
        <v>19</v>
      </c>
      <c r="N5" s="594"/>
      <c r="O5" s="594"/>
    </row>
    <row r="6" spans="1:15" s="22" customFormat="1" ht="17.25" customHeight="1">
      <c r="A6" s="49" t="s">
        <v>17</v>
      </c>
      <c r="B6" s="123" t="s">
        <v>18</v>
      </c>
      <c r="C6" s="596"/>
      <c r="D6" s="597"/>
      <c r="E6" s="597"/>
      <c r="F6" s="49" t="s">
        <v>17</v>
      </c>
      <c r="G6" s="123" t="s">
        <v>20</v>
      </c>
      <c r="H6" s="596"/>
      <c r="I6" s="597"/>
      <c r="J6" s="597"/>
      <c r="K6" s="49" t="s">
        <v>17</v>
      </c>
      <c r="L6" s="123" t="s">
        <v>18</v>
      </c>
      <c r="M6" s="596"/>
      <c r="N6" s="597"/>
      <c r="O6" s="597"/>
    </row>
    <row r="7" spans="1:15" s="22" customFormat="1" ht="17.25" customHeight="1">
      <c r="A7" s="41"/>
      <c r="B7" s="75" t="s">
        <v>21</v>
      </c>
      <c r="C7" s="452" t="s">
        <v>22</v>
      </c>
      <c r="D7" s="310" t="s">
        <v>23</v>
      </c>
      <c r="E7" s="426" t="s">
        <v>554</v>
      </c>
      <c r="F7" s="41"/>
      <c r="G7" s="123" t="s">
        <v>21</v>
      </c>
      <c r="H7" s="335" t="s">
        <v>22</v>
      </c>
      <c r="I7" s="336" t="s">
        <v>23</v>
      </c>
      <c r="J7" s="427" t="s">
        <v>554</v>
      </c>
      <c r="K7" s="41"/>
      <c r="L7" s="123" t="s">
        <v>21</v>
      </c>
      <c r="M7" s="335" t="s">
        <v>22</v>
      </c>
      <c r="N7" s="336" t="s">
        <v>23</v>
      </c>
      <c r="O7" s="427" t="s">
        <v>554</v>
      </c>
    </row>
    <row r="8" spans="1:15" s="22" customFormat="1" ht="12" customHeight="1">
      <c r="A8" s="311"/>
      <c r="B8" s="312"/>
      <c r="C8" s="313"/>
      <c r="D8" s="78"/>
      <c r="E8" s="314"/>
      <c r="F8" s="311"/>
      <c r="G8" s="312"/>
      <c r="H8" s="54"/>
      <c r="I8" s="54"/>
      <c r="J8" s="315"/>
      <c r="K8" s="311"/>
      <c r="L8" s="312"/>
      <c r="M8" s="54"/>
      <c r="N8" s="54"/>
      <c r="O8" s="200"/>
    </row>
    <row r="9" spans="1:15" s="22" customFormat="1" ht="12" customHeight="1">
      <c r="A9" s="41" t="s">
        <v>680</v>
      </c>
      <c r="B9" s="316" t="s">
        <v>24</v>
      </c>
      <c r="C9" s="317" t="s">
        <v>400</v>
      </c>
      <c r="D9" s="317">
        <v>232000</v>
      </c>
      <c r="E9" s="318">
        <v>232000</v>
      </c>
      <c r="F9" s="41" t="s">
        <v>25</v>
      </c>
      <c r="G9" s="316" t="s">
        <v>26</v>
      </c>
      <c r="H9" s="54">
        <v>196000</v>
      </c>
      <c r="I9" s="40">
        <v>190000</v>
      </c>
      <c r="J9" s="319">
        <v>188000</v>
      </c>
      <c r="K9" s="41" t="s">
        <v>718</v>
      </c>
      <c r="L9" s="316" t="s">
        <v>42</v>
      </c>
      <c r="M9" s="317">
        <v>230000</v>
      </c>
      <c r="N9" s="320">
        <v>225000</v>
      </c>
      <c r="O9" s="319">
        <v>222000</v>
      </c>
    </row>
    <row r="10" spans="1:15" s="22" customFormat="1" ht="12" customHeight="1">
      <c r="A10" s="78"/>
      <c r="B10" s="316" t="s">
        <v>28</v>
      </c>
      <c r="C10" s="54"/>
      <c r="D10" s="40"/>
      <c r="E10" s="321"/>
      <c r="F10" s="15"/>
      <c r="G10" s="316" t="s">
        <v>974</v>
      </c>
      <c r="H10" s="73"/>
      <c r="I10" s="73"/>
      <c r="J10" s="30"/>
      <c r="K10" s="41"/>
      <c r="L10" s="316" t="s">
        <v>29</v>
      </c>
      <c r="M10" s="54"/>
      <c r="N10" s="40"/>
      <c r="O10" s="319"/>
    </row>
    <row r="11" spans="1:15" s="22" customFormat="1" ht="12" customHeight="1">
      <c r="A11" s="41" t="s">
        <v>683</v>
      </c>
      <c r="B11" s="77" t="s">
        <v>27</v>
      </c>
      <c r="C11" s="54">
        <v>234000</v>
      </c>
      <c r="D11" s="40">
        <v>232000</v>
      </c>
      <c r="E11" s="319">
        <v>232000</v>
      </c>
      <c r="F11" s="41" t="s">
        <v>765</v>
      </c>
      <c r="G11" s="77" t="s">
        <v>27</v>
      </c>
      <c r="H11" s="54">
        <v>205000</v>
      </c>
      <c r="I11" s="48">
        <v>201000</v>
      </c>
      <c r="J11" s="99">
        <v>200000</v>
      </c>
      <c r="K11" s="41" t="s">
        <v>717</v>
      </c>
      <c r="L11" s="316" t="s">
        <v>971</v>
      </c>
      <c r="M11" s="54">
        <v>210000</v>
      </c>
      <c r="N11" s="40">
        <v>205000</v>
      </c>
      <c r="O11" s="319">
        <v>204000</v>
      </c>
    </row>
    <row r="12" spans="1:15" s="22" customFormat="1" ht="12" customHeight="1">
      <c r="A12" s="78"/>
      <c r="B12" s="157"/>
      <c r="C12" s="54"/>
      <c r="D12" s="40"/>
      <c r="E12" s="321"/>
      <c r="F12" s="41"/>
      <c r="G12" s="77"/>
      <c r="H12" s="54"/>
      <c r="I12" s="40"/>
      <c r="J12" s="321"/>
      <c r="K12" s="41"/>
      <c r="L12" s="316" t="s">
        <v>29</v>
      </c>
      <c r="M12" s="54"/>
      <c r="N12" s="40"/>
      <c r="O12" s="319"/>
    </row>
    <row r="13" spans="1:15" s="22" customFormat="1" ht="12" customHeight="1">
      <c r="A13" s="41" t="s">
        <v>764</v>
      </c>
      <c r="B13" s="77" t="s">
        <v>27</v>
      </c>
      <c r="C13" s="54">
        <v>212000</v>
      </c>
      <c r="D13" s="40">
        <v>208000</v>
      </c>
      <c r="E13" s="319">
        <v>207000</v>
      </c>
      <c r="F13" s="41" t="s">
        <v>30</v>
      </c>
      <c r="G13" s="77" t="s">
        <v>27</v>
      </c>
      <c r="H13" s="54">
        <v>210000</v>
      </c>
      <c r="I13" s="40">
        <v>205000</v>
      </c>
      <c r="J13" s="319">
        <v>204000</v>
      </c>
      <c r="K13" s="41" t="s">
        <v>721</v>
      </c>
      <c r="L13" s="323" t="s">
        <v>972</v>
      </c>
      <c r="M13" s="48">
        <v>288000</v>
      </c>
      <c r="N13" s="40">
        <v>280000</v>
      </c>
      <c r="O13" s="319">
        <v>278000</v>
      </c>
    </row>
    <row r="14" spans="1:15" s="22" customFormat="1" ht="12" customHeight="1">
      <c r="A14" s="78"/>
      <c r="B14" s="157"/>
      <c r="C14" s="54"/>
      <c r="D14" s="40"/>
      <c r="E14" s="321"/>
      <c r="F14" s="41"/>
      <c r="G14" s="157"/>
      <c r="H14" s="54"/>
      <c r="I14" s="40"/>
      <c r="J14" s="321"/>
      <c r="K14" s="78"/>
      <c r="L14" s="316" t="s">
        <v>31</v>
      </c>
      <c r="M14" s="54"/>
      <c r="N14" s="40"/>
      <c r="O14" s="319"/>
    </row>
    <row r="15" spans="1:15" s="22" customFormat="1" ht="12" customHeight="1">
      <c r="A15" s="41" t="s">
        <v>695</v>
      </c>
      <c r="B15" s="77" t="s">
        <v>27</v>
      </c>
      <c r="C15" s="54">
        <v>237000</v>
      </c>
      <c r="D15" s="40">
        <v>232000</v>
      </c>
      <c r="E15" s="319">
        <v>231000</v>
      </c>
      <c r="F15" s="41" t="s">
        <v>766</v>
      </c>
      <c r="G15" s="316" t="s">
        <v>32</v>
      </c>
      <c r="H15" s="54">
        <v>184000</v>
      </c>
      <c r="I15" s="40">
        <v>180000</v>
      </c>
      <c r="J15" s="319">
        <v>180000</v>
      </c>
      <c r="K15" s="41" t="s">
        <v>722</v>
      </c>
      <c r="L15" s="316" t="s">
        <v>978</v>
      </c>
      <c r="M15" s="317" t="s">
        <v>400</v>
      </c>
      <c r="N15" s="317">
        <v>214000</v>
      </c>
      <c r="O15" s="318">
        <v>213000</v>
      </c>
    </row>
    <row r="16" spans="1:15" s="22" customFormat="1" ht="12" customHeight="1">
      <c r="A16" s="78"/>
      <c r="B16" s="157"/>
      <c r="C16" s="54"/>
      <c r="D16" s="40"/>
      <c r="E16" s="321"/>
      <c r="F16" s="78"/>
      <c r="G16" s="316" t="s">
        <v>28</v>
      </c>
      <c r="H16" s="54"/>
      <c r="I16" s="40"/>
      <c r="J16" s="321"/>
      <c r="K16" s="78"/>
      <c r="L16" s="316"/>
      <c r="M16" s="54"/>
      <c r="N16" s="40"/>
      <c r="O16" s="319"/>
    </row>
    <row r="17" spans="1:15" s="22" customFormat="1" ht="12" customHeight="1">
      <c r="A17" s="41" t="s">
        <v>689</v>
      </c>
      <c r="B17" s="77" t="s">
        <v>27</v>
      </c>
      <c r="C17" s="54">
        <v>199000</v>
      </c>
      <c r="D17" s="40">
        <v>194000</v>
      </c>
      <c r="E17" s="319">
        <v>192000</v>
      </c>
      <c r="F17" s="41" t="s">
        <v>705</v>
      </c>
      <c r="G17" s="77" t="s">
        <v>27</v>
      </c>
      <c r="H17" s="54">
        <v>203000</v>
      </c>
      <c r="I17" s="40">
        <v>200000</v>
      </c>
      <c r="J17" s="319">
        <v>200000</v>
      </c>
      <c r="K17" s="41" t="s">
        <v>723</v>
      </c>
      <c r="L17" s="77" t="s">
        <v>27</v>
      </c>
      <c r="M17" s="48">
        <v>185000</v>
      </c>
      <c r="N17" s="40">
        <v>180000</v>
      </c>
      <c r="O17" s="319">
        <v>178000</v>
      </c>
    </row>
    <row r="18" spans="1:15" s="22" customFormat="1" ht="12" customHeight="1">
      <c r="A18" s="78"/>
      <c r="B18" s="157"/>
      <c r="C18" s="54"/>
      <c r="D18" s="40"/>
      <c r="E18" s="321"/>
      <c r="F18" s="78"/>
      <c r="G18" s="157"/>
      <c r="H18" s="54"/>
      <c r="I18" s="40"/>
      <c r="J18" s="321"/>
      <c r="K18" s="78"/>
      <c r="L18" s="157"/>
      <c r="M18" s="54"/>
      <c r="N18" s="40"/>
      <c r="O18" s="319"/>
    </row>
    <row r="19" spans="1:15" s="22" customFormat="1" ht="12" customHeight="1">
      <c r="A19" s="41" t="s">
        <v>699</v>
      </c>
      <c r="B19" s="77" t="s">
        <v>27</v>
      </c>
      <c r="C19" s="54">
        <v>247000</v>
      </c>
      <c r="D19" s="40">
        <v>238000</v>
      </c>
      <c r="E19" s="319">
        <v>234000</v>
      </c>
      <c r="F19" s="41" t="s">
        <v>33</v>
      </c>
      <c r="G19" s="77" t="s">
        <v>27</v>
      </c>
      <c r="H19" s="54">
        <v>203000</v>
      </c>
      <c r="I19" s="40">
        <v>200000</v>
      </c>
      <c r="J19" s="319">
        <v>200000</v>
      </c>
      <c r="K19" s="41" t="s">
        <v>34</v>
      </c>
      <c r="L19" s="323" t="s">
        <v>973</v>
      </c>
      <c r="M19" s="48">
        <v>203000</v>
      </c>
      <c r="N19" s="40">
        <v>199000</v>
      </c>
      <c r="O19" s="319">
        <v>198000</v>
      </c>
    </row>
    <row r="20" spans="1:15" s="22" customFormat="1" ht="12" customHeight="1">
      <c r="A20" s="78"/>
      <c r="B20" s="157"/>
      <c r="C20" s="54"/>
      <c r="D20" s="40"/>
      <c r="E20" s="321"/>
      <c r="F20" s="78"/>
      <c r="G20" s="157"/>
      <c r="H20" s="54"/>
      <c r="I20" s="40"/>
      <c r="J20" s="321"/>
      <c r="K20" s="78"/>
      <c r="L20" s="322"/>
      <c r="M20" s="54"/>
      <c r="N20" s="40"/>
      <c r="O20" s="319"/>
    </row>
    <row r="21" spans="1:15" s="22" customFormat="1" ht="12" customHeight="1">
      <c r="A21" s="41" t="s">
        <v>698</v>
      </c>
      <c r="B21" s="77" t="s">
        <v>27</v>
      </c>
      <c r="C21" s="48">
        <v>195000</v>
      </c>
      <c r="D21" s="48">
        <v>192000</v>
      </c>
      <c r="E21" s="99">
        <v>190000</v>
      </c>
      <c r="F21" s="41" t="s">
        <v>706</v>
      </c>
      <c r="G21" s="77" t="s">
        <v>27</v>
      </c>
      <c r="H21" s="54">
        <v>141000</v>
      </c>
      <c r="I21" s="40">
        <v>137000</v>
      </c>
      <c r="J21" s="319">
        <v>135000</v>
      </c>
      <c r="K21" s="41" t="s">
        <v>725</v>
      </c>
      <c r="L21" s="77" t="s">
        <v>27</v>
      </c>
      <c r="M21" s="48">
        <v>376000</v>
      </c>
      <c r="N21" s="40">
        <v>368000</v>
      </c>
      <c r="O21" s="319">
        <v>367000</v>
      </c>
    </row>
    <row r="22" spans="1:15" s="22" customFormat="1" ht="12" customHeight="1">
      <c r="A22" s="25"/>
      <c r="B22" s="157"/>
      <c r="C22" s="54"/>
      <c r="D22" s="40"/>
      <c r="E22" s="321"/>
      <c r="F22" s="78"/>
      <c r="G22" s="157"/>
      <c r="H22" s="54"/>
      <c r="I22" s="40"/>
      <c r="J22" s="321"/>
      <c r="L22" s="157"/>
      <c r="O22" s="428"/>
    </row>
    <row r="23" spans="1:15" s="22" customFormat="1" ht="12" customHeight="1">
      <c r="A23" s="41" t="s">
        <v>696</v>
      </c>
      <c r="B23" s="77" t="s">
        <v>27</v>
      </c>
      <c r="C23" s="54">
        <v>239000</v>
      </c>
      <c r="D23" s="40">
        <v>235000</v>
      </c>
      <c r="E23" s="319">
        <v>234000</v>
      </c>
      <c r="F23" s="41" t="s">
        <v>711</v>
      </c>
      <c r="G23" s="77" t="s">
        <v>27</v>
      </c>
      <c r="H23" s="54">
        <v>190000</v>
      </c>
      <c r="I23" s="40">
        <v>186000</v>
      </c>
      <c r="J23" s="319">
        <v>184000</v>
      </c>
      <c r="K23" s="41" t="s">
        <v>35</v>
      </c>
      <c r="L23" s="77" t="s">
        <v>27</v>
      </c>
      <c r="M23" s="54">
        <v>840000</v>
      </c>
      <c r="N23" s="40">
        <v>780000</v>
      </c>
      <c r="O23" s="319">
        <v>780000</v>
      </c>
    </row>
    <row r="24" spans="1:15" s="22" customFormat="1" ht="12" customHeight="1">
      <c r="A24" s="25"/>
      <c r="B24" s="157"/>
      <c r="C24" s="54"/>
      <c r="D24" s="40"/>
      <c r="E24" s="321"/>
      <c r="F24" s="78"/>
      <c r="G24" s="324"/>
      <c r="H24" s="54"/>
      <c r="I24" s="40"/>
      <c r="J24" s="321"/>
      <c r="K24" s="78"/>
      <c r="L24" s="157"/>
      <c r="M24" s="54"/>
      <c r="N24" s="40"/>
      <c r="O24" s="319"/>
    </row>
    <row r="25" spans="1:15" s="22" customFormat="1" ht="12" customHeight="1">
      <c r="A25" s="41" t="s">
        <v>728</v>
      </c>
      <c r="B25" s="77" t="s">
        <v>27</v>
      </c>
      <c r="C25" s="54">
        <v>194000</v>
      </c>
      <c r="D25" s="40">
        <v>190000</v>
      </c>
      <c r="E25" s="319">
        <v>188000</v>
      </c>
      <c r="F25" s="41" t="s">
        <v>708</v>
      </c>
      <c r="G25" s="77" t="s">
        <v>27</v>
      </c>
      <c r="H25" s="54">
        <v>225000</v>
      </c>
      <c r="I25" s="40">
        <v>219000</v>
      </c>
      <c r="J25" s="319">
        <v>217000</v>
      </c>
      <c r="K25" s="41" t="s">
        <v>726</v>
      </c>
      <c r="L25" s="77" t="s">
        <v>27</v>
      </c>
      <c r="M25" s="54">
        <v>365000</v>
      </c>
      <c r="N25" s="40">
        <v>350000</v>
      </c>
      <c r="O25" s="319">
        <v>350000</v>
      </c>
    </row>
    <row r="26" spans="1:15" s="22" customFormat="1" ht="12" customHeight="1">
      <c r="A26" s="25"/>
      <c r="B26" s="157"/>
      <c r="C26" s="54"/>
      <c r="D26" s="40"/>
      <c r="E26" s="321"/>
      <c r="F26" s="78"/>
      <c r="G26" s="157"/>
      <c r="H26" s="54"/>
      <c r="I26" s="40"/>
      <c r="J26" s="321"/>
      <c r="K26" s="78"/>
      <c r="L26" s="157"/>
      <c r="M26" s="54"/>
      <c r="N26" s="40"/>
      <c r="O26" s="319"/>
    </row>
    <row r="27" spans="1:15" s="22" customFormat="1" ht="12" customHeight="1">
      <c r="A27" s="41" t="s">
        <v>685</v>
      </c>
      <c r="B27" s="77" t="s">
        <v>27</v>
      </c>
      <c r="C27" s="54">
        <v>194000</v>
      </c>
      <c r="D27" s="40">
        <v>190000</v>
      </c>
      <c r="E27" s="319">
        <v>192000</v>
      </c>
      <c r="F27" s="41" t="s">
        <v>767</v>
      </c>
      <c r="G27" s="77" t="s">
        <v>27</v>
      </c>
      <c r="H27" s="54">
        <v>191000</v>
      </c>
      <c r="I27" s="40">
        <v>186000</v>
      </c>
      <c r="J27" s="319">
        <v>185000</v>
      </c>
      <c r="K27" s="41" t="s">
        <v>727</v>
      </c>
      <c r="L27" s="77" t="s">
        <v>27</v>
      </c>
      <c r="M27" s="54">
        <v>380000</v>
      </c>
      <c r="N27" s="40">
        <v>369000</v>
      </c>
      <c r="O27" s="319">
        <v>367000</v>
      </c>
    </row>
    <row r="28" spans="1:15" s="22" customFormat="1" ht="12" customHeight="1">
      <c r="A28" s="25"/>
      <c r="B28" s="157"/>
      <c r="C28" s="54"/>
      <c r="D28" s="40"/>
      <c r="E28" s="321"/>
      <c r="F28" s="78"/>
      <c r="G28" s="324"/>
      <c r="H28" s="54"/>
      <c r="I28" s="40"/>
      <c r="J28" s="321"/>
      <c r="K28" s="78"/>
      <c r="L28" s="157"/>
      <c r="M28" s="54"/>
      <c r="N28" s="40"/>
      <c r="O28" s="319"/>
    </row>
    <row r="29" spans="1:15" s="22" customFormat="1" ht="12" customHeight="1">
      <c r="A29" s="41" t="s">
        <v>690</v>
      </c>
      <c r="B29" s="77" t="s">
        <v>27</v>
      </c>
      <c r="C29" s="54">
        <v>212000</v>
      </c>
      <c r="D29" s="40">
        <v>208000</v>
      </c>
      <c r="E29" s="319">
        <v>208000</v>
      </c>
      <c r="F29" s="41" t="s">
        <v>714</v>
      </c>
      <c r="G29" s="77" t="s">
        <v>27</v>
      </c>
      <c r="H29" s="54">
        <v>246000</v>
      </c>
      <c r="I29" s="40">
        <v>241000</v>
      </c>
      <c r="J29" s="319">
        <v>239000</v>
      </c>
      <c r="K29" s="41" t="s">
        <v>724</v>
      </c>
      <c r="L29" s="323" t="s">
        <v>94</v>
      </c>
      <c r="M29" s="54">
        <v>622000</v>
      </c>
      <c r="N29" s="40">
        <v>578000</v>
      </c>
      <c r="O29" s="319">
        <v>578000</v>
      </c>
    </row>
    <row r="30" spans="1:15" s="22" customFormat="1" ht="12" customHeight="1">
      <c r="A30" s="25"/>
      <c r="B30" s="157"/>
      <c r="C30" s="54"/>
      <c r="D30" s="40"/>
      <c r="E30" s="321"/>
      <c r="F30" s="78"/>
      <c r="G30" s="157"/>
      <c r="H30" s="54"/>
      <c r="I30" s="40"/>
      <c r="J30" s="321"/>
      <c r="K30" s="78"/>
      <c r="L30" s="157"/>
      <c r="M30" s="25"/>
      <c r="N30" s="325"/>
      <c r="O30" s="429"/>
    </row>
    <row r="31" spans="1:15" s="22" customFormat="1" ht="12" customHeight="1">
      <c r="A31" s="41" t="s">
        <v>729</v>
      </c>
      <c r="B31" s="77" t="s">
        <v>27</v>
      </c>
      <c r="C31" s="54">
        <v>212000</v>
      </c>
      <c r="D31" s="40">
        <v>207000</v>
      </c>
      <c r="E31" s="319">
        <v>207000</v>
      </c>
      <c r="F31" s="41" t="s">
        <v>710</v>
      </c>
      <c r="G31" s="77" t="s">
        <v>27</v>
      </c>
      <c r="H31" s="54">
        <v>184000</v>
      </c>
      <c r="I31" s="40">
        <v>180000</v>
      </c>
      <c r="J31" s="319">
        <v>179000</v>
      </c>
      <c r="K31" s="41" t="s">
        <v>719</v>
      </c>
      <c r="L31" s="77" t="s">
        <v>27</v>
      </c>
      <c r="M31" s="48">
        <v>192000</v>
      </c>
      <c r="N31" s="40">
        <v>188000</v>
      </c>
      <c r="O31" s="319">
        <v>186000</v>
      </c>
    </row>
    <row r="32" spans="1:15" s="22" customFormat="1" ht="12" customHeight="1">
      <c r="A32" s="25"/>
      <c r="B32" s="157"/>
      <c r="C32" s="54"/>
      <c r="D32" s="40"/>
      <c r="E32" s="321"/>
      <c r="F32" s="78"/>
      <c r="G32" s="157"/>
      <c r="H32" s="54"/>
      <c r="I32" s="40"/>
      <c r="J32" s="321"/>
      <c r="K32" s="78"/>
      <c r="L32" s="157"/>
      <c r="M32" s="54"/>
      <c r="N32" s="40"/>
      <c r="O32" s="319"/>
    </row>
    <row r="33" spans="1:15" s="22" customFormat="1" ht="12" customHeight="1">
      <c r="A33" s="41" t="s">
        <v>686</v>
      </c>
      <c r="B33" s="77" t="s">
        <v>27</v>
      </c>
      <c r="C33" s="54">
        <v>239000</v>
      </c>
      <c r="D33" s="40">
        <v>235000</v>
      </c>
      <c r="E33" s="319">
        <v>235000</v>
      </c>
      <c r="F33" s="41" t="s">
        <v>716</v>
      </c>
      <c r="G33" s="77" t="s">
        <v>27</v>
      </c>
      <c r="H33" s="54">
        <v>166000</v>
      </c>
      <c r="I33" s="40">
        <v>162000</v>
      </c>
      <c r="J33" s="319">
        <v>160000</v>
      </c>
      <c r="K33" s="41" t="s">
        <v>720</v>
      </c>
      <c r="L33" s="77" t="s">
        <v>27</v>
      </c>
      <c r="M33" s="54">
        <v>218000</v>
      </c>
      <c r="N33" s="40">
        <v>214000</v>
      </c>
      <c r="O33" s="319">
        <v>214000</v>
      </c>
    </row>
    <row r="34" spans="1:15" s="22" customFormat="1" ht="12" customHeight="1">
      <c r="A34" s="25"/>
      <c r="B34" s="157"/>
      <c r="C34" s="54"/>
      <c r="D34" s="40"/>
      <c r="E34" s="321"/>
      <c r="F34" s="78"/>
      <c r="G34" s="157"/>
      <c r="H34" s="54"/>
      <c r="I34" s="40"/>
      <c r="J34" s="321"/>
      <c r="K34" s="78"/>
      <c r="L34" s="157"/>
      <c r="M34" s="54"/>
      <c r="N34" s="40"/>
      <c r="O34" s="319"/>
    </row>
    <row r="35" spans="1:15" s="22" customFormat="1" ht="12" customHeight="1">
      <c r="A35" s="41" t="s">
        <v>687</v>
      </c>
      <c r="B35" s="77" t="s">
        <v>27</v>
      </c>
      <c r="C35" s="54">
        <v>198000</v>
      </c>
      <c r="D35" s="40">
        <v>193000</v>
      </c>
      <c r="E35" s="319">
        <v>193000</v>
      </c>
      <c r="F35" s="41" t="s">
        <v>36</v>
      </c>
      <c r="G35" s="77" t="s">
        <v>27</v>
      </c>
      <c r="H35" s="54">
        <v>218000</v>
      </c>
      <c r="I35" s="40">
        <v>212000</v>
      </c>
      <c r="J35" s="319">
        <v>210000</v>
      </c>
      <c r="K35" s="41" t="s">
        <v>37</v>
      </c>
      <c r="L35" s="77" t="s">
        <v>27</v>
      </c>
      <c r="M35" s="54">
        <v>161000</v>
      </c>
      <c r="N35" s="40">
        <v>157000</v>
      </c>
      <c r="O35" s="319">
        <v>156000</v>
      </c>
    </row>
    <row r="36" spans="1:15" s="22" customFormat="1" ht="12" customHeight="1">
      <c r="A36" s="25"/>
      <c r="B36" s="157"/>
      <c r="C36" s="54"/>
      <c r="D36" s="40"/>
      <c r="E36" s="321"/>
      <c r="F36" s="41"/>
      <c r="G36" s="326"/>
      <c r="H36" s="54"/>
      <c r="I36" s="40"/>
      <c r="J36" s="321"/>
      <c r="K36" s="78"/>
      <c r="L36" s="157"/>
      <c r="M36" s="54"/>
      <c r="N36" s="40"/>
      <c r="O36" s="319"/>
    </row>
    <row r="37" spans="1:15" s="22" customFormat="1" ht="12" customHeight="1">
      <c r="A37" s="41" t="s">
        <v>681</v>
      </c>
      <c r="B37" s="77" t="s">
        <v>27</v>
      </c>
      <c r="C37" s="54">
        <v>207000</v>
      </c>
      <c r="D37" s="40">
        <v>204000</v>
      </c>
      <c r="E37" s="319">
        <v>203000</v>
      </c>
      <c r="F37" s="41" t="s">
        <v>38</v>
      </c>
      <c r="G37" s="77" t="s">
        <v>27</v>
      </c>
      <c r="H37" s="48">
        <v>198000</v>
      </c>
      <c r="I37" s="173">
        <v>193000</v>
      </c>
      <c r="J37" s="327">
        <v>191000</v>
      </c>
      <c r="K37" s="78"/>
      <c r="L37" s="328"/>
      <c r="M37" s="54"/>
      <c r="N37" s="40"/>
      <c r="O37" s="40"/>
    </row>
    <row r="38" spans="1:15" s="22" customFormat="1" ht="12" customHeight="1">
      <c r="A38" s="25"/>
      <c r="B38" s="157"/>
      <c r="C38" s="54"/>
      <c r="D38" s="40"/>
      <c r="E38" s="321"/>
      <c r="F38" s="15"/>
      <c r="G38" s="326"/>
      <c r="H38" s="15"/>
      <c r="I38" s="15"/>
      <c r="J38" s="329"/>
      <c r="K38" s="41"/>
      <c r="L38" s="328"/>
      <c r="M38" s="48"/>
      <c r="N38" s="40"/>
      <c r="O38" s="40"/>
    </row>
    <row r="39" spans="1:15" s="22" customFormat="1" ht="12" customHeight="1">
      <c r="A39" s="41" t="s">
        <v>730</v>
      </c>
      <c r="B39" s="77" t="s">
        <v>27</v>
      </c>
      <c r="C39" s="54">
        <v>235000</v>
      </c>
      <c r="D39" s="40">
        <v>233000</v>
      </c>
      <c r="E39" s="319">
        <v>233000</v>
      </c>
      <c r="F39" s="41" t="s">
        <v>712</v>
      </c>
      <c r="G39" s="77" t="s">
        <v>27</v>
      </c>
      <c r="H39" s="48">
        <v>195000</v>
      </c>
      <c r="I39" s="48">
        <v>191000</v>
      </c>
      <c r="J39" s="99">
        <v>190000</v>
      </c>
      <c r="K39" s="78"/>
      <c r="L39" s="328"/>
      <c r="M39" s="54"/>
      <c r="N39" s="54"/>
      <c r="O39" s="40"/>
    </row>
    <row r="40" spans="1:15" s="22" customFormat="1" ht="12" customHeight="1">
      <c r="A40" s="25"/>
      <c r="B40" s="157"/>
      <c r="C40" s="54"/>
      <c r="D40" s="40"/>
      <c r="E40" s="321"/>
      <c r="F40" s="41"/>
      <c r="G40" s="326"/>
      <c r="H40" s="54"/>
      <c r="I40" s="40"/>
      <c r="J40" s="321"/>
      <c r="K40" s="41"/>
      <c r="L40" s="328"/>
      <c r="M40" s="48"/>
      <c r="N40" s="48"/>
      <c r="O40" s="48"/>
    </row>
    <row r="41" spans="1:15" s="22" customFormat="1" ht="12" customHeight="1">
      <c r="A41" s="25" t="s">
        <v>691</v>
      </c>
      <c r="B41" s="77" t="s">
        <v>27</v>
      </c>
      <c r="C41" s="54">
        <v>190000</v>
      </c>
      <c r="D41" s="40">
        <v>187000</v>
      </c>
      <c r="E41" s="319">
        <v>186000</v>
      </c>
      <c r="F41" s="41" t="s">
        <v>768</v>
      </c>
      <c r="G41" s="316" t="s">
        <v>42</v>
      </c>
      <c r="H41" s="54">
        <v>203000</v>
      </c>
      <c r="I41" s="40">
        <v>198000</v>
      </c>
      <c r="J41" s="319">
        <v>197000</v>
      </c>
      <c r="K41" s="330"/>
      <c r="L41" s="331"/>
      <c r="M41" s="48"/>
      <c r="N41" s="40"/>
      <c r="O41" s="25"/>
    </row>
    <row r="42" spans="1:15" s="22" customFormat="1" ht="12" customHeight="1">
      <c r="A42" s="25"/>
      <c r="B42" s="326"/>
      <c r="C42" s="54"/>
      <c r="D42" s="40"/>
      <c r="E42" s="321"/>
      <c r="F42" s="41"/>
      <c r="G42" s="316" t="s">
        <v>29</v>
      </c>
      <c r="H42" s="54"/>
      <c r="I42" s="40"/>
      <c r="J42" s="321"/>
      <c r="L42" s="322"/>
      <c r="O42" s="25"/>
    </row>
    <row r="43" spans="1:15" s="22" customFormat="1" ht="12" customHeight="1">
      <c r="A43" s="41" t="s">
        <v>688</v>
      </c>
      <c r="B43" s="316" t="s">
        <v>39</v>
      </c>
      <c r="C43" s="54">
        <v>216000</v>
      </c>
      <c r="D43" s="40">
        <v>213000</v>
      </c>
      <c r="E43" s="319">
        <v>212000</v>
      </c>
      <c r="F43" s="41" t="s">
        <v>707</v>
      </c>
      <c r="G43" s="316" t="s">
        <v>27</v>
      </c>
      <c r="H43" s="48">
        <v>182000</v>
      </c>
      <c r="I43" s="173">
        <v>177000</v>
      </c>
      <c r="J43" s="327">
        <v>176000</v>
      </c>
      <c r="L43" s="322"/>
      <c r="O43" s="25"/>
    </row>
    <row r="44" spans="1:15" s="22" customFormat="1" ht="12" customHeight="1">
      <c r="A44" s="25"/>
      <c r="B44" s="316" t="s">
        <v>28</v>
      </c>
      <c r="C44" s="54"/>
      <c r="D44" s="40"/>
      <c r="E44" s="321"/>
      <c r="F44" s="78"/>
      <c r="G44" s="316"/>
      <c r="H44" s="54"/>
      <c r="I44" s="40"/>
      <c r="J44" s="321"/>
      <c r="L44" s="322"/>
      <c r="O44" s="25"/>
    </row>
    <row r="45" spans="1:15" s="22" customFormat="1" ht="12" customHeight="1">
      <c r="A45" s="41" t="s">
        <v>692</v>
      </c>
      <c r="B45" s="316" t="s">
        <v>27</v>
      </c>
      <c r="C45" s="54">
        <v>151000</v>
      </c>
      <c r="D45" s="40">
        <v>147000</v>
      </c>
      <c r="E45" s="318" t="s">
        <v>400</v>
      </c>
      <c r="F45" s="41" t="s">
        <v>700</v>
      </c>
      <c r="G45" s="77" t="s">
        <v>27</v>
      </c>
      <c r="H45" s="48">
        <v>191000</v>
      </c>
      <c r="I45" s="48">
        <v>187000</v>
      </c>
      <c r="J45" s="99">
        <v>186000</v>
      </c>
      <c r="L45" s="322"/>
      <c r="O45" s="25"/>
    </row>
    <row r="46" spans="1:15" s="22" customFormat="1" ht="12" customHeight="1">
      <c r="A46" s="25"/>
      <c r="B46" s="316"/>
      <c r="C46" s="54"/>
      <c r="D46" s="40"/>
      <c r="E46" s="321"/>
      <c r="F46" s="41"/>
      <c r="G46" s="77"/>
      <c r="H46" s="48"/>
      <c r="I46" s="48"/>
      <c r="J46" s="332"/>
      <c r="L46" s="322"/>
      <c r="O46" s="25"/>
    </row>
    <row r="47" spans="1:15" s="22" customFormat="1" ht="12" customHeight="1">
      <c r="A47" s="41" t="s">
        <v>40</v>
      </c>
      <c r="B47" s="77" t="s">
        <v>27</v>
      </c>
      <c r="C47" s="54">
        <v>182000</v>
      </c>
      <c r="D47" s="40">
        <v>177000</v>
      </c>
      <c r="E47" s="319">
        <v>176000</v>
      </c>
      <c r="F47" s="41" t="s">
        <v>701</v>
      </c>
      <c r="G47" s="77" t="s">
        <v>27</v>
      </c>
      <c r="H47" s="54">
        <v>211000</v>
      </c>
      <c r="I47" s="40">
        <v>206000</v>
      </c>
      <c r="J47" s="319">
        <v>205000</v>
      </c>
      <c r="L47" s="322"/>
      <c r="O47" s="25"/>
    </row>
    <row r="48" spans="1:15" s="22" customFormat="1" ht="12" customHeight="1">
      <c r="A48" s="25"/>
      <c r="B48" s="157"/>
      <c r="C48" s="54"/>
      <c r="D48" s="40"/>
      <c r="E48" s="321"/>
      <c r="F48" s="41"/>
      <c r="G48" s="77"/>
      <c r="H48" s="54"/>
      <c r="I48" s="40"/>
      <c r="J48" s="199"/>
      <c r="L48" s="322"/>
      <c r="O48" s="25"/>
    </row>
    <row r="49" spans="1:15" s="22" customFormat="1" ht="12" customHeight="1">
      <c r="A49" s="41" t="s">
        <v>41</v>
      </c>
      <c r="B49" s="77" t="s">
        <v>27</v>
      </c>
      <c r="C49" s="54">
        <v>205000</v>
      </c>
      <c r="D49" s="40">
        <v>201000</v>
      </c>
      <c r="E49" s="319">
        <v>200000</v>
      </c>
      <c r="F49" s="41" t="s">
        <v>702</v>
      </c>
      <c r="G49" s="77" t="s">
        <v>27</v>
      </c>
      <c r="H49" s="54">
        <v>176000</v>
      </c>
      <c r="I49" s="40">
        <v>172000</v>
      </c>
      <c r="J49" s="319">
        <v>170000</v>
      </c>
      <c r="L49" s="322"/>
      <c r="O49" s="25"/>
    </row>
    <row r="50" spans="1:15" s="22" customFormat="1" ht="12" customHeight="1">
      <c r="A50" s="25"/>
      <c r="B50" s="157"/>
      <c r="C50" s="54"/>
      <c r="D50" s="40"/>
      <c r="E50" s="321"/>
      <c r="F50" s="156"/>
      <c r="G50" s="157"/>
      <c r="H50" s="73"/>
      <c r="I50" s="16"/>
      <c r="J50" s="199"/>
      <c r="L50" s="322"/>
      <c r="O50" s="24"/>
    </row>
    <row r="51" spans="1:15" s="22" customFormat="1" ht="12" customHeight="1">
      <c r="A51" s="41" t="s">
        <v>693</v>
      </c>
      <c r="B51" s="77" t="s">
        <v>27</v>
      </c>
      <c r="C51" s="54">
        <v>195000</v>
      </c>
      <c r="D51" s="40">
        <v>190000</v>
      </c>
      <c r="E51" s="319">
        <v>189000</v>
      </c>
      <c r="F51" s="17" t="s">
        <v>703</v>
      </c>
      <c r="G51" s="77" t="s">
        <v>27</v>
      </c>
      <c r="H51" s="73">
        <v>214000</v>
      </c>
      <c r="I51" s="16">
        <v>209000</v>
      </c>
      <c r="J51" s="30">
        <v>209000</v>
      </c>
      <c r="L51" s="322"/>
      <c r="O51" s="24"/>
    </row>
    <row r="52" spans="1:15" s="22" customFormat="1" ht="12" customHeight="1">
      <c r="A52" s="25"/>
      <c r="B52" s="157"/>
      <c r="C52" s="54"/>
      <c r="D52" s="40"/>
      <c r="E52" s="321"/>
      <c r="F52" s="78"/>
      <c r="G52" s="316"/>
      <c r="H52" s="54"/>
      <c r="I52" s="40"/>
      <c r="J52" s="321"/>
      <c r="L52" s="322"/>
      <c r="O52" s="24"/>
    </row>
    <row r="53" spans="1:15" s="22" customFormat="1" ht="12" customHeight="1">
      <c r="A53" s="41" t="s">
        <v>684</v>
      </c>
      <c r="B53" s="77" t="s">
        <v>27</v>
      </c>
      <c r="C53" s="54">
        <v>192000</v>
      </c>
      <c r="D53" s="40">
        <v>190000</v>
      </c>
      <c r="E53" s="319">
        <v>190000</v>
      </c>
      <c r="F53" s="41" t="s">
        <v>709</v>
      </c>
      <c r="G53" s="77" t="s">
        <v>27</v>
      </c>
      <c r="H53" s="54">
        <v>202000</v>
      </c>
      <c r="I53" s="40">
        <v>198000</v>
      </c>
      <c r="J53" s="319">
        <v>196000</v>
      </c>
      <c r="L53" s="322"/>
      <c r="O53" s="24"/>
    </row>
    <row r="54" spans="1:15" s="22" customFormat="1" ht="12" customHeight="1">
      <c r="A54" s="25"/>
      <c r="B54" s="157"/>
      <c r="C54" s="54"/>
      <c r="D54" s="40"/>
      <c r="E54" s="321"/>
      <c r="F54" s="78"/>
      <c r="G54" s="157"/>
      <c r="H54" s="54"/>
      <c r="I54" s="40"/>
      <c r="J54" s="321"/>
      <c r="L54" s="322"/>
      <c r="O54" s="24"/>
    </row>
    <row r="55" spans="1:15" s="22" customFormat="1" ht="12" customHeight="1">
      <c r="A55" s="41" t="s">
        <v>694</v>
      </c>
      <c r="B55" s="77" t="s">
        <v>27</v>
      </c>
      <c r="C55" s="54">
        <v>214000</v>
      </c>
      <c r="D55" s="40">
        <v>211000</v>
      </c>
      <c r="E55" s="319">
        <v>211000</v>
      </c>
      <c r="F55" s="41" t="s">
        <v>713</v>
      </c>
      <c r="G55" s="77" t="s">
        <v>27</v>
      </c>
      <c r="H55" s="54">
        <v>171000</v>
      </c>
      <c r="I55" s="40">
        <v>167000</v>
      </c>
      <c r="J55" s="319">
        <v>166000</v>
      </c>
      <c r="L55" s="322"/>
      <c r="O55" s="24"/>
    </row>
    <row r="56" spans="1:15" s="22" customFormat="1" ht="12" customHeight="1">
      <c r="A56" s="25"/>
      <c r="B56" s="157"/>
      <c r="C56" s="54"/>
      <c r="D56" s="40"/>
      <c r="E56" s="321"/>
      <c r="F56" s="78"/>
      <c r="G56" s="157"/>
      <c r="H56" s="54"/>
      <c r="I56" s="40"/>
      <c r="J56" s="321"/>
      <c r="L56" s="322"/>
      <c r="O56" s="24"/>
    </row>
    <row r="57" spans="1:15" s="22" customFormat="1" ht="12" customHeight="1">
      <c r="A57" s="41" t="s">
        <v>731</v>
      </c>
      <c r="B57" s="77" t="s">
        <v>27</v>
      </c>
      <c r="C57" s="54">
        <v>213000</v>
      </c>
      <c r="D57" s="40">
        <v>210000</v>
      </c>
      <c r="E57" s="319">
        <v>209000</v>
      </c>
      <c r="F57" s="41" t="s">
        <v>715</v>
      </c>
      <c r="G57" s="77" t="s">
        <v>27</v>
      </c>
      <c r="H57" s="54">
        <v>172000</v>
      </c>
      <c r="I57" s="40">
        <v>167000</v>
      </c>
      <c r="J57" s="319">
        <v>166000</v>
      </c>
      <c r="L57" s="322"/>
      <c r="O57" s="24"/>
    </row>
    <row r="58" spans="1:15" s="22" customFormat="1" ht="12" customHeight="1">
      <c r="A58" s="15"/>
      <c r="B58" s="157"/>
      <c r="C58" s="333"/>
      <c r="D58" s="333"/>
      <c r="E58" s="334"/>
      <c r="F58" s="41"/>
      <c r="G58" s="77"/>
      <c r="H58" s="54"/>
      <c r="I58" s="40"/>
      <c r="J58" s="321"/>
      <c r="L58" s="322"/>
      <c r="O58" s="24"/>
    </row>
    <row r="59" spans="1:15" s="22" customFormat="1" ht="12" customHeight="1">
      <c r="A59" s="41" t="s">
        <v>697</v>
      </c>
      <c r="B59" s="77" t="s">
        <v>27</v>
      </c>
      <c r="C59" s="54">
        <v>197000</v>
      </c>
      <c r="D59" s="40">
        <v>192000</v>
      </c>
      <c r="E59" s="319">
        <v>190000</v>
      </c>
      <c r="F59" s="41" t="s">
        <v>704</v>
      </c>
      <c r="G59" s="77" t="s">
        <v>27</v>
      </c>
      <c r="H59" s="54">
        <v>201000</v>
      </c>
      <c r="I59" s="40">
        <v>197000</v>
      </c>
      <c r="J59" s="319">
        <v>196000</v>
      </c>
      <c r="L59" s="322"/>
      <c r="O59" s="24"/>
    </row>
    <row r="60" spans="1:15" s="22" customFormat="1" ht="12" customHeight="1">
      <c r="A60" s="15"/>
      <c r="B60" s="157"/>
      <c r="C60" s="73"/>
      <c r="D60" s="16"/>
      <c r="E60" s="199"/>
      <c r="F60" s="41"/>
      <c r="G60" s="328"/>
      <c r="H60" s="54"/>
      <c r="I60" s="40"/>
      <c r="J60" s="319"/>
      <c r="L60" s="322"/>
      <c r="O60" s="24"/>
    </row>
    <row r="61" spans="1:15" s="22" customFormat="1" ht="12" customHeight="1">
      <c r="A61" s="350" t="s">
        <v>43</v>
      </c>
      <c r="B61" s="351" t="s">
        <v>27</v>
      </c>
      <c r="C61" s="352" t="s">
        <v>400</v>
      </c>
      <c r="D61" s="352" t="s">
        <v>400</v>
      </c>
      <c r="E61" s="354">
        <v>225000</v>
      </c>
      <c r="F61" s="350" t="s">
        <v>769</v>
      </c>
      <c r="G61" s="351" t="s">
        <v>27</v>
      </c>
      <c r="H61" s="355">
        <v>184000</v>
      </c>
      <c r="I61" s="353">
        <v>179000</v>
      </c>
      <c r="J61" s="354">
        <v>176000</v>
      </c>
      <c r="K61" s="356"/>
      <c r="L61" s="357"/>
      <c r="M61" s="356"/>
      <c r="N61" s="356"/>
      <c r="O61" s="430"/>
    </row>
    <row r="62" spans="1:15" s="22" customFormat="1" ht="15" customHeight="1">
      <c r="A62" s="15"/>
      <c r="B62" s="439"/>
      <c r="C62" s="73"/>
      <c r="D62" s="16"/>
      <c r="E62" s="199"/>
      <c r="F62" s="176"/>
      <c r="G62" s="438"/>
      <c r="H62" s="176"/>
      <c r="I62" s="176"/>
      <c r="J62" s="176"/>
      <c r="K62" s="176"/>
      <c r="L62" s="438"/>
      <c r="M62" s="176"/>
      <c r="O62" s="349" t="s">
        <v>1012</v>
      </c>
    </row>
    <row r="63" s="176" customFormat="1" ht="12" customHeight="1"/>
    <row r="64" s="22" customFormat="1" ht="12" customHeight="1">
      <c r="O64" s="24"/>
    </row>
  </sheetData>
  <mergeCells count="3">
    <mergeCell ref="C5:E6"/>
    <mergeCell ref="H5:J6"/>
    <mergeCell ref="M5:O6"/>
  </mergeCells>
  <printOptions/>
  <pageMargins left="0.984251968503937" right="0.984251968503937" top="0.7874015748031497" bottom="0.7874015748031497" header="0.5118110236220472" footer="0.5118110236220472"/>
  <pageSetup firstPageNumber="26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C11" sqref="C11"/>
    </sheetView>
  </sheetViews>
  <sheetFormatPr defaultColWidth="9.00390625" defaultRowHeight="13.5"/>
  <cols>
    <col min="1" max="1" width="6.125" style="0" customWidth="1"/>
    <col min="2" max="2" width="20.625" style="0" customWidth="1"/>
    <col min="3" max="4" width="26.125" style="0" customWidth="1"/>
    <col min="5" max="6" width="14.625" style="0" customWidth="1"/>
    <col min="7" max="7" width="14.50390625" style="0" customWidth="1"/>
    <col min="8" max="15" width="7.625" style="0" customWidth="1"/>
    <col min="16" max="17" width="9.125" style="0" bestFit="1" customWidth="1"/>
    <col min="18" max="18" width="12.375" style="0" customWidth="1"/>
    <col min="19" max="19" width="9.125" style="0" bestFit="1" customWidth="1"/>
    <col min="20" max="20" width="11.00390625" style="0" customWidth="1"/>
    <col min="21" max="23" width="9.125" style="0" bestFit="1" customWidth="1"/>
  </cols>
  <sheetData>
    <row r="1" spans="1:23" s="454" customFormat="1" ht="15" customHeight="1">
      <c r="A1" s="561" t="s">
        <v>71</v>
      </c>
      <c r="B1" s="561"/>
      <c r="W1" s="455"/>
    </row>
    <row r="2" ht="12" customHeight="1"/>
    <row r="3" spans="1:3" s="22" customFormat="1" ht="15" customHeight="1">
      <c r="A3" s="67" t="s">
        <v>72</v>
      </c>
      <c r="B3" s="67"/>
      <c r="C3" s="25"/>
    </row>
    <row r="4" spans="1:6" s="22" customFormat="1" ht="15" customHeight="1" thickBot="1">
      <c r="A4" s="39"/>
      <c r="B4" s="39"/>
      <c r="C4" s="39"/>
      <c r="D4" s="46" t="s">
        <v>800</v>
      </c>
      <c r="E4" s="128"/>
      <c r="F4" s="25"/>
    </row>
    <row r="5" spans="1:4" s="22" customFormat="1" ht="19.5" customHeight="1">
      <c r="A5" s="25"/>
      <c r="B5" s="25"/>
      <c r="C5" s="129"/>
      <c r="D5" s="129"/>
    </row>
    <row r="6" spans="1:4" s="22" customFormat="1" ht="19.5" customHeight="1">
      <c r="A6" s="562" t="s">
        <v>73</v>
      </c>
      <c r="B6" s="563"/>
      <c r="C6" s="122" t="s">
        <v>74</v>
      </c>
      <c r="D6" s="122" t="s">
        <v>75</v>
      </c>
    </row>
    <row r="7" spans="1:4" s="22" customFormat="1" ht="19.5" customHeight="1">
      <c r="A7" s="25"/>
      <c r="B7" s="25"/>
      <c r="C7" s="130"/>
      <c r="D7" s="130"/>
    </row>
    <row r="8" spans="1:4" s="22" customFormat="1" ht="19.5" customHeight="1">
      <c r="A8" s="45"/>
      <c r="B8" s="45"/>
      <c r="C8" s="23" t="s">
        <v>76</v>
      </c>
      <c r="D8" s="10" t="s">
        <v>77</v>
      </c>
    </row>
    <row r="9" spans="1:4" s="22" customFormat="1" ht="25.5" customHeight="1">
      <c r="A9" s="564" t="s">
        <v>982</v>
      </c>
      <c r="B9" s="565"/>
      <c r="C9" s="431">
        <v>3611</v>
      </c>
      <c r="D9" s="432">
        <v>99.98543339795071</v>
      </c>
    </row>
    <row r="10" spans="1:4" s="22" customFormat="1" ht="18" customHeight="1">
      <c r="A10" s="9"/>
      <c r="B10" s="9"/>
      <c r="C10" s="433"/>
      <c r="D10" s="434"/>
    </row>
    <row r="11" spans="1:4" s="22" customFormat="1" ht="25.5" customHeight="1">
      <c r="A11" s="566" t="s">
        <v>981</v>
      </c>
      <c r="B11" s="567"/>
      <c r="C11" s="433">
        <v>2285.7</v>
      </c>
      <c r="D11" s="434">
        <v>63.3</v>
      </c>
    </row>
    <row r="12" spans="1:4" s="22" customFormat="1" ht="25.5" customHeight="1">
      <c r="A12" s="132"/>
      <c r="B12" s="132" t="s">
        <v>837</v>
      </c>
      <c r="C12" s="435">
        <v>1974</v>
      </c>
      <c r="D12" s="434">
        <v>54.7</v>
      </c>
    </row>
    <row r="13" spans="1:4" s="22" customFormat="1" ht="25.5" customHeight="1">
      <c r="A13" s="132" t="s">
        <v>838</v>
      </c>
      <c r="B13" s="132" t="s">
        <v>839</v>
      </c>
      <c r="C13" s="435">
        <v>184.3</v>
      </c>
      <c r="D13" s="434">
        <v>5.1</v>
      </c>
    </row>
    <row r="14" spans="1:4" s="22" customFormat="1" ht="25.5" customHeight="1">
      <c r="A14" s="94" t="s">
        <v>840</v>
      </c>
      <c r="B14" s="132" t="s">
        <v>841</v>
      </c>
      <c r="C14" s="435">
        <v>7.3</v>
      </c>
      <c r="D14" s="434">
        <v>0.2</v>
      </c>
    </row>
    <row r="15" spans="1:4" s="22" customFormat="1" ht="25.5" customHeight="1">
      <c r="A15" s="94"/>
      <c r="B15" s="132" t="s">
        <v>851</v>
      </c>
      <c r="C15" s="435">
        <v>120.1</v>
      </c>
      <c r="D15" s="434">
        <v>3.3231791747438386</v>
      </c>
    </row>
    <row r="16" spans="1:4" s="22" customFormat="1" ht="25.5" customHeight="1">
      <c r="A16" s="42"/>
      <c r="B16" s="42"/>
      <c r="C16" s="433"/>
      <c r="D16" s="434"/>
    </row>
    <row r="17" spans="1:4" s="22" customFormat="1" ht="25.5" customHeight="1">
      <c r="A17" s="568" t="s">
        <v>78</v>
      </c>
      <c r="B17" s="567"/>
      <c r="C17" s="433">
        <v>741.2</v>
      </c>
      <c r="D17" s="434">
        <v>20.5</v>
      </c>
    </row>
    <row r="18" spans="1:4" s="22" customFormat="1" ht="25.5" customHeight="1">
      <c r="A18" s="94" t="s">
        <v>842</v>
      </c>
      <c r="B18" s="132" t="s">
        <v>843</v>
      </c>
      <c r="C18" s="435">
        <v>309.8</v>
      </c>
      <c r="D18" s="434">
        <v>8.6</v>
      </c>
    </row>
    <row r="19" spans="1:4" s="22" customFormat="1" ht="25.5" customHeight="1">
      <c r="A19" s="94" t="s">
        <v>842</v>
      </c>
      <c r="B19" s="132" t="s">
        <v>844</v>
      </c>
      <c r="C19" s="435">
        <v>137.6</v>
      </c>
      <c r="D19" s="434">
        <v>3.8</v>
      </c>
    </row>
    <row r="20" spans="1:4" s="22" customFormat="1" ht="25.5" customHeight="1">
      <c r="A20" s="94"/>
      <c r="B20" s="132" t="s">
        <v>846</v>
      </c>
      <c r="C20" s="435">
        <v>281.1</v>
      </c>
      <c r="D20" s="434">
        <v>7.776239268900582</v>
      </c>
    </row>
    <row r="21" spans="1:4" s="22" customFormat="1" ht="25.5" customHeight="1">
      <c r="A21" s="132" t="s">
        <v>842</v>
      </c>
      <c r="B21" s="132" t="s">
        <v>845</v>
      </c>
      <c r="C21" s="435">
        <v>12.5</v>
      </c>
      <c r="D21" s="434">
        <v>0.3461644973691499</v>
      </c>
    </row>
    <row r="22" spans="1:4" s="22" customFormat="1" ht="25.5" customHeight="1">
      <c r="A22" s="94"/>
      <c r="B22" s="132" t="s">
        <v>847</v>
      </c>
      <c r="C22" s="435">
        <v>0.8</v>
      </c>
      <c r="D22" s="434">
        <v>0.02215452783162559</v>
      </c>
    </row>
    <row r="23" spans="1:4" s="22" customFormat="1" ht="14.25" customHeight="1">
      <c r="A23" s="42"/>
      <c r="B23" s="42"/>
      <c r="C23" s="433"/>
      <c r="D23" s="434"/>
    </row>
    <row r="24" spans="1:4" s="22" customFormat="1" ht="25.5" customHeight="1">
      <c r="A24" s="568" t="s">
        <v>983</v>
      </c>
      <c r="B24" s="567"/>
      <c r="C24" s="433">
        <v>69</v>
      </c>
      <c r="D24" s="434">
        <v>1.9</v>
      </c>
    </row>
    <row r="25" spans="1:4" s="22" customFormat="1" ht="25.5" customHeight="1">
      <c r="A25" s="47"/>
      <c r="B25" s="47" t="s">
        <v>848</v>
      </c>
      <c r="C25" s="435">
        <v>13.1</v>
      </c>
      <c r="D25" s="434">
        <v>0.39324286901135425</v>
      </c>
    </row>
    <row r="26" spans="1:4" s="22" customFormat="1" ht="25.5" customHeight="1">
      <c r="A26" s="47"/>
      <c r="B26" s="47" t="s">
        <v>849</v>
      </c>
      <c r="C26" s="435">
        <v>55.9</v>
      </c>
      <c r="D26" s="434">
        <v>1.5</v>
      </c>
    </row>
    <row r="27" spans="1:4" s="22" customFormat="1" ht="17.25" customHeight="1">
      <c r="A27" s="94"/>
      <c r="B27" s="94"/>
      <c r="C27" s="435"/>
      <c r="D27" s="434"/>
    </row>
    <row r="28" spans="1:4" s="22" customFormat="1" ht="25.5" customHeight="1">
      <c r="A28" s="569" t="s">
        <v>850</v>
      </c>
      <c r="B28" s="570"/>
      <c r="C28" s="435">
        <v>18.9</v>
      </c>
      <c r="D28" s="434">
        <v>0.5</v>
      </c>
    </row>
    <row r="29" spans="1:4" s="22" customFormat="1" ht="25.5" customHeight="1">
      <c r="A29" s="568" t="s">
        <v>79</v>
      </c>
      <c r="B29" s="567"/>
      <c r="C29" s="435">
        <v>65.2</v>
      </c>
      <c r="D29" s="434">
        <v>1.8</v>
      </c>
    </row>
    <row r="30" spans="1:4" s="22" customFormat="1" ht="25.5" customHeight="1">
      <c r="A30" s="568" t="s">
        <v>80</v>
      </c>
      <c r="B30" s="567"/>
      <c r="C30" s="435">
        <v>26.4</v>
      </c>
      <c r="D30" s="434">
        <v>0.7283301024646913</v>
      </c>
    </row>
    <row r="31" spans="1:4" s="22" customFormat="1" ht="25.5" customHeight="1">
      <c r="A31" s="568" t="s">
        <v>81</v>
      </c>
      <c r="B31" s="567"/>
      <c r="C31" s="435">
        <v>77.7</v>
      </c>
      <c r="D31" s="434">
        <v>2.2</v>
      </c>
    </row>
    <row r="32" spans="1:4" s="22" customFormat="1" ht="25.5" customHeight="1">
      <c r="A32" s="568" t="s">
        <v>82</v>
      </c>
      <c r="B32" s="567"/>
      <c r="C32" s="435">
        <v>292.5</v>
      </c>
      <c r="D32" s="434">
        <v>8.1</v>
      </c>
    </row>
    <row r="33" spans="1:4" s="22" customFormat="1" ht="25.5" customHeight="1" thickBot="1">
      <c r="A33" s="571" t="s">
        <v>83</v>
      </c>
      <c r="B33" s="572"/>
      <c r="C33" s="435">
        <v>34.4</v>
      </c>
      <c r="D33" s="434">
        <v>1</v>
      </c>
    </row>
    <row r="34" spans="1:4" s="22" customFormat="1" ht="15" customHeight="1">
      <c r="A34" s="358" t="s">
        <v>770</v>
      </c>
      <c r="B34" s="358"/>
      <c r="C34" s="359"/>
      <c r="D34" s="360" t="s">
        <v>84</v>
      </c>
    </row>
    <row r="35" spans="1:4" s="22" customFormat="1" ht="15" customHeight="1">
      <c r="A35" s="50" t="s">
        <v>771</v>
      </c>
      <c r="B35" s="50"/>
      <c r="C35" s="11"/>
      <c r="D35" s="25"/>
    </row>
    <row r="36" spans="1:4" s="22" customFormat="1" ht="15" customHeight="1">
      <c r="A36" s="50" t="s">
        <v>85</v>
      </c>
      <c r="B36" s="50"/>
      <c r="C36" s="25"/>
      <c r="D36" s="25"/>
    </row>
  </sheetData>
  <mergeCells count="12">
    <mergeCell ref="A30:B30"/>
    <mergeCell ref="A31:B31"/>
    <mergeCell ref="A32:B32"/>
    <mergeCell ref="A33:B33"/>
    <mergeCell ref="A17:B17"/>
    <mergeCell ref="A24:B24"/>
    <mergeCell ref="A28:B28"/>
    <mergeCell ref="A29:B29"/>
    <mergeCell ref="A1:B1"/>
    <mergeCell ref="A6:B6"/>
    <mergeCell ref="A9:B9"/>
    <mergeCell ref="A11:B11"/>
  </mergeCells>
  <printOptions/>
  <pageMargins left="0.984251968503937" right="0.984251968503937" top="0.7874015748031497" bottom="0.7874015748031497" header="0.5118110236220472" footer="0.5118110236220472"/>
  <pageSetup firstPageNumber="24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33" sqref="B33"/>
    </sheetView>
  </sheetViews>
  <sheetFormatPr defaultColWidth="9.00390625" defaultRowHeight="13.5"/>
  <cols>
    <col min="1" max="1" width="15.00390625" style="0" customWidth="1"/>
    <col min="2" max="2" width="8.2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6.625" style="0" customWidth="1"/>
    <col min="7" max="7" width="7.625" style="0" customWidth="1"/>
    <col min="8" max="8" width="5.375" style="0" customWidth="1"/>
    <col min="9" max="9" width="5.625" style="0" customWidth="1"/>
    <col min="10" max="10" width="8.625" style="0" customWidth="1"/>
    <col min="11" max="14" width="9.25390625" style="0" customWidth="1"/>
    <col min="15" max="16" width="8.125" style="0" customWidth="1"/>
    <col min="17" max="22" width="7.625" style="0" customWidth="1"/>
    <col min="23" max="24" width="9.125" style="0" bestFit="1" customWidth="1"/>
    <col min="25" max="25" width="12.375" style="0" customWidth="1"/>
    <col min="26" max="26" width="9.125" style="0" bestFit="1" customWidth="1"/>
    <col min="27" max="27" width="11.00390625" style="0" customWidth="1"/>
    <col min="28" max="30" width="9.125" style="0" bestFit="1" customWidth="1"/>
  </cols>
  <sheetData>
    <row r="1" s="454" customFormat="1" ht="13.5" customHeight="1">
      <c r="J1" s="455" t="s">
        <v>71</v>
      </c>
    </row>
    <row r="2" ht="12" customHeight="1"/>
    <row r="3" spans="1:3" ht="15" customHeight="1">
      <c r="A3" s="66" t="s">
        <v>86</v>
      </c>
      <c r="B3" s="134"/>
      <c r="C3" s="13"/>
    </row>
    <row r="4" spans="1:8" ht="15" customHeight="1" thickBot="1">
      <c r="A4" s="135"/>
      <c r="B4" s="135"/>
      <c r="C4" s="136"/>
      <c r="D4" s="136"/>
      <c r="F4" s="34" t="s">
        <v>772</v>
      </c>
      <c r="H4" s="13"/>
    </row>
    <row r="5" spans="1:6" ht="17.25" customHeight="1">
      <c r="A5" s="19"/>
      <c r="B5" s="19"/>
      <c r="C5" s="137"/>
      <c r="D5" s="337"/>
      <c r="E5" s="127"/>
      <c r="F5" s="93"/>
    </row>
    <row r="6" spans="1:6" ht="17.25" customHeight="1">
      <c r="A6" s="538" t="s">
        <v>852</v>
      </c>
      <c r="B6" s="539"/>
      <c r="C6" s="575" t="s">
        <v>87</v>
      </c>
      <c r="D6" s="576"/>
      <c r="E6" s="577" t="s">
        <v>530</v>
      </c>
      <c r="F6" s="578"/>
    </row>
    <row r="7" spans="1:5" ht="17.25" customHeight="1">
      <c r="A7" s="19"/>
      <c r="B7" s="19"/>
      <c r="C7" s="138"/>
      <c r="D7" s="338"/>
      <c r="E7" s="124"/>
    </row>
    <row r="8" spans="1:6" ht="17.25" customHeight="1">
      <c r="A8" s="86"/>
      <c r="B8" s="86"/>
      <c r="C8" s="548" t="s">
        <v>88</v>
      </c>
      <c r="D8" s="549"/>
      <c r="E8" s="579" t="s">
        <v>67</v>
      </c>
      <c r="F8" s="554"/>
    </row>
    <row r="9" spans="1:6" ht="20.25" customHeight="1">
      <c r="A9" s="540" t="s">
        <v>370</v>
      </c>
      <c r="B9" s="541"/>
      <c r="C9" s="550">
        <v>3611</v>
      </c>
      <c r="D9" s="551"/>
      <c r="E9" s="555">
        <v>100</v>
      </c>
      <c r="F9" s="556"/>
    </row>
    <row r="10" spans="1:6" ht="20.25" customHeight="1">
      <c r="A10" s="546" t="s">
        <v>776</v>
      </c>
      <c r="B10" s="547"/>
      <c r="C10" s="557">
        <v>473</v>
      </c>
      <c r="D10" s="545"/>
      <c r="E10" s="573">
        <v>13.126557740238162</v>
      </c>
      <c r="F10" s="574"/>
    </row>
    <row r="11" spans="1:6" ht="20.25" customHeight="1">
      <c r="A11" s="546" t="s">
        <v>775</v>
      </c>
      <c r="B11" s="547"/>
      <c r="C11" s="557">
        <v>7</v>
      </c>
      <c r="D11" s="545"/>
      <c r="E11" s="573">
        <v>0.2</v>
      </c>
      <c r="F11" s="574"/>
    </row>
    <row r="12" spans="1:6" ht="20.25" customHeight="1">
      <c r="A12" s="546" t="s">
        <v>774</v>
      </c>
      <c r="B12" s="547"/>
      <c r="C12" s="557">
        <v>1123</v>
      </c>
      <c r="D12" s="545"/>
      <c r="E12" s="573">
        <v>31.1</v>
      </c>
      <c r="F12" s="574"/>
    </row>
    <row r="13" spans="1:6" ht="20.25" customHeight="1">
      <c r="A13" s="546" t="s">
        <v>773</v>
      </c>
      <c r="B13" s="547"/>
      <c r="C13" s="557">
        <v>553</v>
      </c>
      <c r="D13" s="545"/>
      <c r="E13" s="573">
        <v>15.3</v>
      </c>
      <c r="F13" s="574"/>
    </row>
    <row r="14" spans="1:6" ht="20.25" customHeight="1">
      <c r="A14" s="546" t="s">
        <v>89</v>
      </c>
      <c r="B14" s="547"/>
      <c r="C14" s="557">
        <v>430</v>
      </c>
      <c r="D14" s="545"/>
      <c r="E14" s="573">
        <v>11.880365549709222</v>
      </c>
      <c r="F14" s="574"/>
    </row>
    <row r="15" spans="1:6" ht="20.25" customHeight="1">
      <c r="A15" s="546" t="s">
        <v>90</v>
      </c>
      <c r="B15" s="547"/>
      <c r="C15" s="557">
        <v>286</v>
      </c>
      <c r="D15" s="545"/>
      <c r="E15" s="573">
        <v>7.920243699806148</v>
      </c>
      <c r="F15" s="574"/>
    </row>
    <row r="16" spans="1:6" ht="20.25" customHeight="1">
      <c r="A16" s="546" t="s">
        <v>91</v>
      </c>
      <c r="B16" s="547"/>
      <c r="C16" s="557">
        <v>24</v>
      </c>
      <c r="D16" s="545"/>
      <c r="E16" s="573">
        <v>0.7</v>
      </c>
      <c r="F16" s="574"/>
    </row>
    <row r="17" spans="1:6" ht="20.25" customHeight="1">
      <c r="A17" s="546" t="s">
        <v>92</v>
      </c>
      <c r="B17" s="547"/>
      <c r="C17" s="557">
        <v>161</v>
      </c>
      <c r="D17" s="545"/>
      <c r="E17" s="573">
        <v>4.5</v>
      </c>
      <c r="F17" s="574"/>
    </row>
    <row r="18" spans="1:6" ht="20.25" customHeight="1">
      <c r="A18" s="546" t="s">
        <v>93</v>
      </c>
      <c r="B18" s="547"/>
      <c r="C18" s="557">
        <v>107</v>
      </c>
      <c r="D18" s="545"/>
      <c r="E18" s="573">
        <v>3</v>
      </c>
      <c r="F18" s="574"/>
    </row>
    <row r="19" spans="1:6" ht="20.25" customHeight="1">
      <c r="A19" s="546" t="s">
        <v>94</v>
      </c>
      <c r="B19" s="547"/>
      <c r="C19" s="557">
        <v>184</v>
      </c>
      <c r="D19" s="545"/>
      <c r="E19" s="573">
        <v>5.1</v>
      </c>
      <c r="F19" s="574"/>
    </row>
    <row r="20" spans="1:6" ht="20.25" customHeight="1">
      <c r="A20" s="546" t="s">
        <v>95</v>
      </c>
      <c r="B20" s="547"/>
      <c r="C20" s="557">
        <v>77</v>
      </c>
      <c r="D20" s="545"/>
      <c r="E20" s="573">
        <v>2.1</v>
      </c>
      <c r="F20" s="574"/>
    </row>
    <row r="21" spans="1:6" ht="20.25" customHeight="1">
      <c r="A21" s="546" t="s">
        <v>96</v>
      </c>
      <c r="B21" s="547"/>
      <c r="C21" s="557" t="s">
        <v>377</v>
      </c>
      <c r="D21" s="545"/>
      <c r="E21" s="573" t="s">
        <v>368</v>
      </c>
      <c r="F21" s="574"/>
    </row>
    <row r="22" spans="1:6" ht="20.25" customHeight="1" thickBot="1">
      <c r="A22" s="546" t="s">
        <v>97</v>
      </c>
      <c r="B22" s="547"/>
      <c r="C22" s="557">
        <v>186</v>
      </c>
      <c r="D22" s="545"/>
      <c r="E22" s="573">
        <v>5.095541401273886</v>
      </c>
      <c r="F22" s="574"/>
    </row>
    <row r="23" spans="1:6" ht="15" customHeight="1">
      <c r="A23" s="343" t="s">
        <v>98</v>
      </c>
      <c r="B23" s="343"/>
      <c r="C23" s="361"/>
      <c r="D23" s="361"/>
      <c r="E23" s="362"/>
      <c r="F23" s="362"/>
    </row>
    <row r="24" ht="15" customHeight="1">
      <c r="F24" s="21" t="s">
        <v>99</v>
      </c>
    </row>
    <row r="25" ht="12" customHeight="1">
      <c r="F25" s="21"/>
    </row>
    <row r="26" ht="12" customHeight="1"/>
    <row r="27" spans="1:10" ht="15" customHeight="1">
      <c r="A27" s="66" t="s">
        <v>100</v>
      </c>
      <c r="B27" s="59"/>
      <c r="C27" s="59"/>
      <c r="D27" s="13"/>
      <c r="E27" s="13"/>
      <c r="F27" s="13"/>
      <c r="G27" s="13"/>
      <c r="H27" s="13"/>
      <c r="I27" s="13"/>
      <c r="J27" s="141"/>
    </row>
    <row r="28" spans="1:10" ht="15" customHeight="1" thickBot="1">
      <c r="A28" s="142"/>
      <c r="B28" s="32"/>
      <c r="C28" s="32"/>
      <c r="D28" s="32"/>
      <c r="E28" s="32"/>
      <c r="F28" s="32"/>
      <c r="G28" s="32"/>
      <c r="H28" s="32"/>
      <c r="I28" s="143"/>
      <c r="J28" s="144" t="s">
        <v>799</v>
      </c>
    </row>
    <row r="29" spans="1:10" s="2" customFormat="1" ht="18.75" customHeight="1">
      <c r="A29" s="19"/>
      <c r="B29" s="33"/>
      <c r="C29" s="13"/>
      <c r="D29" s="145" t="s">
        <v>801</v>
      </c>
      <c r="E29" s="456"/>
      <c r="F29" s="33"/>
      <c r="G29" s="13"/>
      <c r="H29" s="33"/>
      <c r="I29" s="13"/>
      <c r="J29" s="552" t="s">
        <v>853</v>
      </c>
    </row>
    <row r="30" spans="1:10" s="2" customFormat="1" ht="18.75" customHeight="1">
      <c r="A30" s="115" t="s">
        <v>372</v>
      </c>
      <c r="B30" s="146" t="s">
        <v>101</v>
      </c>
      <c r="C30" s="60"/>
      <c r="D30" s="146" t="s">
        <v>802</v>
      </c>
      <c r="E30" s="457"/>
      <c r="F30" s="146" t="s">
        <v>531</v>
      </c>
      <c r="G30" s="60"/>
      <c r="H30" s="146" t="s">
        <v>532</v>
      </c>
      <c r="I30" s="60"/>
      <c r="J30" s="553"/>
    </row>
    <row r="31" spans="1:10" s="2" customFormat="1" ht="18.75" customHeight="1">
      <c r="A31" s="19"/>
      <c r="B31" s="147"/>
      <c r="C31" s="148"/>
      <c r="D31" s="146" t="s">
        <v>803</v>
      </c>
      <c r="E31" s="457"/>
      <c r="F31" s="147"/>
      <c r="G31" s="148"/>
      <c r="H31" s="147"/>
      <c r="I31" s="148"/>
      <c r="J31" s="553"/>
    </row>
    <row r="32" spans="1:10" s="2" customFormat="1" ht="18.75" customHeight="1">
      <c r="A32" s="19"/>
      <c r="B32" s="149" t="s">
        <v>812</v>
      </c>
      <c r="C32" s="146" t="s">
        <v>555</v>
      </c>
      <c r="D32" s="150" t="s">
        <v>812</v>
      </c>
      <c r="E32" s="151" t="s">
        <v>555</v>
      </c>
      <c r="F32" s="149" t="s">
        <v>812</v>
      </c>
      <c r="G32" s="149" t="s">
        <v>555</v>
      </c>
      <c r="H32" s="149" t="s">
        <v>812</v>
      </c>
      <c r="I32" s="149" t="s">
        <v>555</v>
      </c>
      <c r="J32" s="537"/>
    </row>
    <row r="33" spans="1:10" s="2" customFormat="1" ht="18.75" customHeight="1">
      <c r="A33" s="152"/>
      <c r="B33" s="516" t="s">
        <v>804</v>
      </c>
      <c r="C33" s="153" t="s">
        <v>805</v>
      </c>
      <c r="D33" s="363"/>
      <c r="E33" s="363"/>
      <c r="F33" s="363"/>
      <c r="G33" s="153"/>
      <c r="H33" s="153"/>
      <c r="I33" s="153"/>
      <c r="J33" s="153" t="s">
        <v>805</v>
      </c>
    </row>
    <row r="34" spans="1:10" s="2" customFormat="1" ht="18.75" customHeight="1">
      <c r="A34" s="154" t="s">
        <v>806</v>
      </c>
      <c r="B34" s="512">
        <v>127</v>
      </c>
      <c r="C34" s="364">
        <v>2619100</v>
      </c>
      <c r="D34" s="507">
        <v>22</v>
      </c>
      <c r="E34" s="366">
        <v>2325000</v>
      </c>
      <c r="F34" s="507">
        <v>105</v>
      </c>
      <c r="G34" s="366">
        <v>294100</v>
      </c>
      <c r="H34" s="91" t="s">
        <v>368</v>
      </c>
      <c r="I34" s="91" t="s">
        <v>368</v>
      </c>
      <c r="J34" s="446">
        <v>7.4</v>
      </c>
    </row>
    <row r="35" spans="1:10" s="2" customFormat="1" ht="18.75" customHeight="1">
      <c r="A35" s="64"/>
      <c r="B35" s="512"/>
      <c r="C35" s="364"/>
      <c r="D35" s="507"/>
      <c r="E35" s="367"/>
      <c r="F35" s="508"/>
      <c r="G35" s="367"/>
      <c r="H35" s="91" t="s">
        <v>368</v>
      </c>
      <c r="I35" s="91" t="s">
        <v>368</v>
      </c>
      <c r="J35" s="367"/>
    </row>
    <row r="36" spans="1:10" s="2" customFormat="1" ht="18.75" customHeight="1">
      <c r="A36" s="141" t="s">
        <v>376</v>
      </c>
      <c r="B36" s="512">
        <v>127</v>
      </c>
      <c r="C36" s="364">
        <v>2619500</v>
      </c>
      <c r="D36" s="509">
        <v>22</v>
      </c>
      <c r="E36" s="366">
        <v>2325000</v>
      </c>
      <c r="F36" s="509">
        <v>105</v>
      </c>
      <c r="G36" s="399">
        <v>294500</v>
      </c>
      <c r="H36" s="91" t="s">
        <v>368</v>
      </c>
      <c r="I36" s="91" t="s">
        <v>368</v>
      </c>
      <c r="J36" s="446">
        <v>7.4</v>
      </c>
    </row>
    <row r="37" spans="1:10" s="2" customFormat="1" ht="18.75" customHeight="1">
      <c r="A37" s="155"/>
      <c r="B37" s="512"/>
      <c r="C37" s="364"/>
      <c r="D37" s="507"/>
      <c r="E37" s="367"/>
      <c r="F37" s="508"/>
      <c r="G37" s="367"/>
      <c r="H37" s="91" t="s">
        <v>368</v>
      </c>
      <c r="I37" s="91" t="s">
        <v>368</v>
      </c>
      <c r="J37" s="367"/>
    </row>
    <row r="38" spans="1:10" s="2" customFormat="1" ht="18.75" customHeight="1">
      <c r="A38" s="141" t="s">
        <v>807</v>
      </c>
      <c r="B38" s="512">
        <v>127</v>
      </c>
      <c r="C38" s="364">
        <v>2621500</v>
      </c>
      <c r="D38" s="509">
        <v>22</v>
      </c>
      <c r="E38" s="366">
        <v>2327000</v>
      </c>
      <c r="F38" s="509">
        <v>105</v>
      </c>
      <c r="G38" s="399">
        <v>294500</v>
      </c>
      <c r="H38" s="91" t="s">
        <v>368</v>
      </c>
      <c r="I38" s="91" t="s">
        <v>368</v>
      </c>
      <c r="J38" s="446">
        <v>7.4</v>
      </c>
    </row>
    <row r="39" spans="2:10" s="2" customFormat="1" ht="18.75" customHeight="1">
      <c r="B39" s="513"/>
      <c r="C39" s="458"/>
      <c r="D39" s="510"/>
      <c r="E39" s="366"/>
      <c r="F39" s="510"/>
      <c r="G39" s="459"/>
      <c r="H39" s="91" t="s">
        <v>368</v>
      </c>
      <c r="I39" s="91" t="s">
        <v>368</v>
      </c>
      <c r="J39" s="459"/>
    </row>
    <row r="40" spans="1:10" s="79" customFormat="1" ht="18.75" customHeight="1">
      <c r="A40" s="141" t="s">
        <v>808</v>
      </c>
      <c r="B40" s="514">
        <v>128</v>
      </c>
      <c r="C40" s="365">
        <v>2623200</v>
      </c>
      <c r="D40" s="509">
        <v>22</v>
      </c>
      <c r="E40" s="366">
        <v>2327000</v>
      </c>
      <c r="F40" s="509">
        <v>106</v>
      </c>
      <c r="G40" s="399">
        <v>296200</v>
      </c>
      <c r="H40" s="91" t="s">
        <v>368</v>
      </c>
      <c r="I40" s="91" t="s">
        <v>368</v>
      </c>
      <c r="J40" s="446">
        <v>7.4</v>
      </c>
    </row>
    <row r="41" spans="2:10" s="2" customFormat="1" ht="18.75" customHeight="1">
      <c r="B41" s="512"/>
      <c r="C41" s="364"/>
      <c r="D41" s="507"/>
      <c r="E41" s="366"/>
      <c r="F41" s="508"/>
      <c r="G41" s="367"/>
      <c r="H41" s="367"/>
      <c r="I41" s="367"/>
      <c r="J41" s="367"/>
    </row>
    <row r="42" spans="1:10" s="79" customFormat="1" ht="18.75" customHeight="1" thickBot="1">
      <c r="A42" s="339" t="s">
        <v>809</v>
      </c>
      <c r="B42" s="515">
        <v>129</v>
      </c>
      <c r="C42" s="368">
        <v>2642200</v>
      </c>
      <c r="D42" s="511">
        <v>22</v>
      </c>
      <c r="E42" s="370">
        <v>2337000</v>
      </c>
      <c r="F42" s="511">
        <v>107</v>
      </c>
      <c r="G42" s="369">
        <v>305200</v>
      </c>
      <c r="H42" s="57" t="s">
        <v>368</v>
      </c>
      <c r="I42" s="57" t="s">
        <v>368</v>
      </c>
      <c r="J42" s="371">
        <v>7.5</v>
      </c>
    </row>
    <row r="43" spans="1:10" s="2" customFormat="1" ht="15" customHeight="1">
      <c r="A43" s="372" t="s">
        <v>810</v>
      </c>
      <c r="B43" s="373"/>
      <c r="C43" s="373"/>
      <c r="D43" s="373"/>
      <c r="E43" s="373"/>
      <c r="F43" s="374"/>
      <c r="G43" s="375"/>
      <c r="H43" s="375"/>
      <c r="I43" s="346"/>
      <c r="J43" s="360" t="s">
        <v>103</v>
      </c>
    </row>
    <row r="44" spans="1:10" s="2" customFormat="1" ht="15" customHeight="1">
      <c r="A44" s="9" t="s">
        <v>811</v>
      </c>
      <c r="B44" s="43"/>
      <c r="C44" s="43"/>
      <c r="D44" s="43"/>
      <c r="E44" s="28"/>
      <c r="F44" s="158"/>
      <c r="G44" s="159"/>
      <c r="H44" s="159"/>
      <c r="I44" s="13"/>
      <c r="J44" s="13"/>
    </row>
    <row r="45" s="2" customFormat="1" ht="13.5"/>
  </sheetData>
  <mergeCells count="48">
    <mergeCell ref="J29:J3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13:F13"/>
    <mergeCell ref="E14:F14"/>
    <mergeCell ref="E15:F15"/>
    <mergeCell ref="E20:F20"/>
    <mergeCell ref="E21:F21"/>
    <mergeCell ref="E22:F22"/>
    <mergeCell ref="E18:F18"/>
    <mergeCell ref="E19:F19"/>
    <mergeCell ref="E12:F12"/>
    <mergeCell ref="C6:D6"/>
    <mergeCell ref="E6:F6"/>
    <mergeCell ref="E16:F16"/>
    <mergeCell ref="E17:F17"/>
    <mergeCell ref="E8:F8"/>
    <mergeCell ref="E9:F9"/>
    <mergeCell ref="E10:F10"/>
    <mergeCell ref="E11:F11"/>
  </mergeCells>
  <dataValidations count="1">
    <dataValidation allowBlank="1" showInputMessage="1" showErrorMessage="1" promptTitle="注意！" prompt="数式が入っています" sqref="B42:C42 B36:C36 B38:C38"/>
  </dataValidations>
  <printOptions/>
  <pageMargins left="0.984251968503937" right="0.984251968503937" top="0.7874015748031497" bottom="0.7874015748031497" header="0.5118110236220472" footer="0.5118110236220472"/>
  <pageSetup firstPageNumber="243" useFirstPageNumber="1" horizontalDpi="600" verticalDpi="600" orientation="portrait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selection activeCell="K38" sqref="K38"/>
    </sheetView>
  </sheetViews>
  <sheetFormatPr defaultColWidth="9.00390625" defaultRowHeight="13.5"/>
  <cols>
    <col min="1" max="1" width="14.50390625" style="0" customWidth="1"/>
    <col min="2" max="2" width="18.25390625" style="0" customWidth="1"/>
    <col min="3" max="3" width="27.75390625" style="0" customWidth="1"/>
    <col min="4" max="4" width="17.375" style="0" customWidth="1"/>
    <col min="5" max="6" width="15.875" style="0" customWidth="1"/>
    <col min="7" max="8" width="21.875" style="0" customWidth="1"/>
    <col min="9" max="12" width="19.875" style="0" customWidth="1"/>
    <col min="13" max="17" width="7.50390625" style="0" customWidth="1"/>
    <col min="18" max="18" width="9.125" style="0" bestFit="1" customWidth="1"/>
  </cols>
  <sheetData>
    <row r="1" spans="1:31" s="454" customFormat="1" ht="15.75" customHeight="1">
      <c r="A1" s="453" t="s">
        <v>71</v>
      </c>
      <c r="H1" s="455" t="s">
        <v>71</v>
      </c>
      <c r="I1" s="453" t="s">
        <v>71</v>
      </c>
      <c r="M1" s="455"/>
      <c r="N1" s="455"/>
      <c r="O1" s="453"/>
      <c r="Q1" s="455"/>
      <c r="AE1" s="455"/>
    </row>
    <row r="2" ht="12" customHeight="1"/>
    <row r="3" spans="1:12" s="500" customFormat="1" ht="15" customHeight="1">
      <c r="A3" s="76" t="s">
        <v>977</v>
      </c>
      <c r="B3" s="498"/>
      <c r="C3" s="498"/>
      <c r="D3" s="499"/>
      <c r="E3" s="76" t="s">
        <v>985</v>
      </c>
      <c r="F3" s="498"/>
      <c r="G3" s="498"/>
      <c r="H3" s="498"/>
      <c r="I3" s="76" t="s">
        <v>985</v>
      </c>
      <c r="J3" s="498"/>
      <c r="K3" s="498"/>
      <c r="L3" s="498"/>
    </row>
    <row r="4" spans="1:12" s="22" customFormat="1" ht="15" customHeight="1" thickBot="1">
      <c r="A4" s="163"/>
      <c r="B4" s="164"/>
      <c r="C4" s="481"/>
      <c r="D4" s="165" t="s">
        <v>798</v>
      </c>
      <c r="E4" s="164"/>
      <c r="F4" s="164"/>
      <c r="G4" s="164"/>
      <c r="H4" s="164"/>
      <c r="I4" s="164"/>
      <c r="J4" s="164"/>
      <c r="K4" s="164"/>
      <c r="L4" s="164"/>
    </row>
    <row r="5" spans="1:12" s="22" customFormat="1" ht="14.25" customHeight="1">
      <c r="A5" s="49" t="s">
        <v>104</v>
      </c>
      <c r="B5" s="166" t="s">
        <v>897</v>
      </c>
      <c r="C5" s="480" t="s">
        <v>898</v>
      </c>
      <c r="D5" s="167" t="s">
        <v>106</v>
      </c>
      <c r="E5" s="49" t="s">
        <v>104</v>
      </c>
      <c r="F5" s="166" t="s">
        <v>107</v>
      </c>
      <c r="G5" s="166" t="s">
        <v>898</v>
      </c>
      <c r="H5" s="167" t="s">
        <v>106</v>
      </c>
      <c r="I5" s="49" t="s">
        <v>104</v>
      </c>
      <c r="J5" s="166" t="s">
        <v>897</v>
      </c>
      <c r="K5" s="166" t="s">
        <v>898</v>
      </c>
      <c r="L5" s="167" t="s">
        <v>106</v>
      </c>
    </row>
    <row r="6" spans="1:12" s="22" customFormat="1" ht="14.25" customHeight="1">
      <c r="A6" s="168"/>
      <c r="B6" s="169"/>
      <c r="C6" s="168"/>
      <c r="D6" s="170" t="s">
        <v>108</v>
      </c>
      <c r="E6" s="171"/>
      <c r="F6" s="169"/>
      <c r="G6" s="168"/>
      <c r="H6" s="170" t="s">
        <v>108</v>
      </c>
      <c r="I6" s="171"/>
      <c r="J6" s="169"/>
      <c r="K6" s="168"/>
      <c r="L6" s="170" t="s">
        <v>108</v>
      </c>
    </row>
    <row r="7" spans="1:12" s="22" customFormat="1" ht="14.25" customHeight="1">
      <c r="A7" s="72" t="s">
        <v>109</v>
      </c>
      <c r="B7" s="172" t="s">
        <v>110</v>
      </c>
      <c r="C7" s="41" t="s">
        <v>111</v>
      </c>
      <c r="D7" s="54">
        <v>1290000</v>
      </c>
      <c r="E7" s="44" t="s">
        <v>102</v>
      </c>
      <c r="F7" s="172" t="s">
        <v>112</v>
      </c>
      <c r="G7" s="41" t="s">
        <v>668</v>
      </c>
      <c r="H7" s="54">
        <v>5200</v>
      </c>
      <c r="I7" s="72" t="s">
        <v>102</v>
      </c>
      <c r="J7" s="172" t="s">
        <v>113</v>
      </c>
      <c r="K7" s="25" t="s">
        <v>639</v>
      </c>
      <c r="L7" s="40">
        <v>2400</v>
      </c>
    </row>
    <row r="8" spans="1:12" s="22" customFormat="1" ht="14.25" customHeight="1">
      <c r="A8" s="41"/>
      <c r="B8" s="172" t="s">
        <v>114</v>
      </c>
      <c r="C8" s="41" t="s">
        <v>622</v>
      </c>
      <c r="D8" s="54">
        <v>89000</v>
      </c>
      <c r="E8" s="25"/>
      <c r="F8" s="172" t="s">
        <v>115</v>
      </c>
      <c r="G8" s="41" t="s">
        <v>614</v>
      </c>
      <c r="H8" s="54">
        <v>2400</v>
      </c>
      <c r="I8" s="41"/>
      <c r="J8" s="172" t="s">
        <v>116</v>
      </c>
      <c r="K8" s="25" t="s">
        <v>640</v>
      </c>
      <c r="L8" s="40">
        <v>1100</v>
      </c>
    </row>
    <row r="9" spans="1:12" s="22" customFormat="1" ht="14.25" customHeight="1">
      <c r="A9" s="41"/>
      <c r="B9" s="172"/>
      <c r="C9" s="41" t="s">
        <v>607</v>
      </c>
      <c r="D9" s="54"/>
      <c r="E9" s="25"/>
      <c r="F9" s="172" t="s">
        <v>117</v>
      </c>
      <c r="G9" s="41" t="s">
        <v>673</v>
      </c>
      <c r="H9" s="54">
        <v>1800</v>
      </c>
      <c r="I9" s="41"/>
      <c r="J9" s="172" t="s">
        <v>118</v>
      </c>
      <c r="K9" s="25" t="s">
        <v>641</v>
      </c>
      <c r="L9" s="40">
        <v>1000</v>
      </c>
    </row>
    <row r="10" spans="1:12" s="22" customFormat="1" ht="14.25" customHeight="1">
      <c r="A10" s="72" t="s">
        <v>119</v>
      </c>
      <c r="B10" s="172" t="s">
        <v>120</v>
      </c>
      <c r="C10" s="41" t="s">
        <v>608</v>
      </c>
      <c r="D10" s="54">
        <v>105000</v>
      </c>
      <c r="E10" s="25"/>
      <c r="F10" s="172" t="s">
        <v>121</v>
      </c>
      <c r="G10" s="41" t="s">
        <v>651</v>
      </c>
      <c r="H10" s="54">
        <v>2700</v>
      </c>
      <c r="I10" s="41"/>
      <c r="J10" s="172" t="s">
        <v>122</v>
      </c>
      <c r="K10" s="25" t="s">
        <v>604</v>
      </c>
      <c r="L10" s="40">
        <v>1600</v>
      </c>
    </row>
    <row r="11" spans="1:12" s="22" customFormat="1" ht="14.25" customHeight="1">
      <c r="A11" s="41"/>
      <c r="B11" s="172" t="s">
        <v>123</v>
      </c>
      <c r="C11" s="41" t="s">
        <v>648</v>
      </c>
      <c r="D11" s="54">
        <v>301000</v>
      </c>
      <c r="E11" s="25"/>
      <c r="F11" s="172" t="s">
        <v>124</v>
      </c>
      <c r="G11" s="41" t="s">
        <v>589</v>
      </c>
      <c r="H11" s="54">
        <v>8800</v>
      </c>
      <c r="I11" s="41"/>
      <c r="J11" s="172" t="s">
        <v>125</v>
      </c>
      <c r="K11" s="25" t="s">
        <v>572</v>
      </c>
      <c r="L11" s="40">
        <v>2000</v>
      </c>
    </row>
    <row r="12" spans="1:12" s="22" customFormat="1" ht="14.25" customHeight="1">
      <c r="A12" s="78"/>
      <c r="B12" s="172" t="s">
        <v>126</v>
      </c>
      <c r="C12" s="41" t="s">
        <v>623</v>
      </c>
      <c r="D12" s="54">
        <v>84000</v>
      </c>
      <c r="E12" s="25"/>
      <c r="F12" s="172" t="s">
        <v>127</v>
      </c>
      <c r="G12" s="41" t="s">
        <v>615</v>
      </c>
      <c r="H12" s="54">
        <v>2500</v>
      </c>
      <c r="I12" s="41"/>
      <c r="J12" s="172" t="s">
        <v>128</v>
      </c>
      <c r="K12" s="25" t="s">
        <v>573</v>
      </c>
      <c r="L12" s="40">
        <v>1600</v>
      </c>
    </row>
    <row r="13" spans="1:12" s="22" customFormat="1" ht="14.25" customHeight="1">
      <c r="A13" s="72" t="s">
        <v>129</v>
      </c>
      <c r="B13" s="172" t="s">
        <v>130</v>
      </c>
      <c r="C13" s="41" t="s">
        <v>658</v>
      </c>
      <c r="D13" s="54">
        <v>64000</v>
      </c>
      <c r="E13" s="25"/>
      <c r="F13" s="172" t="s">
        <v>131</v>
      </c>
      <c r="G13" s="41" t="s">
        <v>635</v>
      </c>
      <c r="H13" s="54">
        <v>4700</v>
      </c>
      <c r="I13" s="41"/>
      <c r="J13" s="172" t="s">
        <v>132</v>
      </c>
      <c r="K13" s="25" t="s">
        <v>671</v>
      </c>
      <c r="L13" s="40">
        <v>1000</v>
      </c>
    </row>
    <row r="14" spans="1:12" s="22" customFormat="1" ht="14.25" customHeight="1">
      <c r="A14" s="41"/>
      <c r="B14" s="172" t="s">
        <v>133</v>
      </c>
      <c r="C14" s="41" t="s">
        <v>556</v>
      </c>
      <c r="D14" s="54">
        <v>41000</v>
      </c>
      <c r="E14" s="25"/>
      <c r="F14" s="172" t="s">
        <v>134</v>
      </c>
      <c r="G14" s="41" t="s">
        <v>636</v>
      </c>
      <c r="H14" s="54">
        <v>2900</v>
      </c>
      <c r="I14" s="41"/>
      <c r="J14" s="172" t="s">
        <v>135</v>
      </c>
      <c r="K14" s="25" t="s">
        <v>642</v>
      </c>
      <c r="L14" s="40">
        <v>2000</v>
      </c>
    </row>
    <row r="15" spans="1:12" s="22" customFormat="1" ht="14.25" customHeight="1">
      <c r="A15" s="41"/>
      <c r="B15" s="172" t="s">
        <v>136</v>
      </c>
      <c r="C15" s="41" t="s">
        <v>582</v>
      </c>
      <c r="D15" s="54">
        <v>60000</v>
      </c>
      <c r="E15" s="25"/>
      <c r="F15" s="172" t="s">
        <v>137</v>
      </c>
      <c r="G15" s="41" t="s">
        <v>565</v>
      </c>
      <c r="H15" s="54">
        <v>2600</v>
      </c>
      <c r="I15" s="41"/>
      <c r="J15" s="172" t="s">
        <v>138</v>
      </c>
      <c r="K15" s="25" t="s">
        <v>574</v>
      </c>
      <c r="L15" s="40">
        <v>1400</v>
      </c>
    </row>
    <row r="16" spans="1:12" s="22" customFormat="1" ht="14.25" customHeight="1">
      <c r="A16" s="72" t="s">
        <v>139</v>
      </c>
      <c r="B16" s="172" t="s">
        <v>140</v>
      </c>
      <c r="C16" s="41" t="s">
        <v>609</v>
      </c>
      <c r="D16" s="54">
        <v>30000</v>
      </c>
      <c r="E16" s="25"/>
      <c r="F16" s="172" t="s">
        <v>141</v>
      </c>
      <c r="G16" s="41" t="s">
        <v>590</v>
      </c>
      <c r="H16" s="54">
        <v>9500</v>
      </c>
      <c r="I16" s="41"/>
      <c r="J16" s="172" t="s">
        <v>142</v>
      </c>
      <c r="K16" s="25" t="s">
        <v>643</v>
      </c>
      <c r="L16" s="40">
        <v>1200</v>
      </c>
    </row>
    <row r="17" spans="1:12" s="22" customFormat="1" ht="14.25" customHeight="1">
      <c r="A17" s="41"/>
      <c r="B17" s="172" t="s">
        <v>143</v>
      </c>
      <c r="C17" s="41" t="s">
        <v>624</v>
      </c>
      <c r="D17" s="54">
        <v>27000</v>
      </c>
      <c r="E17" s="25"/>
      <c r="F17" s="172" t="s">
        <v>144</v>
      </c>
      <c r="G17" s="41" t="s">
        <v>591</v>
      </c>
      <c r="H17" s="54">
        <v>1300</v>
      </c>
      <c r="I17" s="41"/>
      <c r="J17" s="482" t="s">
        <v>145</v>
      </c>
      <c r="K17" s="25" t="s">
        <v>644</v>
      </c>
      <c r="L17" s="40">
        <v>4600</v>
      </c>
    </row>
    <row r="18" spans="1:12" s="22" customFormat="1" ht="14.25" customHeight="1">
      <c r="A18" s="41"/>
      <c r="B18" s="172" t="s">
        <v>146</v>
      </c>
      <c r="C18" s="41" t="s">
        <v>625</v>
      </c>
      <c r="D18" s="54">
        <v>31000</v>
      </c>
      <c r="E18" s="25"/>
      <c r="F18" s="172" t="s">
        <v>147</v>
      </c>
      <c r="G18" s="41" t="s">
        <v>616</v>
      </c>
      <c r="H18" s="54">
        <v>3200</v>
      </c>
      <c r="I18" s="41"/>
      <c r="J18" s="172" t="s">
        <v>148</v>
      </c>
      <c r="K18" s="25" t="s">
        <v>656</v>
      </c>
      <c r="L18" s="40">
        <v>4700</v>
      </c>
    </row>
    <row r="19" spans="1:12" s="22" customFormat="1" ht="14.25" customHeight="1">
      <c r="A19" s="41"/>
      <c r="B19" s="172" t="s">
        <v>149</v>
      </c>
      <c r="C19" s="41" t="s">
        <v>626</v>
      </c>
      <c r="D19" s="54">
        <v>12000</v>
      </c>
      <c r="E19" s="25"/>
      <c r="F19" s="172" t="s">
        <v>150</v>
      </c>
      <c r="G19" s="41" t="s">
        <v>592</v>
      </c>
      <c r="H19" s="54">
        <v>2700</v>
      </c>
      <c r="I19" s="41"/>
      <c r="J19" s="172" t="s">
        <v>151</v>
      </c>
      <c r="K19" s="25" t="s">
        <v>575</v>
      </c>
      <c r="L19" s="40">
        <v>2000</v>
      </c>
    </row>
    <row r="20" spans="1:12" s="22" customFormat="1" ht="14.25" customHeight="1">
      <c r="A20" s="41"/>
      <c r="B20" s="172" t="s">
        <v>152</v>
      </c>
      <c r="C20" s="41" t="s">
        <v>627</v>
      </c>
      <c r="D20" s="54">
        <v>20000</v>
      </c>
      <c r="E20" s="25"/>
      <c r="F20" s="172" t="s">
        <v>153</v>
      </c>
      <c r="G20" s="41" t="s">
        <v>669</v>
      </c>
      <c r="H20" s="54">
        <v>3700</v>
      </c>
      <c r="I20" s="41"/>
      <c r="J20" s="172" t="s">
        <v>154</v>
      </c>
      <c r="K20" s="25" t="s">
        <v>605</v>
      </c>
      <c r="L20" s="40">
        <v>7400</v>
      </c>
    </row>
    <row r="21" spans="1:12" s="22" customFormat="1" ht="14.25" customHeight="1">
      <c r="A21" s="41"/>
      <c r="B21" s="172" t="s">
        <v>155</v>
      </c>
      <c r="C21" s="41" t="s">
        <v>628</v>
      </c>
      <c r="D21" s="54">
        <v>27000</v>
      </c>
      <c r="E21" s="25"/>
      <c r="F21" s="172" t="s">
        <v>156</v>
      </c>
      <c r="G21" s="41" t="s">
        <v>593</v>
      </c>
      <c r="H21" s="54">
        <v>1200</v>
      </c>
      <c r="I21" s="41"/>
      <c r="J21" s="172" t="s">
        <v>157</v>
      </c>
      <c r="K21" s="25" t="s">
        <v>606</v>
      </c>
      <c r="L21" s="40">
        <v>1200</v>
      </c>
    </row>
    <row r="22" spans="1:12" s="22" customFormat="1" ht="14.25" customHeight="1">
      <c r="A22" s="41"/>
      <c r="B22" s="172" t="s">
        <v>158</v>
      </c>
      <c r="C22" s="41" t="s">
        <v>583</v>
      </c>
      <c r="D22" s="54">
        <v>17000</v>
      </c>
      <c r="E22" s="25"/>
      <c r="F22" s="172" t="s">
        <v>159</v>
      </c>
      <c r="G22" s="41" t="s">
        <v>664</v>
      </c>
      <c r="H22" s="54">
        <v>2500</v>
      </c>
      <c r="I22" s="41"/>
      <c r="J22" s="172" t="s">
        <v>160</v>
      </c>
      <c r="K22" s="25" t="s">
        <v>576</v>
      </c>
      <c r="L22" s="40">
        <v>2500</v>
      </c>
    </row>
    <row r="23" spans="1:12" s="22" customFormat="1" ht="14.25" customHeight="1">
      <c r="A23" s="41"/>
      <c r="B23" s="172" t="s">
        <v>161</v>
      </c>
      <c r="C23" s="41" t="s">
        <v>649</v>
      </c>
      <c r="D23" s="54">
        <v>30000</v>
      </c>
      <c r="E23" s="25"/>
      <c r="F23" s="172" t="s">
        <v>162</v>
      </c>
      <c r="G23" s="41" t="s">
        <v>652</v>
      </c>
      <c r="H23" s="54">
        <v>3400</v>
      </c>
      <c r="I23" s="41"/>
      <c r="J23" s="172" t="s">
        <v>163</v>
      </c>
      <c r="K23" s="25" t="s">
        <v>577</v>
      </c>
      <c r="L23" s="40">
        <v>1000</v>
      </c>
    </row>
    <row r="24" spans="1:12" s="22" customFormat="1" ht="14.25" customHeight="1">
      <c r="A24" s="41"/>
      <c r="B24" s="172" t="s">
        <v>164</v>
      </c>
      <c r="C24" s="41" t="s">
        <v>629</v>
      </c>
      <c r="D24" s="54">
        <v>23000</v>
      </c>
      <c r="E24" s="25"/>
      <c r="F24" s="172" t="s">
        <v>165</v>
      </c>
      <c r="G24" s="41" t="s">
        <v>594</v>
      </c>
      <c r="H24" s="54">
        <v>1000</v>
      </c>
      <c r="I24" s="41"/>
      <c r="J24" s="172" t="s">
        <v>166</v>
      </c>
      <c r="K24" s="25" t="s">
        <v>578</v>
      </c>
      <c r="L24" s="40">
        <v>1000</v>
      </c>
    </row>
    <row r="25" spans="1:12" s="22" customFormat="1" ht="14.25" customHeight="1">
      <c r="A25" s="41"/>
      <c r="B25" s="172" t="s">
        <v>167</v>
      </c>
      <c r="C25" s="41" t="s">
        <v>557</v>
      </c>
      <c r="D25" s="54">
        <v>23000</v>
      </c>
      <c r="E25" s="25"/>
      <c r="F25" s="172" t="s">
        <v>168</v>
      </c>
      <c r="G25" s="41" t="s">
        <v>670</v>
      </c>
      <c r="H25" s="54">
        <v>1500</v>
      </c>
      <c r="I25" s="78"/>
      <c r="J25" s="172" t="s">
        <v>169</v>
      </c>
      <c r="K25" s="25" t="s">
        <v>645</v>
      </c>
      <c r="L25" s="40">
        <v>2200</v>
      </c>
    </row>
    <row r="26" spans="1:12" s="22" customFormat="1" ht="14.25" customHeight="1">
      <c r="A26" s="41"/>
      <c r="B26" s="172" t="s">
        <v>170</v>
      </c>
      <c r="C26" s="41" t="s">
        <v>558</v>
      </c>
      <c r="D26" s="54">
        <v>23000</v>
      </c>
      <c r="E26" s="25"/>
      <c r="F26" s="172" t="s">
        <v>171</v>
      </c>
      <c r="G26" s="41" t="s">
        <v>617</v>
      </c>
      <c r="H26" s="54">
        <v>4100</v>
      </c>
      <c r="I26" s="78"/>
      <c r="J26" s="172" t="s">
        <v>172</v>
      </c>
      <c r="K26" s="25" t="s">
        <v>646</v>
      </c>
      <c r="L26" s="40">
        <v>1200</v>
      </c>
    </row>
    <row r="27" spans="1:12" s="22" customFormat="1" ht="14.25" customHeight="1">
      <c r="A27" s="41"/>
      <c r="B27" s="172" t="s">
        <v>173</v>
      </c>
      <c r="C27" s="41" t="s">
        <v>584</v>
      </c>
      <c r="D27" s="54">
        <v>19000</v>
      </c>
      <c r="E27" s="25"/>
      <c r="F27" s="172" t="s">
        <v>174</v>
      </c>
      <c r="G27" s="41" t="s">
        <v>595</v>
      </c>
      <c r="H27" s="54">
        <v>1600</v>
      </c>
      <c r="I27" s="41"/>
      <c r="J27" s="172" t="s">
        <v>175</v>
      </c>
      <c r="K27" s="25" t="s">
        <v>579</v>
      </c>
      <c r="L27" s="40">
        <v>1400</v>
      </c>
    </row>
    <row r="28" spans="1:12" s="22" customFormat="1" ht="14.25" customHeight="1">
      <c r="A28" s="41"/>
      <c r="B28" s="172" t="s">
        <v>176</v>
      </c>
      <c r="C28" s="41" t="s">
        <v>585</v>
      </c>
      <c r="D28" s="54">
        <v>11000</v>
      </c>
      <c r="E28" s="25"/>
      <c r="F28" s="172" t="s">
        <v>177</v>
      </c>
      <c r="G28" s="41" t="s">
        <v>637</v>
      </c>
      <c r="H28" s="54">
        <v>1100</v>
      </c>
      <c r="I28" s="41"/>
      <c r="J28" s="172" t="s">
        <v>178</v>
      </c>
      <c r="K28" s="25" t="s">
        <v>620</v>
      </c>
      <c r="L28" s="173">
        <v>1400</v>
      </c>
    </row>
    <row r="29" spans="1:12" s="22" customFormat="1" ht="14.25" customHeight="1">
      <c r="A29" s="78"/>
      <c r="B29" s="172" t="s">
        <v>179</v>
      </c>
      <c r="C29" s="41" t="s">
        <v>559</v>
      </c>
      <c r="D29" s="54">
        <v>10000</v>
      </c>
      <c r="E29" s="25"/>
      <c r="F29" s="172" t="s">
        <v>180</v>
      </c>
      <c r="G29" s="41" t="s">
        <v>660</v>
      </c>
      <c r="H29" s="54">
        <v>4300</v>
      </c>
      <c r="I29" s="41"/>
      <c r="J29" s="172" t="s">
        <v>181</v>
      </c>
      <c r="K29" s="25" t="s">
        <v>580</v>
      </c>
      <c r="L29" s="40">
        <v>2100</v>
      </c>
    </row>
    <row r="30" spans="1:12" s="22" customFormat="1" ht="14.25" customHeight="1">
      <c r="A30" s="72" t="s">
        <v>102</v>
      </c>
      <c r="B30" s="172" t="s">
        <v>182</v>
      </c>
      <c r="C30" s="41" t="s">
        <v>630</v>
      </c>
      <c r="D30" s="54">
        <v>5400</v>
      </c>
      <c r="E30" s="25"/>
      <c r="F30" s="172" t="s">
        <v>183</v>
      </c>
      <c r="G30" s="41" t="s">
        <v>674</v>
      </c>
      <c r="H30" s="54">
        <v>3500</v>
      </c>
      <c r="I30" s="41"/>
      <c r="J30" s="172" t="s">
        <v>184</v>
      </c>
      <c r="K30" s="25" t="s">
        <v>665</v>
      </c>
      <c r="L30" s="40">
        <v>2300</v>
      </c>
    </row>
    <row r="31" spans="1:12" s="22" customFormat="1" ht="14.25" customHeight="1">
      <c r="A31" s="41"/>
      <c r="B31" s="172" t="s">
        <v>185</v>
      </c>
      <c r="C31" s="41" t="s">
        <v>586</v>
      </c>
      <c r="D31" s="54">
        <v>1600</v>
      </c>
      <c r="E31" s="25"/>
      <c r="F31" s="172" t="s">
        <v>186</v>
      </c>
      <c r="G31" s="41" t="s">
        <v>566</v>
      </c>
      <c r="H31" s="54">
        <v>1100</v>
      </c>
      <c r="I31" s="78"/>
      <c r="J31" s="172" t="s">
        <v>187</v>
      </c>
      <c r="K31" s="15" t="s">
        <v>657</v>
      </c>
      <c r="L31" s="16">
        <v>2200</v>
      </c>
    </row>
    <row r="32" spans="1:12" s="22" customFormat="1" ht="14.25" customHeight="1">
      <c r="A32" s="41"/>
      <c r="B32" s="172" t="s">
        <v>188</v>
      </c>
      <c r="C32" s="41" t="s">
        <v>560</v>
      </c>
      <c r="D32" s="54">
        <v>2000</v>
      </c>
      <c r="E32" s="25"/>
      <c r="F32" s="172" t="s">
        <v>189</v>
      </c>
      <c r="G32" s="41" t="s">
        <v>653</v>
      </c>
      <c r="H32" s="54">
        <v>2900</v>
      </c>
      <c r="I32" s="17"/>
      <c r="J32" s="172" t="s">
        <v>190</v>
      </c>
      <c r="K32" s="25" t="s">
        <v>191</v>
      </c>
      <c r="L32" s="16">
        <v>7900</v>
      </c>
    </row>
    <row r="33" spans="1:12" s="22" customFormat="1" ht="14.25" customHeight="1">
      <c r="A33" s="41"/>
      <c r="B33" s="172" t="s">
        <v>192</v>
      </c>
      <c r="C33" s="41" t="s">
        <v>631</v>
      </c>
      <c r="D33" s="54">
        <v>1600</v>
      </c>
      <c r="E33" s="25"/>
      <c r="F33" s="172" t="s">
        <v>193</v>
      </c>
      <c r="G33" s="41" t="s">
        <v>596</v>
      </c>
      <c r="H33" s="54">
        <v>3300</v>
      </c>
      <c r="I33" s="174"/>
      <c r="J33" s="131" t="s">
        <v>194</v>
      </c>
      <c r="K33" s="25" t="s">
        <v>666</v>
      </c>
      <c r="L33" s="16">
        <v>1700</v>
      </c>
    </row>
    <row r="34" spans="1:12" s="22" customFormat="1" ht="14.25" customHeight="1">
      <c r="A34" s="41"/>
      <c r="B34" s="172" t="s">
        <v>195</v>
      </c>
      <c r="C34" s="41" t="s">
        <v>587</v>
      </c>
      <c r="D34" s="54">
        <v>200</v>
      </c>
      <c r="E34" s="25"/>
      <c r="F34" s="172" t="s">
        <v>196</v>
      </c>
      <c r="G34" s="41" t="s">
        <v>597</v>
      </c>
      <c r="H34" s="54">
        <v>1000</v>
      </c>
      <c r="I34" s="41"/>
      <c r="J34" s="172" t="s">
        <v>197</v>
      </c>
      <c r="K34" s="25" t="s">
        <v>621</v>
      </c>
      <c r="L34" s="16">
        <v>3200</v>
      </c>
    </row>
    <row r="35" spans="1:12" s="22" customFormat="1" ht="14.25" customHeight="1">
      <c r="A35" s="41"/>
      <c r="B35" s="172" t="s">
        <v>198</v>
      </c>
      <c r="C35" s="41" t="s">
        <v>561</v>
      </c>
      <c r="D35" s="54">
        <v>1200</v>
      </c>
      <c r="E35" s="25"/>
      <c r="F35" s="172" t="s">
        <v>199</v>
      </c>
      <c r="G35" s="41" t="s">
        <v>567</v>
      </c>
      <c r="H35" s="54">
        <v>1000</v>
      </c>
      <c r="I35" s="174"/>
      <c r="J35" s="175" t="s">
        <v>200</v>
      </c>
      <c r="K35" s="15" t="s">
        <v>662</v>
      </c>
      <c r="L35" s="80">
        <v>3300</v>
      </c>
    </row>
    <row r="36" spans="1:12" s="22" customFormat="1" ht="14.25" customHeight="1">
      <c r="A36" s="41"/>
      <c r="B36" s="172" t="s">
        <v>201</v>
      </c>
      <c r="C36" s="41" t="s">
        <v>562</v>
      </c>
      <c r="D36" s="54">
        <v>400</v>
      </c>
      <c r="E36" s="25"/>
      <c r="F36" s="172" t="s">
        <v>202</v>
      </c>
      <c r="G36" s="41" t="s">
        <v>654</v>
      </c>
      <c r="H36" s="54">
        <v>3400</v>
      </c>
      <c r="I36" s="176"/>
      <c r="J36" s="177" t="s">
        <v>203</v>
      </c>
      <c r="K36" s="15" t="s">
        <v>204</v>
      </c>
      <c r="L36" s="80">
        <v>2100</v>
      </c>
    </row>
    <row r="37" spans="1:12" s="22" customFormat="1" ht="14.25" customHeight="1">
      <c r="A37" s="41"/>
      <c r="B37" s="172" t="s">
        <v>205</v>
      </c>
      <c r="C37" s="41" t="s">
        <v>632</v>
      </c>
      <c r="D37" s="54">
        <v>3800</v>
      </c>
      <c r="E37" s="25"/>
      <c r="F37" s="172" t="s">
        <v>206</v>
      </c>
      <c r="G37" s="41" t="s">
        <v>598</v>
      </c>
      <c r="H37" s="54">
        <v>1400</v>
      </c>
      <c r="I37" s="178"/>
      <c r="J37" s="133" t="s">
        <v>207</v>
      </c>
      <c r="K37" s="15" t="s">
        <v>675</v>
      </c>
      <c r="L37" s="179">
        <v>1300</v>
      </c>
    </row>
    <row r="38" spans="1:12" s="22" customFormat="1" ht="14.25" customHeight="1">
      <c r="A38" s="41"/>
      <c r="B38" s="172" t="s">
        <v>208</v>
      </c>
      <c r="C38" s="41" t="s">
        <v>663</v>
      </c>
      <c r="D38" s="54">
        <v>3000</v>
      </c>
      <c r="E38" s="25"/>
      <c r="F38" s="172" t="s">
        <v>209</v>
      </c>
      <c r="G38" s="41" t="s">
        <v>568</v>
      </c>
      <c r="H38" s="54">
        <v>1600</v>
      </c>
      <c r="I38" s="178"/>
      <c r="J38" s="131" t="s">
        <v>210</v>
      </c>
      <c r="K38" s="25" t="s">
        <v>211</v>
      </c>
      <c r="L38" s="180">
        <v>6500</v>
      </c>
    </row>
    <row r="39" spans="1:12" s="22" customFormat="1" ht="14.25" customHeight="1">
      <c r="A39" s="41"/>
      <c r="B39" s="172" t="s">
        <v>212</v>
      </c>
      <c r="C39" s="41" t="s">
        <v>633</v>
      </c>
      <c r="D39" s="54">
        <v>4000</v>
      </c>
      <c r="E39" s="25"/>
      <c r="F39" s="172" t="s">
        <v>213</v>
      </c>
      <c r="G39" s="41" t="s">
        <v>599</v>
      </c>
      <c r="H39" s="54">
        <v>1300</v>
      </c>
      <c r="I39" s="178"/>
      <c r="J39" s="132" t="s">
        <v>214</v>
      </c>
      <c r="K39" s="17" t="s">
        <v>215</v>
      </c>
      <c r="L39" s="80">
        <v>2100</v>
      </c>
    </row>
    <row r="40" spans="1:12" s="22" customFormat="1" ht="14.25" customHeight="1">
      <c r="A40" s="41"/>
      <c r="B40" s="172" t="s">
        <v>216</v>
      </c>
      <c r="C40" s="41" t="s">
        <v>610</v>
      </c>
      <c r="D40" s="54">
        <v>1800</v>
      </c>
      <c r="E40" s="25"/>
      <c r="F40" s="172" t="s">
        <v>217</v>
      </c>
      <c r="G40" s="41" t="s">
        <v>618</v>
      </c>
      <c r="H40" s="54">
        <v>1000</v>
      </c>
      <c r="I40" s="178"/>
      <c r="J40" s="132" t="s">
        <v>218</v>
      </c>
      <c r="K40" s="17" t="s">
        <v>581</v>
      </c>
      <c r="L40" s="80">
        <v>1800</v>
      </c>
    </row>
    <row r="41" spans="1:12" s="22" customFormat="1" ht="14.25" customHeight="1">
      <c r="A41" s="41"/>
      <c r="B41" s="172" t="s">
        <v>219</v>
      </c>
      <c r="C41" s="41" t="s">
        <v>563</v>
      </c>
      <c r="D41" s="54">
        <v>5300</v>
      </c>
      <c r="E41" s="25"/>
      <c r="F41" s="172" t="s">
        <v>220</v>
      </c>
      <c r="G41" s="41" t="s">
        <v>661</v>
      </c>
      <c r="H41" s="54">
        <v>3900</v>
      </c>
      <c r="I41" s="181"/>
      <c r="J41" s="132" t="s">
        <v>221</v>
      </c>
      <c r="K41" s="15" t="s">
        <v>222</v>
      </c>
      <c r="L41" s="80">
        <v>2800</v>
      </c>
    </row>
    <row r="42" spans="1:12" s="22" customFormat="1" ht="14.25" customHeight="1">
      <c r="A42" s="41"/>
      <c r="B42" s="172" t="s">
        <v>223</v>
      </c>
      <c r="C42" s="41" t="s">
        <v>611</v>
      </c>
      <c r="D42" s="54">
        <v>5400</v>
      </c>
      <c r="E42" s="25"/>
      <c r="F42" s="172" t="s">
        <v>224</v>
      </c>
      <c r="G42" s="41" t="s">
        <v>638</v>
      </c>
      <c r="H42" s="54">
        <v>1000</v>
      </c>
      <c r="I42" s="181"/>
      <c r="J42" s="132" t="s">
        <v>225</v>
      </c>
      <c r="K42" s="15" t="s">
        <v>647</v>
      </c>
      <c r="L42" s="80">
        <v>11000</v>
      </c>
    </row>
    <row r="43" spans="1:12" s="22" customFormat="1" ht="14.25" customHeight="1">
      <c r="A43" s="41"/>
      <c r="B43" s="172" t="s">
        <v>226</v>
      </c>
      <c r="C43" s="41" t="s">
        <v>667</v>
      </c>
      <c r="D43" s="54">
        <v>2400</v>
      </c>
      <c r="E43" s="25"/>
      <c r="F43" s="442" t="s">
        <v>734</v>
      </c>
      <c r="G43" s="41" t="s">
        <v>600</v>
      </c>
      <c r="H43" s="54">
        <v>5300</v>
      </c>
      <c r="I43" s="181"/>
      <c r="J43" s="131" t="s">
        <v>227</v>
      </c>
      <c r="K43" s="15" t="s">
        <v>986</v>
      </c>
      <c r="L43" s="80">
        <v>1700</v>
      </c>
    </row>
    <row r="44" spans="1:12" s="22" customFormat="1" ht="14.25" customHeight="1">
      <c r="A44" s="41"/>
      <c r="B44" s="172" t="s">
        <v>228</v>
      </c>
      <c r="C44" s="41" t="s">
        <v>650</v>
      </c>
      <c r="D44" s="54">
        <v>2500</v>
      </c>
      <c r="E44" s="25"/>
      <c r="F44" s="172" t="s">
        <v>229</v>
      </c>
      <c r="G44" s="41" t="s">
        <v>619</v>
      </c>
      <c r="H44" s="54">
        <v>1500</v>
      </c>
      <c r="I44" s="15"/>
      <c r="J44" s="182" t="s">
        <v>230</v>
      </c>
      <c r="K44" s="15" t="s">
        <v>984</v>
      </c>
      <c r="L44" s="80">
        <v>14000</v>
      </c>
    </row>
    <row r="45" spans="1:12" s="22" customFormat="1" ht="14.25" customHeight="1">
      <c r="A45" s="41"/>
      <c r="B45" s="172" t="s">
        <v>231</v>
      </c>
      <c r="C45" s="41" t="s">
        <v>564</v>
      </c>
      <c r="D45" s="54">
        <v>2500</v>
      </c>
      <c r="E45" s="25"/>
      <c r="F45" s="172" t="s">
        <v>232</v>
      </c>
      <c r="G45" s="41" t="s">
        <v>569</v>
      </c>
      <c r="H45" s="54">
        <v>1500</v>
      </c>
      <c r="I45" s="181"/>
      <c r="J45" s="131" t="s">
        <v>233</v>
      </c>
      <c r="K45" s="15" t="s">
        <v>735</v>
      </c>
      <c r="L45" s="80">
        <v>1700</v>
      </c>
    </row>
    <row r="46" spans="1:12" s="22" customFormat="1" ht="14.25" customHeight="1" thickBot="1">
      <c r="A46" s="41"/>
      <c r="B46" s="172" t="s">
        <v>234</v>
      </c>
      <c r="C46" s="41" t="s">
        <v>672</v>
      </c>
      <c r="D46" s="54">
        <v>2700</v>
      </c>
      <c r="E46" s="25"/>
      <c r="F46" s="172" t="s">
        <v>235</v>
      </c>
      <c r="G46" s="41" t="s">
        <v>570</v>
      </c>
      <c r="H46" s="54">
        <v>2500</v>
      </c>
      <c r="I46" s="183"/>
      <c r="J46" s="184" t="s">
        <v>236</v>
      </c>
      <c r="K46" s="185" t="s">
        <v>736</v>
      </c>
      <c r="L46" s="186">
        <v>3600</v>
      </c>
    </row>
    <row r="47" spans="1:12" s="22" customFormat="1" ht="14.25" customHeight="1">
      <c r="A47" s="41"/>
      <c r="B47" s="172" t="s">
        <v>237</v>
      </c>
      <c r="C47" s="41" t="s">
        <v>612</v>
      </c>
      <c r="D47" s="54">
        <v>4000</v>
      </c>
      <c r="E47" s="25"/>
      <c r="F47" s="172" t="s">
        <v>238</v>
      </c>
      <c r="G47" s="41" t="s">
        <v>601</v>
      </c>
      <c r="H47" s="54">
        <v>1500</v>
      </c>
      <c r="I47" s="25"/>
      <c r="J47" s="25"/>
      <c r="K47" s="25"/>
      <c r="L47" s="38" t="s">
        <v>239</v>
      </c>
    </row>
    <row r="48" spans="1:12" s="22" customFormat="1" ht="14.25" customHeight="1">
      <c r="A48" s="41"/>
      <c r="B48" s="172" t="s">
        <v>240</v>
      </c>
      <c r="C48" s="41" t="s">
        <v>634</v>
      </c>
      <c r="D48" s="54">
        <v>2500</v>
      </c>
      <c r="E48" s="25"/>
      <c r="F48" s="172" t="s">
        <v>241</v>
      </c>
      <c r="G48" s="41" t="s">
        <v>602</v>
      </c>
      <c r="H48" s="54">
        <v>2200</v>
      </c>
      <c r="I48" s="25"/>
      <c r="J48" s="25"/>
      <c r="K48" s="25"/>
      <c r="L48" s="25"/>
    </row>
    <row r="49" spans="1:12" s="22" customFormat="1" ht="14.25" customHeight="1">
      <c r="A49" s="41"/>
      <c r="B49" s="172" t="s">
        <v>242</v>
      </c>
      <c r="C49" s="41" t="s">
        <v>613</v>
      </c>
      <c r="D49" s="54">
        <v>9800</v>
      </c>
      <c r="E49" s="25"/>
      <c r="F49" s="172" t="s">
        <v>243</v>
      </c>
      <c r="G49" s="41" t="s">
        <v>571</v>
      </c>
      <c r="H49" s="54">
        <v>1000</v>
      </c>
      <c r="I49" s="25"/>
      <c r="J49" s="25"/>
      <c r="K49" s="25"/>
      <c r="L49" s="25"/>
    </row>
    <row r="50" spans="1:12" s="22" customFormat="1" ht="14.25" customHeight="1">
      <c r="A50" s="41"/>
      <c r="B50" s="172" t="s">
        <v>244</v>
      </c>
      <c r="C50" s="41" t="s">
        <v>588</v>
      </c>
      <c r="D50" s="54">
        <v>4500</v>
      </c>
      <c r="E50" s="25"/>
      <c r="F50" s="172" t="s">
        <v>245</v>
      </c>
      <c r="G50" s="41" t="s">
        <v>603</v>
      </c>
      <c r="H50" s="54">
        <v>1400</v>
      </c>
      <c r="I50" s="25"/>
      <c r="J50" s="25"/>
      <c r="K50" s="25"/>
      <c r="L50" s="25"/>
    </row>
    <row r="51" spans="1:12" s="22" customFormat="1" ht="14.25" customHeight="1" thickBot="1">
      <c r="A51" s="41"/>
      <c r="B51" s="376" t="s">
        <v>246</v>
      </c>
      <c r="C51" s="41" t="s">
        <v>659</v>
      </c>
      <c r="D51" s="54">
        <v>1400</v>
      </c>
      <c r="E51" s="25"/>
      <c r="F51" s="376" t="s">
        <v>247</v>
      </c>
      <c r="G51" s="25" t="s">
        <v>655</v>
      </c>
      <c r="H51" s="54">
        <v>2000</v>
      </c>
      <c r="I51" s="25"/>
      <c r="J51" s="25"/>
      <c r="K51" s="25"/>
      <c r="L51" s="25"/>
    </row>
    <row r="52" spans="1:12" s="22" customFormat="1" ht="15" customHeight="1">
      <c r="A52" s="377"/>
      <c r="B52" s="378"/>
      <c r="C52" s="377"/>
      <c r="D52" s="378"/>
      <c r="E52" s="378"/>
      <c r="F52" s="378"/>
      <c r="G52" s="378"/>
      <c r="H52" s="378"/>
      <c r="I52" s="25"/>
      <c r="J52" s="25"/>
      <c r="K52" s="25"/>
      <c r="L52" s="25"/>
    </row>
  </sheetData>
  <printOptions/>
  <pageMargins left="0.984251968503937" right="0.984251968503937" top="0.7874015748031497" bottom="0.7874015748031497" header="0.5118110236220472" footer="0.5118110236220472"/>
  <pageSetup firstPageNumber="24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B3" sqref="B3"/>
    </sheetView>
  </sheetViews>
  <sheetFormatPr defaultColWidth="9.00390625" defaultRowHeight="13.5"/>
  <cols>
    <col min="1" max="1" width="6.00390625" style="0" customWidth="1"/>
    <col min="2" max="2" width="21.875" style="0" customWidth="1"/>
    <col min="3" max="3" width="37.375" style="0" customWidth="1"/>
    <col min="4" max="4" width="13.625" style="0" customWidth="1"/>
    <col min="5" max="6" width="6.625" style="0" customWidth="1"/>
    <col min="7" max="7" width="7.50390625" style="0" customWidth="1"/>
    <col min="8" max="8" width="5.00390625" style="0" customWidth="1"/>
    <col min="9" max="9" width="6.625" style="0" customWidth="1"/>
    <col min="10" max="10" width="5.375" style="0" customWidth="1"/>
    <col min="11" max="11" width="7.375" style="0" customWidth="1"/>
  </cols>
  <sheetData>
    <row r="1" spans="1:19" s="454" customFormat="1" ht="15" customHeight="1">
      <c r="A1" s="453"/>
      <c r="D1" s="455" t="s">
        <v>71</v>
      </c>
      <c r="K1" s="455"/>
      <c r="S1" s="455"/>
    </row>
    <row r="2" ht="12" customHeight="1"/>
    <row r="3" spans="1:4" s="22" customFormat="1" ht="15" customHeight="1">
      <c r="A3" s="121" t="s">
        <v>536</v>
      </c>
      <c r="B3" s="11"/>
      <c r="C3" s="25"/>
      <c r="D3" s="41"/>
    </row>
    <row r="4" spans="1:4" s="22" customFormat="1" ht="15" customHeight="1" thickBot="1">
      <c r="A4" s="164"/>
      <c r="B4" s="164"/>
      <c r="C4" s="187"/>
      <c r="D4" s="165" t="s">
        <v>798</v>
      </c>
    </row>
    <row r="5" spans="1:4" s="22" customFormat="1" ht="14.25" customHeight="1">
      <c r="A5" s="49" t="s">
        <v>533</v>
      </c>
      <c r="B5" s="188" t="s">
        <v>854</v>
      </c>
      <c r="C5" s="166" t="s">
        <v>105</v>
      </c>
      <c r="D5" s="167" t="s">
        <v>106</v>
      </c>
    </row>
    <row r="6" spans="1:4" s="22" customFormat="1" ht="14.25" customHeight="1">
      <c r="A6" s="171"/>
      <c r="B6" s="169"/>
      <c r="C6" s="168"/>
      <c r="D6" s="170" t="s">
        <v>108</v>
      </c>
    </row>
    <row r="7" spans="1:4" s="22" customFormat="1" ht="15" customHeight="1">
      <c r="A7" s="72" t="s">
        <v>534</v>
      </c>
      <c r="B7" s="172" t="s">
        <v>248</v>
      </c>
      <c r="C7" s="25" t="s">
        <v>855</v>
      </c>
      <c r="D7" s="54">
        <v>1600</v>
      </c>
    </row>
    <row r="8" spans="1:4" s="22" customFormat="1" ht="15" customHeight="1">
      <c r="A8" s="41"/>
      <c r="B8" s="172" t="s">
        <v>249</v>
      </c>
      <c r="C8" s="25" t="s">
        <v>856</v>
      </c>
      <c r="D8" s="54">
        <v>2700</v>
      </c>
    </row>
    <row r="9" spans="1:4" s="22" customFormat="1" ht="15" customHeight="1">
      <c r="A9" s="41"/>
      <c r="B9" s="172" t="s">
        <v>250</v>
      </c>
      <c r="C9" s="25" t="s">
        <v>857</v>
      </c>
      <c r="D9" s="54">
        <v>3400</v>
      </c>
    </row>
    <row r="10" spans="1:4" s="22" customFormat="1" ht="15" customHeight="1">
      <c r="A10" s="41"/>
      <c r="B10" s="172" t="s">
        <v>251</v>
      </c>
      <c r="C10" s="25" t="s">
        <v>858</v>
      </c>
      <c r="D10" s="54">
        <v>1400</v>
      </c>
    </row>
    <row r="11" spans="1:4" s="22" customFormat="1" ht="15" customHeight="1">
      <c r="A11" s="41"/>
      <c r="B11" s="172" t="s">
        <v>252</v>
      </c>
      <c r="C11" s="25" t="s">
        <v>859</v>
      </c>
      <c r="D11" s="54">
        <v>1400</v>
      </c>
    </row>
    <row r="12" spans="1:4" s="22" customFormat="1" ht="15" customHeight="1">
      <c r="A12" s="41"/>
      <c r="B12" s="172" t="s">
        <v>253</v>
      </c>
      <c r="C12" s="25" t="s">
        <v>860</v>
      </c>
      <c r="D12" s="54">
        <v>5100</v>
      </c>
    </row>
    <row r="13" spans="1:4" s="22" customFormat="1" ht="15" customHeight="1">
      <c r="A13" s="41"/>
      <c r="B13" s="172" t="s">
        <v>254</v>
      </c>
      <c r="C13" s="25" t="s">
        <v>861</v>
      </c>
      <c r="D13" s="54">
        <v>2100</v>
      </c>
    </row>
    <row r="14" spans="1:4" s="22" customFormat="1" ht="15" customHeight="1">
      <c r="A14" s="41"/>
      <c r="B14" s="172" t="s">
        <v>255</v>
      </c>
      <c r="C14" s="25" t="s">
        <v>862</v>
      </c>
      <c r="D14" s="54">
        <v>1720</v>
      </c>
    </row>
    <row r="15" spans="1:4" s="22" customFormat="1" ht="15" customHeight="1">
      <c r="A15" s="41"/>
      <c r="B15" s="172" t="s">
        <v>256</v>
      </c>
      <c r="C15" s="25" t="s">
        <v>863</v>
      </c>
      <c r="D15" s="54">
        <v>2200</v>
      </c>
    </row>
    <row r="16" spans="1:4" s="22" customFormat="1" ht="15" customHeight="1">
      <c r="A16" s="41"/>
      <c r="B16" s="172" t="s">
        <v>257</v>
      </c>
      <c r="C16" s="25" t="s">
        <v>864</v>
      </c>
      <c r="D16" s="54">
        <v>4207</v>
      </c>
    </row>
    <row r="17" spans="1:4" s="22" customFormat="1" ht="15" customHeight="1">
      <c r="A17" s="41"/>
      <c r="B17" s="172" t="s">
        <v>258</v>
      </c>
      <c r="C17" s="25" t="s">
        <v>865</v>
      </c>
      <c r="D17" s="54">
        <v>950</v>
      </c>
    </row>
    <row r="18" spans="1:4" s="22" customFormat="1" ht="15" customHeight="1">
      <c r="A18" s="41"/>
      <c r="B18" s="172" t="s">
        <v>259</v>
      </c>
      <c r="C18" s="25" t="s">
        <v>866</v>
      </c>
      <c r="D18" s="54">
        <v>13663</v>
      </c>
    </row>
    <row r="19" spans="1:4" s="22" customFormat="1" ht="15" customHeight="1">
      <c r="A19" s="41"/>
      <c r="B19" s="172" t="s">
        <v>260</v>
      </c>
      <c r="C19" s="25" t="s">
        <v>867</v>
      </c>
      <c r="D19" s="54">
        <v>4577</v>
      </c>
    </row>
    <row r="20" spans="1:4" s="22" customFormat="1" ht="15" customHeight="1">
      <c r="A20" s="41"/>
      <c r="B20" s="172" t="s">
        <v>261</v>
      </c>
      <c r="C20" s="41" t="s">
        <v>868</v>
      </c>
      <c r="D20" s="54">
        <v>1561</v>
      </c>
    </row>
    <row r="21" spans="1:3" s="22" customFormat="1" ht="15" customHeight="1">
      <c r="A21" s="41"/>
      <c r="B21" s="172"/>
      <c r="C21" s="41" t="s">
        <v>869</v>
      </c>
    </row>
    <row r="22" spans="1:4" s="22" customFormat="1" ht="15" customHeight="1">
      <c r="A22" s="41"/>
      <c r="B22" s="172" t="s">
        <v>262</v>
      </c>
      <c r="C22" s="25" t="s">
        <v>870</v>
      </c>
      <c r="D22" s="54">
        <v>1123</v>
      </c>
    </row>
    <row r="23" spans="1:4" s="22" customFormat="1" ht="15" customHeight="1">
      <c r="A23" s="41"/>
      <c r="B23" s="189" t="s">
        <v>263</v>
      </c>
      <c r="C23" s="134" t="s">
        <v>871</v>
      </c>
      <c r="D23" s="190"/>
    </row>
    <row r="24" spans="1:4" s="22" customFormat="1" ht="15" customHeight="1">
      <c r="A24" s="41"/>
      <c r="B24" s="172" t="s">
        <v>264</v>
      </c>
      <c r="C24" s="25" t="s">
        <v>872</v>
      </c>
      <c r="D24" s="54">
        <v>44412</v>
      </c>
    </row>
    <row r="25" spans="1:4" s="22" customFormat="1" ht="15" customHeight="1">
      <c r="A25" s="41"/>
      <c r="B25" s="172" t="s">
        <v>265</v>
      </c>
      <c r="C25" s="25" t="s">
        <v>873</v>
      </c>
      <c r="D25" s="54">
        <v>9542</v>
      </c>
    </row>
    <row r="26" spans="1:4" s="22" customFormat="1" ht="15" customHeight="1">
      <c r="A26" s="41"/>
      <c r="B26" s="172" t="s">
        <v>835</v>
      </c>
      <c r="C26" s="25" t="s">
        <v>874</v>
      </c>
      <c r="D26" s="54">
        <v>5120</v>
      </c>
    </row>
    <row r="27" spans="1:4" s="22" customFormat="1" ht="15" customHeight="1">
      <c r="A27" s="41"/>
      <c r="B27" s="172" t="s">
        <v>266</v>
      </c>
      <c r="C27" s="25" t="s">
        <v>875</v>
      </c>
      <c r="D27" s="54">
        <v>2153</v>
      </c>
    </row>
    <row r="28" spans="1:4" s="22" customFormat="1" ht="15" customHeight="1">
      <c r="A28" s="41"/>
      <c r="B28" s="172" t="s">
        <v>267</v>
      </c>
      <c r="C28" s="25" t="s">
        <v>876</v>
      </c>
      <c r="D28" s="54">
        <v>1099</v>
      </c>
    </row>
    <row r="29" spans="1:4" s="22" customFormat="1" ht="15" customHeight="1">
      <c r="A29" s="41"/>
      <c r="B29" s="172" t="s">
        <v>268</v>
      </c>
      <c r="C29" s="25" t="s">
        <v>877</v>
      </c>
      <c r="D29" s="54">
        <v>1991</v>
      </c>
    </row>
    <row r="30" spans="1:4" s="22" customFormat="1" ht="15" customHeight="1">
      <c r="A30" s="41"/>
      <c r="B30" s="172" t="s">
        <v>269</v>
      </c>
      <c r="C30" s="25" t="s">
        <v>878</v>
      </c>
      <c r="D30" s="54">
        <v>14706</v>
      </c>
    </row>
    <row r="31" spans="1:4" s="22" customFormat="1" ht="15" customHeight="1">
      <c r="A31" s="25"/>
      <c r="B31" s="172" t="s">
        <v>270</v>
      </c>
      <c r="C31" s="25" t="s">
        <v>879</v>
      </c>
      <c r="D31" s="54">
        <v>3842</v>
      </c>
    </row>
    <row r="32" spans="1:4" s="22" customFormat="1" ht="15" customHeight="1">
      <c r="A32" s="25"/>
      <c r="B32" s="172" t="s">
        <v>271</v>
      </c>
      <c r="C32" s="25" t="s">
        <v>880</v>
      </c>
      <c r="D32" s="54">
        <v>1915</v>
      </c>
    </row>
    <row r="33" spans="1:4" s="22" customFormat="1" ht="15" customHeight="1">
      <c r="A33" s="25"/>
      <c r="B33" s="172" t="s">
        <v>272</v>
      </c>
      <c r="C33" s="25" t="s">
        <v>881</v>
      </c>
      <c r="D33" s="54">
        <v>3842</v>
      </c>
    </row>
    <row r="34" spans="1:4" s="22" customFormat="1" ht="15" customHeight="1">
      <c r="A34" s="25"/>
      <c r="B34" s="172" t="s">
        <v>273</v>
      </c>
      <c r="C34" s="25" t="s">
        <v>882</v>
      </c>
      <c r="D34" s="54">
        <v>592</v>
      </c>
    </row>
    <row r="35" spans="1:3" s="22" customFormat="1" ht="15" customHeight="1">
      <c r="A35" s="72" t="s">
        <v>535</v>
      </c>
      <c r="B35" s="172" t="s">
        <v>274</v>
      </c>
      <c r="C35" s="25" t="s">
        <v>883</v>
      </c>
    </row>
    <row r="36" spans="1:4" s="22" customFormat="1" ht="15" customHeight="1">
      <c r="A36" s="41"/>
      <c r="B36" s="172"/>
      <c r="C36" s="25" t="s">
        <v>884</v>
      </c>
      <c r="D36" s="54">
        <v>588000</v>
      </c>
    </row>
    <row r="37" spans="1:4" s="22" customFormat="1" ht="15" customHeight="1">
      <c r="A37" s="191"/>
      <c r="B37" s="133" t="s">
        <v>275</v>
      </c>
      <c r="C37" s="25" t="s">
        <v>885</v>
      </c>
      <c r="D37" s="54">
        <v>1100</v>
      </c>
    </row>
    <row r="38" spans="1:4" s="22" customFormat="1" ht="15" customHeight="1">
      <c r="A38" s="192"/>
      <c r="B38" s="133" t="s">
        <v>276</v>
      </c>
      <c r="C38" s="25" t="s">
        <v>886</v>
      </c>
      <c r="D38" s="54">
        <v>1400</v>
      </c>
    </row>
    <row r="39" spans="1:4" s="22" customFormat="1" ht="15" customHeight="1">
      <c r="A39" s="192"/>
      <c r="B39" s="133" t="s">
        <v>277</v>
      </c>
      <c r="C39" s="25" t="s">
        <v>887</v>
      </c>
      <c r="D39" s="54">
        <v>2800</v>
      </c>
    </row>
    <row r="40" spans="1:4" s="22" customFormat="1" ht="15" customHeight="1">
      <c r="A40" s="192"/>
      <c r="B40" s="193" t="s">
        <v>278</v>
      </c>
      <c r="C40" s="15" t="s">
        <v>888</v>
      </c>
      <c r="D40" s="73">
        <v>2600</v>
      </c>
    </row>
    <row r="41" spans="1:4" s="22" customFormat="1" ht="15" customHeight="1">
      <c r="A41" s="191"/>
      <c r="B41" s="193" t="s">
        <v>279</v>
      </c>
      <c r="C41" s="15" t="s">
        <v>889</v>
      </c>
      <c r="D41" s="73">
        <v>200</v>
      </c>
    </row>
    <row r="42" spans="1:4" s="22" customFormat="1" ht="15" customHeight="1">
      <c r="A42" s="181"/>
      <c r="B42" s="133" t="s">
        <v>280</v>
      </c>
      <c r="C42" s="25" t="s">
        <v>890</v>
      </c>
      <c r="D42" s="54">
        <v>627</v>
      </c>
    </row>
    <row r="43" spans="1:4" s="22" customFormat="1" ht="15" customHeight="1">
      <c r="A43" s="192"/>
      <c r="B43" s="133" t="s">
        <v>281</v>
      </c>
      <c r="C43" s="15" t="s">
        <v>891</v>
      </c>
      <c r="D43" s="194">
        <v>1040</v>
      </c>
    </row>
    <row r="44" spans="1:4" s="22" customFormat="1" ht="15" customHeight="1">
      <c r="A44" s="181"/>
      <c r="B44" s="133" t="s">
        <v>282</v>
      </c>
      <c r="C44" s="15" t="s">
        <v>892</v>
      </c>
      <c r="D44" s="38">
        <v>639</v>
      </c>
    </row>
    <row r="45" spans="1:4" s="22" customFormat="1" ht="15" customHeight="1">
      <c r="A45" s="181"/>
      <c r="B45" s="133" t="s">
        <v>283</v>
      </c>
      <c r="C45" s="15" t="s">
        <v>893</v>
      </c>
      <c r="D45" s="38">
        <v>747</v>
      </c>
    </row>
    <row r="46" spans="1:4" s="22" customFormat="1" ht="15" customHeight="1">
      <c r="A46" s="181"/>
      <c r="B46" s="133" t="s">
        <v>284</v>
      </c>
      <c r="C46" s="15" t="s">
        <v>894</v>
      </c>
      <c r="D46" s="195">
        <v>3173</v>
      </c>
    </row>
    <row r="47" spans="1:4" s="22" customFormat="1" ht="15" customHeight="1">
      <c r="A47" s="181"/>
      <c r="B47" s="133" t="s">
        <v>285</v>
      </c>
      <c r="C47" s="15" t="s">
        <v>895</v>
      </c>
      <c r="D47" s="195">
        <v>3485</v>
      </c>
    </row>
    <row r="48" spans="1:4" s="22" customFormat="1" ht="15" customHeight="1">
      <c r="A48" s="181"/>
      <c r="B48" s="133" t="s">
        <v>286</v>
      </c>
      <c r="C48" s="15" t="s">
        <v>896</v>
      </c>
      <c r="D48" s="195">
        <v>1705</v>
      </c>
    </row>
    <row r="49" spans="1:4" s="81" customFormat="1" ht="15" customHeight="1">
      <c r="A49" s="181"/>
      <c r="B49" s="133" t="s">
        <v>287</v>
      </c>
      <c r="C49" s="15" t="s">
        <v>736</v>
      </c>
      <c r="D49" s="195">
        <v>12619</v>
      </c>
    </row>
    <row r="50" spans="1:4" s="22" customFormat="1" ht="15" customHeight="1" thickBot="1">
      <c r="A50" s="183"/>
      <c r="B50" s="196" t="s">
        <v>288</v>
      </c>
      <c r="C50" s="185" t="s">
        <v>736</v>
      </c>
      <c r="D50" s="197">
        <v>3650</v>
      </c>
    </row>
    <row r="51" spans="1:4" s="22" customFormat="1" ht="15" customHeight="1">
      <c r="A51" s="41"/>
      <c r="B51" s="25"/>
      <c r="C51" s="25"/>
      <c r="D51" s="10" t="s">
        <v>239</v>
      </c>
    </row>
    <row r="52" spans="1:4" s="22" customFormat="1" ht="14.25" customHeight="1">
      <c r="A52" s="41"/>
      <c r="B52" s="25"/>
      <c r="C52" s="25"/>
      <c r="D52" s="10"/>
    </row>
  </sheetData>
  <printOptions/>
  <pageMargins left="0.984251968503937" right="0.984251968503937" top="0.7874015748031497" bottom="0.7874015748031497" header="0.5118110236220472" footer="0.5118110236220472"/>
  <pageSetup firstPageNumber="247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J7" sqref="J7"/>
    </sheetView>
  </sheetViews>
  <sheetFormatPr defaultColWidth="9.00390625" defaultRowHeight="13.5"/>
  <cols>
    <col min="1" max="1" width="18.625" style="0" customWidth="1"/>
    <col min="2" max="7" width="7.625" style="0" customWidth="1"/>
    <col min="8" max="9" width="9.125" style="0" bestFit="1" customWidth="1"/>
    <col min="10" max="10" width="12.375" style="0" customWidth="1"/>
    <col min="11" max="11" width="9.125" style="0" bestFit="1" customWidth="1"/>
    <col min="12" max="12" width="11.00390625" style="0" customWidth="1"/>
    <col min="13" max="15" width="9.125" style="0" bestFit="1" customWidth="1"/>
  </cols>
  <sheetData>
    <row r="1" spans="1:15" s="454" customFormat="1" ht="13.5" customHeight="1">
      <c r="A1" s="453" t="s">
        <v>71</v>
      </c>
      <c r="O1" s="455"/>
    </row>
    <row r="2" ht="12" customHeight="1"/>
    <row r="3" spans="1:3" s="81" customFormat="1" ht="15" customHeight="1">
      <c r="A3" s="121" t="s">
        <v>289</v>
      </c>
      <c r="B3" s="22"/>
      <c r="C3" s="25"/>
    </row>
    <row r="4" spans="1:5" s="81" customFormat="1" ht="15" customHeight="1" thickBot="1">
      <c r="A4" s="163"/>
      <c r="B4" s="164"/>
      <c r="E4" s="165" t="s">
        <v>797</v>
      </c>
    </row>
    <row r="5" spans="1:5" s="81" customFormat="1" ht="17.25">
      <c r="A5" s="56" t="s">
        <v>364</v>
      </c>
      <c r="B5" s="544" t="s">
        <v>290</v>
      </c>
      <c r="C5" s="523"/>
      <c r="D5" s="544" t="s">
        <v>291</v>
      </c>
      <c r="E5" s="534"/>
    </row>
    <row r="6" spans="1:5" s="81" customFormat="1" ht="17.25">
      <c r="A6" s="171"/>
      <c r="B6" s="535" t="s">
        <v>292</v>
      </c>
      <c r="C6" s="536"/>
      <c r="D6" s="526" t="s">
        <v>293</v>
      </c>
      <c r="E6" s="527"/>
    </row>
    <row r="7" spans="1:5" s="81" customFormat="1" ht="21" customHeight="1">
      <c r="A7" s="25" t="s">
        <v>294</v>
      </c>
      <c r="B7" s="528">
        <v>321</v>
      </c>
      <c r="C7" s="542"/>
      <c r="D7" s="529">
        <v>153300</v>
      </c>
      <c r="E7" s="529"/>
    </row>
    <row r="8" spans="1:5" s="81" customFormat="1" ht="21" customHeight="1">
      <c r="A8" s="25"/>
      <c r="B8" s="382"/>
      <c r="C8" s="367"/>
      <c r="D8" s="542"/>
      <c r="E8" s="542"/>
    </row>
    <row r="9" spans="1:5" s="81" customFormat="1" ht="21" customHeight="1">
      <c r="A9" s="15" t="s">
        <v>373</v>
      </c>
      <c r="B9" s="528">
        <v>323</v>
      </c>
      <c r="C9" s="542"/>
      <c r="D9" s="542">
        <v>154253</v>
      </c>
      <c r="E9" s="542"/>
    </row>
    <row r="10" spans="1:5" s="81" customFormat="1" ht="21" customHeight="1">
      <c r="A10" s="15"/>
      <c r="B10" s="528"/>
      <c r="C10" s="542"/>
      <c r="D10" s="542"/>
      <c r="E10" s="542"/>
    </row>
    <row r="11" spans="1:5" s="81" customFormat="1" ht="21" customHeight="1">
      <c r="A11" s="15" t="s">
        <v>378</v>
      </c>
      <c r="B11" s="528">
        <v>325</v>
      </c>
      <c r="C11" s="542"/>
      <c r="D11" s="542">
        <v>154932</v>
      </c>
      <c r="E11" s="542"/>
    </row>
    <row r="12" spans="1:5" s="81" customFormat="1" ht="21" customHeight="1">
      <c r="A12" s="15"/>
      <c r="B12" s="528"/>
      <c r="C12" s="542"/>
      <c r="D12" s="542"/>
      <c r="E12" s="542"/>
    </row>
    <row r="13" spans="1:5" s="81" customFormat="1" ht="21" customHeight="1">
      <c r="A13" s="15" t="s">
        <v>379</v>
      </c>
      <c r="B13" s="528">
        <v>327</v>
      </c>
      <c r="C13" s="542"/>
      <c r="D13" s="542">
        <v>155477</v>
      </c>
      <c r="E13" s="542"/>
    </row>
    <row r="14" spans="1:5" s="81" customFormat="1" ht="21" customHeight="1">
      <c r="A14" s="15"/>
      <c r="B14" s="528"/>
      <c r="C14" s="542"/>
      <c r="D14" s="542"/>
      <c r="E14" s="542"/>
    </row>
    <row r="15" spans="1:5" ht="21" customHeight="1" thickBot="1">
      <c r="A15" s="340" t="s">
        <v>537</v>
      </c>
      <c r="B15" s="524">
        <v>328</v>
      </c>
      <c r="C15" s="525"/>
      <c r="D15" s="543">
        <v>146710</v>
      </c>
      <c r="E15" s="543"/>
    </row>
    <row r="16" spans="1:5" ht="13.5">
      <c r="A16" s="377"/>
      <c r="B16" s="378"/>
      <c r="C16" s="362"/>
      <c r="D16" s="362"/>
      <c r="E16" s="360" t="s">
        <v>103</v>
      </c>
    </row>
    <row r="17" ht="12" customHeight="1"/>
    <row r="18" ht="12" customHeight="1"/>
    <row r="19" spans="1:8" ht="15" customHeight="1">
      <c r="A19" s="66" t="s">
        <v>307</v>
      </c>
      <c r="B19" s="59"/>
      <c r="C19" s="13"/>
      <c r="D19" s="13"/>
      <c r="E19" s="13"/>
      <c r="F19" s="13"/>
      <c r="G19" s="13"/>
      <c r="H19" s="13"/>
    </row>
    <row r="20" spans="1:8" ht="15" customHeight="1" thickBot="1">
      <c r="A20" s="83"/>
      <c r="B20" s="18"/>
      <c r="C20" s="18"/>
      <c r="D20" s="18"/>
      <c r="E20" s="18"/>
      <c r="F20" s="18"/>
      <c r="G20" s="18"/>
      <c r="H20" s="55" t="s">
        <v>295</v>
      </c>
    </row>
    <row r="21" spans="1:8" ht="23.25" customHeight="1">
      <c r="A21" s="530" t="s">
        <v>364</v>
      </c>
      <c r="B21" s="532" t="s">
        <v>296</v>
      </c>
      <c r="C21" s="532" t="s">
        <v>297</v>
      </c>
      <c r="D21" s="4" t="s">
        <v>298</v>
      </c>
      <c r="E21" s="4"/>
      <c r="F21" s="58" t="s">
        <v>299</v>
      </c>
      <c r="G21" s="4"/>
      <c r="H21" s="4"/>
    </row>
    <row r="22" spans="1:8" ht="23.25" customHeight="1">
      <c r="A22" s="531"/>
      <c r="B22" s="533"/>
      <c r="C22" s="533"/>
      <c r="D22" s="5" t="s">
        <v>300</v>
      </c>
      <c r="E22" s="85" t="s">
        <v>301</v>
      </c>
      <c r="F22" s="85" t="s">
        <v>302</v>
      </c>
      <c r="G22" s="85" t="s">
        <v>303</v>
      </c>
      <c r="H22" s="85" t="s">
        <v>301</v>
      </c>
    </row>
    <row r="23" spans="1:8" ht="23.25" customHeight="1">
      <c r="A23" s="86"/>
      <c r="B23" s="6" t="s">
        <v>304</v>
      </c>
      <c r="C23" s="12" t="s">
        <v>305</v>
      </c>
      <c r="D23" s="87"/>
      <c r="E23" s="87"/>
      <c r="F23" s="87"/>
      <c r="G23" s="87"/>
      <c r="H23" s="87"/>
    </row>
    <row r="24" spans="1:8" ht="30" customHeight="1">
      <c r="A24" s="19" t="s">
        <v>306</v>
      </c>
      <c r="B24" s="383">
        <v>36.11</v>
      </c>
      <c r="C24" s="384">
        <v>100</v>
      </c>
      <c r="D24" s="21" t="s">
        <v>368</v>
      </c>
      <c r="E24" s="8">
        <v>190</v>
      </c>
      <c r="F24" s="27" t="s">
        <v>368</v>
      </c>
      <c r="G24" s="21">
        <v>1</v>
      </c>
      <c r="H24" s="8">
        <v>4807</v>
      </c>
    </row>
    <row r="25" spans="1:8" ht="30" customHeight="1">
      <c r="A25" s="19"/>
      <c r="B25" s="383"/>
      <c r="C25" s="384"/>
      <c r="D25" s="21"/>
      <c r="E25" s="8"/>
      <c r="F25" s="385"/>
      <c r="G25" s="385"/>
      <c r="H25" s="385"/>
    </row>
    <row r="26" spans="1:8" ht="30" customHeight="1">
      <c r="A26" s="19" t="s">
        <v>373</v>
      </c>
      <c r="B26" s="383">
        <v>36.11</v>
      </c>
      <c r="C26" s="384">
        <v>100</v>
      </c>
      <c r="D26" s="21" t="s">
        <v>368</v>
      </c>
      <c r="E26" s="8">
        <v>190</v>
      </c>
      <c r="F26" s="27">
        <v>3</v>
      </c>
      <c r="G26" s="21" t="s">
        <v>368</v>
      </c>
      <c r="H26" s="8">
        <v>4810</v>
      </c>
    </row>
    <row r="27" spans="1:8" ht="30" customHeight="1">
      <c r="A27" s="19"/>
      <c r="B27" s="383"/>
      <c r="C27" s="384"/>
      <c r="D27" s="21"/>
      <c r="E27" s="8"/>
      <c r="F27" s="385"/>
      <c r="G27" s="385"/>
      <c r="H27" s="385"/>
    </row>
    <row r="28" spans="1:8" ht="30" customHeight="1">
      <c r="A28" s="103" t="s">
        <v>378</v>
      </c>
      <c r="B28" s="383">
        <v>36.11</v>
      </c>
      <c r="C28" s="384">
        <v>100</v>
      </c>
      <c r="D28" s="21" t="s">
        <v>368</v>
      </c>
      <c r="E28" s="8">
        <v>190</v>
      </c>
      <c r="F28" s="27" t="s">
        <v>368</v>
      </c>
      <c r="G28" s="21" t="s">
        <v>368</v>
      </c>
      <c r="H28" s="8">
        <v>4810</v>
      </c>
    </row>
    <row r="29" spans="1:8" ht="30" customHeight="1">
      <c r="A29" s="103"/>
      <c r="B29" s="385"/>
      <c r="C29" s="385"/>
      <c r="D29" s="385"/>
      <c r="E29" s="385"/>
      <c r="F29" s="3"/>
      <c r="G29" s="21"/>
      <c r="H29" s="3"/>
    </row>
    <row r="30" spans="1:8" ht="30" customHeight="1">
      <c r="A30" s="103" t="s">
        <v>379</v>
      </c>
      <c r="B30" s="383">
        <v>36.11</v>
      </c>
      <c r="C30" s="384">
        <v>100</v>
      </c>
      <c r="D30" s="21" t="s">
        <v>368</v>
      </c>
      <c r="E30" s="8">
        <v>190</v>
      </c>
      <c r="F30" s="21">
        <v>1</v>
      </c>
      <c r="G30" s="21" t="s">
        <v>368</v>
      </c>
      <c r="H30" s="198">
        <v>4811</v>
      </c>
    </row>
    <row r="31" spans="1:8" ht="30" customHeight="1">
      <c r="A31" s="103"/>
      <c r="B31" s="385"/>
      <c r="C31" s="385"/>
      <c r="D31" s="385"/>
      <c r="E31" s="385"/>
      <c r="F31" s="3"/>
      <c r="G31" s="21"/>
      <c r="H31" s="3"/>
    </row>
    <row r="32" spans="1:8" s="2" customFormat="1" ht="30" customHeight="1" thickBot="1">
      <c r="A32" s="380" t="s">
        <v>537</v>
      </c>
      <c r="B32" s="386">
        <v>36.11</v>
      </c>
      <c r="C32" s="387">
        <v>100</v>
      </c>
      <c r="D32" s="10" t="s">
        <v>368</v>
      </c>
      <c r="E32" s="369">
        <v>190</v>
      </c>
      <c r="F32" s="10">
        <v>4</v>
      </c>
      <c r="G32" s="10" t="s">
        <v>368</v>
      </c>
      <c r="H32" s="381">
        <v>4815</v>
      </c>
    </row>
    <row r="33" spans="1:8" ht="15" customHeight="1">
      <c r="A33" s="379"/>
      <c r="B33" s="345"/>
      <c r="C33" s="345"/>
      <c r="D33" s="345"/>
      <c r="E33" s="345"/>
      <c r="F33" s="345"/>
      <c r="G33" s="346"/>
      <c r="H33" s="347" t="s">
        <v>813</v>
      </c>
    </row>
    <row r="34" ht="16.5" customHeight="1"/>
  </sheetData>
  <mergeCells count="24">
    <mergeCell ref="A21:A22"/>
    <mergeCell ref="B21:B22"/>
    <mergeCell ref="C21:C22"/>
    <mergeCell ref="B5:C5"/>
    <mergeCell ref="B13:C13"/>
    <mergeCell ref="B14:C14"/>
    <mergeCell ref="B15:C15"/>
    <mergeCell ref="D5:E5"/>
    <mergeCell ref="B6:C6"/>
    <mergeCell ref="D6:E6"/>
    <mergeCell ref="B12:C12"/>
    <mergeCell ref="B7:C7"/>
    <mergeCell ref="B9:C9"/>
    <mergeCell ref="B10:C10"/>
    <mergeCell ref="B11:C11"/>
    <mergeCell ref="D7:E7"/>
    <mergeCell ref="D8:E8"/>
    <mergeCell ref="D9:E9"/>
    <mergeCell ref="D10:E10"/>
    <mergeCell ref="D15:E15"/>
    <mergeCell ref="D11:E11"/>
    <mergeCell ref="D12:E12"/>
    <mergeCell ref="D13:E13"/>
    <mergeCell ref="D14:E14"/>
  </mergeCells>
  <printOptions/>
  <pageMargins left="0.984251968503937" right="0.984251968503937" top="0.7874015748031497" bottom="0.7874015748031497" header="0.5118110236220472" footer="0.5118110236220472"/>
  <pageSetup firstPageNumber="24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7" sqref="A7"/>
    </sheetView>
  </sheetViews>
  <sheetFormatPr defaultColWidth="9.00390625" defaultRowHeight="13.5"/>
  <cols>
    <col min="1" max="1" width="17.125" style="0" customWidth="1"/>
    <col min="2" max="6" width="12.625" style="0" customWidth="1"/>
    <col min="7" max="7" width="6.25390625" style="0" customWidth="1"/>
    <col min="8" max="8" width="7.00390625" style="0" customWidth="1"/>
    <col min="9" max="9" width="6.625" style="0" customWidth="1"/>
    <col min="10" max="10" width="6.875" style="0" customWidth="1"/>
    <col min="11" max="11" width="6.625" style="0" customWidth="1"/>
    <col min="12" max="12" width="7.875" style="0" customWidth="1"/>
    <col min="13" max="71" width="9.125" style="0" customWidth="1"/>
  </cols>
  <sheetData>
    <row r="1" spans="1:6" s="454" customFormat="1" ht="15" customHeight="1">
      <c r="A1" s="453"/>
      <c r="F1" s="455" t="s">
        <v>71</v>
      </c>
    </row>
    <row r="2" ht="12" customHeight="1"/>
    <row r="3" spans="1:6" ht="15" customHeight="1">
      <c r="A3" s="51" t="s">
        <v>308</v>
      </c>
      <c r="B3" s="13"/>
      <c r="C3" s="13"/>
      <c r="D3" s="13"/>
      <c r="E3" s="13"/>
      <c r="F3" s="13"/>
    </row>
    <row r="4" spans="1:6" ht="15" customHeight="1" thickBot="1">
      <c r="A4" s="83"/>
      <c r="B4" s="18"/>
      <c r="C4" s="18"/>
      <c r="D4" s="18"/>
      <c r="E4" s="18"/>
      <c r="F4" s="55" t="s">
        <v>538</v>
      </c>
    </row>
    <row r="5" spans="1:6" ht="27" customHeight="1">
      <c r="A5" s="74" t="s">
        <v>371</v>
      </c>
      <c r="B5" s="85" t="s">
        <v>365</v>
      </c>
      <c r="C5" s="85" t="s">
        <v>309</v>
      </c>
      <c r="D5" s="85" t="s">
        <v>310</v>
      </c>
      <c r="E5" s="85" t="s">
        <v>311</v>
      </c>
      <c r="F5" s="85" t="s">
        <v>312</v>
      </c>
    </row>
    <row r="6" spans="1:6" ht="16.5" customHeight="1">
      <c r="A6" s="86"/>
      <c r="B6" s="6" t="s">
        <v>313</v>
      </c>
      <c r="C6" s="87"/>
      <c r="D6" s="87"/>
      <c r="E6" s="87"/>
      <c r="F6" s="87"/>
    </row>
    <row r="7" spans="1:6" ht="24" customHeight="1">
      <c r="A7" s="70" t="s">
        <v>362</v>
      </c>
      <c r="B7" s="7">
        <v>1135</v>
      </c>
      <c r="C7" s="3">
        <v>5</v>
      </c>
      <c r="D7" s="21" t="s">
        <v>368</v>
      </c>
      <c r="E7" s="8">
        <v>970</v>
      </c>
      <c r="F7" s="3">
        <v>160</v>
      </c>
    </row>
    <row r="8" spans="1:6" ht="24" customHeight="1">
      <c r="A8" s="70"/>
      <c r="B8" s="7"/>
      <c r="C8" s="3"/>
      <c r="D8" s="3"/>
      <c r="E8" s="3"/>
      <c r="F8" s="3"/>
    </row>
    <row r="9" spans="1:6" ht="24" customHeight="1">
      <c r="A9" s="388" t="s">
        <v>316</v>
      </c>
      <c r="B9" s="7">
        <v>1135</v>
      </c>
      <c r="C9" s="3">
        <v>5</v>
      </c>
      <c r="D9" s="21" t="s">
        <v>368</v>
      </c>
      <c r="E9" s="8">
        <v>970</v>
      </c>
      <c r="F9" s="3">
        <v>160</v>
      </c>
    </row>
    <row r="10" spans="1:6" ht="24" customHeight="1">
      <c r="A10" s="389"/>
      <c r="B10" s="7"/>
      <c r="C10" s="385"/>
      <c r="D10" s="385"/>
      <c r="E10" s="385"/>
      <c r="F10" s="385"/>
    </row>
    <row r="11" spans="1:6" ht="24" customHeight="1">
      <c r="A11" s="388" t="s">
        <v>317</v>
      </c>
      <c r="B11" s="7">
        <v>1135</v>
      </c>
      <c r="C11" s="390">
        <v>5</v>
      </c>
      <c r="D11" s="21" t="s">
        <v>368</v>
      </c>
      <c r="E11" s="8">
        <v>970</v>
      </c>
      <c r="F11" s="390">
        <v>160</v>
      </c>
    </row>
    <row r="12" spans="1:6" ht="24" customHeight="1">
      <c r="A12" s="389"/>
      <c r="B12" s="7"/>
      <c r="C12" s="391"/>
      <c r="D12" s="385"/>
      <c r="E12" s="385"/>
      <c r="F12" s="391"/>
    </row>
    <row r="13" spans="1:6" ht="24" customHeight="1">
      <c r="A13" s="388" t="s">
        <v>318</v>
      </c>
      <c r="B13" s="7">
        <v>1134</v>
      </c>
      <c r="C13" s="390">
        <v>4</v>
      </c>
      <c r="D13" s="21" t="s">
        <v>368</v>
      </c>
      <c r="E13" s="8">
        <v>970</v>
      </c>
      <c r="F13" s="390">
        <v>160</v>
      </c>
    </row>
    <row r="14" spans="1:6" ht="24" customHeight="1">
      <c r="A14" s="65"/>
      <c r="B14" s="7"/>
      <c r="C14" s="391"/>
      <c r="D14" s="385"/>
      <c r="E14" s="385"/>
      <c r="F14" s="391"/>
    </row>
    <row r="15" spans="1:6" s="24" customFormat="1" ht="24" customHeight="1" thickBot="1">
      <c r="A15" s="392" t="s">
        <v>319</v>
      </c>
      <c r="B15" s="393">
        <v>1134</v>
      </c>
      <c r="C15" s="394">
        <v>4</v>
      </c>
      <c r="D15" s="31" t="s">
        <v>368</v>
      </c>
      <c r="E15" s="395">
        <v>970</v>
      </c>
      <c r="F15" s="394">
        <v>160</v>
      </c>
    </row>
    <row r="16" spans="1:6" ht="15" customHeight="1">
      <c r="A16" s="379"/>
      <c r="B16" s="345"/>
      <c r="C16" s="345"/>
      <c r="D16" s="345"/>
      <c r="E16" s="345"/>
      <c r="F16" s="347" t="s">
        <v>314</v>
      </c>
    </row>
    <row r="17" spans="1:6" ht="12" customHeight="1">
      <c r="A17" s="19"/>
      <c r="B17" s="13"/>
      <c r="C17" s="13"/>
      <c r="D17" s="13"/>
      <c r="E17" s="13"/>
      <c r="F17" s="13"/>
    </row>
    <row r="18" ht="12" customHeight="1"/>
    <row r="19" spans="1:6" ht="15" customHeight="1">
      <c r="A19" s="201" t="s">
        <v>315</v>
      </c>
      <c r="B19" s="13"/>
      <c r="C19" s="13"/>
      <c r="D19" s="13"/>
      <c r="E19" s="13"/>
      <c r="F19" s="13"/>
    </row>
    <row r="20" spans="1:6" ht="15" customHeight="1" thickBot="1">
      <c r="A20" s="83"/>
      <c r="B20" s="18"/>
      <c r="C20" s="18"/>
      <c r="D20" s="18"/>
      <c r="E20" s="18"/>
      <c r="F20" s="55" t="s">
        <v>538</v>
      </c>
    </row>
    <row r="21" spans="1:6" ht="27" customHeight="1">
      <c r="A21" s="74" t="s">
        <v>371</v>
      </c>
      <c r="B21" s="85" t="s">
        <v>365</v>
      </c>
      <c r="C21" s="85" t="s">
        <v>309</v>
      </c>
      <c r="D21" s="85" t="s">
        <v>310</v>
      </c>
      <c r="E21" s="85" t="s">
        <v>311</v>
      </c>
      <c r="F21" s="85" t="s">
        <v>312</v>
      </c>
    </row>
    <row r="22" spans="1:6" ht="16.5" customHeight="1">
      <c r="A22" s="140"/>
      <c r="B22" s="6" t="s">
        <v>313</v>
      </c>
      <c r="C22" s="87"/>
      <c r="D22" s="87"/>
      <c r="E22" s="87"/>
      <c r="F22" s="87"/>
    </row>
    <row r="23" spans="1:6" ht="24" customHeight="1">
      <c r="A23" s="70" t="s">
        <v>362</v>
      </c>
      <c r="B23" s="396">
        <v>37</v>
      </c>
      <c r="C23" s="20" t="s">
        <v>368</v>
      </c>
      <c r="D23" s="20" t="s">
        <v>368</v>
      </c>
      <c r="E23" s="3">
        <v>16</v>
      </c>
      <c r="F23" s="3">
        <v>21</v>
      </c>
    </row>
    <row r="24" spans="1:6" ht="24" customHeight="1">
      <c r="A24" s="70"/>
      <c r="B24" s="7"/>
      <c r="C24" s="385"/>
      <c r="D24" s="385"/>
      <c r="E24" s="385"/>
      <c r="F24" s="385"/>
    </row>
    <row r="25" spans="1:6" ht="24" customHeight="1">
      <c r="A25" s="388" t="s">
        <v>539</v>
      </c>
      <c r="B25" s="7">
        <v>37</v>
      </c>
      <c r="C25" s="20" t="s">
        <v>368</v>
      </c>
      <c r="D25" s="20" t="s">
        <v>368</v>
      </c>
      <c r="E25" s="8">
        <v>16</v>
      </c>
      <c r="F25" s="3">
        <v>21</v>
      </c>
    </row>
    <row r="26" spans="1:6" ht="24" customHeight="1">
      <c r="A26" s="389"/>
      <c r="B26" s="396"/>
      <c r="C26" s="3"/>
      <c r="D26" s="3"/>
      <c r="E26" s="3"/>
      <c r="F26" s="3"/>
    </row>
    <row r="27" spans="1:6" ht="24" customHeight="1">
      <c r="A27" s="388" t="s">
        <v>540</v>
      </c>
      <c r="B27" s="7">
        <v>37</v>
      </c>
      <c r="C27" s="20" t="s">
        <v>368</v>
      </c>
      <c r="D27" s="20" t="s">
        <v>368</v>
      </c>
      <c r="E27" s="3">
        <v>16</v>
      </c>
      <c r="F27" s="3">
        <v>21</v>
      </c>
    </row>
    <row r="28" spans="1:6" ht="24" customHeight="1">
      <c r="A28" s="389"/>
      <c r="B28" s="7"/>
      <c r="C28" s="3"/>
      <c r="D28" s="3"/>
      <c r="E28" s="3"/>
      <c r="F28" s="3"/>
    </row>
    <row r="29" spans="1:6" ht="24" customHeight="1">
      <c r="A29" s="388" t="s">
        <v>541</v>
      </c>
      <c r="B29" s="7">
        <v>55</v>
      </c>
      <c r="C29" s="20" t="s">
        <v>368</v>
      </c>
      <c r="D29" s="20" t="s">
        <v>368</v>
      </c>
      <c r="E29" s="3">
        <v>34</v>
      </c>
      <c r="F29" s="3">
        <v>21</v>
      </c>
    </row>
    <row r="30" spans="1:6" ht="24" customHeight="1">
      <c r="A30" s="389"/>
      <c r="B30" s="7"/>
      <c r="C30" s="341"/>
      <c r="D30" s="341"/>
      <c r="E30" s="397"/>
      <c r="F30" s="3"/>
    </row>
    <row r="31" spans="1:6" s="2" customFormat="1" ht="24" customHeight="1" thickBot="1">
      <c r="A31" s="392" t="s">
        <v>319</v>
      </c>
      <c r="B31" s="393">
        <f>SUM(C31:F31)</f>
        <v>55</v>
      </c>
      <c r="C31" s="57" t="s">
        <v>368</v>
      </c>
      <c r="D31" s="57" t="s">
        <v>368</v>
      </c>
      <c r="E31" s="398">
        <v>34</v>
      </c>
      <c r="F31" s="398">
        <v>21</v>
      </c>
    </row>
    <row r="32" spans="1:6" ht="15" customHeight="1">
      <c r="A32" s="379"/>
      <c r="B32" s="345"/>
      <c r="C32" s="345"/>
      <c r="D32" s="345"/>
      <c r="E32" s="345"/>
      <c r="F32" s="347" t="s">
        <v>314</v>
      </c>
    </row>
    <row r="33" ht="16.5" customHeight="1"/>
    <row r="34" ht="16.5" customHeight="1"/>
  </sheetData>
  <printOptions/>
  <pageMargins left="0.984251968503937" right="0.984251968503937" top="0.7874015748031497" bottom="0.7874015748031497" header="0.5118110236220472" footer="0.5118110236220472"/>
  <pageSetup firstPageNumber="249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selection activeCell="G29" sqref="G29"/>
    </sheetView>
  </sheetViews>
  <sheetFormatPr defaultColWidth="9.00390625" defaultRowHeight="13.5"/>
  <cols>
    <col min="1" max="1" width="5.75390625" style="0" customWidth="1"/>
    <col min="2" max="2" width="16.75390625" style="0" customWidth="1"/>
    <col min="3" max="12" width="12.50390625" style="0" customWidth="1"/>
    <col min="13" max="23" width="6.375" style="0" customWidth="1"/>
    <col min="24" max="71" width="9.125" style="0" customWidth="1"/>
  </cols>
  <sheetData>
    <row r="1" spans="1:32" s="454" customFormat="1" ht="15" customHeight="1">
      <c r="A1" s="453" t="s">
        <v>71</v>
      </c>
      <c r="K1" s="455"/>
      <c r="L1" s="455" t="s">
        <v>71</v>
      </c>
      <c r="N1" s="455"/>
      <c r="O1" s="455"/>
      <c r="P1" s="455"/>
      <c r="AF1" s="455"/>
    </row>
    <row r="2" ht="12" customHeight="1"/>
    <row r="3" spans="1:12" ht="15" customHeight="1">
      <c r="A3" s="66" t="s">
        <v>337</v>
      </c>
      <c r="B3" s="116"/>
      <c r="C3" s="14"/>
      <c r="D3" s="13"/>
      <c r="E3" s="13"/>
      <c r="F3" s="13"/>
      <c r="G3" s="13"/>
      <c r="H3" s="13"/>
      <c r="I3" s="13"/>
      <c r="J3" s="13"/>
      <c r="K3" s="13"/>
      <c r="L3" s="13"/>
    </row>
    <row r="4" spans="1:12" ht="15" customHeight="1" thickBot="1">
      <c r="A4" s="83"/>
      <c r="B4" s="83"/>
      <c r="C4" s="18"/>
      <c r="D4" s="18"/>
      <c r="E4" s="18"/>
      <c r="F4" s="18"/>
      <c r="G4" s="161"/>
      <c r="H4" s="18"/>
      <c r="I4" s="18"/>
      <c r="J4" s="18"/>
      <c r="K4" s="202"/>
      <c r="L4" s="55" t="s">
        <v>796</v>
      </c>
    </row>
    <row r="5" spans="1:12" ht="22.5" customHeight="1">
      <c r="A5" s="580" t="s">
        <v>320</v>
      </c>
      <c r="B5" s="581"/>
      <c r="C5" s="97" t="s">
        <v>542</v>
      </c>
      <c r="D5" s="97"/>
      <c r="E5" s="443" t="s">
        <v>543</v>
      </c>
      <c r="F5" s="460"/>
      <c r="G5" s="97" t="s">
        <v>544</v>
      </c>
      <c r="H5" s="460"/>
      <c r="I5" s="102" t="s">
        <v>545</v>
      </c>
      <c r="J5" s="203"/>
      <c r="K5" s="204" t="s">
        <v>546</v>
      </c>
      <c r="L5" s="205"/>
    </row>
    <row r="6" spans="1:12" ht="22.5" customHeight="1">
      <c r="A6" s="582"/>
      <c r="B6" s="583"/>
      <c r="C6" s="206" t="s">
        <v>321</v>
      </c>
      <c r="D6" s="207" t="s">
        <v>322</v>
      </c>
      <c r="E6" s="444" t="s">
        <v>321</v>
      </c>
      <c r="F6" s="462" t="s">
        <v>322</v>
      </c>
      <c r="G6" s="461" t="s">
        <v>321</v>
      </c>
      <c r="H6" s="208" t="s">
        <v>322</v>
      </c>
      <c r="I6" s="208" t="s">
        <v>321</v>
      </c>
      <c r="J6" s="209" t="s">
        <v>322</v>
      </c>
      <c r="K6" s="210" t="s">
        <v>321</v>
      </c>
      <c r="L6" s="211" t="s">
        <v>322</v>
      </c>
    </row>
    <row r="7" spans="1:12" ht="17.25" customHeight="1">
      <c r="A7" s="212"/>
      <c r="B7" s="213"/>
      <c r="C7" s="214" t="s">
        <v>814</v>
      </c>
      <c r="D7" s="214" t="s">
        <v>338</v>
      </c>
      <c r="E7" s="101"/>
      <c r="F7" s="101"/>
      <c r="G7" s="101"/>
      <c r="H7" s="101"/>
      <c r="I7" s="101"/>
      <c r="J7" s="101"/>
      <c r="K7" s="215"/>
      <c r="L7" s="215"/>
    </row>
    <row r="8" spans="1:12" ht="20.25" customHeight="1">
      <c r="A8" s="116" t="s">
        <v>339</v>
      </c>
      <c r="B8" s="216"/>
      <c r="C8" s="8">
        <v>73008</v>
      </c>
      <c r="D8" s="8">
        <v>16087242</v>
      </c>
      <c r="E8" s="8">
        <v>73082</v>
      </c>
      <c r="F8" s="8">
        <v>16315617</v>
      </c>
      <c r="G8" s="8">
        <v>73474</v>
      </c>
      <c r="H8" s="8">
        <v>16357859</v>
      </c>
      <c r="I8" s="366">
        <v>73653</v>
      </c>
      <c r="J8" s="366">
        <v>16471718</v>
      </c>
      <c r="K8" s="370">
        <f>K10+K35</f>
        <v>73809</v>
      </c>
      <c r="L8" s="370">
        <f>L10+L35</f>
        <v>16682672</v>
      </c>
    </row>
    <row r="9" spans="1:12" ht="20.25" customHeight="1">
      <c r="A9" s="88"/>
      <c r="B9" s="217"/>
      <c r="C9" s="8"/>
      <c r="D9" s="8"/>
      <c r="E9" s="8"/>
      <c r="F9" s="8"/>
      <c r="G9" s="8"/>
      <c r="H9" s="8"/>
      <c r="I9" s="399"/>
      <c r="J9" s="399"/>
      <c r="K9" s="369"/>
      <c r="L9" s="369"/>
    </row>
    <row r="10" spans="1:12" ht="20.25" customHeight="1">
      <c r="A10" s="116" t="s">
        <v>547</v>
      </c>
      <c r="B10" s="216"/>
      <c r="C10" s="8">
        <v>46239</v>
      </c>
      <c r="D10" s="8">
        <v>3949854</v>
      </c>
      <c r="E10" s="8">
        <v>46208</v>
      </c>
      <c r="F10" s="8">
        <v>3961584</v>
      </c>
      <c r="G10" s="8">
        <v>46444</v>
      </c>
      <c r="H10" s="8">
        <v>3993418</v>
      </c>
      <c r="I10" s="366">
        <v>46538</v>
      </c>
      <c r="J10" s="366">
        <v>4018581</v>
      </c>
      <c r="K10" s="370">
        <f>K12+K14+K16+K20+K22+K24+K26+K28+K30+K32</f>
        <v>46666</v>
      </c>
      <c r="L10" s="370">
        <f>L12+L14+L16+L20+L22+L24+L26+L28+L30+L32</f>
        <v>4050253</v>
      </c>
    </row>
    <row r="11" spans="1:12" ht="20.25" customHeight="1">
      <c r="A11" s="88"/>
      <c r="B11" s="217"/>
      <c r="C11" s="8"/>
      <c r="D11" s="8"/>
      <c r="E11" s="8"/>
      <c r="F11" s="8"/>
      <c r="G11" s="8"/>
      <c r="H11" s="8"/>
      <c r="I11" s="399"/>
      <c r="J11" s="399"/>
      <c r="K11" s="369"/>
      <c r="L11" s="369"/>
    </row>
    <row r="12" spans="1:12" ht="20.25" customHeight="1">
      <c r="A12" s="19"/>
      <c r="B12" s="96" t="s">
        <v>323</v>
      </c>
      <c r="C12" s="8">
        <v>40991</v>
      </c>
      <c r="D12" s="8">
        <v>3440884</v>
      </c>
      <c r="E12" s="8">
        <v>41072</v>
      </c>
      <c r="F12" s="8">
        <v>3466376</v>
      </c>
      <c r="G12" s="8">
        <v>41324</v>
      </c>
      <c r="H12" s="8">
        <v>3502266</v>
      </c>
      <c r="I12" s="399">
        <v>41524</v>
      </c>
      <c r="J12" s="399">
        <v>3540205</v>
      </c>
      <c r="K12" s="369">
        <v>41750</v>
      </c>
      <c r="L12" s="369">
        <v>3583731</v>
      </c>
    </row>
    <row r="13" spans="1:12" ht="20.25" customHeight="1">
      <c r="A13" s="88"/>
      <c r="B13" s="218"/>
      <c r="C13" s="8"/>
      <c r="D13" s="8"/>
      <c r="E13" s="8"/>
      <c r="F13" s="8"/>
      <c r="G13" s="8"/>
      <c r="H13" s="8"/>
      <c r="I13" s="399"/>
      <c r="J13" s="399"/>
      <c r="K13" s="369"/>
      <c r="L13" s="369"/>
    </row>
    <row r="14" spans="1:12" ht="20.25" customHeight="1">
      <c r="A14" s="19"/>
      <c r="B14" s="96" t="s">
        <v>324</v>
      </c>
      <c r="C14" s="8">
        <v>1434</v>
      </c>
      <c r="D14" s="8">
        <v>278262</v>
      </c>
      <c r="E14" s="8">
        <v>1396</v>
      </c>
      <c r="F14" s="8">
        <v>271054</v>
      </c>
      <c r="G14" s="8">
        <v>1374</v>
      </c>
      <c r="H14" s="8">
        <v>267176</v>
      </c>
      <c r="I14" s="399">
        <v>1349</v>
      </c>
      <c r="J14" s="399">
        <v>259915</v>
      </c>
      <c r="K14" s="369">
        <v>1310</v>
      </c>
      <c r="L14" s="369">
        <v>251302</v>
      </c>
    </row>
    <row r="15" spans="1:12" ht="20.25" customHeight="1">
      <c r="A15" s="88"/>
      <c r="B15" s="218"/>
      <c r="C15" s="8"/>
      <c r="D15" s="8"/>
      <c r="E15" s="8"/>
      <c r="F15" s="8"/>
      <c r="G15" s="8"/>
      <c r="H15" s="8"/>
      <c r="I15" s="399"/>
      <c r="J15" s="399"/>
      <c r="K15" s="369"/>
      <c r="L15" s="369"/>
    </row>
    <row r="16" spans="1:12" ht="20.25" customHeight="1">
      <c r="A16" s="19"/>
      <c r="B16" s="96" t="s">
        <v>325</v>
      </c>
      <c r="C16" s="8">
        <v>1229</v>
      </c>
      <c r="D16" s="8">
        <v>116689</v>
      </c>
      <c r="E16" s="8">
        <v>1206</v>
      </c>
      <c r="F16" s="8">
        <v>113504</v>
      </c>
      <c r="G16" s="8">
        <v>1196</v>
      </c>
      <c r="H16" s="8">
        <v>113108</v>
      </c>
      <c r="I16" s="399">
        <v>1170</v>
      </c>
      <c r="J16" s="399">
        <v>110483</v>
      </c>
      <c r="K16" s="369">
        <v>1155</v>
      </c>
      <c r="L16" s="369">
        <v>108720</v>
      </c>
    </row>
    <row r="17" spans="1:12" ht="20.25" customHeight="1">
      <c r="A17" s="88"/>
      <c r="B17" s="218"/>
      <c r="C17" s="8"/>
      <c r="D17" s="8"/>
      <c r="E17" s="8"/>
      <c r="F17" s="8"/>
      <c r="G17" s="8"/>
      <c r="H17" s="8"/>
      <c r="I17" s="399"/>
      <c r="J17" s="399"/>
      <c r="K17" s="369"/>
      <c r="L17" s="369"/>
    </row>
    <row r="18" spans="1:12" ht="20.25" customHeight="1">
      <c r="A18" s="19"/>
      <c r="B18" s="96" t="s">
        <v>326</v>
      </c>
      <c r="C18" s="20" t="s">
        <v>70</v>
      </c>
      <c r="D18" s="20" t="s">
        <v>70</v>
      </c>
      <c r="E18" s="20" t="s">
        <v>340</v>
      </c>
      <c r="F18" s="20" t="s">
        <v>70</v>
      </c>
      <c r="G18" s="20" t="s">
        <v>70</v>
      </c>
      <c r="H18" s="20" t="s">
        <v>70</v>
      </c>
      <c r="I18" s="91" t="s">
        <v>368</v>
      </c>
      <c r="J18" s="91" t="s">
        <v>368</v>
      </c>
      <c r="K18" s="57" t="s">
        <v>341</v>
      </c>
      <c r="L18" s="57" t="s">
        <v>341</v>
      </c>
    </row>
    <row r="19" spans="1:12" ht="20.25" customHeight="1">
      <c r="A19" s="88"/>
      <c r="B19" s="218"/>
      <c r="C19" s="8"/>
      <c r="D19" s="8"/>
      <c r="E19" s="8"/>
      <c r="F19" s="8"/>
      <c r="G19" s="8"/>
      <c r="H19" s="8"/>
      <c r="I19" s="399"/>
      <c r="J19" s="399"/>
      <c r="K19" s="369"/>
      <c r="L19" s="369"/>
    </row>
    <row r="20" spans="1:12" ht="20.25" customHeight="1">
      <c r="A20" s="19"/>
      <c r="B20" s="96" t="s">
        <v>342</v>
      </c>
      <c r="C20" s="8">
        <v>2</v>
      </c>
      <c r="D20" s="8">
        <v>59</v>
      </c>
      <c r="E20" s="8">
        <v>1</v>
      </c>
      <c r="F20" s="8">
        <v>27</v>
      </c>
      <c r="G20" s="8">
        <v>1</v>
      </c>
      <c r="H20" s="8">
        <v>27</v>
      </c>
      <c r="I20" s="399">
        <v>1</v>
      </c>
      <c r="J20" s="399">
        <v>27</v>
      </c>
      <c r="K20" s="369">
        <v>1</v>
      </c>
      <c r="L20" s="369">
        <v>27</v>
      </c>
    </row>
    <row r="21" spans="1:12" ht="20.25" customHeight="1">
      <c r="A21" s="88"/>
      <c r="B21" s="218"/>
      <c r="C21" s="8"/>
      <c r="D21" s="8"/>
      <c r="E21" s="8"/>
      <c r="F21" s="8"/>
      <c r="G21" s="8"/>
      <c r="H21" s="8"/>
      <c r="I21" s="399"/>
      <c r="J21" s="399"/>
      <c r="K21" s="369"/>
      <c r="L21" s="369"/>
    </row>
    <row r="22" spans="1:12" ht="20.25" customHeight="1">
      <c r="A22" s="19"/>
      <c r="B22" s="126" t="s">
        <v>327</v>
      </c>
      <c r="C22" s="8">
        <v>538</v>
      </c>
      <c r="D22" s="8">
        <v>38609</v>
      </c>
      <c r="E22" s="8">
        <v>536</v>
      </c>
      <c r="F22" s="8">
        <v>37494</v>
      </c>
      <c r="G22" s="8">
        <v>527</v>
      </c>
      <c r="H22" s="8">
        <v>36967</v>
      </c>
      <c r="I22" s="399">
        <v>519</v>
      </c>
      <c r="J22" s="399">
        <v>36409</v>
      </c>
      <c r="K22" s="369">
        <v>519</v>
      </c>
      <c r="L22" s="369">
        <v>36798</v>
      </c>
    </row>
    <row r="23" spans="1:12" ht="20.25" customHeight="1">
      <c r="A23" s="88"/>
      <c r="B23" s="218"/>
      <c r="C23" s="8"/>
      <c r="D23" s="8"/>
      <c r="E23" s="8"/>
      <c r="F23" s="8"/>
      <c r="G23" s="8"/>
      <c r="H23" s="8"/>
      <c r="I23" s="399"/>
      <c r="J23" s="399"/>
      <c r="K23" s="369"/>
      <c r="L23" s="369"/>
    </row>
    <row r="24" spans="1:12" ht="20.25" customHeight="1">
      <c r="A24" s="19"/>
      <c r="B24" s="96" t="s">
        <v>328</v>
      </c>
      <c r="C24" s="8">
        <v>17</v>
      </c>
      <c r="D24" s="8">
        <v>2179</v>
      </c>
      <c r="E24" s="8">
        <v>17</v>
      </c>
      <c r="F24" s="8">
        <v>2179</v>
      </c>
      <c r="G24" s="8">
        <v>18</v>
      </c>
      <c r="H24" s="8">
        <v>2371</v>
      </c>
      <c r="I24" s="366">
        <v>19</v>
      </c>
      <c r="J24" s="366">
        <v>2544</v>
      </c>
      <c r="K24" s="370">
        <v>20</v>
      </c>
      <c r="L24" s="370">
        <v>2666</v>
      </c>
    </row>
    <row r="25" spans="1:12" ht="20.25" customHeight="1">
      <c r="A25" s="88"/>
      <c r="B25" s="218"/>
      <c r="C25" s="8"/>
      <c r="D25" s="8"/>
      <c r="E25" s="8"/>
      <c r="F25" s="8"/>
      <c r="G25" s="8"/>
      <c r="H25" s="8"/>
      <c r="I25" s="399"/>
      <c r="J25" s="399"/>
      <c r="K25" s="369"/>
      <c r="L25" s="369"/>
    </row>
    <row r="26" spans="1:12" ht="20.25" customHeight="1">
      <c r="A26" s="19"/>
      <c r="B26" s="96" t="s">
        <v>329</v>
      </c>
      <c r="C26" s="8">
        <v>17</v>
      </c>
      <c r="D26" s="8">
        <v>2684</v>
      </c>
      <c r="E26" s="8">
        <v>15</v>
      </c>
      <c r="F26" s="8">
        <v>2434</v>
      </c>
      <c r="G26" s="8">
        <v>15</v>
      </c>
      <c r="H26" s="8">
        <v>2434</v>
      </c>
      <c r="I26" s="399">
        <v>13</v>
      </c>
      <c r="J26" s="399">
        <v>1929</v>
      </c>
      <c r="K26" s="369">
        <v>13</v>
      </c>
      <c r="L26" s="369">
        <v>1929</v>
      </c>
    </row>
    <row r="27" spans="1:12" ht="20.25" customHeight="1">
      <c r="A27" s="88"/>
      <c r="B27" s="218"/>
      <c r="C27" s="8"/>
      <c r="D27" s="8"/>
      <c r="E27" s="8"/>
      <c r="F27" s="8"/>
      <c r="G27" s="8"/>
      <c r="H27" s="8"/>
      <c r="I27" s="399"/>
      <c r="J27" s="399"/>
      <c r="K27" s="369"/>
      <c r="L27" s="369"/>
    </row>
    <row r="28" spans="1:12" ht="20.25" customHeight="1">
      <c r="A28" s="19"/>
      <c r="B28" s="96" t="s">
        <v>330</v>
      </c>
      <c r="C28" s="8">
        <v>739</v>
      </c>
      <c r="D28" s="8">
        <v>45265</v>
      </c>
      <c r="E28" s="8">
        <v>720</v>
      </c>
      <c r="F28" s="8">
        <v>43956</v>
      </c>
      <c r="G28" s="8">
        <v>725</v>
      </c>
      <c r="H28" s="8">
        <v>43920</v>
      </c>
      <c r="I28" s="399">
        <v>696</v>
      </c>
      <c r="J28" s="399">
        <v>42251</v>
      </c>
      <c r="K28" s="369">
        <v>686</v>
      </c>
      <c r="L28" s="369">
        <v>41026</v>
      </c>
    </row>
    <row r="29" spans="1:12" ht="20.25" customHeight="1">
      <c r="A29" s="88"/>
      <c r="B29" s="218"/>
      <c r="C29" s="8"/>
      <c r="D29" s="8"/>
      <c r="E29" s="8"/>
      <c r="F29" s="8"/>
      <c r="G29" s="8"/>
      <c r="H29" s="8"/>
      <c r="I29" s="399"/>
      <c r="J29" s="399"/>
      <c r="K29" s="369"/>
      <c r="L29" s="369"/>
    </row>
    <row r="30" spans="1:12" ht="20.25" customHeight="1">
      <c r="A30" s="19"/>
      <c r="B30" s="96" t="s">
        <v>331</v>
      </c>
      <c r="C30" s="8">
        <v>52</v>
      </c>
      <c r="D30" s="8">
        <v>1302</v>
      </c>
      <c r="E30" s="8">
        <v>52</v>
      </c>
      <c r="F30" s="8">
        <v>1302</v>
      </c>
      <c r="G30" s="8">
        <v>52</v>
      </c>
      <c r="H30" s="8">
        <v>1302</v>
      </c>
      <c r="I30" s="399">
        <v>49</v>
      </c>
      <c r="J30" s="399">
        <v>1207</v>
      </c>
      <c r="K30" s="369">
        <v>50</v>
      </c>
      <c r="L30" s="369">
        <v>1241</v>
      </c>
    </row>
    <row r="31" spans="1:12" ht="20.25" customHeight="1">
      <c r="A31" s="88"/>
      <c r="B31" s="218"/>
      <c r="C31" s="8"/>
      <c r="D31" s="8"/>
      <c r="E31" s="8"/>
      <c r="F31" s="8"/>
      <c r="G31" s="8"/>
      <c r="H31" s="8"/>
      <c r="I31" s="399"/>
      <c r="J31" s="399"/>
      <c r="K31" s="369"/>
      <c r="L31" s="369"/>
    </row>
    <row r="32" spans="1:12" ht="20.25" customHeight="1">
      <c r="A32" s="19"/>
      <c r="B32" s="96" t="s">
        <v>332</v>
      </c>
      <c r="C32" s="8">
        <v>1220</v>
      </c>
      <c r="D32" s="8">
        <v>23921</v>
      </c>
      <c r="E32" s="8">
        <v>1193</v>
      </c>
      <c r="F32" s="8">
        <v>23258</v>
      </c>
      <c r="G32" s="8">
        <v>1212</v>
      </c>
      <c r="H32" s="8">
        <v>23847</v>
      </c>
      <c r="I32" s="399">
        <v>1198</v>
      </c>
      <c r="J32" s="399">
        <v>23611</v>
      </c>
      <c r="K32" s="369">
        <v>1162</v>
      </c>
      <c r="L32" s="369">
        <v>22813</v>
      </c>
    </row>
    <row r="33" spans="1:12" ht="20.25" customHeight="1">
      <c r="A33" s="19"/>
      <c r="B33" s="96"/>
      <c r="C33" s="8"/>
      <c r="D33" s="8"/>
      <c r="E33" s="8"/>
      <c r="F33" s="8"/>
      <c r="G33" s="8"/>
      <c r="H33" s="8"/>
      <c r="I33" s="399"/>
      <c r="J33" s="399"/>
      <c r="K33" s="369"/>
      <c r="L33" s="369"/>
    </row>
    <row r="34" spans="1:12" ht="20.25" customHeight="1">
      <c r="A34" s="88"/>
      <c r="B34" s="217"/>
      <c r="C34" s="8"/>
      <c r="D34" s="8"/>
      <c r="E34" s="8"/>
      <c r="F34" s="8"/>
      <c r="G34" s="8"/>
      <c r="H34" s="8"/>
      <c r="I34" s="399"/>
      <c r="J34" s="399"/>
      <c r="K34" s="369"/>
      <c r="L34" s="369"/>
    </row>
    <row r="35" spans="1:12" ht="20.25" customHeight="1">
      <c r="A35" s="116" t="s">
        <v>333</v>
      </c>
      <c r="B35" s="216"/>
      <c r="C35" s="8">
        <v>26769</v>
      </c>
      <c r="D35" s="8">
        <v>12137388</v>
      </c>
      <c r="E35" s="8">
        <v>26874</v>
      </c>
      <c r="F35" s="8">
        <v>12354033</v>
      </c>
      <c r="G35" s="8">
        <v>27030</v>
      </c>
      <c r="H35" s="8">
        <v>12364441</v>
      </c>
      <c r="I35" s="366">
        <v>27115</v>
      </c>
      <c r="J35" s="366">
        <v>12453137</v>
      </c>
      <c r="K35" s="369">
        <f>K37+K39</f>
        <v>27143</v>
      </c>
      <c r="L35" s="369">
        <f>L37+L39</f>
        <v>12632419</v>
      </c>
    </row>
    <row r="36" spans="1:12" ht="20.25" customHeight="1">
      <c r="A36" s="88"/>
      <c r="B36" s="217"/>
      <c r="C36" s="8"/>
      <c r="D36" s="8"/>
      <c r="E36" s="8"/>
      <c r="F36" s="8"/>
      <c r="G36" s="8"/>
      <c r="H36" s="8"/>
      <c r="I36" s="399"/>
      <c r="J36" s="399"/>
      <c r="K36" s="369"/>
      <c r="L36" s="369"/>
    </row>
    <row r="37" spans="1:12" ht="20.25" customHeight="1">
      <c r="A37" s="19"/>
      <c r="B37" s="96" t="s">
        <v>334</v>
      </c>
      <c r="C37" s="8">
        <v>15895</v>
      </c>
      <c r="D37" s="8">
        <v>8603738</v>
      </c>
      <c r="E37" s="8">
        <v>16011</v>
      </c>
      <c r="F37" s="8">
        <v>8832164</v>
      </c>
      <c r="G37" s="8">
        <v>16049</v>
      </c>
      <c r="H37" s="8">
        <v>8843855</v>
      </c>
      <c r="I37" s="399">
        <v>16082</v>
      </c>
      <c r="J37" s="399">
        <v>8908886</v>
      </c>
      <c r="K37" s="369">
        <v>16127</v>
      </c>
      <c r="L37" s="369">
        <v>9082349</v>
      </c>
    </row>
    <row r="38" spans="1:12" ht="20.25" customHeight="1">
      <c r="A38" s="88"/>
      <c r="B38" s="218"/>
      <c r="C38" s="8"/>
      <c r="D38" s="8"/>
      <c r="E38" s="8"/>
      <c r="F38" s="8"/>
      <c r="G38" s="8"/>
      <c r="H38" s="8"/>
      <c r="I38" s="399"/>
      <c r="J38" s="399"/>
      <c r="K38" s="369"/>
      <c r="L38" s="369"/>
    </row>
    <row r="39" spans="1:12" ht="20.25" customHeight="1" thickBot="1">
      <c r="A39" s="219"/>
      <c r="B39" s="403" t="s">
        <v>374</v>
      </c>
      <c r="C39" s="400">
        <v>10874</v>
      </c>
      <c r="D39" s="400">
        <v>3533650</v>
      </c>
      <c r="E39" s="400">
        <v>10863</v>
      </c>
      <c r="F39" s="400">
        <v>3521869</v>
      </c>
      <c r="G39" s="400">
        <v>10981</v>
      </c>
      <c r="H39" s="400">
        <v>3520586</v>
      </c>
      <c r="I39" s="401">
        <v>11033</v>
      </c>
      <c r="J39" s="401">
        <v>3544251</v>
      </c>
      <c r="K39" s="402">
        <v>11016</v>
      </c>
      <c r="L39" s="402">
        <v>3550070</v>
      </c>
    </row>
    <row r="40" spans="1:12" ht="15" customHeight="1">
      <c r="A40" s="70" t="s">
        <v>335</v>
      </c>
      <c r="B40" s="116"/>
      <c r="C40" s="13"/>
      <c r="D40" s="13"/>
      <c r="E40" s="13"/>
      <c r="F40" s="13"/>
      <c r="G40" s="13"/>
      <c r="H40" s="13"/>
      <c r="I40" s="13"/>
      <c r="J40" s="13"/>
      <c r="K40" s="13"/>
      <c r="L40" s="21" t="s">
        <v>336</v>
      </c>
    </row>
    <row r="41" ht="17.25" customHeight="1"/>
    <row r="42" ht="17.25" customHeight="1"/>
  </sheetData>
  <mergeCells count="1">
    <mergeCell ref="A5:B6"/>
  </mergeCells>
  <printOptions/>
  <pageMargins left="0.984251968503937" right="0.984251968503937" top="0.7874015748031497" bottom="0.7874015748031497" header="0.5118110236220472" footer="0.5118110236220472"/>
  <pageSetup firstPageNumber="250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33" sqref="A33"/>
    </sheetView>
  </sheetViews>
  <sheetFormatPr defaultColWidth="9.00390625" defaultRowHeight="13.5"/>
  <cols>
    <col min="1" max="1" width="14.00390625" style="0" customWidth="1"/>
    <col min="2" max="4" width="6.875" style="0" customWidth="1"/>
    <col min="5" max="11" width="6.50390625" style="0" customWidth="1"/>
    <col min="12" max="12" width="6.75390625" style="0" customWidth="1"/>
    <col min="13" max="13" width="5.00390625" style="0" customWidth="1"/>
    <col min="14" max="71" width="9.125" style="0" customWidth="1"/>
  </cols>
  <sheetData>
    <row r="1" spans="1:13" s="454" customFormat="1" ht="15" customHeight="1">
      <c r="A1" s="453" t="s">
        <v>71</v>
      </c>
      <c r="M1" s="455"/>
    </row>
    <row r="2" ht="12" customHeight="1"/>
    <row r="3" spans="1:10" ht="15" customHeight="1">
      <c r="A3" s="51" t="s">
        <v>343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 thickBot="1">
      <c r="A4" s="83"/>
      <c r="B4" s="18"/>
      <c r="C4" s="18"/>
      <c r="D4" s="18"/>
      <c r="E4" s="18"/>
      <c r="F4" s="18"/>
      <c r="G4" s="18"/>
      <c r="H4" s="84"/>
      <c r="I4" s="84"/>
      <c r="J4" s="55" t="s">
        <v>795</v>
      </c>
    </row>
    <row r="5" spans="1:10" ht="15.75" customHeight="1">
      <c r="A5" s="19"/>
      <c r="B5" s="584" t="s">
        <v>899</v>
      </c>
      <c r="C5" s="585"/>
      <c r="D5" s="585"/>
      <c r="E5" s="585"/>
      <c r="F5" s="585"/>
      <c r="G5" s="585"/>
      <c r="H5" s="585"/>
      <c r="I5" s="586"/>
      <c r="J5" s="85" t="s">
        <v>344</v>
      </c>
    </row>
    <row r="6" spans="1:10" ht="15.75" customHeight="1">
      <c r="A6" s="19"/>
      <c r="B6" s="587"/>
      <c r="C6" s="588"/>
      <c r="D6" s="588"/>
      <c r="E6" s="588"/>
      <c r="F6" s="588"/>
      <c r="G6" s="588"/>
      <c r="H6" s="588"/>
      <c r="I6" s="589"/>
      <c r="J6" s="85" t="s">
        <v>345</v>
      </c>
    </row>
    <row r="7" spans="1:10" ht="15.75" customHeight="1">
      <c r="A7" s="52" t="s">
        <v>363</v>
      </c>
      <c r="B7" s="230"/>
      <c r="C7" s="231" t="s">
        <v>346</v>
      </c>
      <c r="D7" s="232"/>
      <c r="E7" s="232"/>
      <c r="F7" s="231" t="s">
        <v>347</v>
      </c>
      <c r="G7" s="232"/>
      <c r="H7" s="232"/>
      <c r="I7" s="232"/>
      <c r="J7" s="162" t="s">
        <v>348</v>
      </c>
    </row>
    <row r="8" spans="1:10" ht="15.75" customHeight="1">
      <c r="A8" s="19"/>
      <c r="B8" s="162" t="s">
        <v>349</v>
      </c>
      <c r="C8" s="599" t="s">
        <v>349</v>
      </c>
      <c r="D8" s="233" t="s">
        <v>987</v>
      </c>
      <c r="E8" s="233" t="s">
        <v>987</v>
      </c>
      <c r="F8" s="599" t="s">
        <v>349</v>
      </c>
      <c r="G8" s="233" t="s">
        <v>350</v>
      </c>
      <c r="H8" s="599" t="s">
        <v>777</v>
      </c>
      <c r="I8" s="599" t="s">
        <v>778</v>
      </c>
      <c r="J8" s="162" t="s">
        <v>351</v>
      </c>
    </row>
    <row r="9" spans="1:10" ht="15.75" customHeight="1">
      <c r="A9" s="19"/>
      <c r="B9" s="230"/>
      <c r="C9" s="600"/>
      <c r="D9" s="233" t="s">
        <v>988</v>
      </c>
      <c r="E9" s="234" t="s">
        <v>989</v>
      </c>
      <c r="F9" s="600"/>
      <c r="G9" s="233" t="s">
        <v>779</v>
      </c>
      <c r="H9" s="600"/>
      <c r="I9" s="600"/>
      <c r="J9" s="162" t="s">
        <v>352</v>
      </c>
    </row>
    <row r="10" spans="1:10" ht="12" customHeight="1">
      <c r="A10" s="86"/>
      <c r="B10" s="235" t="s">
        <v>353</v>
      </c>
      <c r="C10" s="236"/>
      <c r="D10" s="236"/>
      <c r="E10" s="236"/>
      <c r="F10" s="236"/>
      <c r="G10" s="236"/>
      <c r="H10" s="236"/>
      <c r="I10" s="236"/>
      <c r="J10" s="236"/>
    </row>
    <row r="11" spans="1:10" ht="15.75" customHeight="1">
      <c r="A11" s="69" t="s">
        <v>380</v>
      </c>
      <c r="B11" s="404">
        <v>126620</v>
      </c>
      <c r="C11" s="405">
        <v>114130</v>
      </c>
      <c r="D11" s="405">
        <v>113570</v>
      </c>
      <c r="E11" s="405">
        <v>560</v>
      </c>
      <c r="F11" s="405">
        <v>12490</v>
      </c>
      <c r="G11" s="405">
        <v>1870</v>
      </c>
      <c r="H11" s="405">
        <v>10050</v>
      </c>
      <c r="I11" s="405">
        <v>580</v>
      </c>
      <c r="J11" s="405">
        <v>380</v>
      </c>
    </row>
    <row r="12" spans="1:10" ht="15.75" customHeight="1">
      <c r="A12" s="70" t="s">
        <v>676</v>
      </c>
      <c r="B12" s="404">
        <v>133360</v>
      </c>
      <c r="C12" s="405">
        <v>119750</v>
      </c>
      <c r="D12" s="405">
        <v>119120</v>
      </c>
      <c r="E12" s="405">
        <v>630</v>
      </c>
      <c r="F12" s="405">
        <v>13600</v>
      </c>
      <c r="G12" s="405">
        <v>1780</v>
      </c>
      <c r="H12" s="405">
        <v>11570</v>
      </c>
      <c r="I12" s="405">
        <v>260</v>
      </c>
      <c r="J12" s="405">
        <v>410</v>
      </c>
    </row>
    <row r="13" spans="1:10" ht="15.75" customHeight="1">
      <c r="A13" s="70" t="s">
        <v>381</v>
      </c>
      <c r="B13" s="404">
        <v>149550</v>
      </c>
      <c r="C13" s="405">
        <v>131910</v>
      </c>
      <c r="D13" s="405">
        <v>130940</v>
      </c>
      <c r="E13" s="405">
        <v>970</v>
      </c>
      <c r="F13" s="405">
        <v>17650</v>
      </c>
      <c r="G13" s="405">
        <v>1360</v>
      </c>
      <c r="H13" s="405">
        <v>15470</v>
      </c>
      <c r="I13" s="405">
        <v>810</v>
      </c>
      <c r="J13" s="405">
        <v>430</v>
      </c>
    </row>
    <row r="14" spans="1:10" ht="15.75" customHeight="1">
      <c r="A14" s="70" t="s">
        <v>382</v>
      </c>
      <c r="B14" s="404">
        <v>158840</v>
      </c>
      <c r="C14" s="405">
        <v>139830</v>
      </c>
      <c r="D14" s="405">
        <v>138500</v>
      </c>
      <c r="E14" s="405">
        <v>1330</v>
      </c>
      <c r="F14" s="405">
        <v>19010</v>
      </c>
      <c r="G14" s="405">
        <v>460</v>
      </c>
      <c r="H14" s="405">
        <v>18470</v>
      </c>
      <c r="I14" s="405">
        <v>80</v>
      </c>
      <c r="J14" s="405">
        <v>150</v>
      </c>
    </row>
    <row r="15" spans="1:10" s="2" customFormat="1" ht="15.75" customHeight="1" thickBot="1">
      <c r="A15" s="476" t="s">
        <v>975</v>
      </c>
      <c r="B15" s="406">
        <v>175140</v>
      </c>
      <c r="C15" s="407">
        <v>151480</v>
      </c>
      <c r="D15" s="407">
        <v>150290</v>
      </c>
      <c r="E15" s="407">
        <v>1190</v>
      </c>
      <c r="F15" s="407">
        <v>23660</v>
      </c>
      <c r="G15" s="407">
        <v>910</v>
      </c>
      <c r="H15" s="407">
        <v>22680</v>
      </c>
      <c r="I15" s="407">
        <v>70</v>
      </c>
      <c r="J15" s="407">
        <v>170</v>
      </c>
    </row>
    <row r="16" spans="1:10" ht="15" customHeight="1">
      <c r="A16" s="343" t="s">
        <v>990</v>
      </c>
      <c r="B16" s="344"/>
      <c r="C16" s="344"/>
      <c r="D16" s="344"/>
      <c r="E16" s="344"/>
      <c r="F16" s="344"/>
      <c r="G16" s="344"/>
      <c r="H16" s="345"/>
      <c r="I16" s="346"/>
      <c r="J16" s="362"/>
    </row>
    <row r="17" spans="1:9" ht="15" customHeight="1">
      <c r="A17" s="69" t="s">
        <v>991</v>
      </c>
      <c r="B17" s="59"/>
      <c r="C17" s="59"/>
      <c r="D17" s="59"/>
      <c r="E17" s="59"/>
      <c r="F17" s="59"/>
      <c r="G17" s="59"/>
      <c r="H17" s="13"/>
      <c r="I17" s="59"/>
    </row>
    <row r="18" spans="1:10" ht="15" customHeight="1">
      <c r="A18" s="69" t="s">
        <v>992</v>
      </c>
      <c r="B18" s="59"/>
      <c r="C18" s="59"/>
      <c r="D18" s="59"/>
      <c r="E18" s="59"/>
      <c r="F18" s="59"/>
      <c r="G18" s="59"/>
      <c r="H18" s="13"/>
      <c r="I18" s="13"/>
      <c r="J18" s="13"/>
    </row>
    <row r="19" spans="1:10" ht="15" customHeight="1">
      <c r="A19" s="70" t="s">
        <v>993</v>
      </c>
      <c r="B19" s="59"/>
      <c r="C19" s="59"/>
      <c r="D19" s="59"/>
      <c r="E19" s="59"/>
      <c r="F19" s="59"/>
      <c r="G19" s="59"/>
      <c r="H19" s="13"/>
      <c r="I19" s="13"/>
      <c r="J19" s="13"/>
    </row>
    <row r="20" spans="1:10" ht="15" customHeight="1">
      <c r="A20" s="70" t="s">
        <v>354</v>
      </c>
      <c r="B20" s="59"/>
      <c r="C20" s="59"/>
      <c r="D20" s="59"/>
      <c r="E20" s="59"/>
      <c r="F20" s="59"/>
      <c r="G20" s="59"/>
      <c r="H20" s="13"/>
      <c r="I20" s="13"/>
      <c r="J20" s="21" t="s">
        <v>820</v>
      </c>
    </row>
    <row r="21" spans="1:10" ht="15" customHeight="1">
      <c r="A21" s="70"/>
      <c r="B21" s="59"/>
      <c r="C21" s="59"/>
      <c r="D21" s="59"/>
      <c r="E21" s="59"/>
      <c r="F21" s="59"/>
      <c r="G21" s="59"/>
      <c r="H21" s="13"/>
      <c r="I21" s="13"/>
      <c r="J21" s="21" t="s">
        <v>821</v>
      </c>
    </row>
    <row r="22" spans="1:10" ht="11.25" customHeight="1">
      <c r="A22" s="70"/>
      <c r="B22" s="59"/>
      <c r="C22" s="59"/>
      <c r="D22" s="59"/>
      <c r="E22" s="59"/>
      <c r="F22" s="59"/>
      <c r="G22" s="59"/>
      <c r="H22" s="13"/>
      <c r="I22" s="13"/>
      <c r="J22" s="21"/>
    </row>
    <row r="23" spans="1:10" ht="11.25" customHeight="1">
      <c r="A23" s="70"/>
      <c r="B23" s="59"/>
      <c r="C23" s="59"/>
      <c r="D23" s="59"/>
      <c r="E23" s="59"/>
      <c r="F23" s="59"/>
      <c r="G23" s="59"/>
      <c r="H23" s="13"/>
      <c r="I23" s="13"/>
      <c r="J23" s="21"/>
    </row>
    <row r="24" spans="1:7" ht="15" customHeight="1">
      <c r="A24" s="82" t="s">
        <v>355</v>
      </c>
      <c r="B24" s="59"/>
      <c r="C24" s="59"/>
      <c r="D24" s="13"/>
      <c r="E24" s="13"/>
      <c r="F24" s="13"/>
      <c r="G24" s="13"/>
    </row>
    <row r="25" spans="1:7" ht="15" customHeight="1" thickBot="1">
      <c r="A25" s="83"/>
      <c r="B25" s="18"/>
      <c r="C25" s="18"/>
      <c r="D25" s="18"/>
      <c r="E25" s="18"/>
      <c r="F25" s="18"/>
      <c r="G25" s="55" t="s">
        <v>794</v>
      </c>
    </row>
    <row r="26" spans="1:7" ht="63" customHeight="1">
      <c r="A26" s="74" t="s">
        <v>356</v>
      </c>
      <c r="B26" s="162" t="s">
        <v>367</v>
      </c>
      <c r="C26" s="233" t="s">
        <v>357</v>
      </c>
      <c r="D26" s="234" t="s">
        <v>358</v>
      </c>
      <c r="E26" s="342" t="s">
        <v>359</v>
      </c>
      <c r="F26" s="342" t="s">
        <v>994</v>
      </c>
      <c r="G26" s="342" t="s">
        <v>361</v>
      </c>
    </row>
    <row r="27" spans="1:7" ht="12.75" customHeight="1">
      <c r="A27" s="222"/>
      <c r="B27" s="235" t="s">
        <v>383</v>
      </c>
      <c r="C27" s="87"/>
      <c r="D27" s="87"/>
      <c r="E27" s="87"/>
      <c r="F27" s="87"/>
      <c r="G27" s="87"/>
    </row>
    <row r="28" spans="1:7" ht="15.75" customHeight="1">
      <c r="A28" s="425" t="s">
        <v>44</v>
      </c>
      <c r="B28" s="406">
        <v>149740</v>
      </c>
      <c r="C28" s="407">
        <v>70100</v>
      </c>
      <c r="D28" s="407">
        <v>48390</v>
      </c>
      <c r="E28" s="407">
        <v>9650</v>
      </c>
      <c r="F28" s="407">
        <v>11050</v>
      </c>
      <c r="G28" s="407">
        <v>5500</v>
      </c>
    </row>
    <row r="29" spans="1:7" ht="15.75" customHeight="1">
      <c r="A29" s="229" t="s">
        <v>45</v>
      </c>
      <c r="B29" s="404">
        <v>35500</v>
      </c>
      <c r="C29" s="405">
        <v>31140</v>
      </c>
      <c r="D29" s="405">
        <v>2080</v>
      </c>
      <c r="E29" s="237" t="s">
        <v>553</v>
      </c>
      <c r="F29" s="237" t="s">
        <v>553</v>
      </c>
      <c r="G29" s="405">
        <v>290</v>
      </c>
    </row>
    <row r="30" spans="1:7" ht="15.75" customHeight="1">
      <c r="A30" s="229" t="s">
        <v>46</v>
      </c>
      <c r="B30" s="404">
        <v>3230</v>
      </c>
      <c r="C30" s="405">
        <v>1230</v>
      </c>
      <c r="D30" s="405">
        <v>1430</v>
      </c>
      <c r="E30" s="237" t="s">
        <v>68</v>
      </c>
      <c r="F30" s="237" t="s">
        <v>68</v>
      </c>
      <c r="G30" s="237" t="s">
        <v>68</v>
      </c>
    </row>
    <row r="31" spans="1:7" ht="15.75" customHeight="1">
      <c r="A31" s="229" t="s">
        <v>47</v>
      </c>
      <c r="B31" s="404">
        <v>110860</v>
      </c>
      <c r="C31" s="405">
        <v>37640</v>
      </c>
      <c r="D31" s="405">
        <v>44880</v>
      </c>
      <c r="E31" s="405">
        <v>9650</v>
      </c>
      <c r="F31" s="405">
        <v>11050</v>
      </c>
      <c r="G31" s="405">
        <v>5150</v>
      </c>
    </row>
    <row r="32" spans="1:7" ht="15.75" customHeight="1" thickBot="1">
      <c r="A32" s="348" t="s">
        <v>48</v>
      </c>
      <c r="B32" s="408">
        <v>160</v>
      </c>
      <c r="C32" s="409">
        <v>100</v>
      </c>
      <c r="D32" s="410" t="s">
        <v>68</v>
      </c>
      <c r="E32" s="410" t="s">
        <v>68</v>
      </c>
      <c r="F32" s="410" t="s">
        <v>68</v>
      </c>
      <c r="G32" s="409">
        <v>60</v>
      </c>
    </row>
    <row r="33" spans="1:6" ht="15" customHeight="1">
      <c r="A33" s="69" t="s">
        <v>49</v>
      </c>
      <c r="B33" s="59"/>
      <c r="C33" s="59"/>
      <c r="D33" s="13"/>
      <c r="E33" s="13"/>
      <c r="F33" s="13"/>
    </row>
    <row r="34" ht="15" customHeight="1">
      <c r="G34" s="21" t="s">
        <v>50</v>
      </c>
    </row>
    <row r="35" ht="12" customHeight="1">
      <c r="G35" s="21"/>
    </row>
    <row r="36" ht="12" customHeight="1">
      <c r="G36" s="21"/>
    </row>
    <row r="37" spans="1:11" ht="15.75" customHeight="1">
      <c r="A37" s="66" t="s">
        <v>976</v>
      </c>
      <c r="B37" s="59"/>
      <c r="C37" s="59"/>
      <c r="D37" s="59"/>
      <c r="E37" s="59"/>
      <c r="F37" s="13"/>
      <c r="G37" s="13"/>
      <c r="H37" s="13"/>
      <c r="I37" s="13"/>
      <c r="J37" s="13"/>
      <c r="K37" s="13"/>
    </row>
    <row r="38" spans="1:11" ht="15.75" customHeight="1" thickBot="1">
      <c r="A38" s="83"/>
      <c r="B38" s="18"/>
      <c r="C38" s="18"/>
      <c r="D38" s="18"/>
      <c r="E38" s="18"/>
      <c r="F38" s="18"/>
      <c r="G38" s="84"/>
      <c r="H38" s="84"/>
      <c r="I38" s="84"/>
      <c r="J38" s="84"/>
      <c r="K38" s="55" t="s">
        <v>793</v>
      </c>
    </row>
    <row r="39" spans="1:11" ht="15.75" customHeight="1">
      <c r="A39" s="74" t="s">
        <v>51</v>
      </c>
      <c r="B39" s="124"/>
      <c r="C39" s="593" t="s">
        <v>52</v>
      </c>
      <c r="D39" s="594"/>
      <c r="E39" s="594"/>
      <c r="F39" s="594"/>
      <c r="G39" s="594"/>
      <c r="H39" s="594"/>
      <c r="I39" s="594"/>
      <c r="J39" s="595"/>
      <c r="K39" s="590" t="s">
        <v>900</v>
      </c>
    </row>
    <row r="40" spans="1:11" ht="15.75" customHeight="1">
      <c r="A40" s="74" t="s">
        <v>53</v>
      </c>
      <c r="B40" s="85" t="s">
        <v>349</v>
      </c>
      <c r="C40" s="596"/>
      <c r="D40" s="597"/>
      <c r="E40" s="597"/>
      <c r="F40" s="597"/>
      <c r="G40" s="597"/>
      <c r="H40" s="597"/>
      <c r="I40" s="597"/>
      <c r="J40" s="598"/>
      <c r="K40" s="591"/>
    </row>
    <row r="41" spans="1:11" ht="15.75" customHeight="1">
      <c r="A41" s="74" t="s">
        <v>54</v>
      </c>
      <c r="B41" s="124"/>
      <c r="C41" s="220" t="s">
        <v>901</v>
      </c>
      <c r="D41" s="220" t="s">
        <v>902</v>
      </c>
      <c r="E41" s="220" t="s">
        <v>903</v>
      </c>
      <c r="F41" s="220" t="s">
        <v>904</v>
      </c>
      <c r="G41" s="220" t="s">
        <v>905</v>
      </c>
      <c r="H41" s="220" t="s">
        <v>906</v>
      </c>
      <c r="I41" s="220" t="s">
        <v>907</v>
      </c>
      <c r="J41" s="263" t="s">
        <v>780</v>
      </c>
      <c r="K41" s="592"/>
    </row>
    <row r="42" spans="1:11" ht="15.75" customHeight="1">
      <c r="A42" s="86"/>
      <c r="B42" s="6" t="s">
        <v>56</v>
      </c>
      <c r="C42" s="87"/>
      <c r="D42" s="87"/>
      <c r="E42" s="87"/>
      <c r="F42" s="87"/>
      <c r="G42" s="87"/>
      <c r="H42" s="87"/>
      <c r="I42" s="87"/>
      <c r="J42" s="87"/>
      <c r="K42" s="12" t="s">
        <v>57</v>
      </c>
    </row>
    <row r="43" spans="1:11" ht="15.75" customHeight="1">
      <c r="A43" s="471" t="s">
        <v>367</v>
      </c>
      <c r="B43" s="406">
        <v>151480</v>
      </c>
      <c r="C43" s="407">
        <v>22450</v>
      </c>
      <c r="D43" s="407">
        <v>12480</v>
      </c>
      <c r="E43" s="407">
        <v>22700</v>
      </c>
      <c r="F43" s="407">
        <v>47550</v>
      </c>
      <c r="G43" s="407">
        <v>21170</v>
      </c>
      <c r="H43" s="407">
        <v>9260</v>
      </c>
      <c r="I43" s="407">
        <v>4280</v>
      </c>
      <c r="J43" s="407">
        <v>6460</v>
      </c>
      <c r="K43" s="472">
        <v>3.8</v>
      </c>
    </row>
    <row r="44" spans="1:11" ht="15.75" customHeight="1">
      <c r="A44" s="115" t="s">
        <v>357</v>
      </c>
      <c r="B44" s="404">
        <v>71580</v>
      </c>
      <c r="C44" s="405">
        <v>190</v>
      </c>
      <c r="D44" s="405">
        <v>1060</v>
      </c>
      <c r="E44" s="405">
        <v>5560</v>
      </c>
      <c r="F44" s="405">
        <v>26550</v>
      </c>
      <c r="G44" s="405">
        <v>19040</v>
      </c>
      <c r="H44" s="405">
        <v>8730</v>
      </c>
      <c r="I44" s="405">
        <v>4080</v>
      </c>
      <c r="J44" s="405">
        <v>6360</v>
      </c>
      <c r="K44" s="411">
        <v>5.03</v>
      </c>
    </row>
    <row r="45" spans="1:11" ht="15.75" customHeight="1" thickBot="1">
      <c r="A45" s="115" t="s">
        <v>58</v>
      </c>
      <c r="B45" s="404">
        <v>74750</v>
      </c>
      <c r="C45" s="405">
        <v>22260</v>
      </c>
      <c r="D45" s="405">
        <v>11410</v>
      </c>
      <c r="E45" s="405">
        <v>17130</v>
      </c>
      <c r="F45" s="405">
        <v>20990</v>
      </c>
      <c r="G45" s="405">
        <v>2130</v>
      </c>
      <c r="H45" s="405">
        <v>530</v>
      </c>
      <c r="I45" s="405">
        <v>200</v>
      </c>
      <c r="J45" s="405">
        <v>90</v>
      </c>
      <c r="K45" s="411">
        <v>2.63</v>
      </c>
    </row>
    <row r="46" spans="1:11" ht="15" customHeight="1">
      <c r="A46" s="343" t="s">
        <v>781</v>
      </c>
      <c r="B46" s="344"/>
      <c r="C46" s="344"/>
      <c r="D46" s="344"/>
      <c r="E46" s="344"/>
      <c r="F46" s="345"/>
      <c r="G46" s="345"/>
      <c r="H46" s="346"/>
      <c r="I46" s="345"/>
      <c r="J46" s="345"/>
      <c r="K46" s="347" t="s">
        <v>50</v>
      </c>
    </row>
    <row r="47" spans="1:11" ht="15" customHeight="1">
      <c r="A47" s="69" t="s">
        <v>782</v>
      </c>
      <c r="B47" s="59"/>
      <c r="C47" s="59"/>
      <c r="D47" s="59"/>
      <c r="E47" s="59"/>
      <c r="F47" s="13"/>
      <c r="G47" s="13"/>
      <c r="H47" s="13"/>
      <c r="I47" s="13"/>
      <c r="J47" s="13"/>
      <c r="K47" s="13"/>
    </row>
    <row r="48" ht="15.75" customHeight="1"/>
  </sheetData>
  <mergeCells count="7">
    <mergeCell ref="B5:I6"/>
    <mergeCell ref="K39:K41"/>
    <mergeCell ref="C39:J40"/>
    <mergeCell ref="C8:C9"/>
    <mergeCell ref="F8:F9"/>
    <mergeCell ref="H8:H9"/>
    <mergeCell ref="I8:I9"/>
  </mergeCells>
  <printOptions/>
  <pageMargins left="0.984251968503937" right="0.984251968503937" top="0.7874015748031497" bottom="0.7874015748031497" header="0.5118110236220472" footer="0.5118110236220472"/>
  <pageSetup firstPageNumber="25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2013-04-05T08:17:46Z</cp:lastPrinted>
  <dcterms:created xsi:type="dcterms:W3CDTF">2013-01-09T00:19:40Z</dcterms:created>
  <dcterms:modified xsi:type="dcterms:W3CDTF">2013-04-08T02:58:31Z</dcterms:modified>
  <cp:category/>
  <cp:version/>
  <cp:contentType/>
  <cp:contentStatus/>
</cp:coreProperties>
</file>